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zvnl.sharepoint.com/sites/Zorgtransformatieenregie/Gedeelde documenten/General/Belangrijke documenten ZT&amp;R/Belangrijke documenten (laatste versies)/"/>
    </mc:Choice>
  </mc:AlternateContent>
  <xr:revisionPtr revIDLastSave="0" documentId="8_{BC05F7DB-53B8-413B-9C3B-5F76E3B2E204}" xr6:coauthVersionLast="47" xr6:coauthVersionMax="47" xr10:uidLastSave="{00000000-0000-0000-0000-000000000000}"/>
  <bookViews>
    <workbookView xWindow="-110" yWindow="-110" windowWidth="19420" windowHeight="10420" activeTab="2" xr2:uid="{6DAD8A33-8A77-4EB3-9E41-FEB92E0438BF}"/>
  </bookViews>
  <sheets>
    <sheet name="Voorblad" sheetId="1" r:id="rId1"/>
    <sheet name="Uitgangspunten" sheetId="5" r:id="rId2"/>
    <sheet name="Leeswijzer + voorbeeld KPI's" sheetId="4" r:id="rId3"/>
    <sheet name="KPI werkblad"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2" l="1"/>
  <c r="H8" i="2"/>
  <c r="H5" i="2"/>
  <c r="H2" i="2"/>
  <c r="F31" i="2"/>
  <c r="H31" i="2" s="1"/>
  <c r="F32" i="2"/>
  <c r="H32" i="2" s="1"/>
  <c r="F33" i="2"/>
  <c r="H33" i="2" s="1"/>
  <c r="F34" i="2"/>
  <c r="H34" i="2"/>
  <c r="F35" i="2"/>
  <c r="H35" i="2" s="1"/>
  <c r="F36" i="2"/>
  <c r="H36" i="2"/>
  <c r="F37" i="2"/>
  <c r="H37" i="2"/>
  <c r="F38" i="2"/>
  <c r="H38" i="2"/>
  <c r="F39" i="2"/>
  <c r="H39" i="2" s="1"/>
  <c r="F40" i="2"/>
  <c r="H40" i="2"/>
  <c r="H3" i="2"/>
  <c r="H4" i="2"/>
  <c r="H6" i="2"/>
  <c r="H7" i="2"/>
  <c r="H10" i="2"/>
  <c r="H11" i="2"/>
  <c r="H12" i="2"/>
  <c r="H13" i="2"/>
  <c r="H14" i="2"/>
  <c r="H15" i="2"/>
  <c r="H16" i="2"/>
  <c r="H17" i="2"/>
  <c r="H18" i="2"/>
  <c r="H19" i="2"/>
  <c r="H20" i="2"/>
  <c r="H21" i="2"/>
  <c r="H22" i="2"/>
  <c r="H23" i="2"/>
  <c r="H24" i="2"/>
  <c r="H25" i="2"/>
  <c r="H26" i="2"/>
  <c r="H27" i="2"/>
  <c r="H28" i="2"/>
  <c r="H29" i="2"/>
  <c r="H30" i="2"/>
  <c r="F2" i="2"/>
  <c r="F25" i="2"/>
  <c r="F5" i="4"/>
  <c r="F6" i="4"/>
  <c r="F7" i="4"/>
  <c r="F8" i="4"/>
  <c r="F4" i="4"/>
  <c r="F3" i="2"/>
  <c r="F4" i="2"/>
  <c r="F5" i="2"/>
  <c r="F6" i="2"/>
  <c r="F7" i="2"/>
  <c r="F8" i="2"/>
  <c r="F9" i="2"/>
  <c r="F10" i="2"/>
  <c r="F11" i="2"/>
  <c r="F12" i="2"/>
  <c r="F13" i="2"/>
  <c r="F14" i="2"/>
  <c r="F15" i="2"/>
  <c r="F16" i="2"/>
  <c r="F17" i="2"/>
  <c r="F18" i="2"/>
  <c r="F19" i="2"/>
  <c r="F20" i="2"/>
  <c r="F21" i="2"/>
  <c r="F22" i="2"/>
  <c r="F23" i="2"/>
  <c r="F24" i="2"/>
  <c r="F26" i="2"/>
  <c r="F27" i="2"/>
  <c r="F28" i="2"/>
  <c r="F29" i="2"/>
  <c r="F30" i="2"/>
</calcChain>
</file>

<file path=xl/sharedStrings.xml><?xml version="1.0" encoding="utf-8"?>
<sst xmlns="http://schemas.openxmlformats.org/spreadsheetml/2006/main" count="109" uniqueCount="73">
  <si>
    <t>Naam</t>
  </si>
  <si>
    <t>SMART omschrijving</t>
  </si>
  <si>
    <t>(streef)datum</t>
  </si>
  <si>
    <t>Resultaat- of inspanningsverplichting</t>
  </si>
  <si>
    <t>Bewijsvoering</t>
  </si>
  <si>
    <t>(totaal)Bedrag</t>
  </si>
  <si>
    <t xml:space="preserve">Toelichting bedrag. </t>
  </si>
  <si>
    <t>Controle cel</t>
  </si>
  <si>
    <t>Naam Kassier + code</t>
  </si>
  <si>
    <t>Naam + code</t>
  </si>
  <si>
    <t>Kassier Naam + code</t>
  </si>
  <si>
    <t>Zorgaanbieder 1 + code</t>
  </si>
  <si>
    <t>Zorgaanbieder 2 + code</t>
  </si>
  <si>
    <t>Zorgaanbieder 3 + code</t>
  </si>
  <si>
    <t>Vul hier de naam in van de mijlpaal, deze bestaat uit een bepaalde opbouw: (1)DEELPROJECT - (2)verdieping - (3)KPI 1. 
Door een vaste opbouw aan te houden is er structuur en kanm o.b.v. een KPI nummer, in mijlpalen verwezen worden naar andere mijlpalen indien nodig.</t>
  </si>
  <si>
    <t>Beschrijf de mijlpaal SMART 
S: Specifiek
M: Meetbaar
A: Acceptabel
R: Realistisch
T: Tijdgebonden</t>
  </si>
  <si>
    <t>De einddatum is de beoogde datum waarop de resultaten zijn behaald.</t>
  </si>
  <si>
    <t>Geef aan of de mijlpaal een resultaat- of inspanningsverplichting betreft.</t>
  </si>
  <si>
    <t xml:space="preserve">Geef aan welke bewijslast (deliverable) in het portaal geupload wordt om aan te geven of de KPI is gehaald of niet. </t>
  </si>
  <si>
    <t>Dit veld vult zich automatisch door de volgende kolommen (G/H/I/J) te vullen. 
Het totaal moet gelijk zijn aan het aangevraagde totaal-bedrag.</t>
  </si>
  <si>
    <t xml:space="preserve">Dit veld kunt u gebruiken om het totaalbedrag te onderbouwen. </t>
  </si>
  <si>
    <t>Dit veld controleert of het bedrag in kolom F overeenkomt met de som van bedragen van kolom I en verder.</t>
  </si>
  <si>
    <t>Vul in rij 1 de naam van de kassier (indien van toepassing) in + de AGB-code of Gemeente code.
Vul in de overige rijen in wat de kassier per KPI aan financiele middelen houdt.
Werk met hele bedragen, rond niet af.</t>
  </si>
  <si>
    <t>Vul in rij 1 de naam van de betreffende partij in + de AGB-, Wlz-, KVK- of Gemeente code.
Vul in de overige rijen in wat deze partij per KPI uitbetaald krijgt.
Werk met hele bedragen, rond niet af.</t>
  </si>
  <si>
    <r>
      <t xml:space="preserve">Op 01-01-2024 heeft minimaal 10% van het aantal patiënten van X de </t>
    </r>
    <r>
      <rPr>
        <i/>
        <sz val="10"/>
        <color theme="1"/>
        <rFont val="Calibri"/>
        <family val="2"/>
        <scheme val="minor"/>
      </rPr>
      <t>digitale onboarding nieuwe patiënt</t>
    </r>
    <r>
      <rPr>
        <sz val="10"/>
        <color theme="1"/>
        <rFont val="Calibri"/>
        <family val="2"/>
        <scheme val="minor"/>
      </rPr>
      <t xml:space="preserve"> doorlopen.</t>
    </r>
  </si>
  <si>
    <t>Resultaatsverplichting</t>
  </si>
  <si>
    <t>Een uitdraai of Excel vanuit de eigen administratie/ notulen van een stuurgroep waaruit blijkt dat de mijlpaal is behaald. 
Hierbij een ondertekende bestuurdersverklaring waaruit verzekeraar kan opmaken dat de uitdraai naar waarheid is.</t>
  </si>
  <si>
    <t>[niet invullen]</t>
  </si>
  <si>
    <t>Vanaf 01-01-2025 is het aantal actieve patiënten dat gebruik maakt van telemonitoring product 039133 met (minimaal) 20% toegenomen ten opzichten van xx-xx-xxxx.</t>
  </si>
  <si>
    <t>Een uitdraai of Excel  vanuit de eigen patiënten administratie/ waaruit blijkt dat ten opzichten van xx-xx-xxxx minimaal 20% gebruik maakt van telemonitoring product 039133</t>
  </si>
  <si>
    <t>Vanaf 01-01-2025 zijn er ten opzichten van 01-01-2024 X% minder consulten op product x, y en z bij een gelijkblijvend aantal patiënten.</t>
  </si>
  <si>
    <t xml:space="preserve">Een uitdraai of Excel vanuit de eigen administratie en declaratiecodes waaruit blijkt dat de mijlpaal is behaald. </t>
  </si>
  <si>
    <t xml:space="preserve">Vanaf 01-01-2025 zijn minimaal 5 van de 20 zorgpaden live en actief.  </t>
  </si>
  <si>
    <t>Inspanningsverplichting</t>
  </si>
  <si>
    <t>Overzicht van de geïmplementeerde zorgpaden welke live zijn inclusief een afgerond implementatieplan. (excl. Inclusie)</t>
  </si>
  <si>
    <t>Het aantal unieke patiënten t.o.v. het totaal aantal FTE is in 202X met xx% toegenomen t.o.v. 202X-1 met een gelijkblijvende doelmatigheid.</t>
  </si>
  <si>
    <r>
      <rPr>
        <i/>
        <sz val="10"/>
        <color theme="1"/>
        <rFont val="Calibri"/>
        <family val="2"/>
        <scheme val="minor"/>
      </rPr>
      <t xml:space="preserve">(Voorbeeld) </t>
    </r>
    <r>
      <rPr>
        <sz val="10"/>
        <color theme="1"/>
        <rFont val="Calibri"/>
        <family val="2"/>
        <scheme val="minor"/>
      </rPr>
      <t>Fase 1 - Digitale onboarding nieuwe patiënten - KPI 1</t>
    </r>
  </si>
  <si>
    <r>
      <rPr>
        <i/>
        <sz val="10"/>
        <color theme="1"/>
        <rFont val="Calibri"/>
        <family val="2"/>
        <scheme val="minor"/>
      </rPr>
      <t xml:space="preserve">(Voorbeeld) </t>
    </r>
    <r>
      <rPr>
        <sz val="10"/>
        <color theme="1"/>
        <rFont val="Calibri"/>
        <family val="2"/>
        <scheme val="minor"/>
      </rPr>
      <t>FTE Reductie - Reductie aantal FTE bij gelijk aantal patiënten - KPI 1</t>
    </r>
  </si>
  <si>
    <r>
      <rPr>
        <i/>
        <sz val="10"/>
        <color theme="1"/>
        <rFont val="Calibri"/>
        <family val="2"/>
        <scheme val="minor"/>
      </rPr>
      <t xml:space="preserve">(Voorbeeld) </t>
    </r>
    <r>
      <rPr>
        <sz val="10"/>
        <color theme="1"/>
        <rFont val="Calibri"/>
        <family val="2"/>
        <scheme val="minor"/>
      </rPr>
      <t>Digitale zorgpaden - Aantal digitale zorgpaden in gebruik - KPI 1</t>
    </r>
  </si>
  <si>
    <r>
      <rPr>
        <i/>
        <sz val="10"/>
        <color theme="1"/>
        <rFont val="Calibri"/>
        <family val="2"/>
        <scheme val="minor"/>
      </rPr>
      <t xml:space="preserve">(Voorbeeld) </t>
    </r>
    <r>
      <rPr>
        <sz val="10"/>
        <color theme="1"/>
        <rFont val="Calibri"/>
        <family val="2"/>
        <scheme val="minor"/>
      </rPr>
      <t>Livegang aantal zorgpaden - KPI 1</t>
    </r>
  </si>
  <si>
    <r>
      <rPr>
        <i/>
        <sz val="10"/>
        <color theme="1"/>
        <rFont val="Calibri"/>
        <family val="2"/>
        <scheme val="minor"/>
      </rPr>
      <t xml:space="preserve">(Voorbeeld) </t>
    </r>
    <r>
      <rPr>
        <sz val="10"/>
        <color theme="1"/>
        <rFont val="Calibri"/>
        <family val="2"/>
        <scheme val="minor"/>
      </rPr>
      <t>Personeel - De inzet van personeel - KPI 1</t>
    </r>
  </si>
  <si>
    <t>Aanvullende voorbeeld KPI's; deze dienen puur ter inspiratie</t>
  </si>
  <si>
    <t xml:space="preserve">In de [regio(’s)] is het gemiddeld aantal ingezette uren wijkverpleging per cliënt per jaar XX% lager dan het gemiddeld aantal ingezette uren wijkverpleging per cliënt per jaar in alle overige [regio(‘s)] van [deelnemende partij(en)]. De gemiddelde ureninzet per client wordt gemeten over de periode dd-mm-jjjj t/m dd-mm-jjjj.  </t>
  </si>
  <si>
    <t xml:space="preserve">Reductie van gemiddeld [aantal] herhaalbezoeken van dd-mm-jjjj t/m dd-mm-jjjj t.o.v. dd-mm-jjjj t/m dd-mm-jjjj voor de aandoeningen [specificeer welke aandoeningen] bij [instelling]. </t>
  </si>
  <si>
    <t xml:space="preserve">Het aantal declaraties [vul naam + code, bijvoorbeeld “'Vervallen Ziekenhuis indicatie' (code 190093)”] van patiënten met een indicatie GRZ, ELV hoog en ELV + en WLZ vanaf VV5 door het [instelling] neemt in [meetjaar] met [aantal] af t.o.v. [referentiejaar]  </t>
  </si>
  <si>
    <t xml:space="preserve">Van dd-mm-jjjj t/m dd-mm-jjjj is de gemiddelde ligduur per traject op de GRZ met XX% gereduceerd voor de aandoeningen [specificeer welke aandoeningen] bij [instelling], ten opzichte van dd-mm-jjjj t/m dd-mm-jjjj. </t>
  </si>
  <si>
    <t xml:space="preserve">Het aantal declaratie-eenheden met de code [declaratiecode, bijv. ‘GZSP 1000’] en [declaratiecode] en [declaratiecode] stijgt met XX% in de periode dd-mm-jjjj t/m dd-mm-jjjj ten opzichte van dd-mm-jjjj t/m dd-mm-jjjj. </t>
  </si>
  <si>
    <t>Leeswijzer per kolom (regel 3) en voorbeeld (regel 4 t/m 8) hoe regels ingevuld kunnen worden</t>
  </si>
  <si>
    <t xml:space="preserve">Minimaal xx% van het [aantal] inwoners/ patiënten dat in de periode dd-mm-jjjj t/m dd-mm-jjjj een verkennend gesprek heeft gevoerd wordt doorgeleid naar het sociaal domein.
</t>
  </si>
  <si>
    <t xml:space="preserve">In de periode dd-mm-jjjj t/m dd-mm-jjjj zijn er [aantal] verkennende gesprekken gevoerd in [regio(’s)] 
Bovenstaande KPI altijd opnemen in combinatie met de KPI uit regel 12.
</t>
  </si>
  <si>
    <t>Van het aantal verwijzingen van de Huisarts naar GGZ binnen de periode dd-mm-jjjj t/m dd-mm-jjjj, heeft minimaal 20% een Verkennend gesprek gehad.</t>
  </si>
  <si>
    <r>
      <rPr>
        <i/>
        <sz val="10"/>
        <rFont val="Calibri"/>
        <family val="2"/>
        <scheme val="minor"/>
      </rPr>
      <t>(Voorbeeld)</t>
    </r>
    <r>
      <rPr>
        <sz val="10"/>
        <rFont val="Calibri"/>
        <family val="2"/>
        <scheme val="minor"/>
      </rPr>
      <t xml:space="preserve"> GGZ - Mentaal Gezondheidsnetwerk - verkennend gesprek</t>
    </r>
  </si>
  <si>
    <r>
      <rPr>
        <i/>
        <sz val="10"/>
        <rFont val="Calibri"/>
        <family val="2"/>
        <scheme val="minor"/>
      </rPr>
      <t>(Voorbeeld)</t>
    </r>
    <r>
      <rPr>
        <sz val="10"/>
        <rFont val="Calibri"/>
        <family val="2"/>
        <scheme val="minor"/>
      </rPr>
      <t xml:space="preserve"> GGZ - Mentaal Gezondheidsnetwerk - Afbuiging Sociaal Domein</t>
    </r>
  </si>
  <si>
    <r>
      <rPr>
        <i/>
        <sz val="10"/>
        <rFont val="Calibri"/>
        <family val="2"/>
        <scheme val="minor"/>
      </rPr>
      <t xml:space="preserve">(Voorbeeld) </t>
    </r>
    <r>
      <rPr>
        <sz val="10"/>
        <rFont val="Calibri"/>
        <family val="2"/>
        <scheme val="minor"/>
      </rPr>
      <t>Wijkverpleging - ingezette uren</t>
    </r>
  </si>
  <si>
    <r>
      <rPr>
        <i/>
        <sz val="10"/>
        <rFont val="Calibri"/>
        <family val="2"/>
        <scheme val="minor"/>
      </rPr>
      <t>(Voorbeeld)</t>
    </r>
    <r>
      <rPr>
        <sz val="10"/>
        <rFont val="Calibri"/>
        <family val="2"/>
        <scheme val="minor"/>
      </rPr>
      <t xml:space="preserve"> Algemeen - ligdagen</t>
    </r>
  </si>
  <si>
    <r>
      <rPr>
        <i/>
        <sz val="10"/>
        <rFont val="Calibri"/>
        <family val="2"/>
        <scheme val="minor"/>
      </rPr>
      <t xml:space="preserve">(Voorbeeld) </t>
    </r>
    <r>
      <rPr>
        <sz val="10"/>
        <rFont val="Calibri"/>
        <family val="2"/>
        <scheme val="minor"/>
      </rPr>
      <t>MSZ - herhaalbezoeken</t>
    </r>
  </si>
  <si>
    <r>
      <rPr>
        <i/>
        <sz val="10"/>
        <rFont val="Calibri"/>
        <family val="2"/>
        <scheme val="minor"/>
      </rPr>
      <t xml:space="preserve">(Voorbeeld) </t>
    </r>
    <r>
      <rPr>
        <sz val="10"/>
        <rFont val="Calibri"/>
        <family val="2"/>
        <scheme val="minor"/>
      </rPr>
      <t>MSZ - aantal declaraties</t>
    </r>
  </si>
  <si>
    <r>
      <rPr>
        <i/>
        <sz val="10"/>
        <rFont val="Calibri"/>
        <family val="2"/>
        <scheme val="minor"/>
      </rPr>
      <t xml:space="preserve">(Voorbeeld) </t>
    </r>
    <r>
      <rPr>
        <sz val="10"/>
        <rFont val="Calibri"/>
        <family val="2"/>
        <scheme val="minor"/>
      </rPr>
      <t>MSZ - heropnames</t>
    </r>
  </si>
  <si>
    <r>
      <rPr>
        <i/>
        <sz val="10"/>
        <rFont val="Calibri"/>
        <family val="2"/>
        <scheme val="minor"/>
      </rPr>
      <t xml:space="preserve">(Voorbeeld) </t>
    </r>
    <r>
      <rPr>
        <sz val="10"/>
        <rFont val="Calibri"/>
        <family val="2"/>
        <scheme val="minor"/>
      </rPr>
      <t>MSZ - herhaalconsulten</t>
    </r>
  </si>
  <si>
    <r>
      <rPr>
        <i/>
        <sz val="10"/>
        <rFont val="Calibri"/>
        <family val="2"/>
        <scheme val="minor"/>
      </rPr>
      <t xml:space="preserve">(Voorbeeld) </t>
    </r>
    <r>
      <rPr>
        <sz val="10"/>
        <rFont val="Calibri"/>
        <family val="2"/>
        <scheme val="minor"/>
      </rPr>
      <t xml:space="preserve">MSZ - </t>
    </r>
  </si>
  <si>
    <r>
      <rPr>
        <i/>
        <sz val="10"/>
        <rFont val="Calibri"/>
        <family val="2"/>
        <scheme val="minor"/>
      </rPr>
      <t xml:space="preserve">(Voorbeeld) </t>
    </r>
    <r>
      <rPr>
        <sz val="10"/>
        <rFont val="Calibri"/>
        <family val="2"/>
        <scheme val="minor"/>
      </rPr>
      <t xml:space="preserve">MSZ - Inclusie Telemonitoring </t>
    </r>
  </si>
  <si>
    <r>
      <rPr>
        <i/>
        <sz val="10"/>
        <rFont val="Calibri"/>
        <family val="2"/>
        <scheme val="minor"/>
      </rPr>
      <t xml:space="preserve">(Voorbeeld) </t>
    </r>
    <r>
      <rPr>
        <sz val="10"/>
        <rFont val="Calibri"/>
        <family val="2"/>
        <scheme val="minor"/>
      </rPr>
      <t>MSZ - personeel</t>
    </r>
  </si>
  <si>
    <r>
      <rPr>
        <i/>
        <sz val="10"/>
        <rFont val="Calibri"/>
        <family val="2"/>
        <scheme val="minor"/>
      </rPr>
      <t xml:space="preserve">(Voorbeeld) </t>
    </r>
    <r>
      <rPr>
        <sz val="10"/>
        <rFont val="Calibri"/>
        <family val="2"/>
        <scheme val="minor"/>
      </rPr>
      <t>GRZ - ligduur</t>
    </r>
  </si>
  <si>
    <r>
      <rPr>
        <i/>
        <sz val="10"/>
        <rFont val="Calibri"/>
        <family val="2"/>
        <scheme val="minor"/>
      </rPr>
      <t xml:space="preserve">(Voorbeeld) </t>
    </r>
    <r>
      <rPr>
        <sz val="10"/>
        <rFont val="Calibri"/>
        <family val="2"/>
        <scheme val="minor"/>
      </rPr>
      <t>Huisarts - vrijgespeelde tijd</t>
    </r>
  </si>
  <si>
    <r>
      <rPr>
        <i/>
        <sz val="10"/>
        <rFont val="Calibri"/>
        <family val="2"/>
        <scheme val="minor"/>
      </rPr>
      <t xml:space="preserve">(Voorbeeld) </t>
    </r>
    <r>
      <rPr>
        <sz val="10"/>
        <rFont val="Calibri"/>
        <family val="2"/>
        <scheme val="minor"/>
      </rPr>
      <t>GZSP - declaraties</t>
    </r>
  </si>
  <si>
    <t xml:space="preserve">Een reductie van gemiddeld [aantal] ligdagen op jaarbasis van patiënten in [instelling] in de periode dd-mm-jjjj t/m dd-mm-jjjj in vergelijking tot de periode dd-mm-jjjj t/m dd-mm-jjjj voor de aandoeningen [specificeer welke aandoeningen] bij [instelling]. </t>
  </si>
  <si>
    <t xml:space="preserve">Na ontslag vanuit [afdeling/instelling] in [meetjaar] hebben XX% minder patiënten  een klinische heropname binnen XX maanden ten opzichte van [doelgroep bijv. "CVRM"] die in [referentiejaar] zijn opgenomen in [afdeling/instelling] </t>
  </si>
  <si>
    <t xml:space="preserve">Ratio: Aantal herhaalconsulten in jjjj  [specificeer welke aandoeningen]/aantal unieke patIënten jjjj met x procentpunt gedaald t.o.v. [referentieperiode] </t>
  </si>
  <si>
    <t>Er is sprake van een reductie van het aantal licht ambulante ZT 11 zonder aansluitend een declarabele ZT 21 van minimaal 12,5 % (schadelastjaar jjjj/ dd-mm-jjjj t/m dd-mm-jjjj ) t.o.v. 0-meting [dd-mm-jjjj t/m dd-mm-jjjj].</t>
  </si>
  <si>
    <t>In dd-mm-jjjj t/m dd-mm-jjjj is voor minimaal [X aantal] chronische aandoeningen de inclusie op telemonitoring XX% van het unieke aantal patienten die een behandeling heeft gehad in dd-mm-jjjj t/m dd-mm-jjjj  en voor X aandoeningen minimaal XX%. Voorbeeld invulling "In Q1 2026 is voor minimaal 10 chronische aandoeningen de inclusie op telemonitoring 25% van het unieke aantal patienten die een behandeling heeft gehad in Q1 2026 en voor 5 aandoeningen minimaal 50%."</t>
  </si>
  <si>
    <t>Ratio: Aantal unieke patiënten jjjj/ gemiddeld aantal fte (incl. PNIL) verpleegkundigpersoneel jjjj (op [poli]) is [x] hoger  t.o.v. [referentieperiode]</t>
  </si>
  <si>
    <t>Op dd-mm-jjjj is de impact op vrijgespeelde tijd in de huisartsenpraktijk vertaald naar afspraken over hoe deze tijd anders in te zetten.</t>
  </si>
  <si>
    <t>Toelichting bedrag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</si>
</sst>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9" x14ac:knownFonts="1">
    <font>
      <sz val="11"/>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11"/>
      <color rgb="FF9C5700"/>
      <name val="Calibri"/>
      <family val="2"/>
      <scheme val="minor"/>
    </font>
    <font>
      <b/>
      <sz val="12"/>
      <color rgb="FF9C5700"/>
      <name val="Calibri"/>
      <family val="2"/>
      <scheme val="minor"/>
    </font>
    <font>
      <sz val="10"/>
      <color rgb="FF000000"/>
      <name val="Calibri"/>
      <family val="2"/>
      <scheme val="minor"/>
    </font>
    <font>
      <sz val="10"/>
      <name val="Calibri"/>
      <family val="2"/>
      <scheme val="minor"/>
    </font>
    <font>
      <i/>
      <sz val="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B9C"/>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xf numFmtId="0" fontId="4" fillId="7" borderId="0" applyNumberFormat="0" applyBorder="0" applyAlignment="0" applyProtection="0"/>
  </cellStyleXfs>
  <cellXfs count="31">
    <xf numFmtId="0" fontId="0" fillId="0" borderId="0" xfId="0"/>
    <xf numFmtId="0" fontId="1" fillId="0" borderId="0" xfId="0" applyFont="1"/>
    <xf numFmtId="0" fontId="1" fillId="0" borderId="0" xfId="0" applyFont="1" applyAlignment="1">
      <alignment wrapText="1"/>
    </xf>
    <xf numFmtId="0" fontId="3" fillId="2" borderId="1" xfId="0" applyFont="1" applyFill="1" applyBorder="1" applyAlignment="1">
      <alignment wrapText="1"/>
    </xf>
    <xf numFmtId="0" fontId="1" fillId="3" borderId="1" xfId="0" applyFont="1" applyFill="1" applyBorder="1" applyAlignment="1">
      <alignment wrapText="1"/>
    </xf>
    <xf numFmtId="14" fontId="1" fillId="3" borderId="1" xfId="0" applyNumberFormat="1" applyFont="1" applyFill="1" applyBorder="1" applyAlignment="1">
      <alignment wrapText="1"/>
    </xf>
    <xf numFmtId="0" fontId="0" fillId="0" borderId="0" xfId="0" applyAlignment="1">
      <alignment wrapText="1"/>
    </xf>
    <xf numFmtId="0" fontId="2" fillId="4" borderId="1" xfId="0" applyFont="1" applyFill="1" applyBorder="1" applyAlignment="1">
      <alignment wrapText="1"/>
    </xf>
    <xf numFmtId="0" fontId="2" fillId="0" borderId="1" xfId="0" applyFont="1" applyBorder="1" applyAlignment="1">
      <alignment wrapText="1"/>
    </xf>
    <xf numFmtId="164" fontId="1" fillId="0" borderId="0" xfId="0" applyNumberFormat="1" applyFont="1"/>
    <xf numFmtId="164" fontId="1" fillId="3" borderId="1" xfId="0" applyNumberFormat="1" applyFont="1" applyFill="1" applyBorder="1" applyAlignment="1">
      <alignment wrapText="1"/>
    </xf>
    <xf numFmtId="164" fontId="0" fillId="5" borderId="1" xfId="0" applyNumberFormat="1" applyFill="1" applyBorder="1" applyAlignment="1">
      <alignment wrapText="1"/>
    </xf>
    <xf numFmtId="164" fontId="0" fillId="5" borderId="2" xfId="0" applyNumberFormat="1" applyFill="1" applyBorder="1" applyAlignment="1">
      <alignment wrapText="1"/>
    </xf>
    <xf numFmtId="0" fontId="1" fillId="0" borderId="1" xfId="0" applyFont="1" applyBorder="1" applyAlignment="1">
      <alignment wrapText="1"/>
    </xf>
    <xf numFmtId="0" fontId="3" fillId="2" borderId="1" xfId="0" applyFont="1" applyFill="1" applyBorder="1"/>
    <xf numFmtId="164" fontId="1" fillId="6" borderId="0" xfId="0" applyNumberFormat="1" applyFont="1" applyFill="1"/>
    <xf numFmtId="0" fontId="2" fillId="4" borderId="0" xfId="0" applyFont="1" applyFill="1" applyAlignment="1">
      <alignment wrapText="1"/>
    </xf>
    <xf numFmtId="164" fontId="1" fillId="3" borderId="2" xfId="0" applyNumberFormat="1" applyFont="1" applyFill="1" applyBorder="1" applyAlignment="1">
      <alignment wrapText="1"/>
    </xf>
    <xf numFmtId="0" fontId="4" fillId="7" borderId="0" xfId="1" applyBorder="1" applyAlignment="1">
      <alignment wrapText="1"/>
    </xf>
    <xf numFmtId="164" fontId="4" fillId="7" borderId="0" xfId="1" applyNumberFormat="1" applyBorder="1" applyAlignment="1">
      <alignment wrapText="1"/>
    </xf>
    <xf numFmtId="0" fontId="4" fillId="7" borderId="0" xfId="1" applyAlignment="1">
      <alignment wrapText="1"/>
    </xf>
    <xf numFmtId="0" fontId="5" fillId="7" borderId="0" xfId="1" applyFont="1" applyBorder="1" applyAlignment="1">
      <alignment vertical="top" wrapText="1"/>
    </xf>
    <xf numFmtId="164" fontId="5" fillId="7" borderId="0" xfId="1" applyNumberFormat="1" applyFont="1" applyBorder="1" applyAlignment="1">
      <alignment vertical="top" wrapText="1"/>
    </xf>
    <xf numFmtId="0" fontId="5" fillId="7" borderId="0" xfId="1" applyFont="1" applyAlignment="1">
      <alignment vertical="top" wrapText="1"/>
    </xf>
    <xf numFmtId="0" fontId="1" fillId="5" borderId="1" xfId="0" applyFont="1" applyFill="1" applyBorder="1" applyAlignment="1">
      <alignment vertical="top" wrapText="1"/>
    </xf>
    <xf numFmtId="0" fontId="6" fillId="5" borderId="1" xfId="0" applyFont="1" applyFill="1" applyBorder="1" applyAlignment="1">
      <alignment vertical="top" wrapText="1"/>
    </xf>
    <xf numFmtId="0" fontId="7" fillId="5" borderId="1" xfId="0" applyFont="1" applyFill="1" applyBorder="1" applyAlignment="1">
      <alignment vertical="top" wrapText="1"/>
    </xf>
    <xf numFmtId="0" fontId="5" fillId="7" borderId="0" xfId="1" applyFont="1" applyBorder="1" applyAlignment="1">
      <alignment horizontal="left" wrapText="1"/>
    </xf>
    <xf numFmtId="0" fontId="5" fillId="7" borderId="3" xfId="1" applyFont="1" applyBorder="1" applyAlignment="1">
      <alignment horizontal="left" wrapText="1"/>
    </xf>
    <xf numFmtId="0" fontId="5" fillId="7" borderId="0" xfId="1" applyFont="1" applyBorder="1" applyAlignment="1">
      <alignment vertical="top" wrapText="1"/>
    </xf>
    <xf numFmtId="0" fontId="5" fillId="7" borderId="3" xfId="1" applyFont="1" applyBorder="1" applyAlignment="1">
      <alignment vertical="top" wrapText="1"/>
    </xf>
  </cellXfs>
  <cellStyles count="2">
    <cellStyle name="Neutraal" xfId="1" builtinId="2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133349</xdr:colOff>
      <xdr:row>0</xdr:row>
      <xdr:rowOff>83820</xdr:rowOff>
    </xdr:from>
    <xdr:to>
      <xdr:col>13</xdr:col>
      <xdr:colOff>26669</xdr:colOff>
      <xdr:row>31</xdr:row>
      <xdr:rowOff>45720</xdr:rowOff>
    </xdr:to>
    <xdr:sp macro="" textlink="">
      <xdr:nvSpPr>
        <xdr:cNvPr id="2" name="Tekstvak 1">
          <a:extLst>
            <a:ext uri="{FF2B5EF4-FFF2-40B4-BE49-F238E27FC236}">
              <a16:creationId xmlns:a16="http://schemas.microsoft.com/office/drawing/2014/main" id="{0929DF65-8F59-A047-E1C1-3BC8BC1B0A6C}"/>
            </a:ext>
          </a:extLst>
        </xdr:cNvPr>
        <xdr:cNvSpPr txBox="1"/>
      </xdr:nvSpPr>
      <xdr:spPr>
        <a:xfrm>
          <a:off x="133349" y="83820"/>
          <a:ext cx="7818120" cy="5631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Algemene gegevens</a:t>
          </a:r>
          <a:endParaRPr lang="nl-NL">
            <a:effectLst/>
          </a:endParaRPr>
        </a:p>
        <a:p>
          <a:r>
            <a:rPr lang="nl-NL" sz="1100" i="1">
              <a:solidFill>
                <a:schemeClr val="dk1"/>
              </a:solidFill>
              <a:effectLst/>
              <a:latin typeface="+mn-lt"/>
              <a:ea typeface="+mn-ea"/>
              <a:cs typeface="+mn-cs"/>
            </a:rPr>
            <a:t>Naam TransformatiePlan</a:t>
          </a:r>
          <a:endParaRPr lang="nl-NL">
            <a:effectLst/>
          </a:endParaRPr>
        </a:p>
        <a:p>
          <a:r>
            <a:rPr lang="nl-NL" sz="1100">
              <a:solidFill>
                <a:schemeClr val="dk1"/>
              </a:solidFill>
              <a:effectLst/>
              <a:latin typeface="+mn-lt"/>
              <a:ea typeface="+mn-ea"/>
              <a:cs typeface="+mn-cs"/>
            </a:rPr>
            <a:t> </a:t>
          </a:r>
          <a:endParaRPr lang="nl-NL">
            <a:effectLst/>
          </a:endParaRPr>
        </a:p>
        <a:p>
          <a:r>
            <a:rPr lang="nl-NL" sz="1100" i="1">
              <a:solidFill>
                <a:schemeClr val="dk1"/>
              </a:solidFill>
              <a:effectLst/>
              <a:latin typeface="+mn-lt"/>
              <a:ea typeface="+mn-ea"/>
              <a:cs typeface="+mn-cs"/>
            </a:rPr>
            <a:t>Gegevens indiener</a:t>
          </a:r>
          <a:endParaRPr lang="nl-NL">
            <a:effectLst/>
          </a:endParaRPr>
        </a:p>
        <a:p>
          <a:r>
            <a:rPr lang="nl-NL" sz="1100">
              <a:solidFill>
                <a:schemeClr val="dk1"/>
              </a:solidFill>
              <a:effectLst/>
              <a:latin typeface="+mn-lt"/>
              <a:ea typeface="+mn-ea"/>
              <a:cs typeface="+mn-cs"/>
            </a:rPr>
            <a:t> </a:t>
          </a:r>
          <a:endParaRPr lang="nl-NL">
            <a:effectLst/>
          </a:endParaRPr>
        </a:p>
        <a:p>
          <a:r>
            <a:rPr lang="nl-NL" sz="1100" i="1">
              <a:solidFill>
                <a:schemeClr val="dk1"/>
              </a:solidFill>
              <a:effectLst/>
              <a:latin typeface="+mn-lt"/>
              <a:ea typeface="+mn-ea"/>
              <a:cs typeface="+mn-cs"/>
            </a:rPr>
            <a:t>Gegevens contactpersoon verzekeraar</a:t>
          </a:r>
          <a:endParaRPr lang="nl-NL">
            <a:effectLst/>
          </a:endParaRPr>
        </a:p>
        <a:p>
          <a:r>
            <a:rPr lang="en-US" sz="1100">
              <a:solidFill>
                <a:schemeClr val="dk1"/>
              </a:solidFill>
              <a:effectLst/>
              <a:latin typeface="+mn-lt"/>
              <a:ea typeface="+mn-ea"/>
              <a:cs typeface="+mn-cs"/>
            </a:rPr>
            <a:t> </a:t>
          </a:r>
          <a:endParaRPr lang="nl-NL">
            <a:effectLst/>
          </a:endParaRPr>
        </a:p>
        <a:p>
          <a:r>
            <a:rPr lang="en-US" sz="1100" b="1">
              <a:solidFill>
                <a:schemeClr val="dk1"/>
              </a:solidFill>
              <a:effectLst/>
              <a:latin typeface="+mn-lt"/>
              <a:ea typeface="+mn-ea"/>
              <a:cs typeface="+mn-cs"/>
            </a:rPr>
            <a:t>Extra gegevens</a:t>
          </a:r>
          <a:endParaRPr lang="nl-NL">
            <a:effectLst/>
          </a:endParaRPr>
        </a:p>
        <a:p>
          <a:r>
            <a:rPr lang="en-US" sz="1100">
              <a:solidFill>
                <a:schemeClr val="dk1"/>
              </a:solidFill>
              <a:effectLst/>
              <a:latin typeface="+mn-lt"/>
              <a:ea typeface="+mn-ea"/>
              <a:cs typeface="+mn-cs"/>
            </a:rPr>
            <a:t>Wordt er gewerkt met een kassiersfunctie?</a:t>
          </a:r>
          <a:endParaRPr lang="nl-NL">
            <a:effectLst/>
          </a:endParaRPr>
        </a:p>
        <a:p>
          <a:r>
            <a:rPr lang="en-US" sz="1100">
              <a:solidFill>
                <a:schemeClr val="dk1"/>
              </a:solidFill>
              <a:effectLst/>
              <a:latin typeface="+mn-lt"/>
              <a:ea typeface="+mn-ea"/>
              <a:cs typeface="+mn-cs"/>
            </a:rPr>
            <a:t>ja/ nee</a:t>
          </a:r>
          <a:r>
            <a:rPr lang="en-US" sz="1100" baseline="0">
              <a:solidFill>
                <a:schemeClr val="dk1"/>
              </a:solidFill>
              <a:effectLst/>
              <a:latin typeface="+mn-lt"/>
              <a:ea typeface="+mn-ea"/>
              <a:cs typeface="+mn-cs"/>
            </a:rPr>
            <a:t> - welke partij neem de kassiersrol op zich?</a:t>
          </a:r>
          <a:endParaRPr lang="nl-NL">
            <a:effectLst/>
          </a:endParaRPr>
        </a:p>
        <a:p>
          <a:endParaRPr lang="nl-NL" sz="1100" b="1">
            <a:solidFill>
              <a:schemeClr val="dk1"/>
            </a:solidFill>
            <a:effectLst/>
            <a:latin typeface="+mn-lt"/>
            <a:ea typeface="+mn-ea"/>
            <a:cs typeface="+mn-cs"/>
          </a:endParaRPr>
        </a:p>
        <a:p>
          <a:r>
            <a:rPr lang="nl-NL" sz="1100" b="1">
              <a:solidFill>
                <a:schemeClr val="dk1"/>
              </a:solidFill>
              <a:effectLst/>
              <a:latin typeface="+mn-lt"/>
              <a:ea typeface="+mn-ea"/>
              <a:cs typeface="+mn-cs"/>
            </a:rPr>
            <a:t>Mijlpaal format</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Dit format is gemaakt om alle betrokken partijen te helpen bij het opstellen van mijlpalen en wordt door alle zorgverzekeraars gebruikt. Het format is sturend, zodat het voor u op voorhand helder is welke informatie nodig is om tot een duidelijk mijlpalen overzicht te komen.</a:t>
          </a:r>
        </a:p>
        <a:p>
          <a:endParaRPr lang="nl-NL" sz="1100">
            <a:solidFill>
              <a:schemeClr val="dk1"/>
            </a:solidFill>
            <a:effectLst/>
            <a:latin typeface="+mn-lt"/>
            <a:ea typeface="+mn-ea"/>
            <a:cs typeface="+mn-cs"/>
          </a:endParaRPr>
        </a:p>
        <a:p>
          <a:r>
            <a:rPr lang="nl-NL" sz="1100" b="1">
              <a:solidFill>
                <a:schemeClr val="dk1"/>
              </a:solidFill>
              <a:effectLst/>
              <a:latin typeface="+mn-lt"/>
              <a:ea typeface="+mn-ea"/>
              <a:cs typeface="+mn-cs"/>
            </a:rPr>
            <a:t>Type</a:t>
          </a:r>
          <a:r>
            <a:rPr lang="nl-NL" sz="1100" b="1" baseline="0">
              <a:solidFill>
                <a:schemeClr val="dk1"/>
              </a:solidFill>
              <a:effectLst/>
              <a:latin typeface="+mn-lt"/>
              <a:ea typeface="+mn-ea"/>
              <a:cs typeface="+mn-cs"/>
            </a:rPr>
            <a:t> KPI</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Voor de gehele periode waarvoor middelen aangevraagd worden, worden KPI’s afgesproken die gekoppeld worden aan het uitbetalen van transformatiemiddelen. In het begin van de transformatie verwachten wij meer inspanning KPI’s (deels om investeringskosten terug te verdienen) en aan het eind meer resultaat KPI’s (uiteindelijk moet er een transformatie plaatsvinden).</a:t>
          </a:r>
        </a:p>
        <a:p>
          <a:r>
            <a:rPr lang="nl-NL" sz="1100">
              <a:solidFill>
                <a:schemeClr val="dk1"/>
              </a:solidFill>
              <a:effectLst/>
              <a:latin typeface="+mn-lt"/>
              <a:ea typeface="+mn-ea"/>
              <a:cs typeface="+mn-cs"/>
            </a:rPr>
            <a:t> </a:t>
          </a:r>
          <a:endParaRPr lang="en-US" sz="110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Er zijn twee </a:t>
          </a:r>
          <a:r>
            <a:rPr lang="nl-NL" sz="1100" b="0">
              <a:solidFill>
                <a:schemeClr val="dk1"/>
              </a:solidFill>
              <a:effectLst/>
              <a:latin typeface="+mn-lt"/>
              <a:ea typeface="+mn-ea"/>
              <a:cs typeface="+mn-cs"/>
            </a:rPr>
            <a:t>typen KPI's: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1. </a:t>
          </a:r>
          <a:r>
            <a:rPr lang="nl-NL" sz="1100" i="0" u="sng">
              <a:solidFill>
                <a:schemeClr val="dk1"/>
              </a:solidFill>
              <a:effectLst/>
              <a:latin typeface="+mn-lt"/>
              <a:ea typeface="+mn-ea"/>
              <a:cs typeface="+mn-cs"/>
            </a:rPr>
            <a:t>Inspanning</a:t>
          </a:r>
          <a:r>
            <a:rPr lang="nl-NL" sz="1100">
              <a:solidFill>
                <a:schemeClr val="dk1"/>
              </a:solidFill>
              <a:effectLst/>
              <a:latin typeface="+mn-lt"/>
              <a:ea typeface="+mn-ea"/>
              <a:cs typeface="+mn-cs"/>
            </a:rPr>
            <a:t> KPI’s zijn KPI’s die door een </a:t>
          </a:r>
          <a:r>
            <a:rPr lang="nl-NL" sz="1100" b="0">
              <a:solidFill>
                <a:schemeClr val="dk1"/>
              </a:solidFill>
              <a:effectLst/>
              <a:latin typeface="+mn-lt"/>
              <a:ea typeface="+mn-ea"/>
              <a:cs typeface="+mn-cs"/>
            </a:rPr>
            <a:t>inspanning</a:t>
          </a:r>
          <a:r>
            <a:rPr lang="nl-NL" sz="1100" b="1">
              <a:solidFill>
                <a:schemeClr val="dk1"/>
              </a:solidFill>
              <a:effectLst/>
              <a:latin typeface="+mn-lt"/>
              <a:ea typeface="+mn-ea"/>
              <a:cs typeface="+mn-cs"/>
            </a:rPr>
            <a:t> </a:t>
          </a:r>
          <a:r>
            <a:rPr lang="nl-NL" sz="1100">
              <a:solidFill>
                <a:schemeClr val="dk1"/>
              </a:solidFill>
              <a:effectLst/>
              <a:latin typeface="+mn-lt"/>
              <a:ea typeface="+mn-ea"/>
              <a:cs typeface="+mn-cs"/>
            </a:rPr>
            <a:t>van indieners behaald worden en zijn gekoppeld aan een op te leveren product ofwel deliverable. Als bijv. hybridiseringvan zorgpaden een middel is om transformatiedoelen rondom toegankelijkheid en betaalbaarheid te behalen, dan kunnen deze uitgewerkte zorgpaden transformatieafspraken zijn waarop we de middelen uitbetalen.</a:t>
          </a:r>
          <a:br>
            <a:rPr lang="nl-NL" sz="1100">
              <a:solidFill>
                <a:schemeClr val="dk1"/>
              </a:solidFill>
              <a:effectLst/>
              <a:latin typeface="+mn-lt"/>
              <a:ea typeface="+mn-ea"/>
              <a:cs typeface="+mn-cs"/>
            </a:rPr>
          </a:br>
          <a:endParaRPr lang="nl-NL"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2. </a:t>
          </a:r>
          <a:r>
            <a:rPr lang="nl-NL" sz="1100" u="sng">
              <a:solidFill>
                <a:schemeClr val="dk1"/>
              </a:solidFill>
              <a:effectLst/>
              <a:latin typeface="+mn-lt"/>
              <a:ea typeface="+mn-ea"/>
              <a:cs typeface="+mn-cs"/>
            </a:rPr>
            <a:t>Resultaat</a:t>
          </a:r>
          <a:r>
            <a:rPr lang="nl-NL" sz="1100">
              <a:solidFill>
                <a:schemeClr val="dk1"/>
              </a:solidFill>
              <a:effectLst/>
              <a:latin typeface="+mn-lt"/>
              <a:ea typeface="+mn-ea"/>
              <a:cs typeface="+mn-cs"/>
            </a:rPr>
            <a:t> KPI's zijn meetbare veranderingen die direct en aantoonbaar bijdragen aan de beoogde IZA-transformatiedoelstellingen (1. Het zorggebruik in de Zvw, 2. Regionale en/of landelijke herverdelingvraagstukken (profielkeuzes), 3. De inzet van personeel, 4. De omvang van zorgvastgoed (in relatie tot de omvang van de zorgaanbieder). Als u bijvoorbeeld voor 4 grote patiëntgroepen de zorgpaden geherdefinieerd heeft, kan een resultaats KPI zijn dat xx% meer patiënten dit zorgpadgebruiken t.o.v. een referentieperiode. Deze KPI’s zullen aan het einde van het transformatieplan meer voorkomen. </a:t>
          </a:r>
          <a:endParaRPr lang="nl-NL">
            <a:effectLst/>
          </a:endParaRPr>
        </a:p>
        <a:p>
          <a:endParaRPr lang="nl-NL"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nl-NL"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nl-NL" sz="1100">
            <a:solidFill>
              <a:schemeClr val="dk1"/>
            </a:solidFill>
            <a:effectLst/>
            <a:latin typeface="+mn-lt"/>
            <a:ea typeface="+mn-ea"/>
            <a:cs typeface="+mn-cs"/>
          </a:endParaRPr>
        </a:p>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100965</xdr:colOff>
      <xdr:row>0</xdr:row>
      <xdr:rowOff>53339</xdr:rowOff>
    </xdr:from>
    <xdr:to>
      <xdr:col>14</xdr:col>
      <xdr:colOff>0</xdr:colOff>
      <xdr:row>34</xdr:row>
      <xdr:rowOff>91440</xdr:rowOff>
    </xdr:to>
    <xdr:sp macro="" textlink="">
      <xdr:nvSpPr>
        <xdr:cNvPr id="2" name="Tekstvak 1">
          <a:extLst>
            <a:ext uri="{FF2B5EF4-FFF2-40B4-BE49-F238E27FC236}">
              <a16:creationId xmlns:a16="http://schemas.microsoft.com/office/drawing/2014/main" id="{88FE5EA9-3F55-1C42-9BD8-01A1E1DE4C66}"/>
            </a:ext>
          </a:extLst>
        </xdr:cNvPr>
        <xdr:cNvSpPr txBox="1"/>
      </xdr:nvSpPr>
      <xdr:spPr>
        <a:xfrm>
          <a:off x="100965" y="53339"/>
          <a:ext cx="8433435" cy="6256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t>Uitgangspunten:</a:t>
          </a:r>
        </a:p>
        <a:p>
          <a:r>
            <a:rPr lang="nl-NL" sz="1100"/>
            <a:t>1. </a:t>
          </a:r>
          <a:r>
            <a:rPr lang="nl-NL" sz="1100" b="1"/>
            <a:t>KPI's zijn SMART </a:t>
          </a:r>
          <a:r>
            <a:rPr lang="nl-NL" sz="1100"/>
            <a:t>(specifiek,meetbaar,acceptabel, realistisch, tijdsgebonden). Dit heeft als doel dat er geen discussies ontstaan over het wel of niet halen van de mijlpaal:</a:t>
          </a:r>
        </a:p>
        <a:p>
          <a:r>
            <a:rPr lang="nl-NL" sz="1100"/>
            <a:t>✓ Zorg dat mijlpalen/KPI’s volledig zelfstandig leesbaar zijn, ook voor een leek. Denk daarbij onder andere: schrijf niet met steekwoorden maar hele zinnen, definieer termen waar onduidelijkheid over kan zijn zoals welke doelgroep precies bedoeld wordt met ‘kwetsbare ouderen’, schrijf niet vrijblijvend (niet: iets 'kan', maar 'x wordt gedeeld met'</a:t>
          </a:r>
        </a:p>
        <a:p>
          <a:r>
            <a:rPr lang="nl-NL" sz="1100"/>
            <a:t>✓ Bij meetbare veranderingen: beschrijf de mate van afname/toename die verwacht wordt (# of %), en beschrijf daarbij de meetperiode en de referentieperiode</a:t>
          </a:r>
        </a:p>
        <a:p>
          <a:r>
            <a:rPr lang="nl-NL" sz="1100"/>
            <a:t>✓ Maak helder wanneer een mijlpaal/KPI wordt behaald ('behaaldatum')</a:t>
          </a:r>
        </a:p>
        <a:p>
          <a:r>
            <a:rPr lang="nl-NL" sz="1100"/>
            <a:t>✓ Zorg dat helder is wat de indiener aanlevert als bewijslast om aan te tonen dat de mijlpaal/KPI behaald is (‘deliverable’)</a:t>
          </a:r>
        </a:p>
        <a:p>
          <a:endParaRPr lang="nl-NL" sz="1100"/>
        </a:p>
        <a:p>
          <a:r>
            <a:rPr lang="nl-NL" sz="1100"/>
            <a:t>2. </a:t>
          </a:r>
          <a:r>
            <a:rPr lang="nl-NL" sz="1100" b="1"/>
            <a:t>Beperk het aantal mijlpalen/KPI's en zorg dat dit in verhouding is tot de grootte van het plan. </a:t>
          </a:r>
          <a:r>
            <a:rPr lang="nl-NL" sz="1100"/>
            <a:t>Daarvoor kunt u de volgende vuistregels hanteren:</a:t>
          </a:r>
        </a:p>
        <a:p>
          <a:r>
            <a:rPr lang="nl-NL" sz="1100"/>
            <a:t>- Frequentie uitbetaalmomenten: bij een doorlooptijd &lt; 2 jaar, KPI’s per kwartaal; bij een doorlooptijd &gt; 2 jaar, KPI's per half jaar</a:t>
          </a:r>
        </a:p>
        <a:p>
          <a:r>
            <a:rPr lang="nl-NL" sz="1100" i="1">
              <a:solidFill>
                <a:schemeClr val="dk1"/>
              </a:solidFill>
              <a:effectLst/>
              <a:latin typeface="+mn-lt"/>
              <a:ea typeface="+mn-ea"/>
              <a:cs typeface="+mn-cs"/>
            </a:rPr>
            <a:t>Het aantal KPI's per uitbetaalmoment moet aansluiten bij de impact en omvang van het plan. Voer niet meer KPI’s op dan nodig, maar genoeg om de afgesproken impact (aantoonbaar) te maken. Bij het behalen van een KPI dient de aanbieder bewijslast aan, verzekeraars beoordelen die bewijslast. Door aan de voorkant kritisch te zijn op de opgevoerde KPI’s houden we voor alle partijen de administratieve last zo laag mogelijk.</a:t>
          </a:r>
        </a:p>
        <a:p>
          <a:r>
            <a:rPr lang="nl-NL" sz="1100" i="1">
              <a:solidFill>
                <a:schemeClr val="dk1"/>
              </a:solidFill>
              <a:effectLst/>
              <a:latin typeface="+mn-lt"/>
              <a:ea typeface="+mn-ea"/>
              <a:cs typeface="+mn-cs"/>
            </a:rPr>
            <a:t> </a:t>
          </a:r>
          <a:endParaRPr lang="nl-NL" sz="1100">
            <a:solidFill>
              <a:sysClr val="windowText" lastClr="000000"/>
            </a:solidFill>
          </a:endParaRPr>
        </a:p>
        <a:p>
          <a:pPr rtl="0"/>
          <a:r>
            <a:rPr lang="nl-NL" sz="1100">
              <a:solidFill>
                <a:sysClr val="windowText" lastClr="000000"/>
              </a:solidFill>
            </a:rPr>
            <a:t>3.  </a:t>
          </a:r>
          <a:r>
            <a:rPr lang="nl-NL" sz="1100">
              <a:solidFill>
                <a:schemeClr val="dk1"/>
              </a:solidFill>
              <a:effectLst/>
              <a:latin typeface="+mn-lt"/>
              <a:ea typeface="+mn-ea"/>
              <a:cs typeface="+mn-cs"/>
            </a:rPr>
            <a:t>Een (grove) </a:t>
          </a:r>
          <a:r>
            <a:rPr lang="nl-NL" sz="1100" b="1">
              <a:solidFill>
                <a:schemeClr val="dk1"/>
              </a:solidFill>
              <a:effectLst/>
              <a:latin typeface="+mn-lt"/>
              <a:ea typeface="+mn-ea"/>
              <a:cs typeface="+mn-cs"/>
            </a:rPr>
            <a:t>verdeling in KPI’s</a:t>
          </a:r>
          <a:r>
            <a:rPr lang="nl-NL" sz="1100">
              <a:solidFill>
                <a:schemeClr val="dk1"/>
              </a:solidFill>
              <a:effectLst/>
              <a:latin typeface="+mn-lt"/>
              <a:ea typeface="+mn-ea"/>
              <a:cs typeface="+mn-cs"/>
            </a:rPr>
            <a:t>:  maximaal 70 % van de totaal aangevraagde transformatiemiddelen wordt gekoppeld aan inspanningsgerichte KPI en de overige 30% moet gekoppeld zijn aan een resultaatgerichte KPI. </a:t>
          </a:r>
        </a:p>
        <a:p>
          <a:pPr rtl="0"/>
          <a:r>
            <a:rPr lang="nl-NL" sz="1100">
              <a:solidFill>
                <a:schemeClr val="dk1"/>
              </a:solidFill>
              <a:effectLst/>
              <a:latin typeface="+mn-lt"/>
              <a:ea typeface="+mn-ea"/>
              <a:cs typeface="+mn-cs"/>
            </a:rPr>
            <a:t> </a:t>
          </a:r>
          <a:endParaRPr lang="nl-NL" sz="1100"/>
        </a:p>
        <a:p>
          <a:r>
            <a:rPr lang="nl-NL" sz="1100"/>
            <a:t>4. Zorg dat elke </a:t>
          </a:r>
          <a:r>
            <a:rPr lang="nl-NL" sz="1100" b="1"/>
            <a:t>KPI gekoppeld </a:t>
          </a:r>
          <a:r>
            <a:rPr lang="nl-NL" sz="1100" b="0"/>
            <a:t>wordt</a:t>
          </a:r>
          <a:r>
            <a:rPr lang="nl-NL" sz="1100" b="1"/>
            <a:t> aan een uit te betalen bedrag</a:t>
          </a:r>
          <a:r>
            <a:rPr lang="nl-NL" sz="1100"/>
            <a:t>. Let daarbij op het volgende: </a:t>
          </a:r>
        </a:p>
        <a:p>
          <a:r>
            <a:rPr lang="nl-NL" sz="1100"/>
            <a:t>- Er vindt geen voorfinanciering plaats: zorg dat gekoppelde bedragen in lijn zijn met de begroting per jaar.</a:t>
          </a:r>
        </a:p>
        <a:p>
          <a:r>
            <a:rPr lang="nl-NL" sz="1100"/>
            <a:t>- Wanneer een plan verschillende deelnemers raakt, geef dan aan welk deel van het bedrag aan welke deelnemer wordt gekoppeld. Hiermee kunnen de uitgaven van de transformatiemiddelen op segment gemonitord kan worden (o.a. voor het Bestuurlijk Overleg IZA).</a:t>
          </a:r>
        </a:p>
        <a:p>
          <a:r>
            <a:rPr lang="nl-NL" sz="1100"/>
            <a:t>- Onderbouw hoe een bedrag is opgebouwd.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122464</xdr:colOff>
      <xdr:row>1</xdr:row>
      <xdr:rowOff>108857</xdr:rowOff>
    </xdr:from>
    <xdr:to>
      <xdr:col>22</xdr:col>
      <xdr:colOff>120832</xdr:colOff>
      <xdr:row>2</xdr:row>
      <xdr:rowOff>1216750</xdr:rowOff>
    </xdr:to>
    <xdr:sp macro="" textlink="">
      <xdr:nvSpPr>
        <xdr:cNvPr id="3" name="Tekstvak 2">
          <a:extLst>
            <a:ext uri="{FF2B5EF4-FFF2-40B4-BE49-F238E27FC236}">
              <a16:creationId xmlns:a16="http://schemas.microsoft.com/office/drawing/2014/main" id="{87DABF6B-8062-4EE0-AC87-1E06335B3C07}"/>
            </a:ext>
          </a:extLst>
        </xdr:cNvPr>
        <xdr:cNvSpPr txBox="1"/>
      </xdr:nvSpPr>
      <xdr:spPr>
        <a:xfrm>
          <a:off x="22751143" y="312964"/>
          <a:ext cx="5985510" cy="131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Instructie</a:t>
          </a:r>
          <a:r>
            <a:rPr lang="nl-NL" sz="1100" b="1" baseline="0"/>
            <a:t> v</a:t>
          </a:r>
          <a:r>
            <a:rPr lang="nl-NL" sz="1100" b="1"/>
            <a:t>erdelen</a:t>
          </a:r>
          <a:r>
            <a:rPr lang="nl-NL" sz="1100" b="1" baseline="0"/>
            <a:t> van middelen</a:t>
          </a:r>
        </a:p>
        <a:p>
          <a:r>
            <a:rPr lang="nl-NL" sz="1100" baseline="0"/>
            <a:t>Vanaf kolom I wordt aangegeven hoe bedragen worden verdeeld op deelnemersniveau.</a:t>
          </a:r>
        </a:p>
        <a:p>
          <a:endParaRPr lang="nl-NL" sz="1100" baseline="0"/>
        </a:p>
        <a:p>
          <a:r>
            <a:rPr lang="nl-NL" sz="1100" i="1"/>
            <a:t>Stap</a:t>
          </a:r>
          <a:r>
            <a:rPr lang="nl-NL" sz="1100" i="1" baseline="0"/>
            <a:t> 1</a:t>
          </a:r>
          <a:r>
            <a:rPr lang="nl-NL" sz="1100" baseline="0"/>
            <a:t>: Vul de naam naam + AGB-code/ gemeente-code / KVK-nummer in voor alle deelnemers in rij 2. Als je 10 deelnemers hebt, zijn er 10 kolommen met in rij 2 de naam + code.</a:t>
          </a:r>
        </a:p>
        <a:p>
          <a:r>
            <a:rPr lang="nl-NL" sz="1100" i="1" baseline="0"/>
            <a:t>Stap 2</a:t>
          </a:r>
          <a:r>
            <a:rPr lang="nl-NL" sz="1100" baseline="0"/>
            <a:t>: Vul het begrootte bedrag in op kpi niveau per betreffende deelnemer. Het totaalbedrag van de kpi vult automatisch.</a:t>
          </a:r>
          <a:endParaRPr lang="nl-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152400</xdr:colOff>
      <xdr:row>3</xdr:row>
      <xdr:rowOff>167640</xdr:rowOff>
    </xdr:from>
    <xdr:to>
      <xdr:col>10</xdr:col>
      <xdr:colOff>762000</xdr:colOff>
      <xdr:row>11</xdr:row>
      <xdr:rowOff>30480</xdr:rowOff>
    </xdr:to>
    <xdr:sp macro="" textlink="">
      <xdr:nvSpPr>
        <xdr:cNvPr id="2" name="Tekstvak 1">
          <a:extLst>
            <a:ext uri="{FF2B5EF4-FFF2-40B4-BE49-F238E27FC236}">
              <a16:creationId xmlns:a16="http://schemas.microsoft.com/office/drawing/2014/main" id="{22C06488-80DF-DDA5-72D9-895FCF806A2B}"/>
            </a:ext>
          </a:extLst>
        </xdr:cNvPr>
        <xdr:cNvSpPr txBox="1"/>
      </xdr:nvSpPr>
      <xdr:spPr>
        <a:xfrm>
          <a:off x="10728960" y="723900"/>
          <a:ext cx="2727960" cy="126492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i="1">
              <a:solidFill>
                <a:srgbClr val="FF0000"/>
              </a:solidFill>
            </a:rPr>
            <a:t>Let op:</a:t>
          </a:r>
          <a:r>
            <a:rPr lang="nl-NL" sz="1100" i="1" baseline="0"/>
            <a:t> geen decimalen gebruiken, enkel hele bedragen. Het verbergen van de decimalen kan ook niet.</a:t>
          </a:r>
        </a:p>
        <a:p>
          <a:r>
            <a:rPr lang="nl-NL" sz="1100" i="1" baseline="0"/>
            <a:t>Bij het invoeren van de bedragen in de database kan dit anders voor problemen zorgen.</a:t>
          </a:r>
          <a:endParaRPr lang="nl-NL" sz="1100" i="1"/>
        </a:p>
      </xdr:txBody>
    </xdr:sp>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851F-6F1C-48DD-ADC7-07566F808F45}">
  <dimension ref="A1"/>
  <sheetViews>
    <sheetView workbookViewId="0">
      <selection activeCell="G35" sqref="G35"/>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87E59-2D84-44BC-88CD-8B9C3D25081B}">
  <dimension ref="A1"/>
  <sheetViews>
    <sheetView workbookViewId="0">
      <selection activeCell="S14" sqref="S14"/>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73F78-53B7-4312-8FF7-C993E711F81B}">
  <dimension ref="A1:L25"/>
  <sheetViews>
    <sheetView tabSelected="1" topLeftCell="A6" zoomScale="85" zoomScaleNormal="85" workbookViewId="0">
      <selection activeCell="B12" sqref="B12"/>
    </sheetView>
  </sheetViews>
  <sheetFormatPr defaultColWidth="8.81640625" defaultRowHeight="14.5" x14ac:dyDescent="0.35"/>
  <cols>
    <col min="1" max="1" width="47.453125" style="6" customWidth="1"/>
    <col min="2" max="2" width="55.1796875" style="6" customWidth="1"/>
    <col min="3" max="3" width="11.54296875" style="6" bestFit="1" customWidth="1"/>
    <col min="4" max="4" width="30.1796875" style="6" bestFit="1" customWidth="1"/>
    <col min="5" max="5" width="30.1796875" style="6" customWidth="1"/>
    <col min="6" max="8" width="18.453125" style="6" customWidth="1"/>
    <col min="9" max="9" width="23.1796875" style="6" bestFit="1" customWidth="1"/>
    <col min="10" max="10" width="25.1796875" style="6" bestFit="1" customWidth="1"/>
    <col min="11" max="12" width="25.54296875" style="6" bestFit="1" customWidth="1"/>
    <col min="13" max="16384" width="8.81640625" style="6"/>
  </cols>
  <sheetData>
    <row r="1" spans="1:12" s="23" customFormat="1" ht="15.5" x14ac:dyDescent="0.35">
      <c r="A1" s="29" t="s">
        <v>47</v>
      </c>
      <c r="B1" s="29"/>
      <c r="C1" s="29"/>
      <c r="D1" s="30"/>
      <c r="E1" s="21"/>
      <c r="F1" s="22"/>
      <c r="G1" s="22"/>
      <c r="H1" s="22"/>
      <c r="I1" s="22"/>
      <c r="J1" s="22"/>
      <c r="K1" s="22"/>
      <c r="L1" s="22"/>
    </row>
    <row r="2" spans="1:12" s="2" customFormat="1" ht="16.399999999999999" customHeight="1" x14ac:dyDescent="0.3">
      <c r="A2" s="3" t="s">
        <v>0</v>
      </c>
      <c r="B2" s="3" t="s">
        <v>1</v>
      </c>
      <c r="C2" s="3" t="s">
        <v>2</v>
      </c>
      <c r="D2" s="3" t="s">
        <v>3</v>
      </c>
      <c r="E2" s="3" t="s">
        <v>4</v>
      </c>
      <c r="F2" s="3" t="s">
        <v>5</v>
      </c>
      <c r="G2" s="3" t="s">
        <v>6</v>
      </c>
      <c r="H2" s="3" t="s">
        <v>7</v>
      </c>
      <c r="I2" s="14" t="s">
        <v>10</v>
      </c>
      <c r="J2" s="14" t="s">
        <v>11</v>
      </c>
      <c r="K2" s="14" t="s">
        <v>12</v>
      </c>
      <c r="L2" s="14" t="s">
        <v>13</v>
      </c>
    </row>
    <row r="3" spans="1:12" s="2" customFormat="1" ht="143" x14ac:dyDescent="0.3">
      <c r="A3" s="7" t="s">
        <v>14</v>
      </c>
      <c r="B3" s="8" t="s">
        <v>15</v>
      </c>
      <c r="C3" s="7" t="s">
        <v>16</v>
      </c>
      <c r="D3" s="8" t="s">
        <v>17</v>
      </c>
      <c r="E3" s="8" t="s">
        <v>18</v>
      </c>
      <c r="F3" s="7" t="s">
        <v>19</v>
      </c>
      <c r="G3" s="16" t="s">
        <v>20</v>
      </c>
      <c r="H3" s="7" t="s">
        <v>21</v>
      </c>
      <c r="I3" s="2" t="s">
        <v>22</v>
      </c>
      <c r="J3" s="13" t="s">
        <v>23</v>
      </c>
      <c r="K3" s="13" t="s">
        <v>23</v>
      </c>
      <c r="L3" s="13" t="s">
        <v>23</v>
      </c>
    </row>
    <row r="4" spans="1:12" ht="117.5" x14ac:dyDescent="0.35">
      <c r="A4" s="4" t="s">
        <v>36</v>
      </c>
      <c r="B4" s="4" t="s">
        <v>24</v>
      </c>
      <c r="C4" s="5">
        <v>45292</v>
      </c>
      <c r="D4" s="4" t="s">
        <v>25</v>
      </c>
      <c r="E4" s="4" t="s">
        <v>26</v>
      </c>
      <c r="F4" s="10">
        <f>I4+J4+K4+L4</f>
        <v>19000</v>
      </c>
      <c r="G4" s="17"/>
      <c r="H4" s="17" t="s">
        <v>27</v>
      </c>
      <c r="I4" s="12">
        <v>10000</v>
      </c>
      <c r="J4" s="11">
        <v>5000</v>
      </c>
      <c r="K4" s="11">
        <v>1000</v>
      </c>
      <c r="L4" s="11">
        <v>3000</v>
      </c>
    </row>
    <row r="5" spans="1:12" ht="65.5" x14ac:dyDescent="0.35">
      <c r="A5" s="4" t="s">
        <v>38</v>
      </c>
      <c r="B5" s="4" t="s">
        <v>28</v>
      </c>
      <c r="C5" s="5">
        <v>45658</v>
      </c>
      <c r="D5" s="4" t="s">
        <v>25</v>
      </c>
      <c r="E5" s="4" t="s">
        <v>29</v>
      </c>
      <c r="F5" s="10">
        <f t="shared" ref="F5:F8" si="0">I5+J5+K5+L5</f>
        <v>60000</v>
      </c>
      <c r="G5" s="17"/>
      <c r="H5" s="17" t="s">
        <v>27</v>
      </c>
      <c r="I5" s="12">
        <v>50000</v>
      </c>
      <c r="J5" s="12">
        <v>10000</v>
      </c>
      <c r="K5" s="12">
        <v>0</v>
      </c>
      <c r="L5" s="11">
        <v>0</v>
      </c>
    </row>
    <row r="6" spans="1:12" ht="52.5" x14ac:dyDescent="0.35">
      <c r="A6" s="4" t="s">
        <v>37</v>
      </c>
      <c r="B6" s="4" t="s">
        <v>30</v>
      </c>
      <c r="C6" s="5">
        <v>45658</v>
      </c>
      <c r="D6" s="4" t="s">
        <v>25</v>
      </c>
      <c r="E6" s="4" t="s">
        <v>31</v>
      </c>
      <c r="F6" s="10">
        <f t="shared" si="0"/>
        <v>27500</v>
      </c>
      <c r="G6" s="17"/>
      <c r="H6" s="17" t="s">
        <v>27</v>
      </c>
      <c r="I6" s="12">
        <v>25000</v>
      </c>
      <c r="J6" s="12">
        <v>2500</v>
      </c>
      <c r="K6" s="12">
        <v>0</v>
      </c>
      <c r="L6" s="11">
        <v>0</v>
      </c>
    </row>
    <row r="7" spans="1:12" ht="52.5" x14ac:dyDescent="0.35">
      <c r="A7" s="4" t="s">
        <v>39</v>
      </c>
      <c r="B7" s="4" t="s">
        <v>32</v>
      </c>
      <c r="C7" s="5">
        <v>45658</v>
      </c>
      <c r="D7" s="4" t="s">
        <v>33</v>
      </c>
      <c r="E7" s="4" t="s">
        <v>34</v>
      </c>
      <c r="F7" s="10">
        <f t="shared" si="0"/>
        <v>46000</v>
      </c>
      <c r="G7" s="17"/>
      <c r="H7" s="17" t="s">
        <v>27</v>
      </c>
      <c r="I7" s="12">
        <v>25000</v>
      </c>
      <c r="J7" s="12">
        <v>15000</v>
      </c>
      <c r="K7" s="11">
        <v>3000</v>
      </c>
      <c r="L7" s="11">
        <v>3000</v>
      </c>
    </row>
    <row r="8" spans="1:12" ht="52.5" x14ac:dyDescent="0.35">
      <c r="A8" s="4" t="s">
        <v>40</v>
      </c>
      <c r="B8" s="4" t="s">
        <v>35</v>
      </c>
      <c r="C8" s="5">
        <v>45659</v>
      </c>
      <c r="D8" s="4" t="s">
        <v>25</v>
      </c>
      <c r="E8" s="4" t="s">
        <v>31</v>
      </c>
      <c r="F8" s="10">
        <f t="shared" si="0"/>
        <v>10750</v>
      </c>
      <c r="G8" s="17"/>
      <c r="H8" s="17" t="s">
        <v>27</v>
      </c>
      <c r="I8" s="12">
        <v>8000</v>
      </c>
      <c r="J8" s="12">
        <v>750</v>
      </c>
      <c r="K8" s="12">
        <v>2000</v>
      </c>
      <c r="L8" s="11">
        <v>0</v>
      </c>
    </row>
    <row r="9" spans="1:12" customFormat="1" x14ac:dyDescent="0.35"/>
    <row r="10" spans="1:12" s="20" customFormat="1" ht="15.5" customHeight="1" x14ac:dyDescent="0.35">
      <c r="A10" s="27" t="s">
        <v>41</v>
      </c>
      <c r="B10" s="27"/>
      <c r="C10" s="27"/>
      <c r="D10" s="28"/>
      <c r="E10" s="18"/>
      <c r="F10" s="19"/>
      <c r="G10" s="18"/>
      <c r="H10" s="19"/>
      <c r="I10" s="19"/>
      <c r="J10" s="19"/>
      <c r="K10" s="19"/>
      <c r="L10" s="19"/>
    </row>
    <row r="11" spans="1:12" ht="53.5" customHeight="1" x14ac:dyDescent="0.35">
      <c r="A11" s="26" t="s">
        <v>51</v>
      </c>
      <c r="B11" s="25" t="s">
        <v>49</v>
      </c>
      <c r="D11" s="4" t="s">
        <v>25</v>
      </c>
    </row>
    <row r="12" spans="1:12" ht="52" x14ac:dyDescent="0.35">
      <c r="A12" s="26" t="s">
        <v>52</v>
      </c>
      <c r="B12" s="24" t="s">
        <v>48</v>
      </c>
      <c r="D12" s="4" t="s">
        <v>25</v>
      </c>
    </row>
    <row r="13" spans="1:12" ht="39" x14ac:dyDescent="0.35">
      <c r="A13" s="26" t="s">
        <v>51</v>
      </c>
      <c r="B13" s="26" t="s">
        <v>50</v>
      </c>
      <c r="D13" s="4" t="s">
        <v>25</v>
      </c>
    </row>
    <row r="14" spans="1:12" ht="75" customHeight="1" x14ac:dyDescent="0.35">
      <c r="A14" s="26" t="s">
        <v>53</v>
      </c>
      <c r="B14" s="24" t="s">
        <v>42</v>
      </c>
      <c r="D14" s="4" t="s">
        <v>25</v>
      </c>
    </row>
    <row r="15" spans="1:12" ht="52" x14ac:dyDescent="0.35">
      <c r="A15" s="26" t="s">
        <v>54</v>
      </c>
      <c r="B15" s="26" t="s">
        <v>65</v>
      </c>
      <c r="D15" s="4" t="s">
        <v>25</v>
      </c>
    </row>
    <row r="16" spans="1:12" ht="39" x14ac:dyDescent="0.35">
      <c r="A16" s="26" t="s">
        <v>55</v>
      </c>
      <c r="B16" s="24" t="s">
        <v>43</v>
      </c>
      <c r="D16" s="4" t="s">
        <v>25</v>
      </c>
    </row>
    <row r="17" spans="1:4" ht="52" x14ac:dyDescent="0.35">
      <c r="A17" s="26" t="s">
        <v>56</v>
      </c>
      <c r="B17" s="24" t="s">
        <v>44</v>
      </c>
      <c r="D17" s="4" t="s">
        <v>25</v>
      </c>
    </row>
    <row r="18" spans="1:4" ht="52" x14ac:dyDescent="0.35">
      <c r="A18" s="26" t="s">
        <v>57</v>
      </c>
      <c r="B18" s="26" t="s">
        <v>66</v>
      </c>
      <c r="D18" s="4" t="s">
        <v>25</v>
      </c>
    </row>
    <row r="19" spans="1:4" ht="39" x14ac:dyDescent="0.35">
      <c r="A19" s="26" t="s">
        <v>58</v>
      </c>
      <c r="B19" s="26" t="s">
        <v>67</v>
      </c>
      <c r="D19" s="4" t="s">
        <v>25</v>
      </c>
    </row>
    <row r="20" spans="1:4" ht="52" x14ac:dyDescent="0.35">
      <c r="A20" s="26" t="s">
        <v>59</v>
      </c>
      <c r="B20" s="26" t="s">
        <v>68</v>
      </c>
      <c r="D20" s="4" t="s">
        <v>25</v>
      </c>
    </row>
    <row r="21" spans="1:4" ht="104" x14ac:dyDescent="0.35">
      <c r="A21" s="26" t="s">
        <v>60</v>
      </c>
      <c r="B21" s="26" t="s">
        <v>69</v>
      </c>
      <c r="D21" s="4" t="s">
        <v>25</v>
      </c>
    </row>
    <row r="22" spans="1:4" ht="39" x14ac:dyDescent="0.35">
      <c r="A22" s="26" t="s">
        <v>61</v>
      </c>
      <c r="B22" s="26" t="s">
        <v>70</v>
      </c>
      <c r="D22" s="4" t="s">
        <v>25</v>
      </c>
    </row>
    <row r="23" spans="1:4" ht="70.5" customHeight="1" x14ac:dyDescent="0.35">
      <c r="A23" s="26" t="s">
        <v>62</v>
      </c>
      <c r="B23" s="24" t="s">
        <v>45</v>
      </c>
      <c r="D23" s="4" t="s">
        <v>25</v>
      </c>
    </row>
    <row r="24" spans="1:4" ht="39" x14ac:dyDescent="0.35">
      <c r="A24" s="26" t="s">
        <v>63</v>
      </c>
      <c r="B24" s="26" t="s">
        <v>71</v>
      </c>
      <c r="D24" s="4" t="s">
        <v>25</v>
      </c>
    </row>
    <row r="25" spans="1:4" ht="63" customHeight="1" x14ac:dyDescent="0.35">
      <c r="A25" s="26" t="s">
        <v>64</v>
      </c>
      <c r="B25" s="24" t="s">
        <v>46</v>
      </c>
      <c r="D25" s="4" t="s">
        <v>25</v>
      </c>
    </row>
  </sheetData>
  <mergeCells count="2">
    <mergeCell ref="A10:D10"/>
    <mergeCell ref="A1:D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3C17-D16E-434B-8C61-858C44FDD070}">
  <dimension ref="A1:M40"/>
  <sheetViews>
    <sheetView topLeftCell="B1" zoomScaleNormal="100" workbookViewId="0">
      <pane ySplit="1" topLeftCell="A4" activePane="bottomLeft" state="frozen"/>
      <selection pane="bottomLeft" activeCell="D15" sqref="D15"/>
    </sheetView>
  </sheetViews>
  <sheetFormatPr defaultColWidth="8.81640625" defaultRowHeight="13" x14ac:dyDescent="0.3"/>
  <cols>
    <col min="1" max="1" width="21.54296875" style="1" customWidth="1"/>
    <col min="2" max="2" width="23.453125" style="1" customWidth="1"/>
    <col min="3" max="3" width="11.54296875" style="1" bestFit="1" customWidth="1"/>
    <col min="4" max="4" width="30.453125" style="1" bestFit="1" customWidth="1"/>
    <col min="5" max="5" width="17.54296875" style="1" customWidth="1"/>
    <col min="6" max="8" width="16.54296875" style="1" customWidth="1"/>
    <col min="9" max="9" width="17.453125" style="1" bestFit="1" customWidth="1"/>
    <col min="10" max="11" width="13.453125" style="1" customWidth="1"/>
    <col min="12" max="12" width="14" style="1" customWidth="1"/>
    <col min="13" max="13" width="13.453125" style="1" customWidth="1"/>
    <col min="14" max="16384" width="8.81640625" style="1"/>
  </cols>
  <sheetData>
    <row r="1" spans="1:13" ht="16.399999999999999" customHeight="1" x14ac:dyDescent="0.3">
      <c r="A1" s="14" t="s">
        <v>0</v>
      </c>
      <c r="B1" s="14" t="s">
        <v>1</v>
      </c>
      <c r="C1" s="14" t="s">
        <v>2</v>
      </c>
      <c r="D1" s="14" t="s">
        <v>3</v>
      </c>
      <c r="E1" s="14" t="s">
        <v>4</v>
      </c>
      <c r="F1" s="3" t="s">
        <v>5</v>
      </c>
      <c r="G1" s="3" t="s">
        <v>72</v>
      </c>
      <c r="H1" s="3" t="s">
        <v>7</v>
      </c>
      <c r="I1" s="14" t="s">
        <v>8</v>
      </c>
      <c r="J1" s="14" t="s">
        <v>9</v>
      </c>
      <c r="K1" s="14" t="s">
        <v>9</v>
      </c>
      <c r="L1" s="14" t="s">
        <v>9</v>
      </c>
      <c r="M1" s="14" t="s">
        <v>9</v>
      </c>
    </row>
    <row r="2" spans="1:13" x14ac:dyDescent="0.3">
      <c r="A2" s="2"/>
      <c r="F2" s="15">
        <f t="shared" ref="F2:F30" si="0">I2+J2+K2+L2+M2</f>
        <v>50</v>
      </c>
      <c r="H2" s="15" t="str">
        <f>IF(F2="","",(IF(F2=SUM(I2:XFA2),"Bedragen komen overeen","Bedragen komen niet overeen")))</f>
        <v>Bedragen komen overeen</v>
      </c>
      <c r="I2" s="9">
        <v>10</v>
      </c>
      <c r="J2" s="9">
        <v>10</v>
      </c>
      <c r="K2" s="9">
        <v>10</v>
      </c>
      <c r="L2" s="9">
        <v>10</v>
      </c>
      <c r="M2" s="9">
        <v>10</v>
      </c>
    </row>
    <row r="3" spans="1:13" x14ac:dyDescent="0.3">
      <c r="F3" s="15">
        <f t="shared" si="0"/>
        <v>0</v>
      </c>
      <c r="H3" s="15" t="str">
        <f t="shared" ref="H3:H30" si="1">IF(F3="","",(IF(F3=SUM(I3:XFA3),"Bedragen komen overeen","Bedragen komen niet overeen")))</f>
        <v>Bedragen komen overeen</v>
      </c>
      <c r="I3" s="9">
        <v>0</v>
      </c>
      <c r="J3" s="9">
        <v>0</v>
      </c>
      <c r="K3" s="9">
        <v>0</v>
      </c>
      <c r="L3" s="9">
        <v>0</v>
      </c>
      <c r="M3" s="9">
        <v>0</v>
      </c>
    </row>
    <row r="4" spans="1:13" x14ac:dyDescent="0.3">
      <c r="F4" s="15">
        <f t="shared" si="0"/>
        <v>0</v>
      </c>
      <c r="H4" s="15" t="str">
        <f t="shared" si="1"/>
        <v>Bedragen komen overeen</v>
      </c>
      <c r="I4" s="9">
        <v>0</v>
      </c>
      <c r="J4" s="9">
        <v>0</v>
      </c>
      <c r="K4" s="9">
        <v>0</v>
      </c>
      <c r="L4" s="9">
        <v>0</v>
      </c>
      <c r="M4" s="9">
        <v>0</v>
      </c>
    </row>
    <row r="5" spans="1:13" x14ac:dyDescent="0.3">
      <c r="F5" s="15">
        <f t="shared" si="0"/>
        <v>0</v>
      </c>
      <c r="H5" s="15" t="str">
        <f>IF(F5="","",(IF(F5=SUM(I5:XFA5),"Bedragen komen overeen","Bedragen komen niet overeen")))</f>
        <v>Bedragen komen overeen</v>
      </c>
      <c r="I5" s="9">
        <v>0</v>
      </c>
      <c r="J5" s="9">
        <v>0</v>
      </c>
      <c r="K5" s="9">
        <v>0</v>
      </c>
      <c r="L5" s="9">
        <v>0</v>
      </c>
      <c r="M5" s="9">
        <v>0</v>
      </c>
    </row>
    <row r="6" spans="1:13" x14ac:dyDescent="0.3">
      <c r="F6" s="15">
        <f t="shared" si="0"/>
        <v>0</v>
      </c>
      <c r="H6" s="15" t="str">
        <f t="shared" si="1"/>
        <v>Bedragen komen overeen</v>
      </c>
      <c r="I6" s="9">
        <v>0</v>
      </c>
      <c r="J6" s="9">
        <v>0</v>
      </c>
      <c r="K6" s="9">
        <v>0</v>
      </c>
      <c r="L6" s="9">
        <v>0</v>
      </c>
      <c r="M6" s="9">
        <v>0</v>
      </c>
    </row>
    <row r="7" spans="1:13" x14ac:dyDescent="0.3">
      <c r="F7" s="15">
        <f t="shared" si="0"/>
        <v>0</v>
      </c>
      <c r="H7" s="15" t="str">
        <f t="shared" si="1"/>
        <v>Bedragen komen overeen</v>
      </c>
      <c r="I7" s="9">
        <v>0</v>
      </c>
      <c r="J7" s="9">
        <v>0</v>
      </c>
      <c r="K7" s="9">
        <v>0</v>
      </c>
      <c r="L7" s="9">
        <v>0</v>
      </c>
      <c r="M7" s="9">
        <v>0</v>
      </c>
    </row>
    <row r="8" spans="1:13" x14ac:dyDescent="0.3">
      <c r="F8" s="15">
        <f t="shared" si="0"/>
        <v>0</v>
      </c>
      <c r="H8" s="15" t="str">
        <f t="shared" si="1"/>
        <v>Bedragen komen overeen</v>
      </c>
      <c r="I8" s="9">
        <v>0</v>
      </c>
      <c r="J8" s="9">
        <v>0</v>
      </c>
      <c r="K8" s="9">
        <v>0</v>
      </c>
      <c r="L8" s="9">
        <v>0</v>
      </c>
      <c r="M8" s="9">
        <v>0</v>
      </c>
    </row>
    <row r="9" spans="1:13" x14ac:dyDescent="0.3">
      <c r="F9" s="15">
        <f t="shared" si="0"/>
        <v>0</v>
      </c>
      <c r="H9" s="15" t="str">
        <f>IF(F9="","",(IF(F9=SUM(I9:XFA9),"Bedragen komen overeen","Bedragen komen niet overeen")))</f>
        <v>Bedragen komen overeen</v>
      </c>
      <c r="I9" s="9">
        <v>0</v>
      </c>
      <c r="J9" s="9">
        <v>0</v>
      </c>
      <c r="K9" s="9">
        <v>0</v>
      </c>
      <c r="L9" s="9">
        <v>0</v>
      </c>
      <c r="M9" s="9">
        <v>0</v>
      </c>
    </row>
    <row r="10" spans="1:13" x14ac:dyDescent="0.3">
      <c r="F10" s="15">
        <f t="shared" si="0"/>
        <v>0</v>
      </c>
      <c r="H10" s="15" t="str">
        <f t="shared" si="1"/>
        <v>Bedragen komen overeen</v>
      </c>
      <c r="I10" s="9">
        <v>0</v>
      </c>
      <c r="J10" s="9">
        <v>0</v>
      </c>
      <c r="K10" s="9">
        <v>0</v>
      </c>
      <c r="L10" s="9">
        <v>0</v>
      </c>
      <c r="M10" s="9">
        <v>0</v>
      </c>
    </row>
    <row r="11" spans="1:13" x14ac:dyDescent="0.3">
      <c r="F11" s="15">
        <f t="shared" si="0"/>
        <v>0</v>
      </c>
      <c r="H11" s="15" t="str">
        <f t="shared" si="1"/>
        <v>Bedragen komen overeen</v>
      </c>
      <c r="I11" s="9">
        <v>0</v>
      </c>
      <c r="J11" s="9">
        <v>0</v>
      </c>
      <c r="K11" s="9">
        <v>0</v>
      </c>
      <c r="L11" s="9">
        <v>0</v>
      </c>
      <c r="M11" s="9">
        <v>0</v>
      </c>
    </row>
    <row r="12" spans="1:13" x14ac:dyDescent="0.3">
      <c r="F12" s="15">
        <f t="shared" si="0"/>
        <v>0</v>
      </c>
      <c r="H12" s="15" t="str">
        <f t="shared" si="1"/>
        <v>Bedragen komen overeen</v>
      </c>
      <c r="I12" s="9">
        <v>0</v>
      </c>
      <c r="J12" s="9">
        <v>0</v>
      </c>
      <c r="K12" s="9">
        <v>0</v>
      </c>
      <c r="L12" s="9">
        <v>0</v>
      </c>
      <c r="M12" s="9">
        <v>0</v>
      </c>
    </row>
    <row r="13" spans="1:13" x14ac:dyDescent="0.3">
      <c r="F13" s="15">
        <f t="shared" si="0"/>
        <v>0</v>
      </c>
      <c r="H13" s="15" t="str">
        <f t="shared" si="1"/>
        <v>Bedragen komen overeen</v>
      </c>
      <c r="I13" s="9">
        <v>0</v>
      </c>
      <c r="J13" s="9">
        <v>0</v>
      </c>
      <c r="K13" s="9">
        <v>0</v>
      </c>
      <c r="L13" s="9">
        <v>0</v>
      </c>
      <c r="M13" s="9">
        <v>0</v>
      </c>
    </row>
    <row r="14" spans="1:13" x14ac:dyDescent="0.3">
      <c r="F14" s="15">
        <f t="shared" si="0"/>
        <v>0</v>
      </c>
      <c r="H14" s="15" t="str">
        <f t="shared" si="1"/>
        <v>Bedragen komen overeen</v>
      </c>
      <c r="I14" s="9">
        <v>0</v>
      </c>
      <c r="J14" s="9">
        <v>0</v>
      </c>
      <c r="K14" s="9">
        <v>0</v>
      </c>
      <c r="L14" s="9">
        <v>0</v>
      </c>
      <c r="M14" s="9">
        <v>0</v>
      </c>
    </row>
    <row r="15" spans="1:13" x14ac:dyDescent="0.3">
      <c r="F15" s="15">
        <f t="shared" si="0"/>
        <v>0</v>
      </c>
      <c r="H15" s="15" t="str">
        <f t="shared" si="1"/>
        <v>Bedragen komen overeen</v>
      </c>
      <c r="I15" s="9">
        <v>0</v>
      </c>
      <c r="J15" s="9">
        <v>0</v>
      </c>
      <c r="K15" s="9">
        <v>0</v>
      </c>
      <c r="L15" s="9">
        <v>0</v>
      </c>
      <c r="M15" s="9">
        <v>0</v>
      </c>
    </row>
    <row r="16" spans="1:13" x14ac:dyDescent="0.3">
      <c r="F16" s="15">
        <f t="shared" si="0"/>
        <v>0</v>
      </c>
      <c r="H16" s="15" t="str">
        <f t="shared" si="1"/>
        <v>Bedragen komen overeen</v>
      </c>
      <c r="I16" s="9">
        <v>0</v>
      </c>
      <c r="J16" s="9">
        <v>0</v>
      </c>
      <c r="K16" s="9">
        <v>0</v>
      </c>
      <c r="L16" s="9">
        <v>0</v>
      </c>
      <c r="M16" s="9">
        <v>0</v>
      </c>
    </row>
    <row r="17" spans="6:13" x14ac:dyDescent="0.3">
      <c r="F17" s="15">
        <f t="shared" si="0"/>
        <v>0</v>
      </c>
      <c r="H17" s="15" t="str">
        <f t="shared" si="1"/>
        <v>Bedragen komen overeen</v>
      </c>
      <c r="I17" s="9">
        <v>0</v>
      </c>
      <c r="J17" s="9">
        <v>0</v>
      </c>
      <c r="K17" s="9">
        <v>0</v>
      </c>
      <c r="L17" s="9">
        <v>0</v>
      </c>
      <c r="M17" s="9">
        <v>0</v>
      </c>
    </row>
    <row r="18" spans="6:13" x14ac:dyDescent="0.3">
      <c r="F18" s="15">
        <f t="shared" si="0"/>
        <v>0</v>
      </c>
      <c r="H18" s="15" t="str">
        <f t="shared" si="1"/>
        <v>Bedragen komen overeen</v>
      </c>
      <c r="I18" s="9">
        <v>0</v>
      </c>
      <c r="J18" s="9">
        <v>0</v>
      </c>
      <c r="K18" s="9">
        <v>0</v>
      </c>
      <c r="L18" s="9">
        <v>0</v>
      </c>
      <c r="M18" s="9">
        <v>0</v>
      </c>
    </row>
    <row r="19" spans="6:13" x14ac:dyDescent="0.3">
      <c r="F19" s="15">
        <f t="shared" si="0"/>
        <v>0</v>
      </c>
      <c r="H19" s="15" t="str">
        <f t="shared" si="1"/>
        <v>Bedragen komen overeen</v>
      </c>
      <c r="I19" s="9">
        <v>0</v>
      </c>
      <c r="J19" s="9">
        <v>0</v>
      </c>
      <c r="K19" s="9">
        <v>0</v>
      </c>
      <c r="L19" s="9">
        <v>0</v>
      </c>
      <c r="M19" s="9">
        <v>0</v>
      </c>
    </row>
    <row r="20" spans="6:13" x14ac:dyDescent="0.3">
      <c r="F20" s="15">
        <f t="shared" si="0"/>
        <v>0</v>
      </c>
      <c r="H20" s="15" t="str">
        <f t="shared" si="1"/>
        <v>Bedragen komen overeen</v>
      </c>
      <c r="I20" s="9">
        <v>0</v>
      </c>
      <c r="J20" s="9">
        <v>0</v>
      </c>
      <c r="K20" s="9">
        <v>0</v>
      </c>
      <c r="L20" s="9">
        <v>0</v>
      </c>
      <c r="M20" s="9">
        <v>0</v>
      </c>
    </row>
    <row r="21" spans="6:13" x14ac:dyDescent="0.3">
      <c r="F21" s="15">
        <f t="shared" si="0"/>
        <v>0</v>
      </c>
      <c r="H21" s="15" t="str">
        <f t="shared" si="1"/>
        <v>Bedragen komen overeen</v>
      </c>
      <c r="I21" s="9">
        <v>0</v>
      </c>
      <c r="J21" s="9">
        <v>0</v>
      </c>
      <c r="K21" s="9">
        <v>0</v>
      </c>
      <c r="L21" s="9">
        <v>0</v>
      </c>
      <c r="M21" s="9">
        <v>0</v>
      </c>
    </row>
    <row r="22" spans="6:13" x14ac:dyDescent="0.3">
      <c r="F22" s="15">
        <f t="shared" si="0"/>
        <v>0</v>
      </c>
      <c r="H22" s="15" t="str">
        <f t="shared" si="1"/>
        <v>Bedragen komen overeen</v>
      </c>
      <c r="I22" s="9">
        <v>0</v>
      </c>
      <c r="J22" s="9">
        <v>0</v>
      </c>
      <c r="K22" s="9">
        <v>0</v>
      </c>
      <c r="L22" s="9">
        <v>0</v>
      </c>
      <c r="M22" s="9">
        <v>0</v>
      </c>
    </row>
    <row r="23" spans="6:13" x14ac:dyDescent="0.3">
      <c r="F23" s="15">
        <f t="shared" si="0"/>
        <v>0</v>
      </c>
      <c r="H23" s="15" t="str">
        <f t="shared" si="1"/>
        <v>Bedragen komen overeen</v>
      </c>
      <c r="I23" s="9">
        <v>0</v>
      </c>
      <c r="J23" s="9">
        <v>0</v>
      </c>
      <c r="K23" s="9">
        <v>0</v>
      </c>
      <c r="L23" s="9">
        <v>0</v>
      </c>
      <c r="M23" s="9">
        <v>0</v>
      </c>
    </row>
    <row r="24" spans="6:13" x14ac:dyDescent="0.3">
      <c r="F24" s="15">
        <f t="shared" si="0"/>
        <v>0</v>
      </c>
      <c r="H24" s="15" t="str">
        <f t="shared" si="1"/>
        <v>Bedragen komen overeen</v>
      </c>
      <c r="I24" s="9">
        <v>0</v>
      </c>
      <c r="J24" s="9">
        <v>0</v>
      </c>
      <c r="K24" s="9">
        <v>0</v>
      </c>
      <c r="L24" s="9">
        <v>0</v>
      </c>
      <c r="M24" s="9">
        <v>0</v>
      </c>
    </row>
    <row r="25" spans="6:13" x14ac:dyDescent="0.3">
      <c r="F25" s="15">
        <f t="shared" si="0"/>
        <v>0</v>
      </c>
      <c r="H25" s="15" t="str">
        <f t="shared" si="1"/>
        <v>Bedragen komen overeen</v>
      </c>
      <c r="I25" s="9">
        <v>0</v>
      </c>
      <c r="J25" s="9">
        <v>0</v>
      </c>
      <c r="K25" s="9">
        <v>0</v>
      </c>
      <c r="L25" s="9">
        <v>0</v>
      </c>
      <c r="M25" s="9">
        <v>0</v>
      </c>
    </row>
    <row r="26" spans="6:13" x14ac:dyDescent="0.3">
      <c r="F26" s="15">
        <f t="shared" si="0"/>
        <v>0</v>
      </c>
      <c r="H26" s="15" t="str">
        <f t="shared" si="1"/>
        <v>Bedragen komen overeen</v>
      </c>
      <c r="I26" s="9">
        <v>0</v>
      </c>
      <c r="J26" s="9">
        <v>0</v>
      </c>
      <c r="K26" s="9">
        <v>0</v>
      </c>
      <c r="L26" s="9">
        <v>0</v>
      </c>
      <c r="M26" s="9">
        <v>0</v>
      </c>
    </row>
    <row r="27" spans="6:13" x14ac:dyDescent="0.3">
      <c r="F27" s="15">
        <f t="shared" si="0"/>
        <v>0</v>
      </c>
      <c r="H27" s="15" t="str">
        <f t="shared" si="1"/>
        <v>Bedragen komen overeen</v>
      </c>
      <c r="I27" s="9">
        <v>0</v>
      </c>
      <c r="J27" s="9">
        <v>0</v>
      </c>
      <c r="K27" s="9">
        <v>0</v>
      </c>
      <c r="L27" s="9">
        <v>0</v>
      </c>
      <c r="M27" s="9">
        <v>0</v>
      </c>
    </row>
    <row r="28" spans="6:13" x14ac:dyDescent="0.3">
      <c r="F28" s="15">
        <f t="shared" si="0"/>
        <v>0</v>
      </c>
      <c r="H28" s="15" t="str">
        <f t="shared" si="1"/>
        <v>Bedragen komen overeen</v>
      </c>
      <c r="I28" s="9">
        <v>0</v>
      </c>
      <c r="J28" s="9">
        <v>0</v>
      </c>
      <c r="K28" s="9">
        <v>0</v>
      </c>
      <c r="L28" s="9">
        <v>0</v>
      </c>
      <c r="M28" s="9">
        <v>0</v>
      </c>
    </row>
    <row r="29" spans="6:13" x14ac:dyDescent="0.3">
      <c r="F29" s="15">
        <f t="shared" si="0"/>
        <v>0</v>
      </c>
      <c r="H29" s="15" t="str">
        <f t="shared" si="1"/>
        <v>Bedragen komen overeen</v>
      </c>
      <c r="I29" s="9">
        <v>0</v>
      </c>
      <c r="J29" s="9">
        <v>0</v>
      </c>
      <c r="K29" s="9">
        <v>0</v>
      </c>
      <c r="L29" s="9">
        <v>0</v>
      </c>
      <c r="M29" s="9">
        <v>0</v>
      </c>
    </row>
    <row r="30" spans="6:13" x14ac:dyDescent="0.3">
      <c r="F30" s="15">
        <f t="shared" si="0"/>
        <v>0</v>
      </c>
      <c r="H30" s="15" t="str">
        <f t="shared" si="1"/>
        <v>Bedragen komen overeen</v>
      </c>
      <c r="I30" s="9">
        <v>0</v>
      </c>
      <c r="J30" s="9">
        <v>0</v>
      </c>
      <c r="K30" s="9">
        <v>0</v>
      </c>
      <c r="L30" s="9">
        <v>0</v>
      </c>
      <c r="M30" s="9">
        <v>0</v>
      </c>
    </row>
    <row r="31" spans="6:13" x14ac:dyDescent="0.3">
      <c r="F31" s="15">
        <f t="shared" ref="F31:F40" si="2">I31+J31+K31+L31+M31</f>
        <v>0</v>
      </c>
      <c r="H31" s="15" t="str">
        <f t="shared" ref="H31:H40" si="3">IF(F31="","",(IF(F31=SUM(I31:XFA31),"Bedragen komen overeen","Bedragen komen niet overeen")))</f>
        <v>Bedragen komen overeen</v>
      </c>
      <c r="I31" s="9">
        <v>0</v>
      </c>
      <c r="J31" s="9">
        <v>0</v>
      </c>
      <c r="K31" s="9">
        <v>0</v>
      </c>
      <c r="L31" s="9">
        <v>0</v>
      </c>
      <c r="M31" s="9">
        <v>0</v>
      </c>
    </row>
    <row r="32" spans="6:13" x14ac:dyDescent="0.3">
      <c r="F32" s="15">
        <f t="shared" si="2"/>
        <v>0</v>
      </c>
      <c r="H32" s="15" t="str">
        <f t="shared" si="3"/>
        <v>Bedragen komen overeen</v>
      </c>
      <c r="I32" s="9">
        <v>0</v>
      </c>
      <c r="J32" s="9">
        <v>0</v>
      </c>
      <c r="K32" s="9">
        <v>0</v>
      </c>
      <c r="L32" s="9">
        <v>0</v>
      </c>
      <c r="M32" s="9">
        <v>0</v>
      </c>
    </row>
    <row r="33" spans="6:13" x14ac:dyDescent="0.3">
      <c r="F33" s="15">
        <f t="shared" si="2"/>
        <v>0</v>
      </c>
      <c r="H33" s="15" t="str">
        <f t="shared" si="3"/>
        <v>Bedragen komen overeen</v>
      </c>
      <c r="I33" s="9">
        <v>0</v>
      </c>
      <c r="J33" s="9">
        <v>0</v>
      </c>
      <c r="K33" s="9">
        <v>0</v>
      </c>
      <c r="L33" s="9">
        <v>0</v>
      </c>
      <c r="M33" s="9">
        <v>0</v>
      </c>
    </row>
    <row r="34" spans="6:13" x14ac:dyDescent="0.3">
      <c r="F34" s="15">
        <f t="shared" si="2"/>
        <v>0</v>
      </c>
      <c r="H34" s="15" t="str">
        <f t="shared" si="3"/>
        <v>Bedragen komen overeen</v>
      </c>
      <c r="I34" s="9">
        <v>0</v>
      </c>
      <c r="J34" s="9">
        <v>0</v>
      </c>
      <c r="K34" s="9">
        <v>0</v>
      </c>
      <c r="L34" s="9">
        <v>0</v>
      </c>
      <c r="M34" s="9">
        <v>0</v>
      </c>
    </row>
    <row r="35" spans="6:13" x14ac:dyDescent="0.3">
      <c r="F35" s="15">
        <f t="shared" si="2"/>
        <v>0</v>
      </c>
      <c r="H35" s="15" t="str">
        <f t="shared" si="3"/>
        <v>Bedragen komen overeen</v>
      </c>
      <c r="I35" s="9">
        <v>0</v>
      </c>
      <c r="J35" s="9">
        <v>0</v>
      </c>
      <c r="K35" s="9">
        <v>0</v>
      </c>
      <c r="L35" s="9">
        <v>0</v>
      </c>
      <c r="M35" s="9">
        <v>0</v>
      </c>
    </row>
    <row r="36" spans="6:13" x14ac:dyDescent="0.3">
      <c r="F36" s="15">
        <f t="shared" si="2"/>
        <v>0</v>
      </c>
      <c r="H36" s="15" t="str">
        <f t="shared" si="3"/>
        <v>Bedragen komen overeen</v>
      </c>
      <c r="I36" s="9">
        <v>0</v>
      </c>
      <c r="J36" s="9">
        <v>0</v>
      </c>
      <c r="K36" s="9">
        <v>0</v>
      </c>
      <c r="L36" s="9">
        <v>0</v>
      </c>
      <c r="M36" s="9">
        <v>0</v>
      </c>
    </row>
    <row r="37" spans="6:13" x14ac:dyDescent="0.3">
      <c r="F37" s="15">
        <f t="shared" si="2"/>
        <v>0</v>
      </c>
      <c r="H37" s="15" t="str">
        <f t="shared" si="3"/>
        <v>Bedragen komen overeen</v>
      </c>
      <c r="I37" s="9">
        <v>0</v>
      </c>
      <c r="J37" s="9">
        <v>0</v>
      </c>
      <c r="K37" s="9">
        <v>0</v>
      </c>
      <c r="L37" s="9">
        <v>0</v>
      </c>
      <c r="M37" s="9">
        <v>0</v>
      </c>
    </row>
    <row r="38" spans="6:13" x14ac:dyDescent="0.3">
      <c r="F38" s="15">
        <f t="shared" si="2"/>
        <v>0</v>
      </c>
      <c r="H38" s="15" t="str">
        <f t="shared" si="3"/>
        <v>Bedragen komen overeen</v>
      </c>
      <c r="I38" s="9">
        <v>0</v>
      </c>
      <c r="J38" s="9">
        <v>0</v>
      </c>
      <c r="K38" s="9">
        <v>0</v>
      </c>
      <c r="L38" s="9">
        <v>0</v>
      </c>
      <c r="M38" s="9">
        <v>0</v>
      </c>
    </row>
    <row r="39" spans="6:13" x14ac:dyDescent="0.3">
      <c r="F39" s="15">
        <f t="shared" si="2"/>
        <v>0</v>
      </c>
      <c r="H39" s="15" t="str">
        <f t="shared" si="3"/>
        <v>Bedragen komen overeen</v>
      </c>
      <c r="I39" s="9">
        <v>0</v>
      </c>
      <c r="J39" s="9">
        <v>0</v>
      </c>
      <c r="K39" s="9">
        <v>0</v>
      </c>
      <c r="L39" s="9">
        <v>0</v>
      </c>
      <c r="M39" s="9">
        <v>0</v>
      </c>
    </row>
    <row r="40" spans="6:13" x14ac:dyDescent="0.3">
      <c r="F40" s="15">
        <f t="shared" si="2"/>
        <v>0</v>
      </c>
      <c r="H40" s="15" t="str">
        <f t="shared" si="3"/>
        <v>Bedragen komen overeen</v>
      </c>
      <c r="I40" s="9">
        <v>0</v>
      </c>
      <c r="J40" s="9">
        <v>0</v>
      </c>
      <c r="K40" s="9">
        <v>0</v>
      </c>
      <c r="L40" s="9">
        <v>0</v>
      </c>
      <c r="M40" s="9">
        <v>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038740-69da-4beb-9424-6f16293a6780" xsi:nil="true"/>
    <Status xmlns="ba038740-69da-4beb-9424-6f16293a6780">Concept</Status>
    <Volgorde xmlns="ba038740-69da-4beb-9424-6f16293a6780" xsi:nil="true"/>
    <Nummering xmlns="ba038740-69da-4beb-9424-6f16293a6780" xsi:nil="true"/>
    <KeepOriginal xmlns="ba038740-69da-4beb-9424-6f16293a6780">false</KeepOriginal>
    <Kenmerk xmlns="ba038740-69da-4beb-9424-6f16293a6780" xsi:nil="true"/>
    <TaxKeywordTaxHTField xmlns="ba038740-69da-4beb-9424-6f16293a6780">
      <Terms xmlns="http://schemas.microsoft.com/office/infopath/2007/PartnerControls"/>
    </TaxKeywordTaxHTField>
    <Thema xmlns="ba038740-69da-4beb-9424-6f16293a678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ZNDocument" ma:contentTypeID="0x0101003D93667884C3D9499D848086F524FF7900462D9764D152C6418FFEDD23C38D262B" ma:contentTypeVersion="15" ma:contentTypeDescription="" ma:contentTypeScope="" ma:versionID="c66063946eff1e0525ca951480e630b2">
  <xsd:schema xmlns:xsd="http://www.w3.org/2001/XMLSchema" xmlns:xs="http://www.w3.org/2001/XMLSchema" xmlns:p="http://schemas.microsoft.com/office/2006/metadata/properties" xmlns:ns3="ba038740-69da-4beb-9424-6f16293a6780" targetNamespace="http://schemas.microsoft.com/office/2006/metadata/properties" ma:root="true" ma:fieldsID="b68448108e0893211e5a8e0d780a3fd0" ns3:_="">
    <xsd:import namespace="ba038740-69da-4beb-9424-6f16293a6780"/>
    <xsd:element name="properties">
      <xsd:complexType>
        <xsd:sequence>
          <xsd:element name="documentManagement">
            <xsd:complexType>
              <xsd:all>
                <xsd:element ref="ns3:TaxKeywordTaxHTField" minOccurs="0"/>
                <xsd:element ref="ns3:TaxCatchAll" minOccurs="0"/>
                <xsd:element ref="ns3:TaxCatchAllLabel" minOccurs="0"/>
                <xsd:element ref="ns3:Kenmerk" minOccurs="0"/>
                <xsd:element ref="ns3:Status" minOccurs="0"/>
                <xsd:element ref="ns3:Thema" minOccurs="0"/>
                <xsd:element ref="ns3:KeepOriginal" minOccurs="0"/>
                <xsd:element ref="ns3:Volgorde" minOccurs="0"/>
                <xsd:element ref="ns3:Numm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38740-69da-4beb-9424-6f16293a678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Trefwoorden" ma:fieldId="{23f27201-bee3-471e-b2e7-b64fd8b7ca38}" ma:taxonomyMulti="true" ma:sspId="10ecc099-e8a5-4140-8f9a-d8cbcdd4e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a7d7cc3-7f7c-426d-8d9c-3c7803974c78}" ma:internalName="TaxCatchAll" ma:showField="CatchAllData" ma:web="af8d3f5d-c13b-484a-ab7f-7fb2a7f4f08d">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9a7d7cc3-7f7c-426d-8d9c-3c7803974c78}" ma:internalName="TaxCatchAllLabel" ma:readOnly="true" ma:showField="CatchAllDataLabel" ma:web="af8d3f5d-c13b-484a-ab7f-7fb2a7f4f08d">
      <xsd:complexType>
        <xsd:complexContent>
          <xsd:extension base="dms:MultiChoiceLookup">
            <xsd:sequence>
              <xsd:element name="Value" type="dms:Lookup" maxOccurs="unbounded" minOccurs="0" nillable="true"/>
            </xsd:sequence>
          </xsd:extension>
        </xsd:complexContent>
      </xsd:complexType>
    </xsd:element>
    <xsd:element name="Kenmerk" ma:index="13" nillable="true" ma:displayName="Kenmerk" ma:default="" ma:internalName="Kenmerk">
      <xsd:simpleType>
        <xsd:restriction base="dms:Text">
          <xsd:maxLength value="255"/>
        </xsd:restriction>
      </xsd:simpleType>
    </xsd:element>
    <xsd:element name="Status" ma:index="14" nillable="true" ma:displayName="Status" ma:default="Concept" ma:format="Dropdown" ma:internalName="Status">
      <xsd:simpleType>
        <xsd:restriction base="dms:Choice">
          <xsd:enumeration value="Concept"/>
          <xsd:enumeration value="Gepubliceerd"/>
        </xsd:restriction>
      </xsd:simpleType>
    </xsd:element>
    <xsd:element name="Thema" ma:index="15" nillable="true" ma:displayName="Thema" ma:default="" ma:internalName="Thema">
      <xsd:simpleType>
        <xsd:restriction base="dms:Text">
          <xsd:maxLength value="255"/>
        </xsd:restriction>
      </xsd:simpleType>
    </xsd:element>
    <xsd:element name="KeepOriginal" ma:index="16" nillable="true" ma:displayName="Behoud origineel" ma:default="0" ma:internalName="KeepOriginal">
      <xsd:simpleType>
        <xsd:restriction base="dms:Boolean"/>
      </xsd:simpleType>
    </xsd:element>
    <xsd:element name="Volgorde" ma:index="17" nillable="true" ma:displayName="Weergavevolgorde" ma:internalName="Volgorde" ma:percentage="FALSE">
      <xsd:simpleType>
        <xsd:restriction base="dms:Number">
          <xsd:minInclusive value="1"/>
        </xsd:restriction>
      </xsd:simpleType>
    </xsd:element>
    <xsd:element name="Nummering" ma:index="18" nillable="true" ma:displayName="Nummering" ma:default="" ma:internalName="Nummer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ie"/>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0ecc099-e8a5-4140-8f9a-d8cbcdd4e3a1" ContentTypeId="0x0101003D93667884C3D9499D848086F524FF79" PreviousValue="false"/>
</file>

<file path=customXml/itemProps1.xml><?xml version="1.0" encoding="utf-8"?>
<ds:datastoreItem xmlns:ds="http://schemas.openxmlformats.org/officeDocument/2006/customXml" ds:itemID="{34F33354-552B-4ECC-8C57-93A7C384495E}">
  <ds:schemaRefs>
    <ds:schemaRef ds:uri="http://schemas.microsoft.com/office/2006/documentManagement/types"/>
    <ds:schemaRef ds:uri="735740b8-fe80-42de-ac6c-3580b44a631a"/>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74f5496e-c8f0-48ed-a9ad-a25d59b740e4"/>
    <ds:schemaRef ds:uri="http://www.w3.org/XML/1998/namespace"/>
    <ds:schemaRef ds:uri="http://purl.org/dc/dcmitype/"/>
  </ds:schemaRefs>
</ds:datastoreItem>
</file>

<file path=customXml/itemProps2.xml><?xml version="1.0" encoding="utf-8"?>
<ds:datastoreItem xmlns:ds="http://schemas.openxmlformats.org/officeDocument/2006/customXml" ds:itemID="{E07E8D81-81D6-421D-B572-74E535A65913}"/>
</file>

<file path=customXml/itemProps3.xml><?xml version="1.0" encoding="utf-8"?>
<ds:datastoreItem xmlns:ds="http://schemas.openxmlformats.org/officeDocument/2006/customXml" ds:itemID="{B7787C21-986A-4B59-A0BC-8723FDC41FE1}">
  <ds:schemaRefs>
    <ds:schemaRef ds:uri="http://schemas.microsoft.com/sharepoint/v3/contenttype/forms"/>
  </ds:schemaRefs>
</ds:datastoreItem>
</file>

<file path=customXml/itemProps4.xml><?xml version="1.0" encoding="utf-8"?>
<ds:datastoreItem xmlns:ds="http://schemas.openxmlformats.org/officeDocument/2006/customXml" ds:itemID="{71E77020-FCFC-444C-830F-7C18DE2E9B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Voorblad</vt:lpstr>
      <vt:lpstr>Uitgangspunten</vt:lpstr>
      <vt:lpstr>Leeswijzer + voorbeeld KPI's</vt:lpstr>
      <vt:lpstr>KPI werkblad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Bongaards, B.D. (Barbera)</dc:creator>
  <cp:keywords/>
  <dc:description/>
  <cp:lastModifiedBy>Sacha Jacobs</cp:lastModifiedBy>
  <cp:revision/>
  <dcterms:created xsi:type="dcterms:W3CDTF">2024-06-10T09:10:48Z</dcterms:created>
  <dcterms:modified xsi:type="dcterms:W3CDTF">2025-03-05T10:12:30Z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45bac7-d74d-45de-ad3c-2a3094df9ba8_Enabled">
    <vt:lpwstr>true</vt:lpwstr>
  </property>
  <property fmtid="{D5CDD505-2E9C-101B-9397-08002B2CF9AE}" pid="3" name="MSIP_Label_8e45bac7-d74d-45de-ad3c-2a3094df9ba8_SetDate">
    <vt:lpwstr>2024-06-10T09:26:07Z</vt:lpwstr>
  </property>
  <property fmtid="{D5CDD505-2E9C-101B-9397-08002B2CF9AE}" pid="4" name="MSIP_Label_8e45bac7-d74d-45de-ad3c-2a3094df9ba8_Method">
    <vt:lpwstr>Standard</vt:lpwstr>
  </property>
  <property fmtid="{D5CDD505-2E9C-101B-9397-08002B2CF9AE}" pid="5" name="MSIP_Label_8e45bac7-d74d-45de-ad3c-2a3094df9ba8_Name">
    <vt:lpwstr>8e45bac7-d74d-45de-ad3c-2a3094df9ba8</vt:lpwstr>
  </property>
  <property fmtid="{D5CDD505-2E9C-101B-9397-08002B2CF9AE}" pid="6" name="MSIP_Label_8e45bac7-d74d-45de-ad3c-2a3094df9ba8_SiteId">
    <vt:lpwstr>397961b4-4a6f-4301-9720-8de4ac6d75f3</vt:lpwstr>
  </property>
  <property fmtid="{D5CDD505-2E9C-101B-9397-08002B2CF9AE}" pid="7" name="MSIP_Label_8e45bac7-d74d-45de-ad3c-2a3094df9ba8_ActionId">
    <vt:lpwstr>5c217ecf-adc3-4ec9-a5e3-b5f8612de41e</vt:lpwstr>
  </property>
  <property fmtid="{D5CDD505-2E9C-101B-9397-08002B2CF9AE}" pid="8" name="MSIP_Label_8e45bac7-d74d-45de-ad3c-2a3094df9ba8_ContentBits">
    <vt:lpwstr>0</vt:lpwstr>
  </property>
  <property fmtid="{D5CDD505-2E9C-101B-9397-08002B2CF9AE}" pid="9" name="ContentTypeId">
    <vt:lpwstr>0x0101003D93667884C3D9499D848086F524FF7900462D9764D152C6418FFEDD23C38D262B</vt:lpwstr>
  </property>
  <property fmtid="{D5CDD505-2E9C-101B-9397-08002B2CF9AE}" pid="10" name="MediaServiceImageTags">
    <vt:lpwstr/>
  </property>
  <property fmtid="{D5CDD505-2E9C-101B-9397-08002B2CF9AE}" pid="11" name="TaxKeyword">
    <vt:lpwstr/>
  </property>
  <property fmtid="{D5CDD505-2E9C-101B-9397-08002B2CF9AE}" pid="12" name="lcf76f155ced4ddcb4097134ff3c332f">
    <vt:lpwstr/>
  </property>
</Properties>
</file>