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chmea.sharepoint.com/sites/SP-14245/Klantgroepen/KG04/ZS48/Bibliotheek/2022/Tarieven/Rekentools 2022/Beide tarieven 1 format/Website/"/>
    </mc:Choice>
  </mc:AlternateContent>
  <xr:revisionPtr revIDLastSave="52" documentId="8_{8EF86282-1FB4-41FF-B9A0-6E290131E326}" xr6:coauthVersionLast="46" xr6:coauthVersionMax="47" xr10:uidLastSave="{AD5D9EBA-ADE1-4D8F-B9E6-D32A8F436435}"/>
  <workbookProtection workbookAlgorithmName="SHA-512" workbookHashValue="wfU+w1Q5SkjxfkbNQ/pq6K4YC9IxJwoPsldJf/VqDp/pQpsPakSPLX7siiESKr95exu49jUntPL+Ll5APaOVRw==" workbookSaltValue="Uq427T0aJODSmP4xSvzr/A==" workbookSpinCount="100000" lockStructure="1"/>
  <bookViews>
    <workbookView xWindow="735" yWindow="735" windowWidth="21600" windowHeight="11370" xr2:uid="{00000000-000D-0000-FFFF-FFFF00000000}"/>
  </bookViews>
  <sheets>
    <sheet name="Kwetsbare Ouderen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  <c r="D17" i="1" s="1"/>
  <c r="C11" i="1" l="1"/>
  <c r="C17" i="1" l="1"/>
  <c r="C18" i="1" s="1"/>
  <c r="D18" i="1"/>
</calcChain>
</file>

<file path=xl/sharedStrings.xml><?xml version="1.0" encoding="utf-8"?>
<sst xmlns="http://schemas.openxmlformats.org/spreadsheetml/2006/main" count="21" uniqueCount="21">
  <si>
    <t>Rekentool samenwerking rondom kwetsbare ouderen 2022</t>
  </si>
  <si>
    <t>Huisarts</t>
  </si>
  <si>
    <t xml:space="preserve">In ons inkoopbeleid staat dat we deze module contracteren via de regio-organisatie. Sommige regio's hebben meer implementatietijd nodig. Om deze reden kunt u de module tijdelijk nog contracteren als huisartspraktijk(en), in plaats van via de regio-organisatie. Geef hieronder aan of u de module contracteert via de regio-organisatie óf als huisartspraktijk(en). </t>
  </si>
  <si>
    <t>Regio-organisatie</t>
  </si>
  <si>
    <t>Samenwerking rondom kwetsbare ouderen</t>
  </si>
  <si>
    <t>Sluit u de module af via de regio-organisatie óf als huisartspraktijk(en)?</t>
  </si>
  <si>
    <t>Aantal patiënten in uw huisartspraktijk(en)</t>
  </si>
  <si>
    <t>Zonder platform</t>
  </si>
  <si>
    <t xml:space="preserve">Aantal patiënten vanaf 75 jaar en ouder in de praktijk </t>
  </si>
  <si>
    <t>Met platform</t>
  </si>
  <si>
    <t>Realiseert of onderhoudt u een digitaal platform?</t>
  </si>
  <si>
    <t>Samenvatting</t>
  </si>
  <si>
    <t>Jaartarief per ingeschreven verzekerde</t>
  </si>
  <si>
    <t>Kwartaaltarief per ingeschreven verzekerde</t>
  </si>
  <si>
    <t>Totaal bedrag kwetsbare ouderen (bij tarief jan-apr)</t>
  </si>
  <si>
    <t>Februari 2022 - Zilveren Kruis
Aan deze rekentool kunnen geen rechten ontleend worden</t>
  </si>
  <si>
    <t>Totaal bedrag kwetsbare ouderen (bij tarief apr-dec)</t>
  </si>
  <si>
    <t>Januari t/m maart</t>
  </si>
  <si>
    <t>April t/m december</t>
  </si>
  <si>
    <t>jan-mrt</t>
  </si>
  <si>
    <t>apr-dec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</si>
</sst>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€&quot;\ * #,##0.00_ ;_ &quot;€&quot;\ * \-#,##0.00_ ;_ &quot;€&quot;\ * &quot;-&quot;??_ ;_ @_ "/>
    <numFmt numFmtId="164" formatCode="&quot;€&quot;\ #,##0.00"/>
    <numFmt numFmtId="165" formatCode="&quot;€&quot;\ #,##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6"/>
      <color theme="3"/>
      <name val="Arial"/>
      <family val="2"/>
    </font>
    <font>
      <b/>
      <sz val="9"/>
      <color theme="3"/>
      <name val="Arial"/>
      <family val="2"/>
    </font>
    <font>
      <sz val="9"/>
      <color theme="3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sz val="8"/>
      <color theme="0" tint="-0.499984740745262"/>
      <name val="Arial"/>
      <family val="2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color rgb="FF002060"/>
      <name val="Arial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theme="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" fillId="5" borderId="0" applyNumberFormat="0" applyBorder="0" applyAlignment="0" applyProtection="0"/>
  </cellStyleXfs>
  <cellXfs count="32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3" fillId="2" borderId="0" xfId="0" applyNumberFormat="1" applyFont="1" applyFill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5" fillId="3" borderId="0" xfId="0" applyFont="1" applyFill="1" applyAlignment="1" applyProtection="1">
      <alignment horizontal="right" vertical="center"/>
      <protection locked="0"/>
    </xf>
    <xf numFmtId="0" fontId="4" fillId="0" borderId="0" xfId="0" applyFont="1" applyAlignment="1">
      <alignment vertical="center"/>
    </xf>
    <xf numFmtId="0" fontId="5" fillId="3" borderId="0" xfId="0" applyFont="1" applyFill="1" applyAlignment="1" applyProtection="1">
      <alignment horizontal="left" vertical="center"/>
      <protection locked="0"/>
    </xf>
    <xf numFmtId="44" fontId="0" fillId="0" borderId="0" xfId="0" applyNumberFormat="1"/>
    <xf numFmtId="0" fontId="8" fillId="0" borderId="0" xfId="0" applyFont="1"/>
    <xf numFmtId="0" fontId="0" fillId="4" borderId="0" xfId="0" applyFill="1"/>
    <xf numFmtId="0" fontId="9" fillId="2" borderId="0" xfId="0" applyFont="1" applyFill="1"/>
    <xf numFmtId="0" fontId="9" fillId="2" borderId="1" xfId="0" applyFont="1" applyFill="1" applyBorder="1"/>
    <xf numFmtId="0" fontId="10" fillId="2" borderId="2" xfId="0" applyFont="1" applyFill="1" applyBorder="1"/>
    <xf numFmtId="0" fontId="3" fillId="2" borderId="3" xfId="0" applyFont="1" applyFill="1" applyBorder="1"/>
    <xf numFmtId="0" fontId="4" fillId="2" borderId="3" xfId="0" applyFont="1" applyFill="1" applyBorder="1"/>
    <xf numFmtId="0" fontId="10" fillId="2" borderId="4" xfId="0" applyFont="1" applyFill="1" applyBorder="1"/>
    <xf numFmtId="0" fontId="12" fillId="0" borderId="0" xfId="0" applyFont="1"/>
    <xf numFmtId="165" fontId="3" fillId="2" borderId="0" xfId="0" applyNumberFormat="1" applyFont="1" applyFill="1" applyAlignment="1" applyProtection="1">
      <alignment horizontal="right" vertical="center"/>
      <protection hidden="1"/>
    </xf>
    <xf numFmtId="0" fontId="7" fillId="0" borderId="0" xfId="0" applyFont="1" applyAlignment="1">
      <alignment wrapText="1"/>
    </xf>
    <xf numFmtId="0" fontId="3" fillId="2" borderId="0" xfId="0" applyFont="1" applyFill="1" applyAlignment="1">
      <alignment wrapText="1"/>
    </xf>
    <xf numFmtId="0" fontId="3" fillId="6" borderId="5" xfId="2" applyFont="1" applyFill="1" applyBorder="1" applyAlignment="1" applyProtection="1">
      <alignment wrapText="1"/>
    </xf>
    <xf numFmtId="0" fontId="10" fillId="2" borderId="6" xfId="0" applyFont="1" applyFill="1" applyBorder="1"/>
    <xf numFmtId="0" fontId="4" fillId="2" borderId="0" xfId="0" applyFont="1" applyFill="1" applyBorder="1"/>
    <xf numFmtId="44" fontId="3" fillId="2" borderId="0" xfId="0" applyNumberFormat="1" applyFont="1" applyFill="1" applyBorder="1" applyProtection="1">
      <protection hidden="1"/>
    </xf>
    <xf numFmtId="0" fontId="10" fillId="2" borderId="1" xfId="0" applyFont="1" applyFill="1" applyBorder="1"/>
    <xf numFmtId="0" fontId="0" fillId="6" borderId="7" xfId="0" applyFill="1" applyBorder="1"/>
    <xf numFmtId="0" fontId="0" fillId="6" borderId="5" xfId="0" applyFill="1" applyBorder="1"/>
    <xf numFmtId="44" fontId="3" fillId="6" borderId="5" xfId="0" applyNumberFormat="1" applyFont="1" applyFill="1" applyBorder="1" applyProtection="1">
      <protection hidden="1"/>
    </xf>
    <xf numFmtId="0" fontId="0" fillId="6" borderId="8" xfId="0" applyFill="1" applyBorder="1"/>
    <xf numFmtId="0" fontId="0" fillId="0" borderId="9" xfId="0" applyBorder="1"/>
    <xf numFmtId="0" fontId="11" fillId="2" borderId="0" xfId="0" applyFont="1" applyFill="1" applyAlignment="1">
      <alignment horizontal="left" wrapText="1"/>
    </xf>
  </cellXfs>
  <cellStyles count="3">
    <cellStyle name="20% - Accent1" xfId="2" builtinId="30"/>
    <cellStyle name="Standaard" xfId="0" builtinId="0"/>
    <cellStyle name="Standa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711327</xdr:colOff>
      <xdr:row>1</xdr:row>
      <xdr:rowOff>180975</xdr:rowOff>
    </xdr:from>
    <xdr:to>
      <xdr:col>6</xdr:col>
      <xdr:colOff>485776</xdr:colOff>
      <xdr:row>3</xdr:row>
      <xdr:rowOff>258572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0677" y="371475"/>
          <a:ext cx="1831849" cy="525272"/>
        </a:xfrm>
        <a:prstGeom prst="rect">
          <a:avLst/>
        </a:prstGeom>
      </xdr:spPr>
    </xdr:pic>
    <xdr:clientData/>
  </xdr:twoCellAnchor>
  <xdr:twoCellAnchor editAs="oneCell">
    <xdr:from>
      <xdr:col>2</xdr:col>
      <xdr:colOff>638175</xdr:colOff>
      <xdr:row>28</xdr:row>
      <xdr:rowOff>152400</xdr:rowOff>
    </xdr:from>
    <xdr:to>
      <xdr:col>5</xdr:col>
      <xdr:colOff>580105</xdr:colOff>
      <xdr:row>29</xdr:row>
      <xdr:rowOff>49184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0" y="6105525"/>
          <a:ext cx="2351755" cy="872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</sheetPr>
  <dimension ref="A1:U41"/>
  <sheetViews>
    <sheetView showGridLines="0" tabSelected="1" zoomScale="70" zoomScaleNormal="70" workbookViewId="0">
      <selection activeCell="C7" sqref="C7"/>
    </sheetView>
  </sheetViews>
  <sheetFormatPr defaultColWidth="0" defaultRowHeight="15" customHeight="1" zeroHeight="1" x14ac:dyDescent="0.25"/>
  <cols>
    <col min="1" max="1" width="9.140625" customWidth="1"/>
    <col min="2" max="2" width="69.85546875" customWidth="1"/>
    <col min="3" max="3" width="14.42578125" customWidth="1"/>
    <col min="4" max="4" width="12.5703125" customWidth="1"/>
    <col min="5" max="7" width="9.140625" customWidth="1"/>
    <col min="8" max="8" width="18.140625" hidden="1" customWidth="1"/>
    <col min="9" max="18" width="9.140625" hidden="1" customWidth="1"/>
    <col min="19" max="19" width="19.42578125" hidden="1" customWidth="1"/>
    <col min="20" max="21" width="0" hidden="1" customWidth="1"/>
    <col min="22" max="16384" width="9.140625" hidden="1"/>
  </cols>
  <sheetData>
    <row r="1" spans="2:21" x14ac:dyDescent="0.25">
      <c r="D1" s="9"/>
      <c r="E1" s="9"/>
      <c r="F1" s="9"/>
      <c r="G1" s="9"/>
      <c r="H1" s="9"/>
    </row>
    <row r="2" spans="2:21" ht="20.25" x14ac:dyDescent="0.25">
      <c r="B2" s="1" t="s">
        <v>0</v>
      </c>
      <c r="C2" s="11"/>
      <c r="S2" t="s">
        <v>1</v>
      </c>
    </row>
    <row r="3" spans="2:21" x14ac:dyDescent="0.25">
      <c r="B3" s="31" t="s">
        <v>2</v>
      </c>
      <c r="C3" s="31"/>
      <c r="S3" t="s">
        <v>3</v>
      </c>
    </row>
    <row r="4" spans="2:21" ht="36.75" customHeight="1" x14ac:dyDescent="0.25">
      <c r="B4" s="31"/>
      <c r="C4" s="31"/>
    </row>
    <row r="5" spans="2:21" x14ac:dyDescent="0.25">
      <c r="B5" s="12"/>
      <c r="C5" s="12"/>
      <c r="D5" s="30"/>
    </row>
    <row r="6" spans="2:21" x14ac:dyDescent="0.25">
      <c r="B6" s="2" t="s">
        <v>4</v>
      </c>
      <c r="C6" s="3"/>
    </row>
    <row r="7" spans="2:21" x14ac:dyDescent="0.25">
      <c r="B7" s="4" t="s">
        <v>5</v>
      </c>
      <c r="C7" s="7"/>
      <c r="D7" s="17"/>
      <c r="E7" s="17"/>
      <c r="F7" s="17"/>
      <c r="G7" s="17"/>
      <c r="H7" s="17"/>
      <c r="I7" s="17"/>
      <c r="J7" s="17"/>
      <c r="K7" s="17"/>
      <c r="L7" s="17"/>
      <c r="M7" s="17"/>
      <c r="T7" t="s">
        <v>19</v>
      </c>
      <c r="U7" t="s">
        <v>20</v>
      </c>
    </row>
    <row r="8" spans="2:21" x14ac:dyDescent="0.25">
      <c r="B8" s="4" t="s">
        <v>6</v>
      </c>
      <c r="C8" s="5"/>
      <c r="S8" t="s">
        <v>7</v>
      </c>
      <c r="T8" s="10">
        <v>110.55</v>
      </c>
      <c r="U8" s="10">
        <v>113.08</v>
      </c>
    </row>
    <row r="9" spans="2:21" x14ac:dyDescent="0.25">
      <c r="B9" s="6" t="s">
        <v>8</v>
      </c>
      <c r="C9" s="5"/>
      <c r="S9" t="s">
        <v>9</v>
      </c>
      <c r="T9" s="10">
        <v>138.19999999999999</v>
      </c>
      <c r="U9" s="10">
        <v>141.36000000000001</v>
      </c>
    </row>
    <row r="10" spans="2:21" x14ac:dyDescent="0.25">
      <c r="B10" s="4" t="s">
        <v>10</v>
      </c>
      <c r="C10" s="5"/>
    </row>
    <row r="11" spans="2:21" x14ac:dyDescent="0.25">
      <c r="B11" s="4" t="s">
        <v>14</v>
      </c>
      <c r="C11" s="18">
        <f>IF(C7=S3,0,IF(C10="ja",(C9*0.28)*T9,(C9*0.28)*T8))</f>
        <v>0</v>
      </c>
    </row>
    <row r="12" spans="2:21" x14ac:dyDescent="0.25">
      <c r="B12" s="4" t="s">
        <v>16</v>
      </c>
      <c r="C12" s="18">
        <f>IF(C7=S3,0,IF(C10="ja",(C9*0.28)*U9,(C9*0.28)*U8))</f>
        <v>0</v>
      </c>
    </row>
    <row r="13" spans="2:21" x14ac:dyDescent="0.25">
      <c r="B13" s="12"/>
      <c r="C13" s="12"/>
    </row>
    <row r="14" spans="2:21" x14ac:dyDescent="0.25">
      <c r="B14" s="13"/>
      <c r="C14" s="22"/>
      <c r="D14" s="26"/>
    </row>
    <row r="15" spans="2:21" ht="24.75" x14ac:dyDescent="0.25">
      <c r="B15" s="14" t="s">
        <v>11</v>
      </c>
      <c r="C15" s="20" t="s">
        <v>17</v>
      </c>
      <c r="D15" s="21" t="s">
        <v>18</v>
      </c>
    </row>
    <row r="16" spans="2:21" x14ac:dyDescent="0.25">
      <c r="B16" s="15"/>
      <c r="C16" s="23"/>
      <c r="D16" s="27"/>
    </row>
    <row r="17" spans="2:5" x14ac:dyDescent="0.25">
      <c r="B17" s="15" t="s">
        <v>12</v>
      </c>
      <c r="C17" s="24">
        <f>IF(C7=S3,0,IFERROR(C11/C8,0))</f>
        <v>0</v>
      </c>
      <c r="D17" s="28">
        <f>IF(C7=S3,0,IFERROR(C12/C8,0))</f>
        <v>0</v>
      </c>
      <c r="E17" s="8"/>
    </row>
    <row r="18" spans="2:5" x14ac:dyDescent="0.25">
      <c r="B18" s="15" t="s">
        <v>13</v>
      </c>
      <c r="C18" s="24">
        <f>C17/4</f>
        <v>0</v>
      </c>
      <c r="D18" s="28">
        <f>D17/4</f>
        <v>0</v>
      </c>
    </row>
    <row r="19" spans="2:5" x14ac:dyDescent="0.25">
      <c r="B19" s="16"/>
      <c r="C19" s="25"/>
      <c r="D19" s="29"/>
    </row>
    <row r="20" spans="2:5" x14ac:dyDescent="0.25"/>
    <row r="21" spans="2:5" x14ac:dyDescent="0.25"/>
    <row r="22" spans="2:5" x14ac:dyDescent="0.25"/>
    <row r="23" spans="2:5" x14ac:dyDescent="0.25"/>
    <row r="24" spans="2:5" x14ac:dyDescent="0.25"/>
    <row r="25" spans="2:5" x14ac:dyDescent="0.25"/>
    <row r="26" spans="2:5" x14ac:dyDescent="0.25"/>
    <row r="27" spans="2:5" x14ac:dyDescent="0.25"/>
    <row r="28" spans="2:5" x14ac:dyDescent="0.25"/>
    <row r="29" spans="2:5" x14ac:dyDescent="0.25"/>
    <row r="30" spans="2:5" ht="23.25" x14ac:dyDescent="0.25">
      <c r="B30" s="19" t="s">
        <v>15</v>
      </c>
    </row>
    <row r="31" spans="2:5" x14ac:dyDescent="0.25"/>
    <row r="41" ht="15" customHeight="1" x14ac:dyDescent="0.25"/>
  </sheetData>
  <sheetProtection algorithmName="SHA-512" hashValue="0/7xaX40bDo0BxdiW39PGFnzKTdnN7UgpjJa/Fd6KUWQ6Li99JEZ0oKDZYFBq7bmE47RO0/2tmzp+am7R1+zCg==" saltValue="hgWqgeA+RgkF/PoO43x8CA==" spinCount="100000" sheet="1" selectLockedCells="1"/>
  <mergeCells count="1">
    <mergeCell ref="B3:C4"/>
  </mergeCells>
  <dataValidations count="2">
    <dataValidation type="list" allowBlank="1" showInputMessage="1" showErrorMessage="1" errorTitle="Alleen ja/nee" error="U kunt alleen 'ja' of 'nee' invullen._x000a_" sqref="C7" xr:uid="{00000000-0002-0000-0000-000000000000}">
      <formula1>$S$2:$S$3</formula1>
    </dataValidation>
    <dataValidation type="list" allowBlank="1" showInputMessage="1" showErrorMessage="1" errorTitle="Alleen ja/nee" error="U kunt alleen 'ja' of 'nee' invullen._x000a_" sqref="C10" xr:uid="{00000000-0002-0000-0000-000001000000}">
      <formula1>"ja,nee"</formula1>
    </dataValidation>
  </dataValidation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en SenI" ma:contentTypeID="0x010100ABA60FCCDED7C941AC5924233A896963009F52F9ED1A3E4645AD6ADC50F2219315" ma:contentTypeVersion="88" ma:contentTypeDescription="" ma:contentTypeScope="" ma:versionID="e24f589332eca93e2d73f7861c3b168c">
  <xsd:schema xmlns:xsd="http://www.w3.org/2001/XMLSchema" xmlns:xs="http://www.w3.org/2001/XMLSchema" xmlns:p="http://schemas.microsoft.com/office/2006/metadata/properties" xmlns:ns3="abe16ac8-be90-47d0-a0f3-97169ca29ea4" xmlns:ns4="d80a2a05-c90e-40be-881b-96448fdb7f5d" xmlns:ns5="42c4d14c-4eb7-4daa-bbc0-71d805368e55" targetNamespace="http://schemas.microsoft.com/office/2006/metadata/properties" ma:root="true" ma:fieldsID="28d3afda24e283ad1cfff537984f5bda" ns3:_="" ns4:_="" ns5:_="">
    <xsd:import namespace="abe16ac8-be90-47d0-a0f3-97169ca29ea4"/>
    <xsd:import namespace="d80a2a05-c90e-40be-881b-96448fdb7f5d"/>
    <xsd:import namespace="42c4d14c-4eb7-4daa-bbc0-71d805368e55"/>
    <xsd:element name="properties">
      <xsd:complexType>
        <xsd:sequence>
          <xsd:element name="documentManagement">
            <xsd:complexType>
              <xsd:all>
                <xsd:element ref="ns4:Overlegnaam" minOccurs="0"/>
                <xsd:element ref="ns3:TaxCatchAll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3:kef6b4f4a29743bb971e41d6e3f20aa2" minOccurs="0"/>
                <xsd:element ref="ns3:TaxKeywordTaxHTField" minOccurs="0"/>
                <xsd:element ref="ns3:ha513d776c704f9b80334f77961eaf34" minOccurs="0"/>
                <xsd:element ref="ns3:p4c8a2b786ca4c9b92a42bb4f4886bdc" minOccurs="0"/>
                <xsd:element ref="ns3:f90826dbbd8f4cbb907bdae725a51e79" minOccurs="0"/>
                <xsd:element ref="ns3:p2a76cde4a3e494a8e2735af05fb6e87" minOccurs="0"/>
                <xsd:element ref="ns3:b27fcc31beaf4d658529e03c5a310ccd" minOccurs="0"/>
                <xsd:element ref="ns3:TaxCatchAllLabel" minOccurs="0"/>
                <xsd:element ref="ns5:SharedWithUsers" minOccurs="0"/>
                <xsd:element ref="ns5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e16ac8-be90-47d0-a0f3-97169ca29ea4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dd28570a-0771-412b-bbf6-09bedb60ce39}" ma:internalName="TaxCatchAll" ma:readOnly="false" ma:showField="CatchAllData" ma:web="abe16ac8-be90-47d0-a0f3-97169ca29e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ef6b4f4a29743bb971e41d6e3f20aa2" ma:index="20" nillable="true" ma:taxonomy="true" ma:internalName="kef6b4f4a29743bb971e41d6e3f20aa2" ma:taxonomyFieldName="Klantgroep12" ma:displayName="Klantgroep" ma:readOnly="false" ma:default="-1;#Huisartsen ＆ Integrale zorg|c3f8db29-7e52-4733-b241-859ce0df1885" ma:fieldId="{4ef6b4f4-a297-43bb-971e-41d6e3f20aa2}" ma:sspId="e825c23e-dd67-47de-a8d0-9968326c9abe" ma:termSetId="16ffcdce-f64c-49b3-b1e1-7c7822dc25e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1" nillable="true" ma:taxonomy="true" ma:internalName="TaxKeywordTaxHTField" ma:taxonomyFieldName="TaxKeyword" ma:displayName="Ondernemingstrefwoorden" ma:readOnly="false" ma:fieldId="{23f27201-bee3-471e-b2e7-b64fd8b7ca38}" ma:taxonomyMulti="true" ma:sspId="e825c23e-dd67-47de-a8d0-9968326c9abe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ha513d776c704f9b80334f77961eaf34" ma:index="22" nillable="true" ma:taxonomy="true" ma:internalName="ha513d776c704f9b80334f77961eaf34" ma:taxonomyFieldName="Jaarcyclus" ma:displayName="Processtap" ma:readOnly="false" ma:fieldId="{1a513d77-6c70-4f9b-8033-4f77961eaf34}" ma:sspId="e825c23e-dd67-47de-a8d0-9968326c9abe" ma:termSetId="4cb202ff-f49a-46ae-8fbb-0434b095207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4c8a2b786ca4c9b92a42bb4f4886bdc" ma:index="24" nillable="true" ma:taxonomy="true" ma:internalName="p4c8a2b786ca4c9b92a42bb4f4886bdc" ma:taxonomyFieldName="Beleidsjaar1" ma:displayName="Beleidsjaar" ma:readOnly="false" ma:default="-1;#2020|0976c861-5558-4696-8472-f9ec75f0fb40" ma:fieldId="{94c8a2b7-86ca-4c9b-92a4-2bb4f4886bdc}" ma:sspId="e825c23e-dd67-47de-a8d0-9968326c9abe" ma:termSetId="4d818da8-db09-4916-84ed-5b8dcee681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90826dbbd8f4cbb907bdae725a51e79" ma:index="26" nillable="true" ma:taxonomy="true" ma:internalName="f90826dbbd8f4cbb907bdae725a51e79" ma:taxonomyFieldName="Team" ma:displayName="Team" ma:readOnly="false" ma:fieldId="{f90826db-bd8f-4cbb-907b-dae725a51e79}" ma:sspId="e825c23e-dd67-47de-a8d0-9968326c9abe" ma:termSetId="8d8ce299-646e-4169-8838-a026fec0440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2a76cde4a3e494a8e2735af05fb6e87" ma:index="28" nillable="true" ma:taxonomy="true" ma:internalName="p2a76cde4a3e494a8e2735af05fb6e87" ma:taxonomyFieldName="Beleidsthema" ma:displayName="Thema" ma:readOnly="false" ma:fieldId="{92a76cde-4a3e-494a-8e27-35af05fb6e87}" ma:sspId="e825c23e-dd67-47de-a8d0-9968326c9abe" ma:termSetId="4c7442d8-a204-4c86-a58b-0ebc063f3e3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27fcc31beaf4d658529e03c5a310ccd" ma:index="30" nillable="true" ma:taxonomy="true" ma:internalName="b27fcc31beaf4d658529e03c5a310ccd" ma:taxonomyFieldName="Zorgsoorttype" ma:displayName="ZorgsoortModule" ma:readOnly="false" ma:fieldId="{b27fcc31-beaf-4d65-8529-e03c5a310ccd}" ma:sspId="e825c23e-dd67-47de-a8d0-9968326c9abe" ma:termSetId="16ffcdce-f64c-49b3-b1e1-7c7822dc25e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31" nillable="true" ma:displayName="Taxonomy Catch All Column1" ma:hidden="true" ma:list="{dd28570a-0771-412b-bbf6-09bedb60ce39}" ma:internalName="TaxCatchAllLabel" ma:readOnly="true" ma:showField="CatchAllDataLabel" ma:web="abe16ac8-be90-47d0-a0f3-97169ca29e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0a2a05-c90e-40be-881b-96448fdb7f5d" elementFormDefault="qualified">
    <xsd:import namespace="http://schemas.microsoft.com/office/2006/documentManagement/types"/>
    <xsd:import namespace="http://schemas.microsoft.com/office/infopath/2007/PartnerControls"/>
    <xsd:element name="Overlegnaam" ma:index="10" nillable="true" ma:displayName="Overlegnaam" ma:list="{58cadfa4-1465-4bad-8128-0f87ab16f726}" ma:internalName="Overlegnaam" ma:readOnly="false" ma:showField="Title">
      <xsd:simpleType>
        <xsd:restriction base="dms:Lookup"/>
      </xsd:simpleType>
    </xsd:element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c4d14c-4eb7-4daa-bbc0-71d805368e55" elementFormDefault="qualified">
    <xsd:import namespace="http://schemas.microsoft.com/office/2006/documentManagement/types"/>
    <xsd:import namespace="http://schemas.microsoft.com/office/infopath/2007/PartnerControls"/>
    <xsd:element name="SharedWithUsers" ma:index="32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3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" ma:displayName="Auteur"/>
        <xsd:element ref="dcterms:created" minOccurs="0" maxOccurs="1"/>
        <xsd:element ref="dc:identifier" minOccurs="0" maxOccurs="1"/>
        <xsd:element name="contentType" minOccurs="0" maxOccurs="1" type="xsd:string" ma:index="23" ma:displayName="Inhoudstype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ef6b4f4a29743bb971e41d6e3f20aa2 xmlns="abe16ac8-be90-47d0-a0f3-97169ca29ea4">
      <Terms xmlns="http://schemas.microsoft.com/office/infopath/2007/PartnerControls">
        <TermInfo xmlns="http://schemas.microsoft.com/office/infopath/2007/PartnerControls">
          <TermName xmlns="http://schemas.microsoft.com/office/infopath/2007/PartnerControls">Huisartsen ＆ Integrale zorg</TermName>
          <TermId xmlns="http://schemas.microsoft.com/office/infopath/2007/PartnerControls">f2a223ff-054e-43a2-a3b1-353f8ff62774</TermId>
        </TermInfo>
      </Terms>
    </kef6b4f4a29743bb971e41d6e3f20aa2>
    <TaxCatchAll xmlns="abe16ac8-be90-47d0-a0f3-97169ca29ea4">
      <Value>345</Value>
    </TaxCatchAll>
    <f90826dbbd8f4cbb907bdae725a51e79 xmlns="abe16ac8-be90-47d0-a0f3-97169ca29ea4">
      <Terms xmlns="http://schemas.microsoft.com/office/infopath/2007/PartnerControls"/>
    </f90826dbbd8f4cbb907bdae725a51e79>
    <p4c8a2b786ca4c9b92a42bb4f4886bdc xmlns="abe16ac8-be90-47d0-a0f3-97169ca29ea4">
      <Terms xmlns="http://schemas.microsoft.com/office/infopath/2007/PartnerControls"/>
    </p4c8a2b786ca4c9b92a42bb4f4886bdc>
    <p2a76cde4a3e494a8e2735af05fb6e87 xmlns="abe16ac8-be90-47d0-a0f3-97169ca29ea4">
      <Terms xmlns="http://schemas.microsoft.com/office/infopath/2007/PartnerControls"/>
    </p2a76cde4a3e494a8e2735af05fb6e87>
    <Overlegnaam xmlns="d80a2a05-c90e-40be-881b-96448fdb7f5d" xsi:nil="true"/>
    <TaxKeywordTaxHTField xmlns="abe16ac8-be90-47d0-a0f3-97169ca29ea4">
      <Terms xmlns="http://schemas.microsoft.com/office/infopath/2007/PartnerControls"/>
    </TaxKeywordTaxHTField>
    <ha513d776c704f9b80334f77961eaf34 xmlns="abe16ac8-be90-47d0-a0f3-97169ca29ea4">
      <Terms xmlns="http://schemas.microsoft.com/office/infopath/2007/PartnerControls"/>
    </ha513d776c704f9b80334f77961eaf34>
    <b27fcc31beaf4d658529e03c5a310ccd xmlns="abe16ac8-be90-47d0-a0f3-97169ca29ea4">
      <Terms xmlns="http://schemas.microsoft.com/office/infopath/2007/PartnerControls"/>
    </b27fcc31beaf4d658529e03c5a310ccd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Props1.xml><?xml version="1.0" encoding="utf-8"?>
<ds:datastoreItem xmlns:ds="http://schemas.openxmlformats.org/officeDocument/2006/customXml" ds:itemID="{4196BC75-D705-4AD7-ABC6-D05F7262DB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e16ac8-be90-47d0-a0f3-97169ca29ea4"/>
    <ds:schemaRef ds:uri="d80a2a05-c90e-40be-881b-96448fdb7f5d"/>
    <ds:schemaRef ds:uri="42c4d14c-4eb7-4daa-bbc0-71d805368e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7ED7E34-1846-45EF-A478-696EADDB3A92}">
  <ds:schemaRefs>
    <ds:schemaRef ds:uri="http://purl.org/dc/elements/1.1/"/>
    <ds:schemaRef ds:uri="abe16ac8-be90-47d0-a0f3-97169ca29ea4"/>
    <ds:schemaRef ds:uri="http://purl.org/dc/terms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42c4d14c-4eb7-4daa-bbc0-71d805368e55"/>
    <ds:schemaRef ds:uri="d80a2a05-c90e-40be-881b-96448fdb7f5d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E9720038-E422-4ED4-ACAB-888EC412BCD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6B854C2-03C7-4A25-B8D7-9AEF25B61CB2}">
  <ds:schemaRefs>
    <ds:schemaRef ds:uri="http://schemas.microsoft.com/office/2006/metadata/customXs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Kwetsbare Ouderen</vt:lpstr>
    </vt:vector>
  </TitlesOfParts>
  <Manager/>
  <Company>ACHMEA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Bakker, R S (Romy)</dc:creator>
  <cp:keywords/>
  <dc:description/>
  <cp:lastModifiedBy>Voost, BM (Bas)</cp:lastModifiedBy>
  <cp:revision/>
  <dcterms:created xsi:type="dcterms:W3CDTF">2018-09-27T13:15:48Z</dcterms:created>
  <dcterms:modified xsi:type="dcterms:W3CDTF">2022-02-17T15:00:24Z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0x010100ABA60FCCDED7C941AC5924233A896963009F52F9ED1A3E4645AD6ADC50F2219315</vt:lpwstr>
  </property>
  <property fmtid="{D5CDD505-2E9C-101B-9397-08002B2CF9AE}" pid="3" name="Klantgroep12">
    <vt:lpwstr>345;#Huisartsen ＆ Integrale zorg|f2a223ff-054e-43a2-a3b1-353f8ff62774</vt:lpwstr>
  </property>
  <property fmtid="{D5CDD505-2E9C-101B-9397-08002B2CF9AE}" pid="4" name="TaxKeyword">
    <vt:lpwstr/>
  </property>
  <property fmtid="{D5CDD505-2E9C-101B-9397-08002B2CF9AE}" pid="5" name="Team">
    <vt:lpwstr/>
  </property>
  <property fmtid="{D5CDD505-2E9C-101B-9397-08002B2CF9AE}" pid="6" name="Jaarcyclus">
    <vt:lpwstr/>
  </property>
  <property fmtid="{D5CDD505-2E9C-101B-9397-08002B2CF9AE}" pid="7" name="Beleidsjaar1">
    <vt:lpwstr/>
  </property>
  <property fmtid="{D5CDD505-2E9C-101B-9397-08002B2CF9AE}" pid="8" name="Beleidsthema">
    <vt:lpwstr/>
  </property>
  <property fmtid="{D5CDD505-2E9C-101B-9397-08002B2CF9AE}" pid="9" name="Zorgsoorttype">
    <vt:lpwstr/>
  </property>
  <property fmtid="{D5CDD505-2E9C-101B-9397-08002B2CF9AE}" pid="10" name="MSIP_Label_dc51b40b-b0d3-4674-939c-d9f10b9a3b25_Enabled">
    <vt:lpwstr>true</vt:lpwstr>
  </property>
  <property fmtid="{D5CDD505-2E9C-101B-9397-08002B2CF9AE}" pid="11" name="MSIP_Label_dc51b40b-b0d3-4674-939c-d9f10b9a3b25_SetDate">
    <vt:lpwstr>2021-11-03T09:10:11Z</vt:lpwstr>
  </property>
  <property fmtid="{D5CDD505-2E9C-101B-9397-08002B2CF9AE}" pid="12" name="MSIP_Label_dc51b40b-b0d3-4674-939c-d9f10b9a3b25_Method">
    <vt:lpwstr>Standard</vt:lpwstr>
  </property>
  <property fmtid="{D5CDD505-2E9C-101B-9397-08002B2CF9AE}" pid="13" name="MSIP_Label_dc51b40b-b0d3-4674-939c-d9f10b9a3b25_Name">
    <vt:lpwstr>Bedrijfsintern</vt:lpwstr>
  </property>
  <property fmtid="{D5CDD505-2E9C-101B-9397-08002B2CF9AE}" pid="14" name="MSIP_Label_dc51b40b-b0d3-4674-939c-d9f10b9a3b25_SiteId">
    <vt:lpwstr>c37ef212-d4a3-44b6-92df-0d1dff85604f</vt:lpwstr>
  </property>
  <property fmtid="{D5CDD505-2E9C-101B-9397-08002B2CF9AE}" pid="15" name="MSIP_Label_dc51b40b-b0d3-4674-939c-d9f10b9a3b25_ActionId">
    <vt:lpwstr>a32caa97-e801-4176-836b-754dca89c933</vt:lpwstr>
  </property>
  <property fmtid="{D5CDD505-2E9C-101B-9397-08002B2CF9AE}" pid="16" name="MSIP_Label_dc51b40b-b0d3-4674-939c-d9f10b9a3b25_ContentBits">
    <vt:lpwstr>0</vt:lpwstr>
  </property>
</Properties>
</file>