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defaultThemeVersion="124226"/>
  <mc:AlternateContent xmlns:mc="http://schemas.openxmlformats.org/markup-compatibility/2006">
    <mc:Choice Requires="x15">
      <x15ac:absPath xmlns:x15ac="http://schemas.microsoft.com/office/spreadsheetml/2010/11/ac" url="/Users/Lars/Downloads/"/>
    </mc:Choice>
  </mc:AlternateContent>
  <xr:revisionPtr revIDLastSave="0" documentId="13_ncr:1_{FA7C7E10-D7E0-4A4A-9A61-E6F238EB514D}" xr6:coauthVersionLast="47" xr6:coauthVersionMax="47" xr10:uidLastSave="{00000000-0000-0000-0000-000000000000}"/>
  <bookViews>
    <workbookView xWindow="0" yWindow="0" windowWidth="28800" windowHeight="18000" xr2:uid="{00000000-000D-0000-FFFF-FFFF00000000}"/>
  </bookViews>
  <sheets>
    <sheet name="Productie cliëntondersteuning" sheetId="1" r:id="rId1"/>
    <sheet name="Invulinstructie" sheetId="5" r:id="rId2"/>
    <sheet name="Voorbeeld" sheetId="8" r:id="rId3"/>
    <sheet name="Blad2" sheetId="2" state="hidden" r:id="rId4"/>
    <sheet name="Blad3" sheetId="3" state="hidden" r:id="rId5"/>
    <sheet name="Blad1" sheetId="6" state="hidden" r:id="rId6"/>
    <sheet name="Blad4" sheetId="7" state="hidden" r:id="rId7"/>
  </sheets>
  <definedNames>
    <definedName name="_xlnm.Print_Area" localSheetId="0">'Productie cliëntondersteuning'!$A$1:$L$23</definedName>
    <definedName name="_xlnm.Print_Area" localSheetId="2">Voorbeeld!$A$1:$L$23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5" l="1"/>
  <c r="L23" i="1"/>
  <c r="B22" i="5"/>
  <c r="C22" i="5"/>
  <c r="D22" i="5"/>
  <c r="E22" i="5"/>
  <c r="F22" i="5"/>
  <c r="G22" i="5"/>
  <c r="H22" i="5"/>
  <c r="I22" i="5"/>
  <c r="J22" i="5"/>
  <c r="K22" i="5"/>
  <c r="L22" i="5" l="1"/>
  <c r="L23" i="8"/>
  <c r="K22" i="8"/>
  <c r="J22" i="8"/>
  <c r="I22" i="8"/>
  <c r="H22" i="8"/>
  <c r="G22" i="8"/>
  <c r="F22" i="8"/>
  <c r="E22" i="8"/>
  <c r="D22" i="8"/>
  <c r="C22" i="8"/>
  <c r="B22" i="8"/>
  <c r="B5" i="8"/>
  <c r="K22" i="1"/>
  <c r="J22" i="1"/>
  <c r="I22" i="1"/>
  <c r="H22" i="1"/>
  <c r="G22" i="1"/>
  <c r="F22" i="1"/>
  <c r="E22" i="1"/>
  <c r="D22" i="1"/>
  <c r="C22" i="1"/>
  <c r="B22" i="1"/>
  <c r="L22" i="8" l="1"/>
  <c r="L22"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4" authorId="0" shapeId="0" xr:uid="{00000000-0006-0000-0100-000001000000}">
      <text>
        <r>
          <rPr>
            <sz val="9"/>
            <color indexed="81"/>
            <rFont val="Tahoma"/>
            <family val="2"/>
          </rPr>
          <t>Per regio dient de organisatie OCO dit format in te dienen. In dit veld staat welke regio het betreft.</t>
        </r>
      </text>
    </comment>
    <comment ref="B5" authorId="0" shapeId="0" xr:uid="{00000000-0006-0000-0100-000002000000}">
      <text>
        <r>
          <rPr>
            <sz val="9"/>
            <color indexed="81"/>
            <rFont val="Tahoma"/>
            <family val="2"/>
          </rPr>
          <t xml:space="preserve">Wlz uitvoerder vult automatisch als er een keuze wordt gemaakt voor zorgkantoorregio. </t>
        </r>
      </text>
    </comment>
    <comment ref="B10" authorId="0" shapeId="0" xr:uid="{00000000-0006-0000-0100-000003000000}">
      <text>
        <r>
          <rPr>
            <sz val="9"/>
            <color rgb="FF000000"/>
            <rFont val="Tahoma"/>
            <family val="2"/>
          </rPr>
          <t xml:space="preserve">In dit veld wordt de maand genoemd waarover de cummulatieve productie wordt gerapporteerd. Bijvoorbeeld de periode maart geeft dan de productie t/m maart aan. Dit format ontvangen wij in april. 
</t>
        </r>
        <r>
          <rPr>
            <sz val="9"/>
            <color rgb="FF000000"/>
            <rFont val="Tahoma"/>
            <family val="2"/>
          </rPr>
          <t xml:space="preserve">
</t>
        </r>
        <r>
          <rPr>
            <sz val="9"/>
            <color rgb="FF000000"/>
            <rFont val="Tahoma"/>
            <family val="2"/>
          </rPr>
          <t xml:space="preserve">Zorgkantoren ontvangen over iedere maand een rapportage.
</t>
        </r>
        <r>
          <rPr>
            <sz val="9"/>
            <color rgb="FF000000"/>
            <rFont val="Tahoma"/>
            <family val="2"/>
          </rPr>
          <t xml:space="preserve">
</t>
        </r>
        <r>
          <rPr>
            <sz val="9"/>
            <color rgb="FF000000"/>
            <rFont val="Tahoma"/>
            <family val="2"/>
          </rPr>
          <t xml:space="preserve">Dit heeft als doel de productie te kunnen monitoren en hierop ook te kunnen acteren. </t>
        </r>
      </text>
    </comment>
    <comment ref="B13" authorId="0" shapeId="0" xr:uid="{00000000-0006-0000-0100-000004000000}">
      <text>
        <r>
          <rPr>
            <sz val="9"/>
            <color rgb="FF000000"/>
            <rFont val="Tahoma"/>
            <family val="2"/>
          </rPr>
          <t xml:space="preserve">In dit veld staat het aantal unieke cliënten tot en met de periode (cel C10). Een cliënt die in 1 jaar twee ondersteuningsproducten heeft gekregen of op twee momenten in het jaar ondersteuning heeft gevraagd, wordt slechts één maal geteld. 
</t>
        </r>
      </text>
    </comment>
    <comment ref="B18" authorId="0" shapeId="0" xr:uid="{00000000-0006-0000-0100-000005000000}">
      <text>
        <r>
          <rPr>
            <sz val="9"/>
            <color rgb="FF000000"/>
            <rFont val="Tahoma"/>
            <family val="2"/>
          </rPr>
          <t xml:space="preserve">Hierin wordt per product en doelgroep </t>
        </r>
        <r>
          <rPr>
            <b/>
            <sz val="9"/>
            <color rgb="FF000000"/>
            <rFont val="Tahoma"/>
            <family val="2"/>
          </rPr>
          <t>het aantal cliënten geteld</t>
        </r>
        <r>
          <rPr>
            <sz val="9"/>
            <color rgb="FF000000"/>
            <rFont val="Tahoma"/>
            <family val="2"/>
          </rPr>
          <t xml:space="preserve"> dat dit product heeft ontvangen t/m de periode (C10). U vult de cliënten in de kolom van de sector waartoe de cliënt behoort. Dit doet u aan de hand van de ZZP-indicatie. Wanneer dit niet bekend is doet u dit aan de hand van uw eigen inschatting
</t>
        </r>
        <r>
          <rPr>
            <sz val="9"/>
            <color rgb="FF000000"/>
            <rFont val="Tahoma"/>
            <family val="2"/>
          </rPr>
          <t xml:space="preserve">
</t>
        </r>
        <r>
          <rPr>
            <sz val="9"/>
            <color rgb="FF000000"/>
            <rFont val="Tahoma"/>
            <family val="2"/>
          </rPr>
          <t xml:space="preserve">Wanneer een cliënt twee diensten heeft ontvangen, tel je deze cliënt ook onder die twee diensten. Wanneer dezelfde unieke cliënt op twee momenten in het jaar hetzelfde dienst vraagt, tel je deze cliënt ook twee keer mee. Dit heeft als doel de gemiddelde tijdsbesteding per dienst te bepalen.
</t>
        </r>
      </text>
    </comment>
    <comment ref="C18" authorId="0" shapeId="0" xr:uid="{00000000-0006-0000-0100-000006000000}">
      <text>
        <r>
          <rPr>
            <sz val="9"/>
            <color rgb="FF000000"/>
            <rFont val="Tahoma"/>
            <family val="2"/>
          </rPr>
          <t xml:space="preserve">Hierin wordt per product en doelgroep </t>
        </r>
        <r>
          <rPr>
            <b/>
            <sz val="9"/>
            <color rgb="FF000000"/>
            <rFont val="Tahoma"/>
            <family val="2"/>
          </rPr>
          <t>de totale tijdsbesteding in uren</t>
        </r>
        <r>
          <rPr>
            <sz val="9"/>
            <color rgb="FF000000"/>
            <rFont val="Tahoma"/>
            <family val="2"/>
          </rPr>
          <t xml:space="preserve"> geteld dat dit product heeft ontvangen t/m de rapportagemaand (C10). De tijdsbesteding kan worden afgerond op 5 minuten en moet in deze rapportage altijd op een cijfer achter de komma worden weergegeven. 
</t>
        </r>
        <r>
          <rPr>
            <sz val="9"/>
            <color rgb="FF000000"/>
            <rFont val="Tahoma"/>
            <family val="2"/>
          </rPr>
          <t xml:space="preserve">
</t>
        </r>
        <r>
          <rPr>
            <sz val="9"/>
            <color rgb="FF000000"/>
            <rFont val="Tahoma"/>
            <family val="2"/>
          </rPr>
          <t xml:space="preserve">Wanneer een cliënt twee diensten heeft ontvangen, tel je de tijdsbesteding van die cliënt ook onder die twee diensten. Dit heeft als doel de gemiddelde tijdsbesteding per dienst te bepalen. </t>
        </r>
      </text>
    </comment>
    <comment ref="B22" authorId="1" shapeId="0" xr:uid="{00000000-0006-0000-0100-000007000000}">
      <text>
        <r>
          <rPr>
            <sz val="9"/>
            <color rgb="FF000000"/>
            <rFont val="Tahoma"/>
            <family val="2"/>
          </rPr>
          <t xml:space="preserve">Hier vult automatisch het totaal aantal cliënten/uren per sector.
</t>
        </r>
      </text>
    </comment>
    <comment ref="L22"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<sst xmlns="http://schemas.openxmlformats.org/spreadsheetml/2006/main" count="216" uniqueCount="81">
  <si>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</si>
  <si>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</si>
  <si>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</si>
  <si>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</si>
  <si>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</si>
  <si>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</si>
  <si>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</si>
  <si>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</si>
  <si>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</si>
  <si>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</si>
  <si>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</si>
  <si>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</si>
  <si>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Aantal</t>
  </si>
  <si>
    <t>Algemeen</t>
  </si>
  <si>
    <t>LG</t>
  </si>
  <si>
    <t>VG</t>
  </si>
  <si>
    <t>GGZ</t>
  </si>
  <si>
    <t>#</t>
  </si>
  <si>
    <t>&lt;&lt;uren&gt;&gt;</t>
  </si>
  <si>
    <t>V&amp;V</t>
  </si>
  <si>
    <t>Consessiehouder</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</si>
  <si>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</si>
  <si>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</si>
  <si>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</si>
  <si>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</si>
  <si>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</si>
  <si>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</si>
  <si>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</si>
  <si>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</si>
  <si>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</si>
  <si>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</si>
  <si>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</si>
  <si>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</si>
  <si>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</si>
  <si>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</si>
  <si>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</si>
  <si>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</si>
  <si>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</si>
  <si>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</si>
  <si>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</si>
  <si>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</si>
  <si>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</si>
  <si>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</si>
  <si>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</si>
  <si>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</si>
  <si>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</si>
  <si>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</si>
  <si>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</si>
  <si>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</si>
  <si>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</si>
  <si>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</si>
  <si>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</si>
  <si>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</si>
  <si>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</si>
  <si>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</si>
  <si>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Menzis</t>
  </si>
  <si>
    <t>DSW</t>
  </si>
  <si>
    <t>CZ</t>
  </si>
  <si>
    <t>ENO</t>
  </si>
  <si>
    <t>Zorg en Zekerheid</t>
  </si>
  <si>
    <t>Coöperatie VGZ</t>
  </si>
  <si>
    <t>&lt;&lt;email&gt;&gt;</t>
  </si>
  <si>
    <t>&lt;&lt;2016 maand&gt;&gt;</t>
  </si>
  <si>
    <t>Wlz-uitvoerder</t>
  </si>
  <si>
    <t>&gt;&gt;nr&gt;&gt;</t>
  </si>
  <si>
    <t>Totaal</t>
  </si>
  <si>
    <t xml:space="preserve">Totaal </t>
  </si>
  <si>
    <t>RAPPORTAGE ONAFHANKELIJKE CLIËNTONDERSTEUNING WLZ 2024</t>
  </si>
  <si>
    <t>&lt;&lt;#tot en met rapportagemaand in 2024&gt;&gt;</t>
  </si>
  <si>
    <t>1. Informatie en advies en algemene ondersteuning</t>
  </si>
  <si>
    <t>2. Zorgbemiddeling (ondersteunen) bij vinden van passende zorg)</t>
  </si>
  <si>
    <t>3. Overige dienstverlening</t>
  </si>
  <si>
    <t>Cumulatief aantal cliënten 2024</t>
  </si>
  <si>
    <t>Totaal aantal unieke cliënten per sector (tot en met peildatum).</t>
  </si>
  <si>
    <t>&lt;&lt;2024 maand&gt;&gt;</t>
  </si>
  <si>
    <t>Dienst cliëntondersteuning</t>
  </si>
  <si>
    <t>Ondersteuningsdiensten</t>
  </si>
  <si>
    <t>Totaal aantal unieke cliënten die om ondersteuning vroegen (tot en met peildatum)</t>
  </si>
  <si>
    <t>Cumulatieve tijdsbesteding in 2024</t>
  </si>
  <si>
    <t>Zilveren Kruis</t>
  </si>
  <si>
    <t xml:space="preserve">Zilveren Kruis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</si>
</sst>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sz val="9"/>
      <color rgb="FF000000"/>
      <name val="Tahoma"/>
      <family val="2"/>
    </font>
    <font>
      <b/>
      <sz val="9"/>
      <color rgb="FF000000"/>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2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ck">
        <color theme="0"/>
      </top>
      <bottom/>
      <diagonal/>
    </border>
    <border>
      <left style="thin">
        <color theme="0"/>
      </left>
      <right style="medium">
        <color indexed="64"/>
      </right>
      <top style="thick">
        <color theme="0"/>
      </top>
      <bottom/>
      <diagonal/>
    </border>
    <border>
      <left style="medium">
        <color indexed="64"/>
      </left>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87">
    <xf numFmtId="0" fontId="0" fillId="0" borderId="0" xfId="0"/>
    <xf numFmtId="0" fontId="2" fillId="0" borderId="0" xfId="0" applyFont="1"/>
    <xf numFmtId="0" fontId="0" fillId="2" borderId="2" xfId="0" applyFill="1" applyBorder="1"/>
    <xf numFmtId="0" fontId="0" fillId="3" borderId="2" xfId="0" applyFill="1" applyBorder="1"/>
    <xf numFmtId="0" fontId="3" fillId="4" borderId="0" xfId="0" applyFont="1" applyFill="1"/>
    <xf numFmtId="0" fontId="0" fillId="0" borderId="0" xfId="0" applyAlignment="1">
      <alignment horizontal="right" indent="1"/>
    </xf>
    <xf numFmtId="0" fontId="4" fillId="0" borderId="0" xfId="0" applyFont="1" applyAlignment="1">
      <alignment wrapText="1"/>
    </xf>
    <xf numFmtId="0" fontId="0" fillId="0" borderId="6" xfId="0" applyBorder="1"/>
    <xf numFmtId="0" fontId="8" fillId="0" borderId="0" xfId="0" applyFont="1"/>
    <xf numFmtId="17" fontId="0" fillId="0" borderId="0" xfId="0" applyNumberFormat="1"/>
    <xf numFmtId="0" fontId="1" fillId="5" borderId="4" xfId="0" applyFont="1" applyFill="1" applyBorder="1" applyAlignment="1">
      <alignment wrapText="1"/>
    </xf>
    <xf numFmtId="0" fontId="4" fillId="3" borderId="1" xfId="0" applyFont="1" applyFill="1" applyBorder="1" applyAlignment="1">
      <alignment horizontal="right"/>
    </xf>
    <xf numFmtId="0" fontId="4" fillId="2" borderId="1" xfId="0" applyFont="1" applyFill="1" applyBorder="1" applyAlignment="1">
      <alignment horizontal="right"/>
    </xf>
    <xf numFmtId="0" fontId="1" fillId="6" borderId="4" xfId="0" applyFont="1" applyFill="1" applyBorder="1" applyAlignment="1">
      <alignment wrapText="1"/>
    </xf>
    <xf numFmtId="0" fontId="1" fillId="7" borderId="0" xfId="0" applyFont="1" applyFill="1"/>
    <xf numFmtId="0" fontId="1" fillId="8" borderId="0" xfId="0" applyFont="1" applyFill="1"/>
    <xf numFmtId="0" fontId="3" fillId="7" borderId="0" xfId="0" applyFont="1" applyFill="1"/>
    <xf numFmtId="0" fontId="0" fillId="9" borderId="2" xfId="0" applyFill="1" applyBorder="1"/>
    <xf numFmtId="0" fontId="0" fillId="9" borderId="2" xfId="0" applyFill="1" applyBorder="1" applyAlignment="1">
      <alignment wrapText="1"/>
    </xf>
    <xf numFmtId="0" fontId="4" fillId="9" borderId="1" xfId="0" applyFont="1" applyFill="1" applyBorder="1" applyAlignment="1">
      <alignment horizontal="right"/>
    </xf>
    <xf numFmtId="0" fontId="0" fillId="10" borderId="2" xfId="0" applyFill="1" applyBorder="1"/>
    <xf numFmtId="0" fontId="0" fillId="11" borderId="2" xfId="0" applyFill="1" applyBorder="1"/>
    <xf numFmtId="0" fontId="0" fillId="12" borderId="0" xfId="0" applyFill="1"/>
    <xf numFmtId="0" fontId="0" fillId="12" borderId="0" xfId="0" applyFill="1" applyAlignment="1">
      <alignment horizontal="right" indent="1"/>
    </xf>
    <xf numFmtId="0" fontId="0" fillId="11" borderId="2" xfId="0" applyFill="1" applyBorder="1" applyAlignment="1">
      <alignment wrapText="1"/>
    </xf>
    <xf numFmtId="0" fontId="4" fillId="11" borderId="1" xfId="0" applyFont="1" applyFill="1" applyBorder="1" applyAlignment="1">
      <alignment horizontal="right"/>
    </xf>
    <xf numFmtId="0" fontId="7" fillId="6" borderId="4" xfId="0" applyFont="1" applyFill="1" applyBorder="1" applyAlignment="1">
      <alignment wrapText="1"/>
    </xf>
    <xf numFmtId="0" fontId="5" fillId="6" borderId="5" xfId="0" applyFont="1" applyFill="1" applyBorder="1" applyAlignment="1">
      <alignment horizontal="right" wrapText="1"/>
    </xf>
    <xf numFmtId="0" fontId="0" fillId="9" borderId="4" xfId="0" applyFill="1" applyBorder="1"/>
    <xf numFmtId="0" fontId="2" fillId="10" borderId="0" xfId="0" applyFont="1" applyFill="1" applyAlignment="1">
      <alignment wrapText="1"/>
    </xf>
    <xf numFmtId="164" fontId="2" fillId="10" borderId="0" xfId="0" applyNumberFormat="1" applyFont="1" applyFill="1" applyAlignment="1">
      <alignment wrapText="1"/>
    </xf>
    <xf numFmtId="0" fontId="0" fillId="11" borderId="0" xfId="0" applyFill="1" applyAlignment="1">
      <alignment wrapText="1"/>
    </xf>
    <xf numFmtId="0" fontId="0" fillId="11" borderId="11" xfId="0" applyFill="1" applyBorder="1" applyAlignment="1">
      <alignment wrapText="1"/>
    </xf>
    <xf numFmtId="0" fontId="2" fillId="10" borderId="12" xfId="0" applyFont="1" applyFill="1" applyBorder="1" applyAlignment="1">
      <alignment wrapText="1"/>
    </xf>
    <xf numFmtId="164" fontId="2" fillId="10" borderId="14" xfId="0" applyNumberFormat="1" applyFont="1" applyFill="1" applyBorder="1" applyAlignment="1">
      <alignment wrapText="1"/>
    </xf>
    <xf numFmtId="0" fontId="4" fillId="11" borderId="2" xfId="0" applyFont="1" applyFill="1" applyBorder="1" applyAlignment="1">
      <alignment horizontal="right"/>
    </xf>
    <xf numFmtId="0" fontId="4" fillId="9" borderId="2" xfId="0" applyFont="1" applyFill="1" applyBorder="1" applyAlignment="1">
      <alignment horizontal="right"/>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4" fillId="11" borderId="19" xfId="0" applyFont="1" applyFill="1" applyBorder="1" applyAlignment="1">
      <alignment horizontal="right"/>
    </xf>
    <xf numFmtId="164" fontId="4" fillId="11" borderId="20" xfId="0" applyNumberFormat="1" applyFont="1" applyFill="1" applyBorder="1" applyAlignment="1">
      <alignment horizontal="right"/>
    </xf>
    <xf numFmtId="0" fontId="4" fillId="9" borderId="19" xfId="0" applyFont="1" applyFill="1" applyBorder="1" applyAlignment="1">
      <alignment horizontal="right"/>
    </xf>
    <xf numFmtId="164" fontId="4" fillId="9" borderId="20" xfId="0" applyNumberFormat="1" applyFont="1" applyFill="1" applyBorder="1" applyAlignment="1">
      <alignment horizontal="right"/>
    </xf>
    <xf numFmtId="0" fontId="5" fillId="6" borderId="4" xfId="0" applyFont="1" applyFill="1" applyBorder="1" applyAlignment="1">
      <alignment horizontal="right" wrapText="1"/>
    </xf>
    <xf numFmtId="0" fontId="5" fillId="6" borderId="17" xfId="0" applyFont="1" applyFill="1" applyBorder="1" applyAlignment="1">
      <alignment horizontal="right" wrapText="1"/>
    </xf>
    <xf numFmtId="0" fontId="5" fillId="6" borderId="18" xfId="0" applyFont="1" applyFill="1" applyBorder="1" applyAlignment="1">
      <alignment horizontal="right" wrapText="1"/>
    </xf>
    <xf numFmtId="0" fontId="4" fillId="11" borderId="20" xfId="0" applyFont="1" applyFill="1" applyBorder="1" applyAlignment="1">
      <alignment horizontal="right"/>
    </xf>
    <xf numFmtId="0" fontId="4" fillId="9" borderId="20" xfId="0" applyFont="1" applyFill="1" applyBorder="1" applyAlignment="1">
      <alignment horizontal="right"/>
    </xf>
    <xf numFmtId="0" fontId="0" fillId="10" borderId="12" xfId="0" applyFill="1" applyBorder="1" applyAlignment="1">
      <alignment wrapText="1"/>
    </xf>
    <xf numFmtId="0" fontId="0" fillId="10" borderId="14" xfId="0" applyFill="1" applyBorder="1" applyAlignment="1">
      <alignment wrapText="1"/>
    </xf>
    <xf numFmtId="0" fontId="0" fillId="12" borderId="14" xfId="0" applyFill="1" applyBorder="1"/>
    <xf numFmtId="0" fontId="0" fillId="12" borderId="13" xfId="0" applyFill="1" applyBorder="1"/>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0" fillId="10" borderId="9" xfId="0" applyFill="1" applyBorder="1" applyAlignment="1">
      <alignment horizontal="right"/>
    </xf>
    <xf numFmtId="0" fontId="0" fillId="10" borderId="10" xfId="0" applyFill="1" applyBorder="1" applyAlignment="1">
      <alignment horizontal="right"/>
    </xf>
    <xf numFmtId="0" fontId="0" fillId="9" borderId="9" xfId="0" applyFill="1" applyBorder="1" applyAlignment="1">
      <alignment horizontal="right"/>
    </xf>
    <xf numFmtId="0" fontId="0" fillId="9" borderId="10" xfId="0" applyFill="1" applyBorder="1" applyAlignment="1">
      <alignment horizontal="right"/>
    </xf>
    <xf numFmtId="0" fontId="0" fillId="11" borderId="15" xfId="0" applyFill="1" applyBorder="1" applyAlignment="1">
      <alignment horizontal="center"/>
    </xf>
    <xf numFmtId="0" fontId="0" fillId="11" borderId="16" xfId="0" applyFill="1" applyBorder="1" applyAlignment="1">
      <alignment horizontal="center"/>
    </xf>
    <xf numFmtId="0" fontId="1" fillId="4" borderId="0" xfId="0" applyFont="1" applyFill="1" applyAlignment="1">
      <alignment horizontal="center" vertical="center"/>
    </xf>
    <xf numFmtId="0" fontId="5" fillId="5" borderId="7" xfId="0" applyFont="1" applyFill="1" applyBorder="1" applyAlignment="1">
      <alignment horizontal="center" wrapText="1"/>
    </xf>
    <xf numFmtId="0" fontId="5" fillId="5" borderId="8" xfId="0" applyFont="1" applyFill="1" applyBorder="1" applyAlignment="1">
      <alignment horizontal="center" wrapText="1"/>
    </xf>
    <xf numFmtId="0" fontId="0" fillId="3" borderId="9" xfId="0" applyFill="1" applyBorder="1" applyAlignment="1">
      <alignment horizontal="right"/>
    </xf>
    <xf numFmtId="0" fontId="0" fillId="3" borderId="10" xfId="0" applyFill="1" applyBorder="1" applyAlignment="1">
      <alignment horizontal="right"/>
    </xf>
    <xf numFmtId="0" fontId="0" fillId="2" borderId="9" xfId="0" applyFill="1" applyBorder="1" applyAlignment="1">
      <alignment horizontal="right"/>
    </xf>
    <xf numFmtId="0" fontId="0" fillId="2" borderId="10" xfId="0" applyFill="1" applyBorder="1" applyAlignment="1">
      <alignment horizontal="right"/>
    </xf>
    <xf numFmtId="0" fontId="0" fillId="11" borderId="3" xfId="0" applyFill="1" applyBorder="1" applyAlignment="1">
      <alignment horizontal="right" wrapText="1"/>
    </xf>
    <xf numFmtId="0" fontId="0" fillId="11" borderId="0" xfId="0" applyFill="1" applyAlignment="1">
      <alignment horizontal="right" wrapText="1"/>
    </xf>
    <xf numFmtId="17" fontId="0" fillId="11" borderId="9" xfId="0" applyNumberFormat="1" applyFill="1" applyBorder="1" applyAlignment="1">
      <alignment horizontal="right"/>
    </xf>
    <xf numFmtId="0" fontId="0" fillId="11" borderId="10" xfId="0" applyFill="1" applyBorder="1" applyAlignment="1">
      <alignment horizontal="right"/>
    </xf>
    <xf numFmtId="0" fontId="1" fillId="8" borderId="3" xfId="0" applyFont="1" applyFill="1" applyBorder="1" applyAlignment="1">
      <alignment horizontal="right" indent="1"/>
    </xf>
    <xf numFmtId="0" fontId="1" fillId="8" borderId="0" xfId="0" applyFont="1" applyFill="1" applyAlignment="1">
      <alignment horizontal="right" indent="1"/>
    </xf>
    <xf numFmtId="0" fontId="0" fillId="9" borderId="3" xfId="0" applyFill="1" applyBorder="1" applyAlignment="1">
      <alignment horizontal="right" indent="1"/>
    </xf>
    <xf numFmtId="0" fontId="0" fillId="9" borderId="0" xfId="0" applyFill="1" applyAlignment="1">
      <alignment horizontal="right" indent="1"/>
    </xf>
    <xf numFmtId="0" fontId="0" fillId="11" borderId="3" xfId="0" applyFill="1" applyBorder="1" applyAlignment="1">
      <alignment horizontal="right" indent="1"/>
    </xf>
    <xf numFmtId="0" fontId="0" fillId="11" borderId="0" xfId="0" applyFill="1" applyAlignment="1">
      <alignment horizontal="right" indent="1"/>
    </xf>
    <xf numFmtId="0" fontId="0" fillId="9" borderId="1" xfId="0" applyFill="1" applyBorder="1" applyAlignment="1">
      <alignment horizontal="right" indent="1"/>
    </xf>
    <xf numFmtId="0" fontId="0" fillId="9" borderId="2" xfId="0" applyFill="1" applyBorder="1" applyAlignment="1">
      <alignment horizontal="right" indent="1"/>
    </xf>
    <xf numFmtId="0" fontId="1" fillId="8" borderId="21" xfId="0" applyFont="1" applyFill="1" applyBorder="1" applyAlignment="1">
      <alignment horizontal="center"/>
    </xf>
    <xf numFmtId="0" fontId="1" fillId="8" borderId="22" xfId="0" applyFont="1" applyFill="1" applyBorder="1" applyAlignment="1">
      <alignment horizontal="center"/>
    </xf>
    <xf numFmtId="0" fontId="1" fillId="8" borderId="3" xfId="0" applyFont="1" applyFill="1" applyBorder="1" applyAlignment="1">
      <alignment horizontal="center"/>
    </xf>
    <xf numFmtId="0" fontId="1" fillId="8" borderId="0" xfId="0" applyFont="1" applyFill="1" applyAlignment="1">
      <alignment horizontal="center"/>
    </xf>
    <xf numFmtId="0" fontId="0" fillId="11" borderId="23" xfId="0" applyFill="1" applyBorder="1" applyAlignment="1">
      <alignment horizontal="right" indent="1"/>
    </xf>
    <xf numFmtId="0" fontId="0" fillId="11" borderId="24" xfId="0" applyFill="1" applyBorder="1" applyAlignment="1">
      <alignment horizontal="right" indent="1"/>
    </xf>
    <xf numFmtId="0" fontId="0" fillId="11" borderId="9" xfId="0" applyFill="1" applyBorder="1" applyAlignment="1">
      <alignment horizontal="right"/>
    </xf>
    <xf numFmtId="0" fontId="1" fillId="7" borderId="0" xfId="0" applyFont="1" applyFill="1" applyAlignment="1">
      <alignment horizontal="center" vertical="center"/>
    </xf>
  </cellXfs>
  <cellStyles count="1">
    <cellStyle name="Standaard" xfId="0" builtinId="0"/>
  </cellStyles>
  <dxfs count="0"/>
  <tableStyles count="0" defaultTableStyle="TableStyleMedium2" defaultPivotStyle="PivotStyleLight16"/>
  <colors>
    <mruColors>
      <color rgb="FFFFFFCC"/>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1095375</xdr:colOff>
      <xdr:row>19</xdr:row>
      <xdr:rowOff>9525</xdr:rowOff>
    </xdr:from>
    <xdr:to>
      <xdr:col>4</xdr:col>
      <xdr:colOff>857250</xdr:colOff>
      <xdr:row>28</xdr:row>
      <xdr:rowOff>76200</xdr:rowOff>
    </xdr:to>
    <xdr:cxnSp macro="">
      <xdr:nvCxnSpPr>
        <xdr:cNvPr id="3" name="Rechte verbindingslijn met pijl 2" descr="Deze pijl legt het verband uit tussen de in te vullen cumulatieve tijdsbesteding in 2024 en hoe jij deze berekent.">
          <a:extLst>
            <a:ext uri="{FF2B5EF4-FFF2-40B4-BE49-F238E27FC236}">
              <a16:creationId xmlns:a16="http://schemas.microsoft.com/office/drawing/2014/main" id="{4C249C30-D1A7-F8FF-FDCD-E40D006EE5AB}"/>
            </a:ext>
            <a:ext uri="{C183D7F6-B498-43B3-948B-1728B52AA6E4}">
              <adec:decorative xmlns:adec="http://schemas.microsoft.com/office/drawing/2017/decorative" val="0"/>
            </a:ext>
          </a:extLst>
        </xdr:cNvPr>
        <xdr:cNvCxnSpPr/>
      </xdr:nvCxnSpPr>
      <xdr:spPr>
        <a:xfrm flipH="1" flipV="1">
          <a:off x="5476875" y="3686175"/>
          <a:ext cx="1752600" cy="194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855344</xdr:colOff>
      <xdr:row>28</xdr:row>
      <xdr:rowOff>68580</xdr:rowOff>
    </xdr:from>
    <xdr:to>
      <xdr:col>10</xdr:col>
      <xdr:colOff>862965</xdr:colOff>
      <xdr:row>36</xdr:row>
      <xdr:rowOff>99060</xdr:rowOff>
    </xdr:to>
    <xdr:sp macro="" textlink="">
      <xdr:nvSpPr>
        <xdr:cNvPr id="9" name="Tekstvak 8">
          <a:extLst>
            <a:ext uri="{FF2B5EF4-FFF2-40B4-BE49-F238E27FC236}">
              <a16:creationId xmlns:a16="http://schemas.microsoft.com/office/drawing/2014/main" id="{5612E6E7-B5DB-A7D7-9C49-FD4914AF36EC}"/>
            </a:ext>
          </a:extLst>
        </xdr:cNvPr>
        <xdr:cNvSpPr txBox="1"/>
      </xdr:nvSpPr>
      <xdr:spPr>
        <a:xfrm>
          <a:off x="7225664" y="5577840"/>
          <a:ext cx="5219701" cy="1371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a:latin typeface="Tahoma" panose="020B0604030504040204" pitchFamily="34" charset="0"/>
              <a:ea typeface="Tahoma" panose="020B0604030504040204" pitchFamily="34" charset="0"/>
              <a:cs typeface="Tahoma" panose="020B0604030504040204" pitchFamily="34" charset="0"/>
            </a:rPr>
            <a:t>Een viertal voorbeelden van hoe minuten/uren geregistreerd</a:t>
          </a:r>
          <a:r>
            <a:rPr lang="nl-NL" sz="900" baseline="0">
              <a:latin typeface="Tahoma" panose="020B0604030504040204" pitchFamily="34" charset="0"/>
              <a:ea typeface="Tahoma" panose="020B0604030504040204" pitchFamily="34" charset="0"/>
              <a:cs typeface="Tahoma" panose="020B0604030504040204" pitchFamily="34" charset="0"/>
            </a:rPr>
            <a:t> dienen te worden</a:t>
          </a:r>
          <a:r>
            <a:rPr lang="nl-NL" sz="900">
              <a:latin typeface="Tahoma" panose="020B0604030504040204" pitchFamily="34" charset="0"/>
              <a:ea typeface="Tahoma" panose="020B0604030504040204" pitchFamily="34" charset="0"/>
              <a:cs typeface="Tahoma" panose="020B0604030504040204" pitchFamily="34" charset="0"/>
            </a:rPr>
            <a:t>:</a:t>
          </a:r>
        </a:p>
        <a:p>
          <a:endParaRPr lang="nl-NL" sz="900">
            <a:latin typeface="Tahoma" panose="020B0604030504040204" pitchFamily="34" charset="0"/>
            <a:ea typeface="Tahoma" panose="020B0604030504040204" pitchFamily="34" charset="0"/>
            <a:cs typeface="Tahoma" panose="020B0604030504040204" pitchFamily="34" charset="0"/>
          </a:endParaRPr>
        </a:p>
        <a:p>
          <a:r>
            <a:rPr lang="nl-NL" sz="900">
              <a:latin typeface="Tahoma" panose="020B0604030504040204" pitchFamily="34" charset="0"/>
              <a:ea typeface="Tahoma" panose="020B0604030504040204" pitchFamily="34" charset="0"/>
              <a:cs typeface="Tahoma" panose="020B0604030504040204" pitchFamily="34" charset="0"/>
            </a:rPr>
            <a:t>- </a:t>
          </a:r>
          <a:r>
            <a:rPr lang="nl-NL" sz="900" u="sng">
              <a:latin typeface="Tahoma" panose="020B0604030504040204" pitchFamily="34" charset="0"/>
              <a:ea typeface="Tahoma" panose="020B0604030504040204" pitchFamily="34" charset="0"/>
              <a:cs typeface="Tahoma" panose="020B0604030504040204" pitchFamily="34" charset="0"/>
            </a:rPr>
            <a:t>18 minuten</a:t>
          </a:r>
          <a:r>
            <a:rPr lang="nl-NL" sz="900" u="none">
              <a:latin typeface="Tahoma" panose="020B0604030504040204" pitchFamily="34" charset="0"/>
              <a:ea typeface="Tahoma" panose="020B0604030504040204" pitchFamily="34" charset="0"/>
              <a:cs typeface="Tahoma" panose="020B0604030504040204" pitchFamily="34" charset="0"/>
            </a:rPr>
            <a:t> </a:t>
          </a:r>
          <a:r>
            <a:rPr lang="nl-NL" sz="900">
              <a:latin typeface="Tahoma" panose="020B0604030504040204" pitchFamily="34" charset="0"/>
              <a:ea typeface="Tahoma" panose="020B0604030504040204" pitchFamily="34" charset="0"/>
              <a:cs typeface="Tahoma" panose="020B0604030504040204" pitchFamily="34" charset="0"/>
            </a:rPr>
            <a:t>=</a:t>
          </a:r>
          <a:r>
            <a:rPr lang="nl-NL" sz="900" baseline="0">
              <a:latin typeface="Tahoma" panose="020B0604030504040204" pitchFamily="34" charset="0"/>
              <a:ea typeface="Tahoma" panose="020B0604030504040204" pitchFamily="34" charset="0"/>
              <a:cs typeface="Tahoma" panose="020B0604030504040204" pitchFamily="34" charset="0"/>
            </a:rPr>
            <a:t> 0,3 (18/60</a:t>
          </a:r>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1" baseline="0">
              <a:latin typeface="Tahoma" panose="020B0604030504040204" pitchFamily="34" charset="0"/>
              <a:ea typeface="Tahoma" panose="020B0604030504040204" pitchFamily="34" charset="0"/>
              <a:cs typeface="Tahoma" panose="020B0604030504040204" pitchFamily="34" charset="0"/>
            </a:rPr>
            <a:t>= 0,3 </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26 uur en 42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26 uur en (42/60) = </a:t>
          </a:r>
          <a:r>
            <a:rPr lang="nl-NL" sz="900" b="1" baseline="0">
              <a:latin typeface="Tahoma" panose="020B0604030504040204" pitchFamily="34" charset="0"/>
              <a:ea typeface="Tahoma" panose="020B0604030504040204" pitchFamily="34" charset="0"/>
              <a:cs typeface="Tahoma" panose="020B0604030504040204" pitchFamily="34" charset="0"/>
            </a:rPr>
            <a:t>26,7</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12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6 uur en (12/60) = </a:t>
          </a:r>
          <a:r>
            <a:rPr lang="nl-NL" sz="900" b="1" baseline="0">
              <a:latin typeface="Tahoma" panose="020B0604030504040204" pitchFamily="34" charset="0"/>
              <a:ea typeface="Tahoma" panose="020B0604030504040204" pitchFamily="34" charset="0"/>
              <a:cs typeface="Tahoma" panose="020B0604030504040204" pitchFamily="34" charset="0"/>
            </a:rPr>
            <a:t>6,2</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52 minuten </a:t>
          </a:r>
          <a:r>
            <a:rPr lang="nl-NL" sz="900" b="0" baseline="0">
              <a:latin typeface="Tahoma" panose="020B0604030504040204" pitchFamily="34" charset="0"/>
              <a:ea typeface="Tahoma" panose="020B0604030504040204" pitchFamily="34" charset="0"/>
              <a:cs typeface="Tahoma" panose="020B0604030504040204" pitchFamily="34" charset="0"/>
            </a:rPr>
            <a:t>= 6 uur en (52/60) = </a:t>
          </a:r>
          <a:r>
            <a:rPr lang="nl-NL" sz="900" b="1" baseline="0">
              <a:latin typeface="Tahoma" panose="020B0604030504040204" pitchFamily="34" charset="0"/>
              <a:ea typeface="Tahoma" panose="020B0604030504040204" pitchFamily="34" charset="0"/>
              <a:cs typeface="Tahoma" panose="020B0604030504040204" pitchFamily="34" charset="0"/>
            </a:rPr>
            <a:t>6,9</a:t>
          </a:r>
          <a:r>
            <a:rPr lang="nl-NL" sz="900" b="0" baseline="0">
              <a:latin typeface="Tahoma" panose="020B0604030504040204" pitchFamily="34" charset="0"/>
              <a:ea typeface="Tahoma" panose="020B0604030504040204" pitchFamily="34" charset="0"/>
              <a:cs typeface="Tahoma" panose="020B0604030504040204" pitchFamily="34" charset="0"/>
            </a:rPr>
            <a:t> </a:t>
          </a:r>
          <a:endParaRPr lang="nl-NL" sz="9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579120</xdr:colOff>
      <xdr:row>22</xdr:row>
      <xdr:rowOff>304800</xdr:rowOff>
    </xdr:from>
    <xdr:to>
      <xdr:col>12</xdr:col>
      <xdr:colOff>259080</xdr:colOff>
      <xdr:row>25</xdr:row>
      <xdr:rowOff>121920</xdr:rowOff>
    </xdr:to>
    <xdr:cxnSp macro="">
      <xdr:nvCxnSpPr>
        <xdr:cNvPr id="10" name="Rechte verbindingslijn met pijl 9" descr="In de laatste kolom van het totaal aantal unieke cliënten per sector wordt automatisch het aantal uit cel B13 ingevuld.">
          <a:extLst>
            <a:ext uri="{FF2B5EF4-FFF2-40B4-BE49-F238E27FC236}">
              <a16:creationId xmlns:a16="http://schemas.microsoft.com/office/drawing/2014/main" id="{BA05467B-4899-458E-B8DD-393103022A0B}"/>
            </a:ext>
          </a:extLst>
        </xdr:cNvPr>
        <xdr:cNvCxnSpPr/>
      </xdr:nvCxnSpPr>
      <xdr:spPr>
        <a:xfrm flipH="1" flipV="1">
          <a:off x="13030200" y="4800600"/>
          <a:ext cx="28956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241934</xdr:colOff>
      <xdr:row>25</xdr:row>
      <xdr:rowOff>70485</xdr:rowOff>
    </xdr:from>
    <xdr:to>
      <xdr:col>15</xdr:col>
      <xdr:colOff>228600</xdr:colOff>
      <xdr:row>30</xdr:row>
      <xdr:rowOff>91440</xdr:rowOff>
    </xdr:to>
    <xdr:sp macro="" textlink="">
      <xdr:nvSpPr>
        <xdr:cNvPr id="13" name="Tekstvak 12">
          <a:extLst>
            <a:ext uri="{FF2B5EF4-FFF2-40B4-BE49-F238E27FC236}">
              <a16:creationId xmlns:a16="http://schemas.microsoft.com/office/drawing/2014/main" id="{47ACB25F-8466-4789-B7D0-AA5AB420DD0E}"/>
            </a:ext>
          </a:extLst>
        </xdr:cNvPr>
        <xdr:cNvSpPr txBox="1"/>
      </xdr:nvSpPr>
      <xdr:spPr>
        <a:xfrm>
          <a:off x="13302614" y="5076825"/>
          <a:ext cx="1815466" cy="8591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Hier vult automatisch het totaal aantal unieke cliënten die om ondersteuning vroegen (tot en met peildatum). Het totaal komt overeen met cel B13.  </a:t>
          </a:r>
        </a:p>
      </xdr:txBody>
    </xdr:sp>
    <xdr:clientData/>
  </xdr:twoCellAnchor>
  <xdr:twoCellAnchor>
    <xdr:from>
      <xdr:col>0</xdr:col>
      <xdr:colOff>3152775</xdr:colOff>
      <xdr:row>23</xdr:row>
      <xdr:rowOff>0</xdr:rowOff>
    </xdr:from>
    <xdr:to>
      <xdr:col>1</xdr:col>
      <xdr:colOff>38100</xdr:colOff>
      <xdr:row>32</xdr:row>
      <xdr:rowOff>28575</xdr:rowOff>
    </xdr:to>
    <xdr:cxnSp macro="">
      <xdr:nvCxnSpPr>
        <xdr:cNvPr id="16" name="Rechte verbindingslijn met pijl 15" descr="Vul handmatig het totaal aantal unieke cliënten per sector in.">
          <a:extLst>
            <a:ext uri="{FF2B5EF4-FFF2-40B4-BE49-F238E27FC236}">
              <a16:creationId xmlns:a16="http://schemas.microsoft.com/office/drawing/2014/main" id="{4AA4C2AD-4E8B-4E9E-A5C1-BF52E70002B5}"/>
            </a:ext>
          </a:extLst>
        </xdr:cNvPr>
        <xdr:cNvCxnSpPr/>
      </xdr:nvCxnSpPr>
      <xdr:spPr>
        <a:xfrm flipV="1">
          <a:off x="3152775" y="4695825"/>
          <a:ext cx="342900" cy="157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1720214</xdr:colOff>
      <xdr:row>32</xdr:row>
      <xdr:rowOff>32385</xdr:rowOff>
    </xdr:from>
    <xdr:to>
      <xdr:col>0</xdr:col>
      <xdr:colOff>3185160</xdr:colOff>
      <xdr:row>36</xdr:row>
      <xdr:rowOff>68580</xdr:rowOff>
    </xdr:to>
    <xdr:sp macro="" textlink="">
      <xdr:nvSpPr>
        <xdr:cNvPr id="19" name="Tekstvak 18">
          <a:extLst>
            <a:ext uri="{FF2B5EF4-FFF2-40B4-BE49-F238E27FC236}">
              <a16:creationId xmlns:a16="http://schemas.microsoft.com/office/drawing/2014/main" id="{76852D12-1D21-4A5A-9123-35EF187C9990}"/>
            </a:ext>
          </a:extLst>
        </xdr:cNvPr>
        <xdr:cNvSpPr txBox="1"/>
      </xdr:nvSpPr>
      <xdr:spPr>
        <a:xfrm>
          <a:off x="1720214" y="6379845"/>
          <a:ext cx="1464946" cy="7067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Handmatig vullen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L24"/>
  <sheetViews>
    <sheetView tabSelected="1" view="pageBreakPreview" zoomScaleNormal="100" zoomScaleSheetLayoutView="100" workbookViewId="0">
      <selection activeCell="J23" sqref="J23:K23"/>
    </sheetView>
  </sheetViews>
  <sheetFormatPr baseColWidth="10" defaultColWidth="8.83203125" defaultRowHeight="13" x14ac:dyDescent="0.15"/>
  <cols>
    <col min="1" max="1" width="45.33203125" customWidth="1"/>
    <col min="2" max="11" width="13.5" customWidth="1"/>
    <col min="12" max="12" width="7.6640625" customWidth="1"/>
  </cols>
  <sheetData>
    <row r="1" spans="1:11" ht="26.25" customHeight="1" x14ac:dyDescent="0.15">
      <c r="A1" s="60" t="s">
        <v>67</v>
      </c>
      <c r="B1" s="60"/>
      <c r="C1" s="60"/>
      <c r="D1" s="60"/>
      <c r="E1" s="60"/>
      <c r="F1" s="60"/>
      <c r="G1" s="60"/>
      <c r="H1" s="60"/>
      <c r="I1" s="60"/>
      <c r="J1" s="60"/>
      <c r="K1" s="60"/>
    </row>
    <row r="2" spans="1:11" ht="14" thickBot="1" x14ac:dyDescent="0.2">
      <c r="A2" s="1"/>
    </row>
    <row r="3" spans="1:11" ht="23.25" customHeight="1" thickTop="1" x14ac:dyDescent="0.15">
      <c r="A3" s="10" t="s">
        <v>13</v>
      </c>
      <c r="B3" s="61"/>
      <c r="C3" s="62"/>
    </row>
    <row r="4" spans="1:11" x14ac:dyDescent="0.15">
      <c r="A4" s="3" t="s">
        <v>0</v>
      </c>
      <c r="B4" s="63"/>
      <c r="C4" s="64"/>
    </row>
    <row r="5" spans="1:11" x14ac:dyDescent="0.15">
      <c r="A5" s="2" t="s">
        <v>63</v>
      </c>
      <c r="B5" s="65" t="e">
        <f>VLOOKUP(B4,Blad2!A:B,2,FALSE)</f>
        <v>#N/A</v>
      </c>
      <c r="C5" s="66"/>
    </row>
    <row r="6" spans="1:11" x14ac:dyDescent="0.15">
      <c r="A6" s="3" t="s">
        <v>1</v>
      </c>
      <c r="B6" s="63" t="s">
        <v>22</v>
      </c>
      <c r="C6" s="64"/>
    </row>
    <row r="7" spans="1:11" x14ac:dyDescent="0.15">
      <c r="A7" s="17" t="s">
        <v>3</v>
      </c>
      <c r="B7" s="56" t="s">
        <v>7</v>
      </c>
      <c r="C7" s="57"/>
    </row>
    <row r="8" spans="1:11" x14ac:dyDescent="0.15">
      <c r="A8" s="20" t="s">
        <v>4</v>
      </c>
      <c r="B8" s="54" t="s">
        <v>64</v>
      </c>
      <c r="C8" s="55"/>
    </row>
    <row r="9" spans="1:11" x14ac:dyDescent="0.15">
      <c r="A9" s="17" t="s">
        <v>5</v>
      </c>
      <c r="B9" s="56" t="s">
        <v>61</v>
      </c>
      <c r="C9" s="57"/>
    </row>
    <row r="10" spans="1:11" x14ac:dyDescent="0.15">
      <c r="A10" s="21" t="s">
        <v>6</v>
      </c>
      <c r="B10" s="69">
        <v>45292</v>
      </c>
      <c r="C10" s="70"/>
    </row>
    <row r="11" spans="1:11" ht="5.25" customHeight="1" x14ac:dyDescent="0.15">
      <c r="A11" s="22"/>
      <c r="B11" s="23"/>
      <c r="C11" s="23"/>
    </row>
    <row r="12" spans="1:11" x14ac:dyDescent="0.15">
      <c r="A12" s="15" t="s">
        <v>10</v>
      </c>
      <c r="B12" s="71" t="s">
        <v>12</v>
      </c>
      <c r="C12" s="72"/>
    </row>
    <row r="13" spans="1:11" ht="25.5" customHeight="1" x14ac:dyDescent="0.15">
      <c r="A13" s="24" t="s">
        <v>77</v>
      </c>
      <c r="B13" s="67" t="s">
        <v>68</v>
      </c>
      <c r="C13" s="68"/>
    </row>
    <row r="14" spans="1:11" ht="5.25" customHeight="1" x14ac:dyDescent="0.15"/>
    <row r="15" spans="1:11" x14ac:dyDescent="0.15">
      <c r="A15" s="14" t="s">
        <v>76</v>
      </c>
      <c r="B15" s="16"/>
      <c r="C15" s="16"/>
      <c r="D15" s="16"/>
      <c r="E15" s="16"/>
      <c r="F15" s="16"/>
      <c r="G15" s="16"/>
      <c r="H15" s="16"/>
      <c r="I15" s="16"/>
      <c r="J15" s="16"/>
      <c r="K15" s="16"/>
    </row>
    <row r="16" spans="1:11" ht="3" customHeight="1" thickBot="1" x14ac:dyDescent="0.2">
      <c r="A16" s="1"/>
    </row>
    <row r="17" spans="1:12" ht="14" thickBot="1" x14ac:dyDescent="0.2">
      <c r="A17" s="24"/>
      <c r="B17" s="58" t="s">
        <v>21</v>
      </c>
      <c r="C17" s="59"/>
      <c r="D17" s="58" t="s">
        <v>14</v>
      </c>
      <c r="E17" s="59"/>
      <c r="F17" s="58" t="s">
        <v>15</v>
      </c>
      <c r="G17" s="59"/>
      <c r="H17" s="58" t="s">
        <v>16</v>
      </c>
      <c r="I17" s="59"/>
      <c r="J17" s="58" t="s">
        <v>19</v>
      </c>
      <c r="K17" s="59"/>
    </row>
    <row r="18" spans="1:12" s="6" customFormat="1" ht="45" customHeight="1" thickTop="1" x14ac:dyDescent="0.15">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15">
      <c r="A19" s="24" t="s">
        <v>69</v>
      </c>
      <c r="B19" s="39">
        <v>0</v>
      </c>
      <c r="C19" s="40">
        <v>0</v>
      </c>
      <c r="D19" s="39">
        <v>0</v>
      </c>
      <c r="E19" s="40">
        <v>0</v>
      </c>
      <c r="F19" s="39">
        <v>0</v>
      </c>
      <c r="G19" s="40">
        <v>0</v>
      </c>
      <c r="H19" s="39">
        <v>0</v>
      </c>
      <c r="I19" s="40">
        <v>0</v>
      </c>
      <c r="J19" s="39">
        <v>0</v>
      </c>
      <c r="K19" s="40">
        <v>0</v>
      </c>
    </row>
    <row r="20" spans="1:12" ht="28" x14ac:dyDescent="0.15">
      <c r="A20" s="18" t="s">
        <v>70</v>
      </c>
      <c r="B20" s="41">
        <v>0</v>
      </c>
      <c r="C20" s="42">
        <v>0</v>
      </c>
      <c r="D20" s="41">
        <v>0</v>
      </c>
      <c r="E20" s="42">
        <v>0</v>
      </c>
      <c r="F20" s="41">
        <v>0</v>
      </c>
      <c r="G20" s="42">
        <v>0</v>
      </c>
      <c r="H20" s="41">
        <v>0</v>
      </c>
      <c r="I20" s="42">
        <v>0</v>
      </c>
      <c r="J20" s="41">
        <v>0</v>
      </c>
      <c r="K20" s="42">
        <v>0</v>
      </c>
    </row>
    <row r="21" spans="1:12" ht="15" thickBot="1" x14ac:dyDescent="0.2">
      <c r="A21" s="24" t="s">
        <v>71</v>
      </c>
      <c r="B21" s="39">
        <v>0</v>
      </c>
      <c r="C21" s="40">
        <v>0</v>
      </c>
      <c r="D21" s="39">
        <v>0</v>
      </c>
      <c r="E21" s="40">
        <v>0</v>
      </c>
      <c r="F21" s="39">
        <v>0</v>
      </c>
      <c r="G21" s="40">
        <v>0</v>
      </c>
      <c r="H21" s="39">
        <v>0</v>
      </c>
      <c r="I21" s="40">
        <v>0</v>
      </c>
      <c r="J21" s="39">
        <v>0</v>
      </c>
      <c r="K21" s="40">
        <v>0</v>
      </c>
    </row>
    <row r="22" spans="1:12" ht="15" thickBot="1" x14ac:dyDescent="0.2">
      <c r="A22" s="33" t="s">
        <v>65</v>
      </c>
      <c r="B22" s="33">
        <f t="shared" ref="B22:K22" si="0">SUM(B19:B21)</f>
        <v>0</v>
      </c>
      <c r="C22" s="34">
        <f t="shared" si="0"/>
        <v>0</v>
      </c>
      <c r="D22" s="33">
        <f t="shared" si="0"/>
        <v>0</v>
      </c>
      <c r="E22" s="34">
        <f t="shared" si="0"/>
        <v>0</v>
      </c>
      <c r="F22" s="33">
        <f t="shared" si="0"/>
        <v>0</v>
      </c>
      <c r="G22" s="34">
        <f t="shared" si="0"/>
        <v>0</v>
      </c>
      <c r="H22" s="33">
        <f t="shared" si="0"/>
        <v>0</v>
      </c>
      <c r="I22" s="34">
        <f t="shared" si="0"/>
        <v>0</v>
      </c>
      <c r="J22" s="33">
        <f t="shared" si="0"/>
        <v>0</v>
      </c>
      <c r="K22" s="34">
        <f t="shared" si="0"/>
        <v>0</v>
      </c>
      <c r="L22" s="32">
        <f>C22+E22+G22+I22+K22</f>
        <v>0</v>
      </c>
    </row>
    <row r="23" spans="1:12" ht="29" thickBot="1" x14ac:dyDescent="0.2">
      <c r="A23" s="33" t="s">
        <v>73</v>
      </c>
      <c r="B23" s="52"/>
      <c r="C23" s="53"/>
      <c r="D23" s="52"/>
      <c r="E23" s="53"/>
      <c r="F23" s="52"/>
      <c r="G23" s="53"/>
      <c r="H23" s="52"/>
      <c r="I23" s="53"/>
      <c r="J23" s="52"/>
      <c r="K23" s="53"/>
      <c r="L23" s="32">
        <f>B23+D23+F23+H23+J23</f>
        <v>0</v>
      </c>
    </row>
    <row r="24" spans="1:12" x14ac:dyDescent="0.15">
      <c r="A24" s="29"/>
      <c r="B24" s="29"/>
      <c r="C24" s="30"/>
      <c r="D24" s="29"/>
      <c r="E24" s="30"/>
      <c r="F24" s="29"/>
      <c r="G24" s="30"/>
      <c r="H24" s="29"/>
      <c r="I24" s="30"/>
      <c r="J24" s="29"/>
      <c r="K24" s="30"/>
      <c r="L24" s="31"/>
    </row>
  </sheetData>
  <dataConsolidate/>
  <mergeCells count="21">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 ref="B23:C23"/>
    <mergeCell ref="D23:E23"/>
    <mergeCell ref="F23:G23"/>
    <mergeCell ref="H23:I23"/>
    <mergeCell ref="J23:K23"/>
  </mergeCells>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L23"/>
  <sheetViews>
    <sheetView zoomScaleNormal="100" workbookViewId="0">
      <selection activeCell="A9" sqref="A9"/>
    </sheetView>
  </sheetViews>
  <sheetFormatPr baseColWidth="10" defaultColWidth="8.83203125" defaultRowHeight="13" x14ac:dyDescent="0.15"/>
  <cols>
    <col min="1" max="1" width="50.5" customWidth="1"/>
    <col min="2" max="2" width="13.5" customWidth="1"/>
    <col min="3" max="3" width="16.33203125" customWidth="1"/>
    <col min="4" max="11" width="12.6640625" customWidth="1"/>
  </cols>
  <sheetData>
    <row r="1" spans="1:11" ht="26.25" customHeight="1" x14ac:dyDescent="0.15">
      <c r="A1" s="86" t="s">
        <v>67</v>
      </c>
      <c r="B1" s="86"/>
      <c r="C1" s="86"/>
      <c r="D1" s="86"/>
      <c r="E1" s="86"/>
      <c r="F1" s="86"/>
      <c r="G1" s="86"/>
      <c r="H1" s="86"/>
      <c r="I1" s="86"/>
      <c r="J1" s="86"/>
      <c r="K1" s="86"/>
    </row>
    <row r="2" spans="1:11" x14ac:dyDescent="0.15">
      <c r="A2" s="1"/>
    </row>
    <row r="3" spans="1:11" ht="14" thickBot="1" x14ac:dyDescent="0.2">
      <c r="A3" s="15" t="s">
        <v>13</v>
      </c>
      <c r="B3" s="81"/>
      <c r="C3" s="82"/>
    </row>
    <row r="4" spans="1:11" ht="14" thickTop="1" x14ac:dyDescent="0.15">
      <c r="A4" s="28" t="s">
        <v>0</v>
      </c>
      <c r="B4" s="73" t="s">
        <v>2</v>
      </c>
      <c r="C4" s="74"/>
    </row>
    <row r="5" spans="1:11" x14ac:dyDescent="0.15">
      <c r="A5" s="21" t="s">
        <v>63</v>
      </c>
      <c r="B5" s="83" t="s">
        <v>2</v>
      </c>
      <c r="C5" s="84"/>
    </row>
    <row r="6" spans="1:11" x14ac:dyDescent="0.15">
      <c r="A6" s="21" t="s">
        <v>1</v>
      </c>
      <c r="B6" s="85" t="s">
        <v>22</v>
      </c>
      <c r="C6" s="70"/>
    </row>
    <row r="7" spans="1:11" x14ac:dyDescent="0.15">
      <c r="A7" s="17" t="s">
        <v>3</v>
      </c>
      <c r="B7" s="77" t="s">
        <v>7</v>
      </c>
      <c r="C7" s="78"/>
    </row>
    <row r="8" spans="1:11" x14ac:dyDescent="0.15">
      <c r="A8" s="21" t="s">
        <v>4</v>
      </c>
      <c r="B8" s="75" t="s">
        <v>8</v>
      </c>
      <c r="C8" s="76"/>
    </row>
    <row r="9" spans="1:11" x14ac:dyDescent="0.15">
      <c r="A9" s="17" t="s">
        <v>5</v>
      </c>
      <c r="B9" s="73" t="s">
        <v>9</v>
      </c>
      <c r="C9" s="74"/>
    </row>
    <row r="10" spans="1:11" x14ac:dyDescent="0.15">
      <c r="A10" s="17" t="s">
        <v>6</v>
      </c>
      <c r="B10" s="73" t="s">
        <v>74</v>
      </c>
      <c r="C10" s="74"/>
    </row>
    <row r="11" spans="1:11" x14ac:dyDescent="0.15">
      <c r="B11" s="5"/>
      <c r="C11" s="5"/>
    </row>
    <row r="12" spans="1:11" x14ac:dyDescent="0.15">
      <c r="A12" s="15" t="s">
        <v>10</v>
      </c>
      <c r="B12" s="71" t="s">
        <v>12</v>
      </c>
      <c r="C12" s="72"/>
    </row>
    <row r="13" spans="1:11" ht="25.5" customHeight="1" x14ac:dyDescent="0.15">
      <c r="A13" s="24" t="s">
        <v>77</v>
      </c>
      <c r="B13" s="67" t="s">
        <v>68</v>
      </c>
      <c r="C13" s="68"/>
    </row>
    <row r="15" spans="1:11" x14ac:dyDescent="0.15">
      <c r="A15" s="14" t="s">
        <v>11</v>
      </c>
      <c r="B15" s="16"/>
      <c r="C15" s="16"/>
      <c r="D15" s="16"/>
      <c r="E15" s="16"/>
      <c r="F15" s="16"/>
      <c r="G15" s="4"/>
      <c r="H15" s="4"/>
      <c r="I15" s="4"/>
      <c r="J15" s="4"/>
      <c r="K15" s="4"/>
    </row>
    <row r="16" spans="1:11" ht="14" thickBot="1" x14ac:dyDescent="0.2">
      <c r="A16" s="1"/>
    </row>
    <row r="17" spans="1:12" ht="14" thickBot="1" x14ac:dyDescent="0.2">
      <c r="A17" s="15"/>
      <c r="B17" s="79" t="s">
        <v>21</v>
      </c>
      <c r="C17" s="80"/>
      <c r="D17" s="79" t="s">
        <v>14</v>
      </c>
      <c r="E17" s="80"/>
      <c r="F17" s="79" t="s">
        <v>15</v>
      </c>
      <c r="G17" s="80"/>
      <c r="H17" s="79" t="s">
        <v>16</v>
      </c>
      <c r="I17" s="80"/>
      <c r="J17" s="79" t="s">
        <v>19</v>
      </c>
      <c r="K17" s="80"/>
    </row>
    <row r="18" spans="1:12" s="6" customFormat="1" ht="22.5" customHeight="1" thickTop="1" x14ac:dyDescent="0.15">
      <c r="A18" s="26" t="s">
        <v>75</v>
      </c>
      <c r="B18" s="44" t="s">
        <v>72</v>
      </c>
      <c r="C18" s="45" t="s">
        <v>78</v>
      </c>
      <c r="D18" s="44" t="s">
        <v>72</v>
      </c>
      <c r="E18" s="45" t="s">
        <v>78</v>
      </c>
      <c r="F18" s="44" t="s">
        <v>72</v>
      </c>
      <c r="G18" s="45" t="s">
        <v>78</v>
      </c>
      <c r="H18" s="43" t="s">
        <v>72</v>
      </c>
      <c r="I18" s="27" t="s">
        <v>78</v>
      </c>
      <c r="J18" s="27" t="s">
        <v>72</v>
      </c>
      <c r="K18" s="27" t="s">
        <v>78</v>
      </c>
    </row>
    <row r="19" spans="1:12" ht="14" x14ac:dyDescent="0.15">
      <c r="A19" s="24" t="s">
        <v>69</v>
      </c>
      <c r="B19" s="39" t="s">
        <v>17</v>
      </c>
      <c r="C19" s="46" t="s">
        <v>18</v>
      </c>
      <c r="D19" s="39" t="s">
        <v>17</v>
      </c>
      <c r="E19" s="46" t="s">
        <v>18</v>
      </c>
      <c r="F19" s="39" t="s">
        <v>17</v>
      </c>
      <c r="G19" s="46" t="s">
        <v>18</v>
      </c>
      <c r="H19" s="35" t="s">
        <v>17</v>
      </c>
      <c r="I19" s="25" t="s">
        <v>18</v>
      </c>
      <c r="J19" s="25" t="s">
        <v>17</v>
      </c>
      <c r="K19" s="25" t="s">
        <v>18</v>
      </c>
    </row>
    <row r="20" spans="1:12" ht="28" x14ac:dyDescent="0.15">
      <c r="A20" s="18" t="s">
        <v>70</v>
      </c>
      <c r="B20" s="41" t="s">
        <v>17</v>
      </c>
      <c r="C20" s="47" t="s">
        <v>18</v>
      </c>
      <c r="D20" s="41" t="s">
        <v>17</v>
      </c>
      <c r="E20" s="47" t="s">
        <v>18</v>
      </c>
      <c r="F20" s="41" t="s">
        <v>17</v>
      </c>
      <c r="G20" s="47" t="s">
        <v>18</v>
      </c>
      <c r="H20" s="36" t="s">
        <v>17</v>
      </c>
      <c r="I20" s="19" t="s">
        <v>18</v>
      </c>
      <c r="J20" s="12" t="s">
        <v>17</v>
      </c>
      <c r="K20" s="12" t="s">
        <v>18</v>
      </c>
    </row>
    <row r="21" spans="1:12" ht="15" thickBot="1" x14ac:dyDescent="0.2">
      <c r="A21" s="24" t="s">
        <v>71</v>
      </c>
      <c r="B21" s="39" t="s">
        <v>17</v>
      </c>
      <c r="C21" s="46" t="s">
        <v>18</v>
      </c>
      <c r="D21" s="39" t="s">
        <v>17</v>
      </c>
      <c r="E21" s="46" t="s">
        <v>18</v>
      </c>
      <c r="F21" s="39" t="s">
        <v>17</v>
      </c>
      <c r="G21" s="46" t="s">
        <v>18</v>
      </c>
      <c r="H21" s="35" t="s">
        <v>17</v>
      </c>
      <c r="I21" s="25" t="s">
        <v>18</v>
      </c>
      <c r="J21" s="11" t="s">
        <v>17</v>
      </c>
      <c r="K21" s="11" t="s">
        <v>18</v>
      </c>
    </row>
    <row r="22" spans="1:12" ht="15" thickBot="1" x14ac:dyDescent="0.2">
      <c r="A22" s="33" t="s">
        <v>66</v>
      </c>
      <c r="B22" s="48">
        <f t="shared" ref="B22:K22" si="0">SUM(B19:B21)</f>
        <v>0</v>
      </c>
      <c r="C22" s="49">
        <f t="shared" si="0"/>
        <v>0</v>
      </c>
      <c r="D22" s="48">
        <f t="shared" si="0"/>
        <v>0</v>
      </c>
      <c r="E22" s="49">
        <f t="shared" si="0"/>
        <v>0</v>
      </c>
      <c r="F22" s="48">
        <f t="shared" si="0"/>
        <v>0</v>
      </c>
      <c r="G22" s="50">
        <f t="shared" si="0"/>
        <v>0</v>
      </c>
      <c r="H22" s="51">
        <f t="shared" si="0"/>
        <v>0</v>
      </c>
      <c r="I22" s="50">
        <f t="shared" si="0"/>
        <v>0</v>
      </c>
      <c r="J22" s="51">
        <f t="shared" si="0"/>
        <v>0</v>
      </c>
      <c r="K22" s="50">
        <f t="shared" si="0"/>
        <v>0</v>
      </c>
      <c r="L22" s="32">
        <f>C22+E22+G22+I22+K22</f>
        <v>0</v>
      </c>
    </row>
    <row r="23" spans="1:12" ht="29" thickBot="1" x14ac:dyDescent="0.2">
      <c r="A23" s="33" t="s">
        <v>73</v>
      </c>
      <c r="B23" s="52"/>
      <c r="C23" s="53"/>
      <c r="D23" s="52"/>
      <c r="E23" s="53"/>
      <c r="F23" s="52"/>
      <c r="G23" s="53"/>
      <c r="H23" s="52"/>
      <c r="I23" s="53"/>
      <c r="J23" s="52"/>
      <c r="K23" s="53"/>
      <c r="L23" s="32">
        <f>B23+D23+F23+H23+J23</f>
        <v>0</v>
      </c>
    </row>
  </sheetData>
  <mergeCells count="21">
    <mergeCell ref="B3:C3"/>
    <mergeCell ref="B4:C4"/>
    <mergeCell ref="B5:C5"/>
    <mergeCell ref="B6:C6"/>
    <mergeCell ref="A1:K1"/>
    <mergeCell ref="F23:G23"/>
    <mergeCell ref="H23:I23"/>
    <mergeCell ref="J23:K23"/>
    <mergeCell ref="B13:C13"/>
    <mergeCell ref="B10:C10"/>
    <mergeCell ref="B12:C12"/>
    <mergeCell ref="D17:E17"/>
    <mergeCell ref="F17:G17"/>
    <mergeCell ref="H17:I17"/>
    <mergeCell ref="J17:K17"/>
    <mergeCell ref="B17:C17"/>
    <mergeCell ref="B9:C9"/>
    <mergeCell ref="B8:C8"/>
    <mergeCell ref="B7:C7"/>
    <mergeCell ref="B23:C23"/>
    <mergeCell ref="D23:E23"/>
  </mergeCells>
  <pageMargins left="0.7" right="0.7" top="0.75" bottom="0.75" header="0.3" footer="0.3"/>
  <pageSetup paperSize="9"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F6037-DBEC-4678-9C9D-CE910D34FF4C}">
  <sheetPr>
    <tabColor rgb="FFFFFF00"/>
    <pageSetUpPr fitToPage="1"/>
  </sheetPr>
  <dimension ref="A1:L24"/>
  <sheetViews>
    <sheetView view="pageBreakPreview" topLeftCell="A2" zoomScaleNormal="100" zoomScaleSheetLayoutView="100" workbookViewId="0">
      <selection activeCell="J23" sqref="J23:K23"/>
    </sheetView>
  </sheetViews>
  <sheetFormatPr baseColWidth="10" defaultColWidth="8.83203125" defaultRowHeight="13" x14ac:dyDescent="0.15"/>
  <cols>
    <col min="1" max="1" width="45.33203125" customWidth="1"/>
    <col min="2" max="11" width="13.5" customWidth="1"/>
    <col min="12" max="12" width="7.6640625" customWidth="1"/>
  </cols>
  <sheetData>
    <row r="1" spans="1:11" ht="26.25" customHeight="1" x14ac:dyDescent="0.15">
      <c r="A1" s="60" t="s">
        <v>67</v>
      </c>
      <c r="B1" s="60"/>
      <c r="C1" s="60"/>
      <c r="D1" s="60"/>
      <c r="E1" s="60"/>
      <c r="F1" s="60"/>
      <c r="G1" s="60"/>
      <c r="H1" s="60"/>
      <c r="I1" s="60"/>
      <c r="J1" s="60"/>
      <c r="K1" s="60"/>
    </row>
    <row r="2" spans="1:11" ht="4.5" customHeight="1" thickBot="1" x14ac:dyDescent="0.2">
      <c r="A2" s="1"/>
    </row>
    <row r="3" spans="1:11" ht="23.25" customHeight="1" thickTop="1" x14ac:dyDescent="0.15">
      <c r="A3" s="10" t="s">
        <v>13</v>
      </c>
      <c r="B3" s="61"/>
      <c r="C3" s="62"/>
    </row>
    <row r="4" spans="1:11" x14ac:dyDescent="0.15">
      <c r="A4" s="3" t="s">
        <v>0</v>
      </c>
      <c r="B4" s="63"/>
      <c r="C4" s="64"/>
    </row>
    <row r="5" spans="1:11" x14ac:dyDescent="0.15">
      <c r="A5" s="2" t="s">
        <v>63</v>
      </c>
      <c r="B5" s="65" t="e">
        <f>VLOOKUP(B4,Blad2!A:B,2,FALSE)</f>
        <v>#N/A</v>
      </c>
      <c r="C5" s="66"/>
    </row>
    <row r="6" spans="1:11" x14ac:dyDescent="0.15">
      <c r="A6" s="3" t="s">
        <v>1</v>
      </c>
      <c r="B6" s="63" t="s">
        <v>22</v>
      </c>
      <c r="C6" s="64"/>
    </row>
    <row r="7" spans="1:11" x14ac:dyDescent="0.15">
      <c r="A7" s="17" t="s">
        <v>3</v>
      </c>
      <c r="B7" s="56" t="s">
        <v>7</v>
      </c>
      <c r="C7" s="57"/>
    </row>
    <row r="8" spans="1:11" x14ac:dyDescent="0.15">
      <c r="A8" s="20" t="s">
        <v>4</v>
      </c>
      <c r="B8" s="54" t="s">
        <v>64</v>
      </c>
      <c r="C8" s="55"/>
    </row>
    <row r="9" spans="1:11" x14ac:dyDescent="0.15">
      <c r="A9" s="17" t="s">
        <v>5</v>
      </c>
      <c r="B9" s="56" t="s">
        <v>61</v>
      </c>
      <c r="C9" s="57"/>
    </row>
    <row r="10" spans="1:11" x14ac:dyDescent="0.15">
      <c r="A10" s="21" t="s">
        <v>6</v>
      </c>
      <c r="B10" s="69">
        <v>45292</v>
      </c>
      <c r="C10" s="70"/>
    </row>
    <row r="11" spans="1:11" ht="5.25" customHeight="1" x14ac:dyDescent="0.15">
      <c r="A11" s="22"/>
      <c r="B11" s="23"/>
      <c r="C11" s="23"/>
    </row>
    <row r="12" spans="1:11" x14ac:dyDescent="0.15">
      <c r="A12" s="15" t="s">
        <v>10</v>
      </c>
      <c r="B12" s="71" t="s">
        <v>12</v>
      </c>
      <c r="C12" s="72"/>
    </row>
    <row r="13" spans="1:11" ht="25.5" customHeight="1" x14ac:dyDescent="0.15">
      <c r="A13" s="24" t="s">
        <v>77</v>
      </c>
      <c r="B13" s="67">
        <v>111</v>
      </c>
      <c r="C13" s="68"/>
    </row>
    <row r="14" spans="1:11" ht="5.25" customHeight="1" x14ac:dyDescent="0.15"/>
    <row r="15" spans="1:11" x14ac:dyDescent="0.15">
      <c r="A15" s="14" t="s">
        <v>76</v>
      </c>
      <c r="B15" s="16"/>
      <c r="C15" s="16"/>
      <c r="D15" s="16"/>
      <c r="E15" s="16"/>
      <c r="F15" s="16"/>
      <c r="G15" s="16"/>
      <c r="H15" s="16"/>
      <c r="I15" s="16"/>
      <c r="J15" s="16"/>
      <c r="K15" s="16"/>
    </row>
    <row r="16" spans="1:11" ht="3" customHeight="1" thickBot="1" x14ac:dyDescent="0.2">
      <c r="A16" s="1"/>
    </row>
    <row r="17" spans="1:12" ht="14" thickBot="1" x14ac:dyDescent="0.2">
      <c r="A17" s="24"/>
      <c r="B17" s="58" t="s">
        <v>21</v>
      </c>
      <c r="C17" s="59"/>
      <c r="D17" s="58" t="s">
        <v>14</v>
      </c>
      <c r="E17" s="59"/>
      <c r="F17" s="58" t="s">
        <v>15</v>
      </c>
      <c r="G17" s="59"/>
      <c r="H17" s="58" t="s">
        <v>16</v>
      </c>
      <c r="I17" s="59"/>
      <c r="J17" s="58" t="s">
        <v>19</v>
      </c>
      <c r="K17" s="59"/>
    </row>
    <row r="18" spans="1:12" s="6" customFormat="1" ht="45" customHeight="1" thickTop="1" x14ac:dyDescent="0.15">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15">
      <c r="A19" s="24" t="s">
        <v>69</v>
      </c>
      <c r="B19" s="39">
        <v>0</v>
      </c>
      <c r="C19" s="40">
        <v>0</v>
      </c>
      <c r="D19" s="39">
        <v>1</v>
      </c>
      <c r="E19" s="40">
        <v>0.33</v>
      </c>
      <c r="F19" s="39">
        <v>0</v>
      </c>
      <c r="G19" s="40">
        <v>0</v>
      </c>
      <c r="H19" s="39">
        <v>2</v>
      </c>
      <c r="I19" s="40">
        <v>2.35</v>
      </c>
      <c r="J19" s="39">
        <v>9</v>
      </c>
      <c r="K19" s="40">
        <v>5.88</v>
      </c>
    </row>
    <row r="20" spans="1:12" ht="28" x14ac:dyDescent="0.15">
      <c r="A20" s="18" t="s">
        <v>70</v>
      </c>
      <c r="B20" s="41">
        <v>0</v>
      </c>
      <c r="C20" s="42">
        <v>0</v>
      </c>
      <c r="D20" s="41">
        <v>9</v>
      </c>
      <c r="E20" s="42">
        <v>26.73</v>
      </c>
      <c r="F20" s="41">
        <v>32</v>
      </c>
      <c r="G20" s="42">
        <v>65.62</v>
      </c>
      <c r="H20" s="41">
        <v>13</v>
      </c>
      <c r="I20" s="42">
        <v>16.5</v>
      </c>
      <c r="J20" s="41">
        <v>32</v>
      </c>
      <c r="K20" s="42">
        <v>64.97</v>
      </c>
    </row>
    <row r="21" spans="1:12" ht="15" thickBot="1" x14ac:dyDescent="0.2">
      <c r="A21" s="24" t="s">
        <v>71</v>
      </c>
      <c r="B21" s="39">
        <v>0</v>
      </c>
      <c r="C21" s="40">
        <v>0</v>
      </c>
      <c r="D21" s="39">
        <v>3</v>
      </c>
      <c r="E21" s="40">
        <v>6.17</v>
      </c>
      <c r="F21" s="39">
        <v>13</v>
      </c>
      <c r="G21" s="40">
        <v>16.329999999999998</v>
      </c>
      <c r="H21" s="39">
        <v>4</v>
      </c>
      <c r="I21" s="40">
        <v>7.52</v>
      </c>
      <c r="J21" s="39">
        <v>19</v>
      </c>
      <c r="K21" s="40">
        <v>39.15</v>
      </c>
    </row>
    <row r="22" spans="1:12" ht="15" thickBot="1" x14ac:dyDescent="0.2">
      <c r="A22" s="33" t="s">
        <v>65</v>
      </c>
      <c r="B22" s="33">
        <f t="shared" ref="B22:K22" si="0">SUM(B19:B21)</f>
        <v>0</v>
      </c>
      <c r="C22" s="34">
        <f t="shared" si="0"/>
        <v>0</v>
      </c>
      <c r="D22" s="33">
        <f t="shared" si="0"/>
        <v>13</v>
      </c>
      <c r="E22" s="34">
        <f t="shared" si="0"/>
        <v>33.229999999999997</v>
      </c>
      <c r="F22" s="33">
        <f t="shared" si="0"/>
        <v>45</v>
      </c>
      <c r="G22" s="34">
        <f t="shared" si="0"/>
        <v>81.95</v>
      </c>
      <c r="H22" s="33">
        <f t="shared" si="0"/>
        <v>19</v>
      </c>
      <c r="I22" s="34">
        <f t="shared" si="0"/>
        <v>26.37</v>
      </c>
      <c r="J22" s="33">
        <f t="shared" si="0"/>
        <v>60</v>
      </c>
      <c r="K22" s="34">
        <f t="shared" si="0"/>
        <v>110</v>
      </c>
      <c r="L22" s="32">
        <f>C22+E22+G22+I22+K22</f>
        <v>251.55</v>
      </c>
    </row>
    <row r="23" spans="1:12" ht="29" thickBot="1" x14ac:dyDescent="0.2">
      <c r="A23" s="33" t="s">
        <v>73</v>
      </c>
      <c r="B23" s="52">
        <v>0</v>
      </c>
      <c r="C23" s="53"/>
      <c r="D23" s="52">
        <v>10</v>
      </c>
      <c r="E23" s="53"/>
      <c r="F23" s="52">
        <v>37</v>
      </c>
      <c r="G23" s="53"/>
      <c r="H23" s="52">
        <v>15</v>
      </c>
      <c r="I23" s="53"/>
      <c r="J23" s="52">
        <v>49</v>
      </c>
      <c r="K23" s="53"/>
      <c r="L23" s="32">
        <f>B23+D23+F23+H23+J23</f>
        <v>111</v>
      </c>
    </row>
    <row r="24" spans="1:12" x14ac:dyDescent="0.15">
      <c r="A24" s="29"/>
      <c r="B24" s="29"/>
      <c r="C24" s="30"/>
      <c r="D24" s="29"/>
      <c r="E24" s="30"/>
      <c r="F24" s="29"/>
      <c r="G24" s="30"/>
      <c r="H24" s="29"/>
      <c r="I24" s="30"/>
      <c r="J24" s="29"/>
      <c r="K24" s="30"/>
      <c r="L24" s="31"/>
    </row>
  </sheetData>
  <dataConsolidate/>
  <mergeCells count="21">
    <mergeCell ref="B7:C7"/>
    <mergeCell ref="A1:K1"/>
    <mergeCell ref="B3:C3"/>
    <mergeCell ref="B4:C4"/>
    <mergeCell ref="B5:C5"/>
    <mergeCell ref="B6:C6"/>
    <mergeCell ref="B8:C8"/>
    <mergeCell ref="B9:C9"/>
    <mergeCell ref="B10:C10"/>
    <mergeCell ref="B12:C12"/>
    <mergeCell ref="B13:C13"/>
    <mergeCell ref="D17:E17"/>
    <mergeCell ref="F17:G17"/>
    <mergeCell ref="H17:I17"/>
    <mergeCell ref="J17:K17"/>
    <mergeCell ref="B23:C23"/>
    <mergeCell ref="D23:E23"/>
    <mergeCell ref="F23:G23"/>
    <mergeCell ref="H23:I23"/>
    <mergeCell ref="J23:K23"/>
    <mergeCell ref="B17:C17"/>
  </mergeCells>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579AF8B-F1B6-4CA1-860C-BA004DC430F7}">
          <x14:formula1>
            <xm:f>Blad2!$A$2:$A$33</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workbookViewId="0">
      <selection activeCell="A22" sqref="A22"/>
    </sheetView>
  </sheetViews>
  <sheetFormatPr baseColWidth="10" defaultColWidth="8.83203125" defaultRowHeight="13" x14ac:dyDescent="0.15"/>
  <cols>
    <col min="1" max="1" width="26.33203125" bestFit="1" customWidth="1"/>
    <col min="2" max="2" width="17.33203125" style="8" bestFit="1" customWidth="1"/>
    <col min="3" max="6" width="9.6640625" customWidth="1"/>
  </cols>
  <sheetData>
    <row r="1" spans="1:2" x14ac:dyDescent="0.15">
      <c r="A1" t="s">
        <v>0</v>
      </c>
      <c r="B1" s="8" t="s">
        <v>20</v>
      </c>
    </row>
    <row r="2" spans="1:2" x14ac:dyDescent="0.15">
      <c r="A2" s="7" t="s">
        <v>23</v>
      </c>
      <c r="B2" s="8" t="s">
        <v>59</v>
      </c>
    </row>
    <row r="3" spans="1:2" x14ac:dyDescent="0.15">
      <c r="A3" s="7" t="s">
        <v>24</v>
      </c>
      <c r="B3" s="8" t="s">
        <v>79</v>
      </c>
    </row>
    <row r="4" spans="1:2" x14ac:dyDescent="0.15">
      <c r="A4" s="7" t="s">
        <v>25</v>
      </c>
      <c r="B4" s="8" t="s">
        <v>79</v>
      </c>
    </row>
    <row r="5" spans="1:2" x14ac:dyDescent="0.15">
      <c r="A5" s="7" t="s">
        <v>26</v>
      </c>
      <c r="B5" s="8" t="s">
        <v>55</v>
      </c>
    </row>
    <row r="6" spans="1:2" x14ac:dyDescent="0.15">
      <c r="A6" s="7" t="s">
        <v>27</v>
      </c>
      <c r="B6" s="8" t="s">
        <v>56</v>
      </c>
    </row>
    <row r="7" spans="1:2" x14ac:dyDescent="0.15">
      <c r="A7" s="7" t="s">
        <v>28</v>
      </c>
      <c r="B7" s="8" t="s">
        <v>79</v>
      </c>
    </row>
    <row r="8" spans="1:2" x14ac:dyDescent="0.15">
      <c r="A8" s="7" t="s">
        <v>29</v>
      </c>
      <c r="B8" s="8" t="s">
        <v>79</v>
      </c>
    </row>
    <row r="9" spans="1:2" x14ac:dyDescent="0.15">
      <c r="A9" s="7" t="s">
        <v>30</v>
      </c>
      <c r="B9" s="8" t="s">
        <v>79</v>
      </c>
    </row>
    <row r="10" spans="1:2" x14ac:dyDescent="0.15">
      <c r="A10" s="7" t="s">
        <v>31</v>
      </c>
      <c r="B10" s="8" t="s">
        <v>79</v>
      </c>
    </row>
    <row r="11" spans="1:2" x14ac:dyDescent="0.15">
      <c r="A11" s="7" t="s">
        <v>32</v>
      </c>
      <c r="B11" s="8" t="s">
        <v>55</v>
      </c>
    </row>
    <row r="12" spans="1:2" x14ac:dyDescent="0.15">
      <c r="A12" s="7" t="s">
        <v>33</v>
      </c>
      <c r="B12" s="8" t="s">
        <v>57</v>
      </c>
    </row>
    <row r="13" spans="1:2" x14ac:dyDescent="0.15">
      <c r="A13" s="7" t="s">
        <v>34</v>
      </c>
      <c r="B13" s="8" t="s">
        <v>79</v>
      </c>
    </row>
    <row r="14" spans="1:2" x14ac:dyDescent="0.15">
      <c r="A14" s="7" t="s">
        <v>35</v>
      </c>
      <c r="B14" s="8" t="s">
        <v>60</v>
      </c>
    </row>
    <row r="15" spans="1:2" x14ac:dyDescent="0.15">
      <c r="A15" s="7" t="s">
        <v>36</v>
      </c>
      <c r="B15" s="8" t="s">
        <v>60</v>
      </c>
    </row>
    <row r="16" spans="1:2" x14ac:dyDescent="0.15">
      <c r="A16" s="7" t="s">
        <v>37</v>
      </c>
      <c r="B16" s="8" t="s">
        <v>58</v>
      </c>
    </row>
    <row r="17" spans="1:2" x14ac:dyDescent="0.15">
      <c r="A17" s="7" t="s">
        <v>38</v>
      </c>
      <c r="B17" s="8" t="s">
        <v>56</v>
      </c>
    </row>
    <row r="18" spans="1:2" x14ac:dyDescent="0.15">
      <c r="A18" s="7" t="s">
        <v>39</v>
      </c>
      <c r="B18" s="8" t="s">
        <v>60</v>
      </c>
    </row>
    <row r="19" spans="1:2" x14ac:dyDescent="0.15">
      <c r="A19" s="7" t="s">
        <v>40</v>
      </c>
      <c r="B19" s="8" t="s">
        <v>60</v>
      </c>
    </row>
    <row r="20" spans="1:2" x14ac:dyDescent="0.15">
      <c r="A20" s="7" t="s">
        <v>41</v>
      </c>
      <c r="B20" s="8" t="s">
        <v>60</v>
      </c>
    </row>
    <row r="21" spans="1:2" x14ac:dyDescent="0.15">
      <c r="A21" s="7" t="s">
        <v>42</v>
      </c>
      <c r="B21" s="8" t="s">
        <v>60</v>
      </c>
    </row>
    <row r="22" spans="1:2" x14ac:dyDescent="0.15">
      <c r="A22" s="7" t="s">
        <v>43</v>
      </c>
      <c r="B22" s="8" t="s">
        <v>80</v>
      </c>
    </row>
    <row r="23" spans="1:2" x14ac:dyDescent="0.15">
      <c r="A23" s="7" t="s">
        <v>44</v>
      </c>
      <c r="B23" s="8" t="s">
        <v>55</v>
      </c>
    </row>
    <row r="24" spans="1:2" x14ac:dyDescent="0.15">
      <c r="A24" s="7" t="s">
        <v>45</v>
      </c>
      <c r="B24" s="8" t="s">
        <v>79</v>
      </c>
    </row>
    <row r="25" spans="1:2" x14ac:dyDescent="0.15">
      <c r="A25" s="7" t="s">
        <v>46</v>
      </c>
      <c r="B25" s="8" t="s">
        <v>60</v>
      </c>
    </row>
    <row r="26" spans="1:2" x14ac:dyDescent="0.15">
      <c r="A26" s="7" t="s">
        <v>47</v>
      </c>
      <c r="B26" s="8" t="s">
        <v>57</v>
      </c>
    </row>
    <row r="27" spans="1:2" x14ac:dyDescent="0.15">
      <c r="A27" s="7" t="s">
        <v>48</v>
      </c>
      <c r="B27" s="8" t="s">
        <v>79</v>
      </c>
    </row>
    <row r="28" spans="1:2" x14ac:dyDescent="0.15">
      <c r="A28" s="7" t="s">
        <v>49</v>
      </c>
      <c r="B28" s="8" t="s">
        <v>57</v>
      </c>
    </row>
    <row r="29" spans="1:2" x14ac:dyDescent="0.15">
      <c r="A29" s="7" t="s">
        <v>50</v>
      </c>
      <c r="B29" s="8" t="s">
        <v>59</v>
      </c>
    </row>
    <row r="30" spans="1:2" x14ac:dyDescent="0.15">
      <c r="A30" s="7" t="s">
        <v>51</v>
      </c>
      <c r="B30" s="8" t="s">
        <v>57</v>
      </c>
    </row>
    <row r="31" spans="1:2" x14ac:dyDescent="0.15">
      <c r="A31" s="7" t="s">
        <v>52</v>
      </c>
      <c r="B31" s="8" t="s">
        <v>57</v>
      </c>
    </row>
    <row r="32" spans="1:2" x14ac:dyDescent="0.15">
      <c r="A32" s="7" t="s">
        <v>53</v>
      </c>
      <c r="B32" s="8" t="s">
        <v>57</v>
      </c>
    </row>
    <row r="33" spans="1:2" x14ac:dyDescent="0.15">
      <c r="A33" s="7" t="s">
        <v>54</v>
      </c>
      <c r="B33" s="8" t="s">
        <v>79</v>
      </c>
    </row>
    <row r="36" spans="1:2" x14ac:dyDescent="0.15">
      <c r="A36" t="s">
        <v>62</v>
      </c>
    </row>
    <row r="37" spans="1:2" x14ac:dyDescent="0.15">
      <c r="A37" s="9">
        <v>42370</v>
      </c>
    </row>
    <row r="38" spans="1:2" x14ac:dyDescent="0.15">
      <c r="A38" s="9">
        <v>42401</v>
      </c>
    </row>
    <row r="39" spans="1:2" x14ac:dyDescent="0.15">
      <c r="A39" s="9">
        <v>42430</v>
      </c>
    </row>
    <row r="40" spans="1:2" x14ac:dyDescent="0.15">
      <c r="A40" s="9">
        <v>42461</v>
      </c>
    </row>
    <row r="41" spans="1:2" x14ac:dyDescent="0.15">
      <c r="A41" s="9">
        <v>42491</v>
      </c>
    </row>
    <row r="42" spans="1:2" x14ac:dyDescent="0.15">
      <c r="A42" s="9">
        <v>42522</v>
      </c>
    </row>
    <row r="43" spans="1:2" x14ac:dyDescent="0.15">
      <c r="A43" s="9">
        <v>42552</v>
      </c>
    </row>
    <row r="44" spans="1:2" x14ac:dyDescent="0.15">
      <c r="A44" s="9">
        <v>42583</v>
      </c>
    </row>
    <row r="45" spans="1:2" x14ac:dyDescent="0.15">
      <c r="A45" s="9">
        <v>42614</v>
      </c>
    </row>
    <row r="46" spans="1:2" x14ac:dyDescent="0.15">
      <c r="A46" s="9">
        <v>42644</v>
      </c>
    </row>
    <row r="47" spans="1:2" x14ac:dyDescent="0.15">
      <c r="A47" s="9">
        <v>42675</v>
      </c>
    </row>
    <row r="48" spans="1:2" x14ac:dyDescent="0.15">
      <c r="A48" s="9">
        <v>42705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3"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baseColWidth="10" defaultColWidth="8.83203125" defaultRowHeight="13"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7dfb4c0-c714-46a7-87d6-105893c6b2b3" xsi:nil="true"/>
    <Datum xmlns="241a983e-9dd9-4bef-a66d-d873fd9ca806" xsi:nil="true"/>
    <lcf76f155ced4ddcb4097134ff3c332f xmlns="241a983e-9dd9-4bef-a66d-d873fd9ca806">
      <Terms xmlns="http://schemas.microsoft.com/office/infopath/2007/PartnerControls"/>
    </lcf76f155ced4ddcb4097134ff3c332f>
    <Locatie xmlns="241a983e-9dd9-4bef-a66d-d873fd9ca80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ZNDocument" ma:contentTypeID="0x0101003D93667884C3D9499D848086F524FF7900E9DABC58CA8BFF4E9FE980C6768A14D8" ma:contentTypeVersion="2" ma:contentTypeDescription="" ma:contentTypeScope="" ma:versionID="766a3eb0ef12ffaf046de0c2b6c93cc6">
  <xsd:schema xmlns:xsd="http://www.w3.org/2001/XMLSchema" xmlns:xs="http://www.w3.org/2001/XMLSchema" xmlns:p="http://schemas.microsoft.com/office/2006/metadata/properties" xmlns:ns3="ba038740-69da-4beb-9424-6f16293a6780" targetNamespace="http://schemas.microsoft.com/office/2006/metadata/properties" ma:root="true" ma:fieldsID="57c78b8425df3cd72123c84f92d1ddc4" ns3:_="">
    <xsd:import namespace="ba038740-69da-4beb-9424-6f16293a6780"/>
    <xsd:element name="properties">
      <xsd:complexType>
        <xsd:sequence>
          <xsd:element name="documentManagement">
            <xsd:complexType>
              <xsd:all>
                <xsd:element ref="ns3:TaxKeywordTaxHTField" minOccurs="0"/>
                <xsd:element ref="ns3:TaxCatchAll" minOccurs="0"/>
                <xsd:element ref="ns3:TaxCatchAllLabel" minOccurs="0"/>
                <xsd:element ref="ns3:Kenmerk" minOccurs="0"/>
                <xsd:element ref="ns3:Status" minOccurs="0"/>
                <xsd:element ref="ns3:Thema" minOccurs="0"/>
                <xsd:element ref="ns3:KeepOrig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38740-69da-4beb-9424-6f16293a6780"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Trefwoorden" ma:fieldId="{23f27201-bee3-471e-b2e7-b64fd8b7ca38}" ma:taxonomyMulti="true" ma:sspId="10ecc099-e8a5-4140-8f9a-d8cbcdd4e3a1"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0083c1e9-9050-4503-84d7-aa50e1ce5b7f}" ma:internalName="TaxCatchAll" ma:showField="CatchAllData"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083c1e9-9050-4503-84d7-aa50e1ce5b7f}" ma:internalName="TaxCatchAllLabel" ma:readOnly="true" ma:showField="CatchAllDataLabel"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Kenmerk" ma:index="13" nillable="true" ma:displayName="Kenmerk" ma:default="" ma:internalName="Kenmerk">
      <xsd:simpleType>
        <xsd:restriction base="dms:Text">
          <xsd:maxLength value="255"/>
        </xsd:restriction>
      </xsd:simpleType>
    </xsd:element>
    <xsd:element name="Status" ma:index="14" nillable="true" ma:displayName="Status" ma:default="Concept" ma:format="Dropdown" ma:internalName="Status">
      <xsd:simpleType>
        <xsd:restriction base="dms:Choice">
          <xsd:enumeration value="Concept"/>
          <xsd:enumeration value="Gepubliceerd"/>
        </xsd:restriction>
      </xsd:simpleType>
    </xsd:element>
    <xsd:element name="Thema" ma:index="15" nillable="true" ma:displayName="Thema" ma:default="" ma:internalName="Thema">
      <xsd:simpleType>
        <xsd:restriction base="dms:Text">
          <xsd:maxLength value="255"/>
        </xsd:restriction>
      </xsd:simpleType>
    </xsd:element>
    <xsd:element name="KeepOriginal" ma:index="16" nillable="true" ma:displayName="Behoud origineel" ma:default="0" ma:internalName="KeepOriginal">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9821844AC650914C9008D710189C5186" ma:contentTypeVersion="25" ma:contentTypeDescription="Een nieuw document maken." ma:contentTypeScope="" ma:versionID="a0cb03b74ba7dc30be44c1af995f4c03">
  <xsd:schema xmlns:xsd="http://www.w3.org/2001/XMLSchema" xmlns:xs="http://www.w3.org/2001/XMLSchema" xmlns:p="http://schemas.microsoft.com/office/2006/metadata/properties" xmlns:ns2="241a983e-9dd9-4bef-a66d-d873fd9ca806" xmlns:ns3="d7dfb4c0-c714-46a7-87d6-105893c6b2b3" targetNamespace="http://schemas.microsoft.com/office/2006/metadata/properties" ma:root="true" ma:fieldsID="b12c1602285037623cc9978244141398" ns2:_="" ns3:_="">
    <xsd:import namespace="241a983e-9dd9-4bef-a66d-d873fd9ca806"/>
    <xsd:import namespace="d7dfb4c0-c714-46a7-87d6-105893c6b2b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element ref="ns2:Datum" minOccurs="0"/>
                <xsd:element ref="ns2:Locatie" minOccurs="0"/>
                <xsd:element ref="ns2:d8aeb17f-eeb3-4af9-bab8-de8c4ef313deCountryOrRegion" minOccurs="0"/>
                <xsd:element ref="ns2:d8aeb17f-eeb3-4af9-bab8-de8c4ef313deState" minOccurs="0"/>
                <xsd:element ref="ns2:d8aeb17f-eeb3-4af9-bab8-de8c4ef313deCity" minOccurs="0"/>
                <xsd:element ref="ns2:d8aeb17f-eeb3-4af9-bab8-de8c4ef313dePostalCode" minOccurs="0"/>
                <xsd:element ref="ns2:d8aeb17f-eeb3-4af9-bab8-de8c4ef313deStreet" minOccurs="0"/>
                <xsd:element ref="ns2:d8aeb17f-eeb3-4af9-bab8-de8c4ef313deGeoLoc" minOccurs="0"/>
                <xsd:element ref="ns2:d8aeb17f-eeb3-4af9-bab8-de8c4ef313deDispNam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1a983e-9dd9-4bef-a66d-d873fd9ca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Datum" ma:index="21" nillable="true" ma:displayName="Datum" ma:format="DateOnly" ma:internalName="Datum">
      <xsd:simpleType>
        <xsd:restriction base="dms:DateTime"/>
      </xsd:simpleType>
    </xsd:element>
    <xsd:element name="Locatie" ma:index="22" nillable="true" ma:displayName="Locatie" ma:format="Dropdown" ma:internalName="Locatie">
      <xsd:simpleType>
        <xsd:restriction base="dms:Unknown"/>
      </xsd:simpleType>
    </xsd:element>
    <xsd:element name="d8aeb17f-eeb3-4af9-bab8-de8c4ef313deCountryOrRegion" ma:index="23" nillable="true" ma:displayName="Locatie: land" ma:internalName="CountryOrRegion" ma:readOnly="true">
      <xsd:simpleType>
        <xsd:restriction base="dms:Text"/>
      </xsd:simpleType>
    </xsd:element>
    <xsd:element name="d8aeb17f-eeb3-4af9-bab8-de8c4ef313deState" ma:index="24" nillable="true" ma:displayName="Locatie: provincie" ma:internalName="State" ma:readOnly="true">
      <xsd:simpleType>
        <xsd:restriction base="dms:Text"/>
      </xsd:simpleType>
    </xsd:element>
    <xsd:element name="d8aeb17f-eeb3-4af9-bab8-de8c4ef313deCity" ma:index="25" nillable="true" ma:displayName="Locatie: stad" ma:internalName="City" ma:readOnly="true">
      <xsd:simpleType>
        <xsd:restriction base="dms:Text"/>
      </xsd:simpleType>
    </xsd:element>
    <xsd:element name="d8aeb17f-eeb3-4af9-bab8-de8c4ef313dePostalCode" ma:index="26" nillable="true" ma:displayName="Locatie: postcode" ma:internalName="PostalCode" ma:readOnly="true">
      <xsd:simpleType>
        <xsd:restriction base="dms:Text"/>
      </xsd:simpleType>
    </xsd:element>
    <xsd:element name="d8aeb17f-eeb3-4af9-bab8-de8c4ef313deStreet" ma:index="27" nillable="true" ma:displayName="Locatie: straat" ma:internalName="Street" ma:readOnly="true">
      <xsd:simpleType>
        <xsd:restriction base="dms:Text"/>
      </xsd:simpleType>
    </xsd:element>
    <xsd:element name="d8aeb17f-eeb3-4af9-bab8-de8c4ef313deGeoLoc" ma:index="28" nillable="true" ma:displayName="Locatie: coördinaten" ma:internalName="GeoLoc" ma:readOnly="true">
      <xsd:simpleType>
        <xsd:restriction base="dms:Unknown"/>
      </xsd:simpleType>
    </xsd:element>
    <xsd:element name="d8aeb17f-eeb3-4af9-bab8-de8c4ef313deDispName" ma:index="29" nillable="true" ma:displayName="Locatie: naam" ma:internalName="DispName" ma:readOnly="true">
      <xsd:simpleType>
        <xsd:restriction base="dms:Text"/>
      </xsd:simpleType>
    </xsd:element>
    <xsd:element name="MediaServiceLocation" ma:index="30" nillable="true" ma:displayName="Location" ma:description="" ma:indexed="true" ma:internalName="MediaServiceLocation" ma:readOnly="true">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dfb4c0-c714-46a7-87d6-105893c6b2b3"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19" nillable="true" ma:displayName="Taxonomy Catch All Column" ma:hidden="true" ma:list="{0c327bda-06c7-4b29-8da5-a53addd0c301}" ma:internalName="TaxCatchAll" ma:showField="CatchAllData" ma:web="d7dfb4c0-c714-46a7-87d6-105893c6b2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2.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 ds:uri="bd1cb0b0-bee8-4f3e-9d7a-b7c3293d41da"/>
    <ds:schemaRef ds:uri="33dc239a-c44a-45f8-908d-61b8d8fa9d10"/>
    <ds:schemaRef ds:uri="5c791210-7f09-4dc7-b9a6-a86ee7b6a54f"/>
    <ds:schemaRef ds:uri="9544b941-2b9d-46d3-bd1f-8194a3eeb2ec"/>
    <ds:schemaRef ds:uri="ba038740-69da-4beb-9424-6f16293a6780"/>
  </ds:schemaRefs>
</ds:datastoreItem>
</file>

<file path=customXml/itemProps3.xml><?xml version="1.0" encoding="utf-8"?>
<ds:datastoreItem xmlns:ds="http://schemas.openxmlformats.org/officeDocument/2006/customXml" ds:itemID="{76A24DCD-AE73-40DB-8C26-5518BA875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38740-69da-4beb-9424-6f16293a67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BA84B8-E49C-4685-8222-D774DCFC829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Productie cliëntondersteuning</vt:lpstr>
      <vt:lpstr>Invulinstructie</vt:lpstr>
      <vt:lpstr>Voorbeeld</vt:lpstr>
      <vt:lpstr>Blad2</vt:lpstr>
      <vt:lpstr>Blad3</vt:lpstr>
      <vt:lpstr>Blad1</vt:lpstr>
      <vt:lpstr>Blad4</vt:lpstr>
      <vt:lpstr>'Productie cliëntondersteuning'!Afdrukbereik</vt:lpstr>
      <vt:lpstr>Voorbeeld!Afdrukbereik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Ilse van Liempd</cp:lastModifiedBy>
  <cp:lastPrinted>2015-10-29T19:19:22Z</cp:lastPrinted>
  <dcterms:created xsi:type="dcterms:W3CDTF">2015-02-04T13:16:12Z</dcterms:created>
  <dcterms:modified xsi:type="dcterms:W3CDTF">2024-03-22T10:16:09Z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0x0101009821844AC650914C9008D710189C5186</vt:lpwstr>
  </property>
  <property fmtid="{D5CDD505-2E9C-101B-9397-08002B2CF9AE}" pid="3" name="MSIP_Label_8e45bac7-d74d-45de-ad3c-2a3094df9ba8_Enabled">
    <vt:lpwstr>true</vt:lpwstr>
  </property>
  <property fmtid="{D5CDD505-2E9C-101B-9397-08002B2CF9AE}" pid="4" name="MSIP_Label_8e45bac7-d74d-45de-ad3c-2a3094df9ba8_SetDate">
    <vt:lpwstr>2023-07-26T11:07:26Z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95d55d46-07a9-40aa-9683-e822f430ebda</vt:lpwstr>
  </property>
  <property fmtid="{D5CDD505-2E9C-101B-9397-08002B2CF9AE}" pid="9" name="MSIP_Label_8e45bac7-d74d-45de-ad3c-2a3094df9ba8_ContentBits">
    <vt:lpwstr>0</vt:lpwstr>
  </property>
  <property fmtid="{D5CDD505-2E9C-101B-9397-08002B2CF9AE}" pid="10" name="MediaServiceImageTags">
    <vt:lpwstr/>
  </property>
  <property fmtid="{D5CDD505-2E9C-101B-9397-08002B2CF9AE}" pid="11" name="TaxKeyword">
    <vt:lpwstr>32;#productie|591af337-13c5-4ac0-9ee0-2e24f0259b94;#31;#onafhankelijke cliëntondersteuning|78a9131a-6c15-40a9-a18c-cd7046359baf;#30;#2020|a90c620f-6fba-4b02-85f7-88acc1d5cd03;#29;#Format|9dcadc81-157e-4aa4-be4e-29c58b91a7f0</vt:lpwstr>
  </property>
  <property fmtid="{D5CDD505-2E9C-101B-9397-08002B2CF9AE}" pid="12" name="lcf76f155ced4ddcb4097134ff3c332f">
    <vt:lpwstr/>
  </property>
</Properties>
</file>