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W:\ZKA\WLZ Specialisten\ACTIES &amp; CLAIMS\EJW en tussenreleases ZIN\2022-2023\Voorschrift 2023\"/>
    </mc:Choice>
  </mc:AlternateContent>
  <xr:revisionPtr revIDLastSave="0" documentId="8_{13A5D58D-2C36-4B00-A72D-A5D0B2F89564}" xr6:coauthVersionLast="47" xr6:coauthVersionMax="47" xr10:uidLastSave="{00000000-0000-0000-0000-000000000000}"/>
  <bookViews>
    <workbookView xWindow="-110" yWindow="-110" windowWidth="19420" windowHeight="10420" xr2:uid="{00000000-000D-0000-FFFF-FFFF00000000}"/>
  </bookViews>
  <sheets>
    <sheet name="Vertaaltabel 2023" sheetId="8" r:id="rId1"/>
    <sheet name="Tarief per ZZP" sheetId="4" r:id="rId2"/>
    <sheet name="Toelichting" sheetId="9" r:id="rId3"/>
  </sheets>
  <definedNames>
    <definedName name="_xlnm._FilterDatabase" localSheetId="1" hidden="1">'Tarief per ZZP'!$J$3:$L$143</definedName>
    <definedName name="_xlnm._FilterDatabase" localSheetId="0" hidden="1">'Vertaaltabel 2023'!$A$2:$EN$57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D3" i="8" l="1"/>
  <c r="DK3" i="8"/>
  <c r="DS3" i="8"/>
  <c r="EA3" i="8"/>
  <c r="EI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BS3" i="8"/>
  <c r="BT3" i="8"/>
  <c r="BU3" i="8"/>
  <c r="BV3" i="8"/>
  <c r="BW3" i="8"/>
  <c r="BX3" i="8"/>
  <c r="BY3" i="8"/>
  <c r="BZ3" i="8"/>
  <c r="CA3" i="8"/>
  <c r="CB3" i="8"/>
  <c r="CC3" i="8"/>
  <c r="CD3" i="8"/>
  <c r="CE3" i="8"/>
  <c r="CF3" i="8"/>
  <c r="CG3" i="8"/>
  <c r="CH3" i="8"/>
  <c r="CI3" i="8"/>
  <c r="CJ3" i="8"/>
  <c r="CK3" i="8"/>
  <c r="CL3" i="8"/>
  <c r="CM3" i="8"/>
  <c r="CN3" i="8"/>
  <c r="CO3" i="8"/>
  <c r="CP3" i="8"/>
  <c r="CQ3" i="8"/>
  <c r="CR3" i="8"/>
  <c r="CS3" i="8"/>
  <c r="CT3" i="8"/>
  <c r="CU3" i="8"/>
  <c r="CV3" i="8"/>
  <c r="CW3" i="8"/>
  <c r="CX3" i="8"/>
  <c r="CY3" i="8"/>
  <c r="CZ3" i="8"/>
  <c r="DA3" i="8"/>
  <c r="DB3" i="8"/>
  <c r="DC3" i="8"/>
  <c r="DE3" i="8"/>
  <c r="DF3" i="8"/>
  <c r="DG3" i="8"/>
  <c r="DH3" i="8"/>
  <c r="DI3" i="8"/>
  <c r="DJ3" i="8"/>
  <c r="DL3" i="8"/>
  <c r="DM3" i="8"/>
  <c r="DN3" i="8"/>
  <c r="DO3" i="8"/>
  <c r="DP3" i="8"/>
  <c r="DQ3" i="8"/>
  <c r="DR3" i="8"/>
  <c r="DT3" i="8"/>
  <c r="DU3" i="8"/>
  <c r="DV3" i="8"/>
  <c r="DW3" i="8"/>
  <c r="DX3" i="8"/>
  <c r="DY3" i="8"/>
  <c r="DZ3" i="8"/>
  <c r="EB3" i="8"/>
  <c r="EC3" i="8"/>
  <c r="ED3" i="8"/>
  <c r="EE3" i="8"/>
  <c r="EF3" i="8"/>
  <c r="EG3" i="8"/>
  <c r="EH3" i="8"/>
  <c r="EJ3" i="8"/>
  <c r="EK3" i="8"/>
  <c r="EL3" i="8"/>
  <c r="EM3" i="8"/>
  <c r="EN3" i="8"/>
  <c r="E3" i="8"/>
  <c r="F3" i="8"/>
  <c r="G3" i="8"/>
  <c r="H3" i="8"/>
  <c r="I3" i="8"/>
  <c r="J3" i="8"/>
  <c r="K3" i="8"/>
  <c r="L3" i="8"/>
  <c r="M3" i="8"/>
  <c r="N3" i="8"/>
  <c r="O3" i="8"/>
  <c r="P3" i="8"/>
  <c r="Q3" i="8"/>
  <c r="R3" i="8"/>
  <c r="S3" i="8"/>
  <c r="D6" i="8" l="1"/>
  <c r="D7" i="8"/>
  <c r="AP7" i="8" s="1"/>
  <c r="D8" i="8"/>
  <c r="D9" i="8"/>
  <c r="D10" i="8"/>
  <c r="D11" i="8"/>
  <c r="D12" i="8"/>
  <c r="D13" i="8"/>
  <c r="D14" i="8"/>
  <c r="D15" i="8"/>
  <c r="D16" i="8"/>
  <c r="D17" i="8"/>
  <c r="D18" i="8"/>
  <c r="CV18" i="8" s="1"/>
  <c r="D19" i="8"/>
  <c r="D20" i="8"/>
  <c r="D21" i="8"/>
  <c r="D22" i="8"/>
  <c r="D23" i="8"/>
  <c r="D24" i="8"/>
  <c r="D25" i="8"/>
  <c r="D26" i="8"/>
  <c r="D27" i="8"/>
  <c r="D28" i="8"/>
  <c r="D29" i="8"/>
  <c r="D30" i="8"/>
  <c r="D31" i="8"/>
  <c r="D32" i="8"/>
  <c r="D33" i="8"/>
  <c r="D34" i="8"/>
  <c r="D35" i="8"/>
  <c r="D36" i="8"/>
  <c r="D37" i="8"/>
  <c r="D38" i="8"/>
  <c r="AL38" i="8" s="1"/>
  <c r="D39" i="8"/>
  <c r="D40" i="8"/>
  <c r="D41" i="8"/>
  <c r="D42" i="8"/>
  <c r="D43" i="8"/>
  <c r="D44" i="8"/>
  <c r="D45" i="8"/>
  <c r="D46" i="8"/>
  <c r="D47" i="8"/>
  <c r="D48" i="8"/>
  <c r="D49" i="8"/>
  <c r="D50" i="8"/>
  <c r="D51" i="8"/>
  <c r="D52" i="8"/>
  <c r="D53" i="8"/>
  <c r="D54" i="8"/>
  <c r="D55" i="8"/>
  <c r="D5" i="8"/>
  <c r="CX21" i="8" l="1"/>
  <c r="CY21" i="8"/>
  <c r="CW21" i="8"/>
  <c r="CV21" i="8"/>
  <c r="BZ36" i="8"/>
  <c r="BH36" i="8"/>
  <c r="AX36" i="8"/>
  <c r="BW36" i="8"/>
  <c r="BY36" i="8"/>
  <c r="BG36" i="8"/>
  <c r="AW36" i="8"/>
  <c r="AU36" i="8"/>
  <c r="BX36" i="8"/>
  <c r="BF36" i="8"/>
  <c r="AV36" i="8"/>
  <c r="BE36" i="8"/>
  <c r="BV36" i="8"/>
  <c r="BD36" i="8"/>
  <c r="AT36" i="8"/>
  <c r="BJ36" i="8"/>
  <c r="AP36" i="8"/>
  <c r="BI36" i="8"/>
  <c r="AY36" i="8"/>
  <c r="BU36" i="8"/>
  <c r="BC36" i="8"/>
  <c r="AS36" i="8"/>
  <c r="CB36" i="8"/>
  <c r="AZ36" i="8"/>
  <c r="CA36" i="8"/>
  <c r="AO36" i="8"/>
  <c r="CY20" i="8"/>
  <c r="CV20" i="8"/>
  <c r="AM20" i="8"/>
  <c r="CX23" i="8"/>
  <c r="CY23" i="8"/>
  <c r="CV23" i="8"/>
  <c r="CW23" i="8"/>
  <c r="CV22" i="8"/>
  <c r="CW22" i="8"/>
  <c r="CY22" i="8"/>
  <c r="CX22" i="8"/>
  <c r="AU6" i="8"/>
  <c r="AR6" i="8"/>
  <c r="Q5" i="8"/>
  <c r="R5" i="8"/>
  <c r="L5" i="8" l="1"/>
  <c r="BB18" i="8"/>
  <c r="AQ11" i="8"/>
  <c r="DG41" i="8"/>
  <c r="CY36" i="8"/>
  <c r="K5" i="8"/>
  <c r="DC36" i="8"/>
  <c r="CX36" i="8"/>
  <c r="CH36" i="8"/>
  <c r="CG36" i="8"/>
  <c r="I5" i="8"/>
  <c r="DS47" i="8"/>
  <c r="DT47" i="8"/>
  <c r="DD36" i="8"/>
  <c r="CN36" i="8"/>
  <c r="AR30" i="8"/>
  <c r="H5" i="8"/>
  <c r="CS23" i="8"/>
  <c r="CI36" i="8"/>
  <c r="CM36" i="8"/>
  <c r="J5" i="8"/>
  <c r="BA23" i="8" l="1"/>
  <c r="BA18" i="8"/>
  <c r="CW41" i="8"/>
  <c r="CW36" i="8"/>
  <c r="CQ23" i="8"/>
  <c r="CQ36" i="8"/>
  <c r="BV30" i="8"/>
  <c r="CK30" i="8"/>
  <c r="CK36" i="8"/>
  <c r="DE41" i="8"/>
  <c r="DE36" i="8"/>
  <c r="AT8" i="8"/>
  <c r="CE23" i="8"/>
  <c r="CE36" i="8"/>
  <c r="CV36" i="8"/>
  <c r="CR30" i="8"/>
  <c r="CR36" i="8"/>
  <c r="CF23" i="8"/>
  <c r="CF36" i="8"/>
  <c r="BH23" i="8"/>
  <c r="CL23" i="8"/>
  <c r="CL36" i="8"/>
  <c r="CJ23" i="8"/>
  <c r="CJ36" i="8"/>
  <c r="M5" i="8"/>
  <c r="BG30" i="8"/>
  <c r="CZ41" i="8"/>
  <c r="BC23" i="8"/>
  <c r="CR23" i="8"/>
  <c r="G5" i="8"/>
  <c r="CX51" i="8"/>
  <c r="CW51" i="8"/>
  <c r="CV51" i="8"/>
  <c r="CY51" i="8"/>
  <c r="DF51" i="8"/>
  <c r="DD51" i="8"/>
  <c r="DA51" i="8"/>
  <c r="CZ51" i="8"/>
  <c r="DG51" i="8"/>
  <c r="DE51" i="8"/>
  <c r="DF55" i="8"/>
  <c r="CY55" i="8"/>
  <c r="CZ55" i="8"/>
  <c r="DE55" i="8"/>
  <c r="CX55" i="8"/>
  <c r="DD55" i="8"/>
  <c r="CW55" i="8"/>
  <c r="CV55" i="8"/>
  <c r="CX50" i="8"/>
  <c r="DA50" i="8"/>
  <c r="DE50" i="8"/>
  <c r="CW50" i="8"/>
  <c r="CZ50" i="8"/>
  <c r="DF50" i="8"/>
  <c r="CV50" i="8"/>
  <c r="CY50" i="8"/>
  <c r="DG50" i="8"/>
  <c r="DD53" i="8"/>
  <c r="DF53" i="8"/>
  <c r="CZ53" i="8"/>
  <c r="CY53" i="8"/>
  <c r="DE53" i="8"/>
  <c r="CW53" i="8"/>
  <c r="CX53" i="8"/>
  <c r="CV53" i="8"/>
  <c r="CW54" i="8"/>
  <c r="DE54" i="8"/>
  <c r="DD54" i="8"/>
  <c r="CV54" i="8"/>
  <c r="CZ54" i="8"/>
  <c r="DF54" i="8"/>
  <c r="CY54" i="8"/>
  <c r="CX54" i="8"/>
  <c r="CY48" i="8"/>
  <c r="DF48" i="8"/>
  <c r="DE48" i="8"/>
  <c r="CW48" i="8"/>
  <c r="CV48" i="8"/>
  <c r="CZ48" i="8"/>
  <c r="CX48" i="8"/>
  <c r="DG48" i="8"/>
  <c r="DA48" i="8"/>
  <c r="DG49" i="8"/>
  <c r="DF49" i="8"/>
  <c r="CX49" i="8"/>
  <c r="CZ49" i="8"/>
  <c r="DE49" i="8"/>
  <c r="CW49" i="8"/>
  <c r="CY49" i="8"/>
  <c r="DA49" i="8"/>
  <c r="CV49" i="8"/>
  <c r="CZ52" i="8"/>
  <c r="DF52" i="8"/>
  <c r="CY52" i="8"/>
  <c r="DE52" i="8"/>
  <c r="CX52" i="8"/>
  <c r="CW52" i="8"/>
  <c r="CV52" i="8"/>
  <c r="DA52" i="8"/>
  <c r="DD52" i="8"/>
  <c r="DG52" i="8"/>
  <c r="DL47" i="8"/>
  <c r="BG8" i="8"/>
  <c r="O8" i="8"/>
  <c r="P8" i="8"/>
  <c r="BG20" i="8"/>
  <c r="CK20" i="8"/>
  <c r="CR20" i="8"/>
  <c r="AR20" i="8"/>
  <c r="BV20" i="8"/>
  <c r="CR41" i="8"/>
  <c r="BG41" i="8"/>
  <c r="BV41" i="8"/>
  <c r="CK41" i="8"/>
  <c r="DF41" i="8"/>
  <c r="AR41" i="8"/>
  <c r="DW47" i="8"/>
  <c r="DN47" i="8"/>
  <c r="DM47" i="8"/>
  <c r="DU47" i="8"/>
  <c r="DX47" i="8"/>
  <c r="AR8" i="8"/>
  <c r="BV23" i="8"/>
  <c r="BG23" i="8"/>
  <c r="CK23" i="8"/>
  <c r="BG11" i="8"/>
  <c r="AR11" i="8"/>
  <c r="DK47" i="8"/>
  <c r="DV47" i="8"/>
  <c r="DO47" i="8"/>
  <c r="CX41" i="8"/>
  <c r="DD41" i="8"/>
  <c r="DP47" i="8"/>
  <c r="BJ20" i="8"/>
  <c r="CY41" i="8"/>
  <c r="CI41" i="8"/>
  <c r="AR23" i="8"/>
  <c r="AR5" i="8"/>
  <c r="BG5" i="8"/>
  <c r="O5" i="8"/>
  <c r="P5" i="8"/>
  <c r="BI11" i="8"/>
  <c r="BI20" i="8"/>
  <c r="BI5" i="8"/>
  <c r="BI30" i="8"/>
  <c r="AZ41" i="8"/>
  <c r="AZ20" i="8"/>
  <c r="AZ30" i="8"/>
  <c r="AZ5" i="8"/>
  <c r="AZ11" i="8"/>
  <c r="AZ8" i="8"/>
  <c r="CG20" i="8"/>
  <c r="CG23" i="8"/>
  <c r="CG41" i="8"/>
  <c r="CG30" i="8"/>
  <c r="EN51" i="8"/>
  <c r="EI51" i="8"/>
  <c r="EG51" i="8"/>
  <c r="EF51" i="8"/>
  <c r="BR51" i="8"/>
  <c r="EE51" i="8"/>
  <c r="EJ51" i="8"/>
  <c r="EL51" i="8"/>
  <c r="BS51" i="8"/>
  <c r="BQ51" i="8"/>
  <c r="CU51" i="8"/>
  <c r="ED51" i="8"/>
  <c r="EH51" i="8"/>
  <c r="EC51" i="8"/>
  <c r="EK51" i="8"/>
  <c r="AM51" i="8"/>
  <c r="EB51" i="8"/>
  <c r="CS51" i="8"/>
  <c r="EA51" i="8"/>
  <c r="AN51" i="8"/>
  <c r="CT51" i="8"/>
  <c r="EM51" i="8"/>
  <c r="AN8" i="8"/>
  <c r="AN23" i="8"/>
  <c r="AN47" i="8"/>
  <c r="AN41" i="8"/>
  <c r="AN30" i="8"/>
  <c r="AN11" i="8"/>
  <c r="AN20" i="8"/>
  <c r="BJ33" i="8"/>
  <c r="AQ33" i="8"/>
  <c r="AV33" i="8"/>
  <c r="BZ33" i="8"/>
  <c r="CH33" i="8"/>
  <c r="BU33" i="8"/>
  <c r="AS33" i="8"/>
  <c r="BF33" i="8"/>
  <c r="AY33" i="8"/>
  <c r="BE33" i="8"/>
  <c r="BR33" i="8"/>
  <c r="BC33" i="8"/>
  <c r="BV33" i="8"/>
  <c r="BA33" i="8"/>
  <c r="CK33" i="8"/>
  <c r="BY33" i="8"/>
  <c r="BI33" i="8"/>
  <c r="BH33" i="8"/>
  <c r="AW33" i="8"/>
  <c r="BT33" i="8"/>
  <c r="AN33" i="8"/>
  <c r="CR33" i="8"/>
  <c r="BS33" i="8"/>
  <c r="AP33" i="8"/>
  <c r="CG33" i="8"/>
  <c r="CM33" i="8"/>
  <c r="AU33" i="8"/>
  <c r="CL33" i="8"/>
  <c r="BB33" i="8"/>
  <c r="AM33" i="8"/>
  <c r="AR33" i="8"/>
  <c r="CA33" i="8"/>
  <c r="BQ33" i="8"/>
  <c r="BD33" i="8"/>
  <c r="CQ33" i="8"/>
  <c r="AO33" i="8"/>
  <c r="CF33" i="8"/>
  <c r="CE33" i="8"/>
  <c r="CN33" i="8"/>
  <c r="AZ33" i="8"/>
  <c r="AT33" i="8"/>
  <c r="AX33" i="8"/>
  <c r="CB33" i="8"/>
  <c r="BG33" i="8"/>
  <c r="BU20" i="8"/>
  <c r="BU30" i="8"/>
  <c r="BU41" i="8"/>
  <c r="AN26" i="8"/>
  <c r="AM26" i="8"/>
  <c r="BL26" i="8"/>
  <c r="AQ26" i="8"/>
  <c r="BK26" i="8"/>
  <c r="BP26" i="8"/>
  <c r="BO26" i="8"/>
  <c r="CP26" i="8"/>
  <c r="BJ26" i="8"/>
  <c r="BN26" i="8"/>
  <c r="DG26" i="8"/>
  <c r="CR26" i="8"/>
  <c r="DF43" i="8"/>
  <c r="BG43" i="8"/>
  <c r="AW43" i="8"/>
  <c r="BI43" i="8"/>
  <c r="CW43" i="8"/>
  <c r="BC43" i="8"/>
  <c r="CG43" i="8"/>
  <c r="AX43" i="8"/>
  <c r="CR43" i="8"/>
  <c r="AR43" i="8"/>
  <c r="BQ43" i="8"/>
  <c r="AP43" i="8"/>
  <c r="BH43" i="8"/>
  <c r="BV43" i="8"/>
  <c r="CB43" i="8"/>
  <c r="BR43" i="8"/>
  <c r="BS43" i="8"/>
  <c r="CY43" i="8"/>
  <c r="BZ43" i="8"/>
  <c r="AO43" i="8"/>
  <c r="DD43" i="8"/>
  <c r="BU43" i="8"/>
  <c r="BA43" i="8"/>
  <c r="AV43" i="8"/>
  <c r="BY43" i="8"/>
  <c r="AM43" i="8"/>
  <c r="AY43" i="8"/>
  <c r="AS43" i="8"/>
  <c r="BD43" i="8"/>
  <c r="AN43" i="8"/>
  <c r="BF43" i="8"/>
  <c r="AT43" i="8"/>
  <c r="CN43" i="8"/>
  <c r="DC43" i="8"/>
  <c r="BB43" i="8"/>
  <c r="AU43" i="8"/>
  <c r="BW43" i="8"/>
  <c r="CE43" i="8"/>
  <c r="CJ43" i="8"/>
  <c r="BJ43" i="8"/>
  <c r="CZ43" i="8"/>
  <c r="BE43" i="8"/>
  <c r="CM43" i="8"/>
  <c r="CK43" i="8"/>
  <c r="CI43" i="8"/>
  <c r="CL43" i="8"/>
  <c r="CH43" i="8"/>
  <c r="DG43" i="8"/>
  <c r="BX43" i="8"/>
  <c r="CF43" i="8"/>
  <c r="CV43" i="8"/>
  <c r="AQ43" i="8"/>
  <c r="BT43" i="8"/>
  <c r="CQ43" i="8"/>
  <c r="CA43" i="8"/>
  <c r="AZ43" i="8"/>
  <c r="DB43" i="8"/>
  <c r="AX32" i="8"/>
  <c r="BR32" i="8"/>
  <c r="AW32" i="8"/>
  <c r="AR32" i="8"/>
  <c r="CJ32" i="8"/>
  <c r="CI32" i="8"/>
  <c r="CM32" i="8"/>
  <c r="BD32" i="8"/>
  <c r="CA32" i="8"/>
  <c r="BQ32" i="8"/>
  <c r="CR32" i="8"/>
  <c r="BF32" i="8"/>
  <c r="BW32" i="8"/>
  <c r="AM32" i="8"/>
  <c r="BC32" i="8"/>
  <c r="AV32" i="8"/>
  <c r="BZ32" i="8"/>
  <c r="AN32" i="8"/>
  <c r="AS32" i="8"/>
  <c r="BX32" i="8"/>
  <c r="CB32" i="8"/>
  <c r="BI32" i="8"/>
  <c r="BE32" i="8"/>
  <c r="BB32" i="8"/>
  <c r="BS32" i="8"/>
  <c r="AU32" i="8"/>
  <c r="CK32" i="8"/>
  <c r="BY32" i="8"/>
  <c r="CL32" i="8"/>
  <c r="AY32" i="8"/>
  <c r="AT32" i="8"/>
  <c r="AP32" i="8"/>
  <c r="AO32" i="8"/>
  <c r="BJ32" i="8"/>
  <c r="CF32" i="8"/>
  <c r="BA32" i="8"/>
  <c r="BT32" i="8"/>
  <c r="CE32" i="8"/>
  <c r="AQ32" i="8"/>
  <c r="BG32" i="8"/>
  <c r="BH32" i="8"/>
  <c r="CQ32" i="8"/>
  <c r="CN32" i="8"/>
  <c r="AZ32" i="8"/>
  <c r="AV45" i="8"/>
  <c r="CF45" i="8"/>
  <c r="DE45" i="8"/>
  <c r="BI45" i="8"/>
  <c r="CY45" i="8"/>
  <c r="BT45" i="8"/>
  <c r="BJ45" i="8"/>
  <c r="BZ45" i="8"/>
  <c r="BB45" i="8"/>
  <c r="CJ45" i="8"/>
  <c r="AQ45" i="8"/>
  <c r="CM45" i="8"/>
  <c r="AY45" i="8"/>
  <c r="CA45" i="8"/>
  <c r="BD45" i="8"/>
  <c r="BX45" i="8"/>
  <c r="CX45" i="8"/>
  <c r="BH45" i="8"/>
  <c r="BU45" i="8"/>
  <c r="BW45" i="8"/>
  <c r="BA45" i="8"/>
  <c r="DC45" i="8"/>
  <c r="CN45" i="8"/>
  <c r="AZ45" i="8"/>
  <c r="AM45" i="8"/>
  <c r="DF45" i="8"/>
  <c r="CR45" i="8"/>
  <c r="CQ45" i="8"/>
  <c r="AS45" i="8"/>
  <c r="CH45" i="8"/>
  <c r="BG45" i="8"/>
  <c r="AO45" i="8"/>
  <c r="AT45" i="8"/>
  <c r="CV45" i="8"/>
  <c r="CW45" i="8"/>
  <c r="BQ45" i="8"/>
  <c r="DB45" i="8"/>
  <c r="DD45" i="8"/>
  <c r="CE45" i="8"/>
  <c r="BC45" i="8"/>
  <c r="CB45" i="8"/>
  <c r="AW45" i="8"/>
  <c r="BS45" i="8"/>
  <c r="AU45" i="8"/>
  <c r="CL45" i="8"/>
  <c r="BF45" i="8"/>
  <c r="AN45" i="8"/>
  <c r="AX45" i="8"/>
  <c r="BV45" i="8"/>
  <c r="CK45" i="8"/>
  <c r="AP45" i="8"/>
  <c r="AR45" i="8"/>
  <c r="BR45" i="8"/>
  <c r="CI45" i="8"/>
  <c r="BY45" i="8"/>
  <c r="CG45" i="8"/>
  <c r="BE45" i="8"/>
  <c r="BI8" i="8"/>
  <c r="N8" i="8"/>
  <c r="N5" i="8"/>
  <c r="AX8" i="8"/>
  <c r="AX11" i="8"/>
  <c r="AX41" i="8"/>
  <c r="AX20" i="8"/>
  <c r="AX30" i="8"/>
  <c r="AX5" i="8"/>
  <c r="CB41" i="8"/>
  <c r="CB23" i="8"/>
  <c r="CB20" i="8"/>
  <c r="CB30" i="8"/>
  <c r="AO11" i="8"/>
  <c r="AO8" i="8"/>
  <c r="AO20" i="8"/>
  <c r="AO41" i="8"/>
  <c r="AO30" i="8"/>
  <c r="AO5" i="8"/>
  <c r="BD11" i="8"/>
  <c r="BD41" i="8"/>
  <c r="BD30" i="8"/>
  <c r="BD5" i="8"/>
  <c r="BD8" i="8"/>
  <c r="BS41" i="8"/>
  <c r="BS30" i="8"/>
  <c r="CI20" i="8"/>
  <c r="CI30" i="8"/>
  <c r="BB11" i="8"/>
  <c r="BB41" i="8"/>
  <c r="BB5" i="8"/>
  <c r="BB30" i="8"/>
  <c r="BB20" i="8"/>
  <c r="CN30" i="8"/>
  <c r="CN23" i="8"/>
  <c r="CN20" i="8"/>
  <c r="CN41" i="8"/>
  <c r="BJ39" i="8"/>
  <c r="BB39" i="8"/>
  <c r="AT39" i="8"/>
  <c r="CM39" i="8"/>
  <c r="CB39" i="8"/>
  <c r="AQ39" i="8"/>
  <c r="CK39" i="8"/>
  <c r="DF39" i="8"/>
  <c r="CL39" i="8"/>
  <c r="AP39" i="8"/>
  <c r="CX39" i="8"/>
  <c r="CI39" i="8"/>
  <c r="BZ39" i="8"/>
  <c r="BV39" i="8"/>
  <c r="AN39" i="8"/>
  <c r="CJ39" i="8"/>
  <c r="BE39" i="8"/>
  <c r="CQ39" i="8"/>
  <c r="CY39" i="8"/>
  <c r="BD39" i="8"/>
  <c r="BY39" i="8"/>
  <c r="BR39" i="8"/>
  <c r="AM39" i="8"/>
  <c r="BF39" i="8"/>
  <c r="BA39" i="8"/>
  <c r="CR39" i="8"/>
  <c r="DG39" i="8"/>
  <c r="AW39" i="8"/>
  <c r="AX39" i="8"/>
  <c r="BX39" i="8"/>
  <c r="CN39" i="8"/>
  <c r="DE39" i="8"/>
  <c r="CZ39" i="8"/>
  <c r="DD39" i="8"/>
  <c r="AU39" i="8"/>
  <c r="BG39" i="8"/>
  <c r="BQ39" i="8"/>
  <c r="CV39" i="8"/>
  <c r="CG39" i="8"/>
  <c r="BI39" i="8"/>
  <c r="AS39" i="8"/>
  <c r="CU39" i="8"/>
  <c r="CH39" i="8"/>
  <c r="AV39" i="8"/>
  <c r="CF39" i="8"/>
  <c r="BH39" i="8"/>
  <c r="AR39" i="8"/>
  <c r="CE39" i="8"/>
  <c r="DC39" i="8"/>
  <c r="DB39" i="8"/>
  <c r="AZ39" i="8"/>
  <c r="BC39" i="8"/>
  <c r="BW39" i="8"/>
  <c r="BT39" i="8"/>
  <c r="CS39" i="8"/>
  <c r="AO39" i="8"/>
  <c r="CW39" i="8"/>
  <c r="CA39" i="8"/>
  <c r="AY39" i="8"/>
  <c r="BS39" i="8"/>
  <c r="BU39" i="8"/>
  <c r="AV8" i="8"/>
  <c r="AV20" i="8"/>
  <c r="AV5" i="8"/>
  <c r="AV41" i="8"/>
  <c r="AV30" i="8"/>
  <c r="BZ23" i="8"/>
  <c r="BZ20" i="8"/>
  <c r="BZ41" i="8"/>
  <c r="BZ30" i="8"/>
  <c r="BS50" i="8"/>
  <c r="CS50" i="8"/>
  <c r="CU50" i="8"/>
  <c r="BR50" i="8"/>
  <c r="DN50" i="8"/>
  <c r="DU50" i="8"/>
  <c r="DM50" i="8"/>
  <c r="DT50" i="8"/>
  <c r="DL50" i="8"/>
  <c r="AM50" i="8"/>
  <c r="DR50" i="8"/>
  <c r="DI50" i="8"/>
  <c r="AN50" i="8"/>
  <c r="BQ50" i="8"/>
  <c r="DQ50" i="8"/>
  <c r="CT50" i="8"/>
  <c r="DV50" i="8"/>
  <c r="DJ50" i="8"/>
  <c r="DK50" i="8"/>
  <c r="DS50" i="8"/>
  <c r="AN25" i="8"/>
  <c r="BJ25" i="8"/>
  <c r="CY25" i="8"/>
  <c r="AX25" i="8"/>
  <c r="CQ25" i="8"/>
  <c r="BK25" i="8"/>
  <c r="BG25" i="8"/>
  <c r="CR25" i="8"/>
  <c r="BH25" i="8"/>
  <c r="BP25" i="8"/>
  <c r="DF25" i="8"/>
  <c r="CP25" i="8"/>
  <c r="BM25" i="8"/>
  <c r="CO25" i="8"/>
  <c r="DD25" i="8"/>
  <c r="CD25" i="8"/>
  <c r="BO25" i="8"/>
  <c r="CZ25" i="8"/>
  <c r="DG25" i="8"/>
  <c r="AZ25" i="8"/>
  <c r="AM25" i="8"/>
  <c r="BF25" i="8"/>
  <c r="AQ25" i="8"/>
  <c r="BN25" i="8"/>
  <c r="CF25" i="8"/>
  <c r="BI25" i="8"/>
  <c r="CL25" i="8"/>
  <c r="BE6" i="8"/>
  <c r="BI6" i="8"/>
  <c r="L6" i="8"/>
  <c r="Q6" i="8"/>
  <c r="O6" i="8"/>
  <c r="M6" i="8"/>
  <c r="AV6" i="8"/>
  <c r="R6" i="8"/>
  <c r="BG6" i="8"/>
  <c r="K6" i="8"/>
  <c r="AY6" i="8"/>
  <c r="AN6" i="8"/>
  <c r="BH6" i="8"/>
  <c r="BC6" i="8"/>
  <c r="BF6" i="8"/>
  <c r="N6" i="8"/>
  <c r="BJ6" i="8"/>
  <c r="AS6" i="8"/>
  <c r="P6" i="8"/>
  <c r="BD6" i="8"/>
  <c r="BA6" i="8"/>
  <c r="AQ6" i="8"/>
  <c r="J6" i="8"/>
  <c r="AO6" i="8"/>
  <c r="BB6" i="8"/>
  <c r="AM6" i="8"/>
  <c r="AP6" i="8"/>
  <c r="AX6" i="8"/>
  <c r="AW6" i="8"/>
  <c r="AZ6" i="8"/>
  <c r="AT6" i="8"/>
  <c r="AY41" i="8"/>
  <c r="AY11" i="8"/>
  <c r="AY30" i="8"/>
  <c r="AY20" i="8"/>
  <c r="AY5" i="8"/>
  <c r="EH53" i="8"/>
  <c r="EK53" i="8"/>
  <c r="EL53" i="8"/>
  <c r="CU53" i="8"/>
  <c r="AM53" i="8"/>
  <c r="CS53" i="8"/>
  <c r="BR53" i="8"/>
  <c r="BQ53" i="8"/>
  <c r="EM53" i="8"/>
  <c r="DY53" i="8"/>
  <c r="EA53" i="8"/>
  <c r="BS53" i="8"/>
  <c r="EE53" i="8"/>
  <c r="EG53" i="8"/>
  <c r="EB53" i="8"/>
  <c r="CT53" i="8"/>
  <c r="DZ53" i="8"/>
  <c r="EF53" i="8"/>
  <c r="AN53" i="8"/>
  <c r="EN53" i="8"/>
  <c r="BP27" i="8"/>
  <c r="BO27" i="8"/>
  <c r="BM27" i="8"/>
  <c r="BK27" i="8"/>
  <c r="BL27" i="8"/>
  <c r="AQ27" i="8"/>
  <c r="AN27" i="8"/>
  <c r="AM27" i="8"/>
  <c r="CH19" i="8"/>
  <c r="BX19" i="8"/>
  <c r="CG19" i="8"/>
  <c r="CM19" i="8"/>
  <c r="BU19" i="8"/>
  <c r="CE19" i="8"/>
  <c r="CB19" i="8"/>
  <c r="BH19" i="8"/>
  <c r="AW19" i="8"/>
  <c r="AS19" i="8"/>
  <c r="BV19" i="8"/>
  <c r="CF19" i="8"/>
  <c r="BC19" i="8"/>
  <c r="BI19" i="8"/>
  <c r="AX19" i="8"/>
  <c r="CA19" i="8"/>
  <c r="CJ19" i="8"/>
  <c r="BG19" i="8"/>
  <c r="AY19" i="8"/>
  <c r="BY19" i="8"/>
  <c r="BJ19" i="8"/>
  <c r="CK19" i="8"/>
  <c r="AM19" i="8"/>
  <c r="CR19" i="8"/>
  <c r="AO19" i="8"/>
  <c r="BD19" i="8"/>
  <c r="AP19" i="8"/>
  <c r="AZ19" i="8"/>
  <c r="CQ19" i="8"/>
  <c r="BE19" i="8"/>
  <c r="BF19" i="8"/>
  <c r="BW19" i="8"/>
  <c r="BZ19" i="8"/>
  <c r="AV19" i="8"/>
  <c r="CL19" i="8"/>
  <c r="AT19" i="8"/>
  <c r="AU19" i="8"/>
  <c r="CI19" i="8"/>
  <c r="AN19" i="8"/>
  <c r="CN19" i="8"/>
  <c r="AN46" i="8"/>
  <c r="CB46" i="8"/>
  <c r="BC46" i="8"/>
  <c r="DD46" i="8"/>
  <c r="BD46" i="8"/>
  <c r="BJ46" i="8"/>
  <c r="CR46" i="8"/>
  <c r="BT46" i="8"/>
  <c r="AY46" i="8"/>
  <c r="DF46" i="8"/>
  <c r="AZ46" i="8"/>
  <c r="AX46" i="8"/>
  <c r="BF46" i="8"/>
  <c r="AW46" i="8"/>
  <c r="CJ46" i="8"/>
  <c r="BB46" i="8"/>
  <c r="AS46" i="8"/>
  <c r="AV46" i="8"/>
  <c r="CV46" i="8"/>
  <c r="CQ46" i="8"/>
  <c r="AP46" i="8"/>
  <c r="CS46" i="8"/>
  <c r="CM46" i="8"/>
  <c r="BI46" i="8"/>
  <c r="CL46" i="8"/>
  <c r="CZ46" i="8"/>
  <c r="AQ46" i="8"/>
  <c r="BH46" i="8"/>
  <c r="CT46" i="8"/>
  <c r="BS46" i="8"/>
  <c r="CF46" i="8"/>
  <c r="BQ46" i="8"/>
  <c r="BZ46" i="8"/>
  <c r="BA46" i="8"/>
  <c r="AO46" i="8"/>
  <c r="BY46" i="8"/>
  <c r="CY46" i="8"/>
  <c r="BX46" i="8"/>
  <c r="BR46" i="8"/>
  <c r="CI46" i="8"/>
  <c r="BV46" i="8"/>
  <c r="BG46" i="8"/>
  <c r="AU46" i="8"/>
  <c r="DB46" i="8"/>
  <c r="BE46" i="8"/>
  <c r="CE46" i="8"/>
  <c r="DE46" i="8"/>
  <c r="BU46" i="8"/>
  <c r="CA46" i="8"/>
  <c r="CH46" i="8"/>
  <c r="CG46" i="8"/>
  <c r="CW46" i="8"/>
  <c r="AR46" i="8"/>
  <c r="CK46" i="8"/>
  <c r="CU46" i="8"/>
  <c r="BW46" i="8"/>
  <c r="CN46" i="8"/>
  <c r="CX46" i="8"/>
  <c r="DC46" i="8"/>
  <c r="DG46" i="8"/>
  <c r="AT46" i="8"/>
  <c r="AM46" i="8"/>
  <c r="BI34" i="8"/>
  <c r="CJ34" i="8"/>
  <c r="CR34" i="8"/>
  <c r="BB34" i="8"/>
  <c r="CF34" i="8"/>
  <c r="CG34" i="8"/>
  <c r="AY34" i="8"/>
  <c r="BF34" i="8"/>
  <c r="AS34" i="8"/>
  <c r="BJ34" i="8"/>
  <c r="AW34" i="8"/>
  <c r="BR34" i="8"/>
  <c r="BD34" i="8"/>
  <c r="CE34" i="8"/>
  <c r="AU34" i="8"/>
  <c r="BU34" i="8"/>
  <c r="CM34" i="8"/>
  <c r="CH34" i="8"/>
  <c r="CA34" i="8"/>
  <c r="CQ34" i="8"/>
  <c r="AR34" i="8"/>
  <c r="AV34" i="8"/>
  <c r="BS34" i="8"/>
  <c r="AP34" i="8"/>
  <c r="BH34" i="8"/>
  <c r="CB34" i="8"/>
  <c r="AX34" i="8"/>
  <c r="CI34" i="8"/>
  <c r="BE34" i="8"/>
  <c r="BA34" i="8"/>
  <c r="AN34" i="8"/>
  <c r="AO34" i="8"/>
  <c r="AT34" i="8"/>
  <c r="BW34" i="8"/>
  <c r="BQ34" i="8"/>
  <c r="BV34" i="8"/>
  <c r="BC34" i="8"/>
  <c r="AQ34" i="8"/>
  <c r="BG34" i="8"/>
  <c r="AM34" i="8"/>
  <c r="BT34" i="8"/>
  <c r="BX34" i="8"/>
  <c r="CN34" i="8"/>
  <c r="AZ34" i="8"/>
  <c r="CS54" i="8"/>
  <c r="CU54" i="8"/>
  <c r="EI54" i="8"/>
  <c r="EH54" i="8"/>
  <c r="EB54" i="8"/>
  <c r="EC54" i="8"/>
  <c r="EM54" i="8"/>
  <c r="EG54" i="8"/>
  <c r="DY54" i="8"/>
  <c r="DZ54" i="8"/>
  <c r="AM54" i="8"/>
  <c r="BQ54" i="8"/>
  <c r="AN54" i="8"/>
  <c r="BR54" i="8"/>
  <c r="BS54" i="8"/>
  <c r="EN54" i="8"/>
  <c r="EA54" i="8"/>
  <c r="CT54" i="8"/>
  <c r="ED54" i="8"/>
  <c r="EJ54" i="8"/>
  <c r="BJ8" i="8"/>
  <c r="AY8" i="8"/>
  <c r="BB8" i="8"/>
  <c r="BI41" i="8"/>
  <c r="BH11" i="8"/>
  <c r="BU23" i="8"/>
  <c r="AT11" i="8"/>
  <c r="AT30" i="8"/>
  <c r="AT5" i="8"/>
  <c r="AT41" i="8"/>
  <c r="AT23" i="8"/>
  <c r="BX20" i="8"/>
  <c r="BX23" i="8"/>
  <c r="BX41" i="8"/>
  <c r="BX30" i="8"/>
  <c r="Q8" i="8"/>
  <c r="CS20" i="8"/>
  <c r="AU11" i="8"/>
  <c r="AU20" i="8"/>
  <c r="AU30" i="8"/>
  <c r="AU41" i="8"/>
  <c r="AU5" i="8"/>
  <c r="AU8" i="8"/>
  <c r="BH31" i="8"/>
  <c r="BE31" i="8"/>
  <c r="AZ31" i="8"/>
  <c r="CJ31" i="8"/>
  <c r="BA31" i="8"/>
  <c r="CF31" i="8"/>
  <c r="BQ31" i="8"/>
  <c r="CA31" i="8"/>
  <c r="BG31" i="8"/>
  <c r="CI31" i="8"/>
  <c r="AX31" i="8"/>
  <c r="BW31" i="8"/>
  <c r="AY31" i="8"/>
  <c r="AW31" i="8"/>
  <c r="BZ31" i="8"/>
  <c r="AN31" i="8"/>
  <c r="BY31" i="8"/>
  <c r="AO31" i="8"/>
  <c r="CG31" i="8"/>
  <c r="CM31" i="8"/>
  <c r="BC31" i="8"/>
  <c r="AP31" i="8"/>
  <c r="CQ31" i="8"/>
  <c r="CE31" i="8"/>
  <c r="CB31" i="8"/>
  <c r="BB31" i="8"/>
  <c r="AS31" i="8"/>
  <c r="BR31" i="8"/>
  <c r="AR31" i="8"/>
  <c r="AU31" i="8"/>
  <c r="AQ31" i="8"/>
  <c r="BF31" i="8"/>
  <c r="BJ31" i="8"/>
  <c r="CH31" i="8"/>
  <c r="CK31" i="8"/>
  <c r="CN31" i="8"/>
  <c r="CL31" i="8"/>
  <c r="AV31" i="8"/>
  <c r="AM31" i="8"/>
  <c r="BD31" i="8"/>
  <c r="BX31" i="8"/>
  <c r="BI31" i="8"/>
  <c r="BU31" i="8"/>
  <c r="CR31" i="8"/>
  <c r="AT31" i="8"/>
  <c r="BV31" i="8"/>
  <c r="L7" i="8"/>
  <c r="BC7" i="8"/>
  <c r="AX7" i="8"/>
  <c r="N7" i="8"/>
  <c r="Q7" i="8"/>
  <c r="AQ7" i="8"/>
  <c r="BA7" i="8"/>
  <c r="BI7" i="8"/>
  <c r="AZ7" i="8"/>
  <c r="AY7" i="8"/>
  <c r="AO7" i="8"/>
  <c r="AV7" i="8"/>
  <c r="AT7" i="8"/>
  <c r="O7" i="8"/>
  <c r="AS7" i="8"/>
  <c r="R7" i="8"/>
  <c r="AW7" i="8"/>
  <c r="BE7" i="8"/>
  <c r="AN7" i="8"/>
  <c r="BH7" i="8"/>
  <c r="BJ7" i="8"/>
  <c r="AM7" i="8"/>
  <c r="BD7" i="8"/>
  <c r="BG7" i="8"/>
  <c r="BB7" i="8"/>
  <c r="P7" i="8"/>
  <c r="AR7" i="8"/>
  <c r="BF7" i="8"/>
  <c r="AU7" i="8"/>
  <c r="M7" i="8"/>
  <c r="BA8" i="8"/>
  <c r="BA11" i="8"/>
  <c r="BA41" i="8"/>
  <c r="BA30" i="8"/>
  <c r="BA20" i="8"/>
  <c r="BA5" i="8"/>
  <c r="CF20" i="8"/>
  <c r="CF41" i="8"/>
  <c r="CF30" i="8"/>
  <c r="CT23" i="8"/>
  <c r="CT20" i="8"/>
  <c r="AS11" i="8"/>
  <c r="AS8" i="8"/>
  <c r="AS41" i="8"/>
  <c r="AS5" i="8"/>
  <c r="AS30" i="8"/>
  <c r="BH8" i="8"/>
  <c r="BH20" i="8"/>
  <c r="BH41" i="8"/>
  <c r="BH30" i="8"/>
  <c r="BH5" i="8"/>
  <c r="BW23" i="8"/>
  <c r="BW30" i="8"/>
  <c r="BW20" i="8"/>
  <c r="BW41" i="8"/>
  <c r="CL20" i="8"/>
  <c r="CL41" i="8"/>
  <c r="CL30" i="8"/>
  <c r="BQ41" i="8"/>
  <c r="CU20" i="8"/>
  <c r="AN28" i="8"/>
  <c r="BP28" i="8"/>
  <c r="BK28" i="8"/>
  <c r="BN28" i="8"/>
  <c r="BM28" i="8"/>
  <c r="BL28" i="8"/>
  <c r="AQ28" i="8"/>
  <c r="AM28" i="8"/>
  <c r="BC30" i="8"/>
  <c r="BC5" i="8"/>
  <c r="BC41" i="8"/>
  <c r="CH41" i="8"/>
  <c r="CH20" i="8"/>
  <c r="CH30" i="8"/>
  <c r="DD44" i="8"/>
  <c r="DB44" i="8"/>
  <c r="AN44" i="8"/>
  <c r="AS44" i="8"/>
  <c r="CJ44" i="8"/>
  <c r="BV44" i="8"/>
  <c r="BW44" i="8"/>
  <c r="BR44" i="8"/>
  <c r="CV44" i="8"/>
  <c r="CZ44" i="8"/>
  <c r="CH44" i="8"/>
  <c r="CB44" i="8"/>
  <c r="AW44" i="8"/>
  <c r="AR44" i="8"/>
  <c r="BD44" i="8"/>
  <c r="BJ44" i="8"/>
  <c r="BQ44" i="8"/>
  <c r="DG44" i="8"/>
  <c r="CG44" i="8"/>
  <c r="CL44" i="8"/>
  <c r="BH44" i="8"/>
  <c r="AX44" i="8"/>
  <c r="AQ44" i="8"/>
  <c r="CM44" i="8"/>
  <c r="BU44" i="8"/>
  <c r="BI44" i="8"/>
  <c r="BE44" i="8"/>
  <c r="AP44" i="8"/>
  <c r="AV44" i="8"/>
  <c r="BG44" i="8"/>
  <c r="AO44" i="8"/>
  <c r="AM44" i="8"/>
  <c r="BB44" i="8"/>
  <c r="CR44" i="8"/>
  <c r="CX44" i="8"/>
  <c r="BF44" i="8"/>
  <c r="BZ44" i="8"/>
  <c r="BT44" i="8"/>
  <c r="CK44" i="8"/>
  <c r="CE44" i="8"/>
  <c r="BS44" i="8"/>
  <c r="CQ44" i="8"/>
  <c r="BA44" i="8"/>
  <c r="AY44" i="8"/>
  <c r="CW44" i="8"/>
  <c r="BC44" i="8"/>
  <c r="CA44" i="8"/>
  <c r="BX44" i="8"/>
  <c r="CF44" i="8"/>
  <c r="BY44" i="8"/>
  <c r="AU44" i="8"/>
  <c r="DC44" i="8"/>
  <c r="CN44" i="8"/>
  <c r="CI44" i="8"/>
  <c r="DE44" i="8"/>
  <c r="AZ44" i="8"/>
  <c r="AT44" i="8"/>
  <c r="AT21" i="8"/>
  <c r="AR21" i="8"/>
  <c r="AQ21" i="8"/>
  <c r="CM21" i="8"/>
  <c r="CQ21" i="8"/>
  <c r="BD21" i="8"/>
  <c r="CU21" i="8"/>
  <c r="BG21" i="8"/>
  <c r="AZ21" i="8"/>
  <c r="CE21" i="8"/>
  <c r="BZ21" i="8"/>
  <c r="CA21" i="8"/>
  <c r="AY21" i="8"/>
  <c r="BJ21" i="8"/>
  <c r="BX21" i="8"/>
  <c r="BV21" i="8"/>
  <c r="CG21" i="8"/>
  <c r="CL21" i="8"/>
  <c r="CI21" i="8"/>
  <c r="AM21" i="8"/>
  <c r="BY21" i="8"/>
  <c r="BI21" i="8"/>
  <c r="CR21" i="8"/>
  <c r="AP21" i="8"/>
  <c r="CF21" i="8"/>
  <c r="CJ21" i="8"/>
  <c r="BU21" i="8"/>
  <c r="CT21" i="8"/>
  <c r="AS21" i="8"/>
  <c r="CB21" i="8"/>
  <c r="BC21" i="8"/>
  <c r="AN21" i="8"/>
  <c r="BB21" i="8"/>
  <c r="AW21" i="8"/>
  <c r="BA21" i="8"/>
  <c r="BH21" i="8"/>
  <c r="CS21" i="8"/>
  <c r="AO21" i="8"/>
  <c r="BW21" i="8"/>
  <c r="CK21" i="8"/>
  <c r="CN21" i="8"/>
  <c r="AX21" i="8"/>
  <c r="CH21" i="8"/>
  <c r="BF11" i="8"/>
  <c r="BF20" i="8"/>
  <c r="BF8" i="8"/>
  <c r="BF41" i="8"/>
  <c r="BF23" i="8"/>
  <c r="BF30" i="8"/>
  <c r="BF5" i="8"/>
  <c r="CQ20" i="8"/>
  <c r="CQ41" i="8"/>
  <c r="CQ30" i="8"/>
  <c r="DR48" i="8"/>
  <c r="DO48" i="8"/>
  <c r="DX48" i="8"/>
  <c r="CU48" i="8"/>
  <c r="DQ48" i="8"/>
  <c r="CS48" i="8"/>
  <c r="DN48" i="8"/>
  <c r="BS48" i="8"/>
  <c r="DP48" i="8"/>
  <c r="DW48" i="8"/>
  <c r="BR48" i="8"/>
  <c r="DV48" i="8"/>
  <c r="DI48" i="8"/>
  <c r="AN48" i="8"/>
  <c r="CT48" i="8"/>
  <c r="DJ48" i="8"/>
  <c r="DU48" i="8"/>
  <c r="BQ48" i="8"/>
  <c r="DM48" i="8"/>
  <c r="AM48" i="8"/>
  <c r="CH17" i="8"/>
  <c r="BW17" i="8"/>
  <c r="BD17" i="8"/>
  <c r="AZ17" i="8"/>
  <c r="DC17" i="8"/>
  <c r="BU17" i="8"/>
  <c r="CA17" i="8"/>
  <c r="BE17" i="8"/>
  <c r="AQ17" i="8"/>
  <c r="BB17" i="8"/>
  <c r="BY17" i="8"/>
  <c r="CE17" i="8"/>
  <c r="CM17" i="8"/>
  <c r="CN17" i="8"/>
  <c r="AO17" i="8"/>
  <c r="CL17" i="8"/>
  <c r="BG17" i="8"/>
  <c r="AT17" i="8"/>
  <c r="BH17" i="8"/>
  <c r="CK17" i="8"/>
  <c r="AX17" i="8"/>
  <c r="AV17" i="8"/>
  <c r="CB17" i="8"/>
  <c r="AY17" i="8"/>
  <c r="CJ17" i="8"/>
  <c r="AP17" i="8"/>
  <c r="CG17" i="8"/>
  <c r="CI17" i="8"/>
  <c r="BC17" i="8"/>
  <c r="BJ17" i="8"/>
  <c r="BF17" i="8"/>
  <c r="CR17" i="8"/>
  <c r="CF17" i="8"/>
  <c r="AS17" i="8"/>
  <c r="BA17" i="8"/>
  <c r="BI17" i="8"/>
  <c r="BX17" i="8"/>
  <c r="AU17" i="8"/>
  <c r="AR17" i="8"/>
  <c r="CQ17" i="8"/>
  <c r="AW17" i="8"/>
  <c r="BZ17" i="8"/>
  <c r="BV17" i="8"/>
  <c r="AV22" i="8"/>
  <c r="CM22" i="8"/>
  <c r="CR22" i="8"/>
  <c r="BE22" i="8"/>
  <c r="CI22" i="8"/>
  <c r="AS22" i="8"/>
  <c r="AN22" i="8"/>
  <c r="CG22" i="8"/>
  <c r="BW22" i="8"/>
  <c r="BY22" i="8"/>
  <c r="BV22" i="8"/>
  <c r="BB22" i="8"/>
  <c r="AR22" i="8"/>
  <c r="BD22" i="8"/>
  <c r="BF22" i="8"/>
  <c r="CB22" i="8"/>
  <c r="CS22" i="8"/>
  <c r="CU22" i="8"/>
  <c r="CF22" i="8"/>
  <c r="CL22" i="8"/>
  <c r="BC22" i="8"/>
  <c r="BI22" i="8"/>
  <c r="CE22" i="8"/>
  <c r="CA22" i="8"/>
  <c r="BU22" i="8"/>
  <c r="AU22" i="8"/>
  <c r="AO22" i="8"/>
  <c r="CH22" i="8"/>
  <c r="BA22" i="8"/>
  <c r="CJ22" i="8"/>
  <c r="BJ22" i="8"/>
  <c r="AY22" i="8"/>
  <c r="CT22" i="8"/>
  <c r="AP22" i="8"/>
  <c r="BZ22" i="8"/>
  <c r="BX22" i="8"/>
  <c r="CK22" i="8"/>
  <c r="AM22" i="8"/>
  <c r="CN22" i="8"/>
  <c r="AQ22" i="8"/>
  <c r="AZ22" i="8"/>
  <c r="CQ22" i="8"/>
  <c r="AT22" i="8"/>
  <c r="BH35" i="8"/>
  <c r="AZ35" i="8"/>
  <c r="AS35" i="8"/>
  <c r="BR35" i="8"/>
  <c r="AX35" i="8"/>
  <c r="AR35" i="8"/>
  <c r="CJ35" i="8"/>
  <c r="CL35" i="8"/>
  <c r="BW35" i="8"/>
  <c r="BT35" i="8"/>
  <c r="BB35" i="8"/>
  <c r="CF35" i="8"/>
  <c r="CR35" i="8"/>
  <c r="BG35" i="8"/>
  <c r="BA35" i="8"/>
  <c r="AN35" i="8"/>
  <c r="AV35" i="8"/>
  <c r="CK35" i="8"/>
  <c r="AP35" i="8"/>
  <c r="BS35" i="8"/>
  <c r="CQ35" i="8"/>
  <c r="AM35" i="8"/>
  <c r="AU35" i="8"/>
  <c r="AO35" i="8"/>
  <c r="CE35" i="8"/>
  <c r="BY35" i="8"/>
  <c r="CG35" i="8"/>
  <c r="BI35" i="8"/>
  <c r="BQ35" i="8"/>
  <c r="BJ35" i="8"/>
  <c r="BX35" i="8"/>
  <c r="AQ35" i="8"/>
  <c r="BE35" i="8"/>
  <c r="AW35" i="8"/>
  <c r="BD35" i="8"/>
  <c r="BV35" i="8"/>
  <c r="BC35" i="8"/>
  <c r="BF35" i="8"/>
  <c r="AT35" i="8"/>
  <c r="BU35" i="8"/>
  <c r="CI35" i="8"/>
  <c r="BZ35" i="8"/>
  <c r="AY35" i="8"/>
  <c r="CH35" i="8"/>
  <c r="CU49" i="8"/>
  <c r="DQ49" i="8"/>
  <c r="DP49" i="8"/>
  <c r="DS49" i="8"/>
  <c r="DL49" i="8"/>
  <c r="CS49" i="8"/>
  <c r="AM49" i="8"/>
  <c r="DW49" i="8"/>
  <c r="DO49" i="8"/>
  <c r="DR49" i="8"/>
  <c r="BQ49" i="8"/>
  <c r="DK49" i="8"/>
  <c r="DT49" i="8"/>
  <c r="DI49" i="8"/>
  <c r="AN49" i="8"/>
  <c r="BR49" i="8"/>
  <c r="DX49" i="8"/>
  <c r="BS49" i="8"/>
  <c r="DJ49" i="8"/>
  <c r="CT49" i="8"/>
  <c r="AM40" i="8"/>
  <c r="AV40" i="8"/>
  <c r="AX40" i="8"/>
  <c r="CL40" i="8"/>
  <c r="CX40" i="8"/>
  <c r="DG40" i="8"/>
  <c r="BC40" i="8"/>
  <c r="CE40" i="8"/>
  <c r="BF40" i="8"/>
  <c r="BU40" i="8"/>
  <c r="BQ40" i="8"/>
  <c r="BZ40" i="8"/>
  <c r="BS40" i="8"/>
  <c r="BG40" i="8"/>
  <c r="BY40" i="8"/>
  <c r="CV40" i="8"/>
  <c r="CS40" i="8"/>
  <c r="AN40" i="8"/>
  <c r="AY40" i="8"/>
  <c r="CY40" i="8"/>
  <c r="CQ40" i="8"/>
  <c r="BH40" i="8"/>
  <c r="BR40" i="8"/>
  <c r="CR40" i="8"/>
  <c r="AS40" i="8"/>
  <c r="CH40" i="8"/>
  <c r="CW40" i="8"/>
  <c r="CZ40" i="8"/>
  <c r="CB40" i="8"/>
  <c r="BT40" i="8"/>
  <c r="AW40" i="8"/>
  <c r="BJ40" i="8"/>
  <c r="DD40" i="8"/>
  <c r="CJ40" i="8"/>
  <c r="AU40" i="8"/>
  <c r="CG40" i="8"/>
  <c r="DE40" i="8"/>
  <c r="BX40" i="8"/>
  <c r="BD40" i="8"/>
  <c r="AQ40" i="8"/>
  <c r="CI40" i="8"/>
  <c r="AP40" i="8"/>
  <c r="BE40" i="8"/>
  <c r="CF40" i="8"/>
  <c r="AO40" i="8"/>
  <c r="CK40" i="8"/>
  <c r="CM40" i="8"/>
  <c r="AZ40" i="8"/>
  <c r="DC40" i="8"/>
  <c r="BW40" i="8"/>
  <c r="BB40" i="8"/>
  <c r="DF40" i="8"/>
  <c r="BV40" i="8"/>
  <c r="AR40" i="8"/>
  <c r="AT40" i="8"/>
  <c r="CA40" i="8"/>
  <c r="BA40" i="8"/>
  <c r="CN40" i="8"/>
  <c r="BI40" i="8"/>
  <c r="CT40" i="8"/>
  <c r="R8" i="8"/>
  <c r="AV11" i="8"/>
  <c r="CU23" i="8"/>
  <c r="AO23" i="8"/>
  <c r="BD23" i="8"/>
  <c r="BB23" i="8"/>
  <c r="CH23" i="8"/>
  <c r="AN5" i="8"/>
  <c r="CM23" i="8"/>
  <c r="CM20" i="8"/>
  <c r="CM30" i="8"/>
  <c r="CM41" i="8"/>
  <c r="CE41" i="8"/>
  <c r="CE20" i="8"/>
  <c r="CE30" i="8"/>
  <c r="BR41" i="8"/>
  <c r="AM55" i="8"/>
  <c r="EF55" i="8"/>
  <c r="ED55" i="8"/>
  <c r="CS55" i="8"/>
  <c r="BR55" i="8"/>
  <c r="EL55" i="8"/>
  <c r="DY55" i="8"/>
  <c r="CU55" i="8"/>
  <c r="EB55" i="8"/>
  <c r="BS55" i="8"/>
  <c r="EE55" i="8"/>
  <c r="EK55" i="8"/>
  <c r="EJ55" i="8"/>
  <c r="CT55" i="8"/>
  <c r="EA55" i="8"/>
  <c r="AN55" i="8"/>
  <c r="BQ55" i="8"/>
  <c r="EI55" i="8"/>
  <c r="DZ55" i="8"/>
  <c r="EC55" i="8"/>
  <c r="AR10" i="8"/>
  <c r="AN10" i="8"/>
  <c r="BA10" i="8"/>
  <c r="BB10" i="8"/>
  <c r="R10" i="8"/>
  <c r="AT10" i="8"/>
  <c r="AZ10" i="8"/>
  <c r="AS10" i="8"/>
  <c r="AW10" i="8"/>
  <c r="AO10" i="8"/>
  <c r="AX10" i="8"/>
  <c r="BI10" i="8"/>
  <c r="AY10" i="8"/>
  <c r="AU10" i="8"/>
  <c r="AP10" i="8"/>
  <c r="AV10" i="8"/>
  <c r="BC10" i="8"/>
  <c r="AQ10" i="8"/>
  <c r="BD10" i="8"/>
  <c r="BJ10" i="8"/>
  <c r="BF10" i="8"/>
  <c r="Q10" i="8"/>
  <c r="BG10" i="8"/>
  <c r="AM10" i="8"/>
  <c r="BE10" i="8"/>
  <c r="BH10" i="8"/>
  <c r="AQ8" i="8"/>
  <c r="AQ41" i="8"/>
  <c r="AQ20" i="8"/>
  <c r="AQ30" i="8"/>
  <c r="AQ5" i="8"/>
  <c r="AP11" i="8"/>
  <c r="AP8" i="8"/>
  <c r="AP20" i="8"/>
  <c r="AP23" i="8"/>
  <c r="AP41" i="8"/>
  <c r="AP5" i="8"/>
  <c r="AP30" i="8"/>
  <c r="BE20" i="8"/>
  <c r="BE23" i="8"/>
  <c r="BE41" i="8"/>
  <c r="BE11" i="8"/>
  <c r="BE30" i="8"/>
  <c r="BE5" i="8"/>
  <c r="BE8" i="8"/>
  <c r="BT41" i="8"/>
  <c r="BT30" i="8"/>
  <c r="CJ20" i="8"/>
  <c r="CJ30" i="8"/>
  <c r="CJ41" i="8"/>
  <c r="AW41" i="8"/>
  <c r="AW20" i="8"/>
  <c r="AW23" i="8"/>
  <c r="AW5" i="8"/>
  <c r="AW30" i="8"/>
  <c r="AW8" i="8"/>
  <c r="CA41" i="8"/>
  <c r="CA20" i="8"/>
  <c r="CA30" i="8"/>
  <c r="AM8" i="8"/>
  <c r="AM23" i="8"/>
  <c r="AM30" i="8"/>
  <c r="AM5" i="8"/>
  <c r="AM47" i="8"/>
  <c r="AM11" i="8"/>
  <c r="BY20" i="8"/>
  <c r="BY23" i="8"/>
  <c r="BY30" i="8"/>
  <c r="BY41" i="8"/>
  <c r="DB41" i="8"/>
  <c r="DB20" i="8"/>
  <c r="BJ11" i="8"/>
  <c r="BJ30" i="8"/>
  <c r="BJ41" i="8"/>
  <c r="BJ5" i="8"/>
  <c r="DG38" i="8"/>
  <c r="BV38" i="8"/>
  <c r="BD38" i="8"/>
  <c r="CU38" i="8"/>
  <c r="CJ38" i="8"/>
  <c r="BI38" i="8"/>
  <c r="CV38" i="8"/>
  <c r="AX38" i="8"/>
  <c r="DB38" i="8"/>
  <c r="AY38" i="8"/>
  <c r="BE38" i="8"/>
  <c r="CG38" i="8"/>
  <c r="BU38" i="8"/>
  <c r="BR38" i="8"/>
  <c r="AR38" i="8"/>
  <c r="CB38" i="8"/>
  <c r="AV38" i="8"/>
  <c r="BJ38" i="8"/>
  <c r="DF38" i="8"/>
  <c r="AS38" i="8"/>
  <c r="BX38" i="8"/>
  <c r="AO38" i="8"/>
  <c r="AM38" i="8"/>
  <c r="CR38" i="8"/>
  <c r="AP38" i="8"/>
  <c r="CM38" i="8"/>
  <c r="BA38" i="8"/>
  <c r="BY38" i="8"/>
  <c r="CI38" i="8"/>
  <c r="BS38" i="8"/>
  <c r="AU38" i="8"/>
  <c r="DC38" i="8"/>
  <c r="CE38" i="8"/>
  <c r="DE38" i="8"/>
  <c r="CZ38" i="8"/>
  <c r="DD38" i="8"/>
  <c r="CF38" i="8"/>
  <c r="CQ38" i="8"/>
  <c r="CT38" i="8"/>
  <c r="BQ38" i="8"/>
  <c r="CY38" i="8"/>
  <c r="BT38" i="8"/>
  <c r="CA38" i="8"/>
  <c r="BZ38" i="8"/>
  <c r="CX38" i="8"/>
  <c r="AZ38" i="8"/>
  <c r="AQ38" i="8"/>
  <c r="AW38" i="8"/>
  <c r="BH38" i="8"/>
  <c r="AT38" i="8"/>
  <c r="BF38" i="8"/>
  <c r="CH38" i="8"/>
  <c r="BB38" i="8"/>
  <c r="AN38" i="8"/>
  <c r="BG38" i="8"/>
  <c r="BC38" i="8"/>
  <c r="CN38" i="8"/>
  <c r="CK38" i="8"/>
  <c r="BW38" i="8"/>
  <c r="CW38" i="8"/>
  <c r="CL38" i="8"/>
  <c r="BJ18" i="8"/>
  <c r="BV18" i="8"/>
  <c r="CB18" i="8"/>
  <c r="CG18" i="8"/>
  <c r="BI18" i="8"/>
  <c r="CM18" i="8"/>
  <c r="CJ18" i="8"/>
  <c r="BW18" i="8"/>
  <c r="CA18" i="8"/>
  <c r="BY18" i="8"/>
  <c r="CR18" i="8"/>
  <c r="BF18" i="8"/>
  <c r="BC18" i="8"/>
  <c r="AN18" i="8"/>
  <c r="AW18" i="8"/>
  <c r="CU18" i="8"/>
  <c r="AT18" i="8"/>
  <c r="CI18" i="8"/>
  <c r="CH18" i="8"/>
  <c r="AU18" i="8"/>
  <c r="BH18" i="8"/>
  <c r="AM18" i="8"/>
  <c r="BU18" i="8"/>
  <c r="CQ18" i="8"/>
  <c r="AS18" i="8"/>
  <c r="AV18" i="8"/>
  <c r="CK18" i="8"/>
  <c r="BX18" i="8"/>
  <c r="AY18" i="8"/>
  <c r="DC18" i="8"/>
  <c r="BZ18" i="8"/>
  <c r="CL18" i="8"/>
  <c r="AX18" i="8"/>
  <c r="BD18" i="8"/>
  <c r="CN18" i="8"/>
  <c r="BE18" i="8"/>
  <c r="AZ18" i="8"/>
  <c r="CF18" i="8"/>
  <c r="BG18" i="8"/>
  <c r="CE18" i="8"/>
  <c r="AM36" i="8"/>
  <c r="BQ36" i="8"/>
  <c r="BB36" i="8"/>
  <c r="BS36" i="8"/>
  <c r="AQ36" i="8"/>
  <c r="BR36" i="8"/>
  <c r="AN36" i="8"/>
  <c r="BO36" i="8"/>
  <c r="AR36" i="8"/>
  <c r="BN36" i="8"/>
  <c r="BA36" i="8"/>
  <c r="BP36" i="8"/>
  <c r="BT36" i="8"/>
  <c r="BJ9" i="8"/>
  <c r="AW9" i="8"/>
  <c r="BE9" i="8"/>
  <c r="BF9" i="8"/>
  <c r="AS9" i="8"/>
  <c r="AM9" i="8"/>
  <c r="R9" i="8"/>
  <c r="P9" i="8"/>
  <c r="BA9" i="8"/>
  <c r="AX9" i="8"/>
  <c r="AN9" i="8"/>
  <c r="BD9" i="8"/>
  <c r="AV9" i="8"/>
  <c r="BG9" i="8"/>
  <c r="BH9" i="8"/>
  <c r="AQ9" i="8"/>
  <c r="BC9" i="8"/>
  <c r="O9" i="8"/>
  <c r="BB9" i="8"/>
  <c r="AO9" i="8"/>
  <c r="Q9" i="8"/>
  <c r="AR9" i="8"/>
  <c r="AT9" i="8"/>
  <c r="AZ9" i="8"/>
  <c r="AP9" i="8"/>
  <c r="AY9" i="8"/>
  <c r="AU9" i="8"/>
  <c r="BI9" i="8"/>
  <c r="BI24" i="8"/>
  <c r="BO24" i="8"/>
  <c r="CP24" i="8"/>
  <c r="AQ24" i="8"/>
  <c r="DF24" i="8"/>
  <c r="BP24" i="8"/>
  <c r="BE24" i="8"/>
  <c r="BD24" i="8"/>
  <c r="AX24" i="8"/>
  <c r="CR24" i="8"/>
  <c r="AV24" i="8"/>
  <c r="CQ24" i="8"/>
  <c r="CF24" i="8"/>
  <c r="CX24" i="8"/>
  <c r="BN24" i="8"/>
  <c r="CK24" i="8"/>
  <c r="DE24" i="8"/>
  <c r="BZ24" i="8"/>
  <c r="CE24" i="8"/>
  <c r="CO24" i="8"/>
  <c r="BF24" i="8"/>
  <c r="DG24" i="8"/>
  <c r="CL24" i="8"/>
  <c r="CJ24" i="8"/>
  <c r="BM24" i="8"/>
  <c r="BG24" i="8"/>
  <c r="CN24" i="8"/>
  <c r="AY24" i="8"/>
  <c r="BH24" i="8"/>
  <c r="BJ24" i="8"/>
  <c r="CZ24" i="8"/>
  <c r="AN24" i="8"/>
  <c r="DD24" i="8"/>
  <c r="AT24" i="8"/>
  <c r="CY24" i="8"/>
  <c r="AZ24" i="8"/>
  <c r="CW24" i="8"/>
  <c r="AM24" i="8"/>
  <c r="AW24" i="8"/>
  <c r="BL24" i="8"/>
  <c r="CL37" i="8"/>
  <c r="AQ37" i="8"/>
  <c r="AX37" i="8"/>
  <c r="BU37" i="8"/>
  <c r="BB37" i="8"/>
  <c r="BE37" i="8"/>
  <c r="AP37" i="8"/>
  <c r="AU37" i="8"/>
  <c r="BZ37" i="8"/>
  <c r="BS37" i="8"/>
  <c r="BQ37" i="8"/>
  <c r="AZ37" i="8"/>
  <c r="BA37" i="8"/>
  <c r="BR37" i="8"/>
  <c r="CB37" i="8"/>
  <c r="BC37" i="8"/>
  <c r="AY37" i="8"/>
  <c r="BX37" i="8"/>
  <c r="BD37" i="8"/>
  <c r="AT37" i="8"/>
  <c r="AR37" i="8"/>
  <c r="CM37" i="8"/>
  <c r="CI37" i="8"/>
  <c r="BW37" i="8"/>
  <c r="BF37" i="8"/>
  <c r="AM37" i="8"/>
  <c r="CN37" i="8"/>
  <c r="CJ37" i="8"/>
  <c r="CA37" i="8"/>
  <c r="BT37" i="8"/>
  <c r="BI37" i="8"/>
  <c r="AV37" i="8"/>
  <c r="BY37" i="8"/>
  <c r="BV37" i="8"/>
  <c r="AO37" i="8"/>
  <c r="AN37" i="8"/>
  <c r="AW37" i="8"/>
  <c r="AS37" i="8"/>
  <c r="BH37" i="8"/>
  <c r="BJ37" i="8"/>
  <c r="CK37" i="8"/>
  <c r="BG37" i="8"/>
  <c r="CG37" i="8"/>
  <c r="CH37" i="8"/>
  <c r="EF52" i="8"/>
  <c r="EL52" i="8"/>
  <c r="DY52" i="8"/>
  <c r="BQ52" i="8"/>
  <c r="EI52" i="8"/>
  <c r="BS52" i="8"/>
  <c r="EM52" i="8"/>
  <c r="AM52" i="8"/>
  <c r="EG52" i="8"/>
  <c r="AN52" i="8"/>
  <c r="EJ52" i="8"/>
  <c r="ED52" i="8"/>
  <c r="EH52" i="8"/>
  <c r="CU52" i="8"/>
  <c r="BR52" i="8"/>
  <c r="CS52" i="8"/>
  <c r="EN52" i="8"/>
  <c r="EE52" i="8"/>
  <c r="EK52" i="8"/>
  <c r="CT52" i="8"/>
  <c r="EC52" i="8"/>
  <c r="DZ52" i="8"/>
  <c r="CX42" i="8"/>
  <c r="CI42" i="8"/>
  <c r="BW42" i="8"/>
  <c r="DE42" i="8"/>
  <c r="BI42" i="8"/>
  <c r="CB42" i="8"/>
  <c r="AZ42" i="8"/>
  <c r="BT42" i="8"/>
  <c r="CK42" i="8"/>
  <c r="DC42" i="8"/>
  <c r="AM42" i="8"/>
  <c r="BG42" i="8"/>
  <c r="CJ42" i="8"/>
  <c r="BF42" i="8"/>
  <c r="CL42" i="8"/>
  <c r="DG42" i="8"/>
  <c r="CV42" i="8"/>
  <c r="BQ42" i="8"/>
  <c r="AQ42" i="8"/>
  <c r="BA42" i="8"/>
  <c r="CE42" i="8"/>
  <c r="CG42" i="8"/>
  <c r="CN42" i="8"/>
  <c r="AN42" i="8"/>
  <c r="DF42" i="8"/>
  <c r="CZ42" i="8"/>
  <c r="BE42" i="8"/>
  <c r="AT42" i="8"/>
  <c r="AO42" i="8"/>
  <c r="CM42" i="8"/>
  <c r="BS42" i="8"/>
  <c r="AU42" i="8"/>
  <c r="BJ42" i="8"/>
  <c r="BD42" i="8"/>
  <c r="BV42" i="8"/>
  <c r="CR42" i="8"/>
  <c r="AP42" i="8"/>
  <c r="AY42" i="8"/>
  <c r="DB42" i="8"/>
  <c r="BC42" i="8"/>
  <c r="CQ42" i="8"/>
  <c r="BX42" i="8"/>
  <c r="BR42" i="8"/>
  <c r="BU42" i="8"/>
  <c r="BY42" i="8"/>
  <c r="CH42" i="8"/>
  <c r="AS42" i="8"/>
  <c r="CA42" i="8"/>
  <c r="AW42" i="8"/>
  <c r="BH42" i="8"/>
  <c r="AX42" i="8"/>
  <c r="CY42" i="8"/>
  <c r="BB42" i="8"/>
  <c r="AR42" i="8"/>
  <c r="AV42" i="8"/>
  <c r="BZ42" i="8"/>
  <c r="CF42" i="8"/>
  <c r="BC8" i="8"/>
  <c r="AM41" i="8"/>
  <c r="AW11" i="8"/>
  <c r="CI23" i="8"/>
  <c r="AX23" i="8"/>
  <c r="AU23" i="8"/>
  <c r="CA23" i="8"/>
  <c r="AV23" i="8"/>
  <c r="AS23" i="8"/>
  <c r="AQ23" i="8"/>
  <c r="BC11" i="8"/>
</calcChain>
</file>

<file path=xl/sharedStrings.xml><?xml version="1.0" encoding="utf-8"?>
<sst xmlns="http://schemas.openxmlformats.org/spreadsheetml/2006/main" count="5910" uniqueCount="400">
  <si>
    <r>
      <t xml:space="preserve">Vertaaltabel  2023            </t>
    </r>
    <r>
      <rPr>
        <b/>
        <sz val="10"/>
        <color theme="0"/>
        <rFont val="Corbel"/>
        <family val="2"/>
      </rPr>
      <t>Bijlage bij voorschrift zorgtoewijzing</t>
    </r>
  </si>
  <si>
    <t>Geïndiceerde Zorgprofiel</t>
  </si>
  <si>
    <t>Toegewezen ZZP</t>
  </si>
  <si>
    <t>GGZ-B1, excl. DB, incl. BH</t>
  </si>
  <si>
    <t>GGZ-B1, incl. DB, incl. BH</t>
  </si>
  <si>
    <t>GGZ-B2, excl. DB, incl. BH</t>
  </si>
  <si>
    <t>GGZ-B2, incl. DB, incl. BH</t>
  </si>
  <si>
    <t>GGZ-B3, excl. DB, incl. BH</t>
  </si>
  <si>
    <t>GGZ-B3, incl. DB, incl. BH</t>
  </si>
  <si>
    <t>GGZ-B4, excl. DB, incl. BH</t>
  </si>
  <si>
    <t>GGZ-B4, incl. DB, incl. BH</t>
  </si>
  <si>
    <t>GGZ-B5, excl. DB, incl. BH</t>
  </si>
  <si>
    <t>GGZ-B5, incl. DB, incl. BH</t>
  </si>
  <si>
    <t>GGZ-B6, excl. DB, incl. BH</t>
  </si>
  <si>
    <t>GGZ-B6, incl. DB, incl. BH</t>
  </si>
  <si>
    <t>GGZ-B7, excl. DB, incl. BH</t>
  </si>
  <si>
    <t>GGZ-B7, incl. DB, incl. BH</t>
  </si>
  <si>
    <t>GGZ-W1, excl DB, excl BH</t>
  </si>
  <si>
    <t>GGZ-W1, excl DB, incl BH</t>
  </si>
  <si>
    <t>GGZ-W1, incl DB, excl BH</t>
  </si>
  <si>
    <t>GGZ-W1, incl DB, incl BH</t>
  </si>
  <si>
    <t>GGZ-W2, excl DB, excl BH</t>
  </si>
  <si>
    <t>GGZ-W2, excl DB, incl BH</t>
  </si>
  <si>
    <t>GGZ-W2, incl DB, excl BH</t>
  </si>
  <si>
    <t>GGZ-W2, incl DB, incl BH</t>
  </si>
  <si>
    <t>GGZ-W3, excl DB, excl BH</t>
  </si>
  <si>
    <t>GGZ-W3, excl DB, incl BH</t>
  </si>
  <si>
    <t>GGZ-W3, incl DB, excl BH</t>
  </si>
  <si>
    <t>GGZ-W3, incl DB, incl BH</t>
  </si>
  <si>
    <t>GGZ-W4, excl DB, excl BH</t>
  </si>
  <si>
    <t>GGZ-W4, excl DB, incl BH</t>
  </si>
  <si>
    <t>GGZ-W4, incl DB, excl BH</t>
  </si>
  <si>
    <t>GGZ-W4, incl DB, incl BH</t>
  </si>
  <si>
    <t>GGZ-W5, excl DB, excl BH</t>
  </si>
  <si>
    <t>GGZ-W5, excl DB, incl BH</t>
  </si>
  <si>
    <t>GGZ-W5, incl DB, excl BH</t>
  </si>
  <si>
    <t>GGZ-W5, incl DB, incl BH</t>
  </si>
  <si>
    <t>LG1, excl. DB</t>
  </si>
  <si>
    <t>LG1, incl. DB</t>
  </si>
  <si>
    <t>LG2, excl. DB</t>
  </si>
  <si>
    <t>LG2, incl. DB</t>
  </si>
  <si>
    <t>LG3, excl. DB, excl. BH</t>
  </si>
  <si>
    <t>LG3, incl. DB, excl. BH</t>
  </si>
  <si>
    <t>LG4, excl. DB, excl. BH</t>
  </si>
  <si>
    <t>LG4, incl. DB, excl. BH</t>
  </si>
  <si>
    <t>LG5, excl. DB, excl. BH</t>
  </si>
  <si>
    <t>LG5, incl. DB, excl. BH</t>
  </si>
  <si>
    <t>LG6, excl. DB, excl. BH</t>
  </si>
  <si>
    <t>LG6, incl. DB, excl. BH</t>
  </si>
  <si>
    <t>LG7, excl. DB, excl. BH</t>
  </si>
  <si>
    <t>LG7, incl. DB, excl. BH</t>
  </si>
  <si>
    <t>LG3, excl. DB, incl. BH</t>
  </si>
  <si>
    <t>LG3, incl. DB, incl. BH</t>
  </si>
  <si>
    <t>LG4, excl. DB, incl. BH</t>
  </si>
  <si>
    <t>LG4, incl. DB, incl. BH</t>
  </si>
  <si>
    <t>LG5, excl. DB, incl. BH</t>
  </si>
  <si>
    <t>LG5, incl. DB, incl. BH</t>
  </si>
  <si>
    <t>LG6, excl. DB, incl. BH</t>
  </si>
  <si>
    <t>LG6, incl. DB, incl. BH</t>
  </si>
  <si>
    <t>LG7, excl. DB, incl. BH</t>
  </si>
  <si>
    <t>LG7, incl. DB, incl. BH</t>
  </si>
  <si>
    <t>LVG1, incl. DB, incl. BH</t>
  </si>
  <si>
    <t>LVG2, incl. DB, incl. BH</t>
  </si>
  <si>
    <t>LVG3, incl. DB, incl. BH</t>
  </si>
  <si>
    <t>LVG4, incl. DB, incl. BH</t>
  </si>
  <si>
    <t>LVG5, incl. DB, incl. BH</t>
  </si>
  <si>
    <t>SGLVG1, incl. DB, incl. BH</t>
  </si>
  <si>
    <t>VG1, excl. DB</t>
  </si>
  <si>
    <t>VG1, incl. DB</t>
  </si>
  <si>
    <t>VG2, excl. DB</t>
  </si>
  <si>
    <t>VG2, incl. DB</t>
  </si>
  <si>
    <t>VG3, excl. DB, excl. BH</t>
  </si>
  <si>
    <t>VG3, incl. DB, excl. BH</t>
  </si>
  <si>
    <t>VG4, excl. DB, excl. BH</t>
  </si>
  <si>
    <t>VG4, incl. DB, excl. BH</t>
  </si>
  <si>
    <t>VG5, excl. DB, excl. BH</t>
  </si>
  <si>
    <t>VG5, incl. DB, excl. BH</t>
  </si>
  <si>
    <t>VG6, excl. DB, excl. BH</t>
  </si>
  <si>
    <t>VG6, incl. DB, excl. BH</t>
  </si>
  <si>
    <t>VG7, excl. DB, excl. BH</t>
  </si>
  <si>
    <t>VG7, incl. DB, excl. BH</t>
  </si>
  <si>
    <t>VG8, excl. DB, excl. BH</t>
  </si>
  <si>
    <t>VG8, incl. DB, excl. BH</t>
  </si>
  <si>
    <t>VG3, excl. DB, incl. BH</t>
  </si>
  <si>
    <t>VG3, incl. DB, incl. BH</t>
  </si>
  <si>
    <t>VG4, excl. DB, incl. BH</t>
  </si>
  <si>
    <t>VG4, incl. DB, incl. BH</t>
  </si>
  <si>
    <t>VG5, excl. DB, incl. BH</t>
  </si>
  <si>
    <t>VG5, incl. DB, incl. BH</t>
  </si>
  <si>
    <t>VG6, excl. DB, incl. BH</t>
  </si>
  <si>
    <t>VG6, incl. DB, incl. BH</t>
  </si>
  <si>
    <t>VG7, excl. DB, incl. BH</t>
  </si>
  <si>
    <t>VG7, incl. DB, incl. BH</t>
  </si>
  <si>
    <t>VG8, excl. DB, incl. BH</t>
  </si>
  <si>
    <t>VG8, incl. DB, incl. BH</t>
  </si>
  <si>
    <t>VV1, incl. DB</t>
  </si>
  <si>
    <t>VV2, incl. DB</t>
  </si>
  <si>
    <t>VV3, incl. DB, excl. BH</t>
  </si>
  <si>
    <t>VV4, incl. DB, excl. BH</t>
  </si>
  <si>
    <t>VV5, incl. DB, excl. BH</t>
  </si>
  <si>
    <t>VV6, incl. DB, excl. BH</t>
  </si>
  <si>
    <t>VV7, incl. DB, excl. BH</t>
  </si>
  <si>
    <t>VV8, incl. DB, excl. BH</t>
  </si>
  <si>
    <t>VV9b, incl. DB, excl. BH</t>
  </si>
  <si>
    <t>VV3, incl. DB, incl. BH</t>
  </si>
  <si>
    <t>VV4, incl. DB, incl. BH</t>
  </si>
  <si>
    <t>VV5, incl. DB, incl. BH</t>
  </si>
  <si>
    <t>VV6, incl. DB, incl. BH</t>
  </si>
  <si>
    <t>VV7, incl. DB, incl. BH</t>
  </si>
  <si>
    <t>VV8, incl. DB, incl. BH</t>
  </si>
  <si>
    <t>VV9b, incl. DB, incl. BH</t>
  </si>
  <si>
    <t>ZG-auditief 1, excl. DB, excl. BH</t>
  </si>
  <si>
    <t>ZG-auditief 1, incl. DB, excl. BH</t>
  </si>
  <si>
    <t>ZG-auditief 2, excl. DB, excl. BH</t>
  </si>
  <si>
    <t>ZG-auditief 2, incl. DB, excl. BH</t>
  </si>
  <si>
    <t>ZG-auditief 3, excl. DB, excl. BH</t>
  </si>
  <si>
    <t>ZG-auditief 3, incl. DB, excl. BH</t>
  </si>
  <si>
    <t>ZG-auditief 4, excl. DB, excl. BH</t>
  </si>
  <si>
    <t>ZG-auditief 4, incl. DB, excl. BH</t>
  </si>
  <si>
    <t>ZG-auditief 1, excl. DB, incl. BH</t>
  </si>
  <si>
    <t>ZG-auditief 1, incl. DB, incl. BH</t>
  </si>
  <si>
    <t>ZG-auditief 2, excl. DB, incl. BH</t>
  </si>
  <si>
    <t>ZG-auditief 2, incl. DB, incl. BH</t>
  </si>
  <si>
    <t>ZG-auditief 3, excl. DB, incl. BH</t>
  </si>
  <si>
    <t>ZG-auditief 3, incl. DB, incl. BH</t>
  </si>
  <si>
    <t>ZG-auditief 4, excl. DB, incl. BH</t>
  </si>
  <si>
    <t>ZG-auditief 4, incl. DB, incl. BH</t>
  </si>
  <si>
    <t>ZG-visueel 1, excl. DB</t>
  </si>
  <si>
    <t>ZG-visueel 1, incl. DB</t>
  </si>
  <si>
    <t>ZG-visueel 2, excl. DB</t>
  </si>
  <si>
    <t>ZG-visueel 2, incl. DB</t>
  </si>
  <si>
    <t>ZG-visueel 3, excl. DB, excl. BH</t>
  </si>
  <si>
    <t>ZG-visueel 3, incl. DB, excl. BH</t>
  </si>
  <si>
    <t>ZG-visueel 4, excl. DB, excl. BH</t>
  </si>
  <si>
    <t>ZG-visueel 4, incl. DB, excl. BH</t>
  </si>
  <si>
    <t>ZG-visueel 5, excl. DB, excl. BH</t>
  </si>
  <si>
    <t>ZG-visueel 5, incl. DB, excl. BH</t>
  </si>
  <si>
    <t>ZG-visueel 3, excl. DB, incl. BH</t>
  </si>
  <si>
    <t>ZG-visueel 3, incl. DB, incl. BH</t>
  </si>
  <si>
    <t>ZG-visueel 4, excl. DB, incl. BH</t>
  </si>
  <si>
    <t>ZG-visueel 4, incl. DB, incl. BH</t>
  </si>
  <si>
    <t>ZG-visueel 5, excl. DB, incl. BH</t>
  </si>
  <si>
    <t>ZG-visueel 5, incl. DB, incl. BH</t>
  </si>
  <si>
    <t>Geïndiceerde ZZP</t>
  </si>
  <si>
    <t xml:space="preserve">Maximum NZa Tarief </t>
  </si>
  <si>
    <t>GGZ-B1</t>
  </si>
  <si>
    <t>GGZ-B</t>
  </si>
  <si>
    <t>Nee</t>
  </si>
  <si>
    <t>GGZ-B2</t>
  </si>
  <si>
    <t>Tijdelijk</t>
  </si>
  <si>
    <t>GGZ-B3</t>
  </si>
  <si>
    <t>GGZ-B4</t>
  </si>
  <si>
    <t>GGZ-B5</t>
  </si>
  <si>
    <t>GGZ-B6</t>
  </si>
  <si>
    <t>GGZ-B7</t>
  </si>
  <si>
    <t>GGZ-W1</t>
  </si>
  <si>
    <t>GGZ-W</t>
  </si>
  <si>
    <t>GGZ-W2</t>
  </si>
  <si>
    <t>GGZ-W3</t>
  </si>
  <si>
    <t>GGZ-W4</t>
  </si>
  <si>
    <t>GGZ-W5</t>
  </si>
  <si>
    <t>LG1</t>
  </si>
  <si>
    <t>LG</t>
  </si>
  <si>
    <t>LG2</t>
  </si>
  <si>
    <t>LG3</t>
  </si>
  <si>
    <t>LG4</t>
  </si>
  <si>
    <t>Ja</t>
  </si>
  <si>
    <t>LG5</t>
  </si>
  <si>
    <t>LG6</t>
  </si>
  <si>
    <t>LG7</t>
  </si>
  <si>
    <t>LVG1</t>
  </si>
  <si>
    <t>LVG</t>
  </si>
  <si>
    <t>LVG2</t>
  </si>
  <si>
    <t>LVG3</t>
  </si>
  <si>
    <t>LVG4</t>
  </si>
  <si>
    <t>LVG5</t>
  </si>
  <si>
    <t>SGLVG1</t>
  </si>
  <si>
    <t>SGLVG</t>
  </si>
  <si>
    <t>VG1</t>
  </si>
  <si>
    <t>VG</t>
  </si>
  <si>
    <t>VG2</t>
  </si>
  <si>
    <t>VG3</t>
  </si>
  <si>
    <t>VG4</t>
  </si>
  <si>
    <t>VG5</t>
  </si>
  <si>
    <t>VG6</t>
  </si>
  <si>
    <t>VG7</t>
  </si>
  <si>
    <t>VG8</t>
  </si>
  <si>
    <t>VV1</t>
  </si>
  <si>
    <t>VV</t>
  </si>
  <si>
    <t>VV2</t>
  </si>
  <si>
    <t>VV3</t>
  </si>
  <si>
    <t>VV4</t>
  </si>
  <si>
    <t>VV5</t>
  </si>
  <si>
    <t>VV6</t>
  </si>
  <si>
    <t>VV7</t>
  </si>
  <si>
    <t>VV8</t>
  </si>
  <si>
    <t>VV9b</t>
  </si>
  <si>
    <t>9b</t>
  </si>
  <si>
    <t>ZG-auditief 1</t>
  </si>
  <si>
    <t xml:space="preserve">ZG-auditief </t>
  </si>
  <si>
    <t>ZG-auditief 2</t>
  </si>
  <si>
    <t>ZG-auditief 3</t>
  </si>
  <si>
    <t>ZG-auditief 4</t>
  </si>
  <si>
    <t>ZG-visueel 1</t>
  </si>
  <si>
    <t xml:space="preserve">ZG-visueel </t>
  </si>
  <si>
    <t>ZG-visueel 2</t>
  </si>
  <si>
    <t>ZG-visueel 3</t>
  </si>
  <si>
    <t>ZG-visueel 4</t>
  </si>
  <si>
    <t>ZG-visueel 5</t>
  </si>
  <si>
    <t xml:space="preserve">Het zorgkantoor beslist of een verzoek tot aanpassing van de zorgtoewijzing wordt gehonoreerd. Het zorgkantoor behoudt zich het recht voor om de tabel aan te passen wanneer aanpassingen in het inkoopbeleid of de beleidsregels van de NZa daar aanleiding toe geven. </t>
  </si>
  <si>
    <t xml:space="preserve">Aan de vertaaltabel kunnen geen rechten worden ontleend. </t>
  </si>
  <si>
    <t>Tarieven</t>
  </si>
  <si>
    <t>ZZP</t>
  </si>
  <si>
    <t>Geindiceerde ZZP</t>
  </si>
  <si>
    <t>Prestatiecode</t>
  </si>
  <si>
    <t>Maximum NZa tarief 2023</t>
  </si>
  <si>
    <t>Z212</t>
  </si>
  <si>
    <t>Z213</t>
  </si>
  <si>
    <t>Z222</t>
  </si>
  <si>
    <t>Z223</t>
  </si>
  <si>
    <t>Z232</t>
  </si>
  <si>
    <t>Z233</t>
  </si>
  <si>
    <t>Z242</t>
  </si>
  <si>
    <t>Z243</t>
  </si>
  <si>
    <t>Z252</t>
  </si>
  <si>
    <t>Z253</t>
  </si>
  <si>
    <t>Z262</t>
  </si>
  <si>
    <t>Z263</t>
  </si>
  <si>
    <t>Z272</t>
  </si>
  <si>
    <t>Z273</t>
  </si>
  <si>
    <t>Z210G</t>
  </si>
  <si>
    <t>Z211G</t>
  </si>
  <si>
    <t>Z212G</t>
  </si>
  <si>
    <t>Z213G</t>
  </si>
  <si>
    <t>Z220G</t>
  </si>
  <si>
    <t>Z221G</t>
  </si>
  <si>
    <t>Z222G</t>
  </si>
  <si>
    <t>Z223G</t>
  </si>
  <si>
    <t>Z230G</t>
  </si>
  <si>
    <t>Z231G</t>
  </si>
  <si>
    <t>Z232G</t>
  </si>
  <si>
    <t>Z233G</t>
  </si>
  <si>
    <t>Z240G</t>
  </si>
  <si>
    <t>Z241G</t>
  </si>
  <si>
    <t>Z242G</t>
  </si>
  <si>
    <t>Z243G</t>
  </si>
  <si>
    <t>Z250G</t>
  </si>
  <si>
    <t>Z251G</t>
  </si>
  <si>
    <t>Z252G</t>
  </si>
  <si>
    <t>Z253G</t>
  </si>
  <si>
    <t>Z614</t>
  </si>
  <si>
    <t>Z615</t>
  </si>
  <si>
    <t>Z624</t>
  </si>
  <si>
    <t>Z625</t>
  </si>
  <si>
    <t>Z630</t>
  </si>
  <si>
    <t>Z631</t>
  </si>
  <si>
    <t>Z640</t>
  </si>
  <si>
    <t>Z641</t>
  </si>
  <si>
    <t>Z650</t>
  </si>
  <si>
    <t>Z651</t>
  </si>
  <si>
    <t>Z660</t>
  </si>
  <si>
    <t>Z661</t>
  </si>
  <si>
    <t>Z670</t>
  </si>
  <si>
    <t>Z671</t>
  </si>
  <si>
    <t>Z632</t>
  </si>
  <si>
    <t>Z633</t>
  </si>
  <si>
    <t>Z642</t>
  </si>
  <si>
    <t>Z643</t>
  </si>
  <si>
    <t>Z652</t>
  </si>
  <si>
    <t>Z653</t>
  </si>
  <si>
    <t>Z662</t>
  </si>
  <si>
    <t>Z663</t>
  </si>
  <si>
    <t>Z672</t>
  </si>
  <si>
    <t>Z673</t>
  </si>
  <si>
    <t>Z513</t>
  </si>
  <si>
    <t>Z523</t>
  </si>
  <si>
    <t>Z533</t>
  </si>
  <si>
    <t>Z543</t>
  </si>
  <si>
    <t>Z553</t>
  </si>
  <si>
    <t>Z573</t>
  </si>
  <si>
    <t>Z414</t>
  </si>
  <si>
    <t>Z415</t>
  </si>
  <si>
    <t>Z424</t>
  </si>
  <si>
    <t>Z425</t>
  </si>
  <si>
    <t>Z430</t>
  </si>
  <si>
    <t>Z431</t>
  </si>
  <si>
    <t>Z440</t>
  </si>
  <si>
    <t>Z441</t>
  </si>
  <si>
    <t>Z454</t>
  </si>
  <si>
    <t>Z455</t>
  </si>
  <si>
    <t>Z460</t>
  </si>
  <si>
    <t>Z461</t>
  </si>
  <si>
    <t>Z470</t>
  </si>
  <si>
    <t>Z471</t>
  </si>
  <si>
    <t>Z480</t>
  </si>
  <si>
    <t>Z481</t>
  </si>
  <si>
    <t>Z432</t>
  </si>
  <si>
    <t>Z433</t>
  </si>
  <si>
    <t>Z442</t>
  </si>
  <si>
    <t>Z443</t>
  </si>
  <si>
    <t>Z456</t>
  </si>
  <si>
    <t>Z457</t>
  </si>
  <si>
    <t>Z462</t>
  </si>
  <si>
    <t>Z463</t>
  </si>
  <si>
    <t>Z472</t>
  </si>
  <si>
    <t>Z473</t>
  </si>
  <si>
    <t>Z482</t>
  </si>
  <si>
    <t>Z483</t>
  </si>
  <si>
    <t>Z015</t>
  </si>
  <si>
    <t>Z025</t>
  </si>
  <si>
    <t>Z031</t>
  </si>
  <si>
    <t>Z041</t>
  </si>
  <si>
    <t>Z051</t>
  </si>
  <si>
    <t>Z061</t>
  </si>
  <si>
    <t>Z071</t>
  </si>
  <si>
    <t>Z081</t>
  </si>
  <si>
    <t>Z095</t>
  </si>
  <si>
    <t>VV10, incl. DB, excl. BH</t>
  </si>
  <si>
    <t>Z101</t>
  </si>
  <si>
    <t>Z033</t>
  </si>
  <si>
    <t>Z043</t>
  </si>
  <si>
    <t>Z053</t>
  </si>
  <si>
    <t>Z063</t>
  </si>
  <si>
    <t>Z073</t>
  </si>
  <si>
    <t>Z083</t>
  </si>
  <si>
    <t>Z097</t>
  </si>
  <si>
    <t>VV10, incl. DB, incl. BH</t>
  </si>
  <si>
    <t>Z103</t>
  </si>
  <si>
    <t>Z710</t>
  </si>
  <si>
    <t>Z711</t>
  </si>
  <si>
    <t>Z720</t>
  </si>
  <si>
    <t>Z721</t>
  </si>
  <si>
    <t>Z730</t>
  </si>
  <si>
    <t>Z731</t>
  </si>
  <si>
    <t>Z740</t>
  </si>
  <si>
    <t>Z741</t>
  </si>
  <si>
    <t>Z712</t>
  </si>
  <si>
    <t>Z713</t>
  </si>
  <si>
    <t>Z722</t>
  </si>
  <si>
    <t>Z723</t>
  </si>
  <si>
    <t>Z732</t>
  </si>
  <si>
    <t>Z733</t>
  </si>
  <si>
    <t>Z742</t>
  </si>
  <si>
    <t>Z743</t>
  </si>
  <si>
    <t>Z814</t>
  </si>
  <si>
    <t>Z815</t>
  </si>
  <si>
    <t>Z824</t>
  </si>
  <si>
    <t>Z825</t>
  </si>
  <si>
    <t>Z830</t>
  </si>
  <si>
    <t>Z831</t>
  </si>
  <si>
    <t>Z840</t>
  </si>
  <si>
    <t>Z841</t>
  </si>
  <si>
    <t>Z850</t>
  </si>
  <si>
    <t>Z851</t>
  </si>
  <si>
    <t>Z832</t>
  </si>
  <si>
    <t>Z833</t>
  </si>
  <si>
    <t>Z842</t>
  </si>
  <si>
    <t>Z843</t>
  </si>
  <si>
    <t>Z852</t>
  </si>
  <si>
    <t>Z853</t>
  </si>
  <si>
    <t>Vertaaltabel 2023</t>
  </si>
  <si>
    <t>Zorgkantoren hebben een vertaaltabel opgesteld. Deze tabel kan worden gebruikt als een cliënt voorkeur heeft voor een zorgaanbieder die niet gecontracteerd is of wordt voor het geïndiceerde zorgprofiel (een instellingsvreemd zorgprofiel). De vertaaltabel geeft aan of het geïndiceerde zorgprofiel kan worden omgezet naar een instellingseigen zorgprofiel, waarvoor de aanbieder wel gecontracteerd wordt. Dit gebeurt op basis van zorginhoudelijke en financiële afwegingen. Deze tabel wordt als digitale bijlage bij dit Voorschrift gepubliceerd.</t>
  </si>
  <si>
    <t>Een toegestane omzetting kan direct worden aangevraagd via een AAT. Komt de gewenste omzetting niet voor in de tabel? Neem dan contact op met het zorgkantoor. Op grond van inhoudelijke motivatie van de instelling beoordeelt het zorgkantoor of omzetting mogelijk is.</t>
  </si>
  <si>
    <t>Uitgangspunten:</t>
  </si>
  <si>
    <t>1. Verblijfszorg en zorg thuis in de vorm van een VPT kan geleverd (en gedeclareerd worden) als voor deze zorgprofielen productieafspraken zijn gemaakt met een instelling. Dat staat los van de mogelijkheden binnen de vertaaltabel (die is daarop niet van invloed);</t>
  </si>
  <si>
    <t>2. Zorg thuis in de vorm van een MPT kan geleverd (en gedeclareerd) worden als voor de zorgprestaties thuis productieafspraken zijn gemaakt met een instelling. Dit staat los van productieafspraken voor zorgprofielen (verblijfszorg en VPT). Een MPT kan dus worden geleverd op een zorgprofiel waarvoor geen productieafspraak is gemaakt tussen zorgaanbieder en zorgkantoor. Een instellingsvreemd zorgprofiel hoeft daarvoor niet omgezet te worden naar een instellingseigen (gecontracteerd) zorgprofiel;</t>
  </si>
  <si>
    <t xml:space="preserve">3. Heeft de cliënt voorkeur voor leveringsvorm Verblijf of VPT én voor een zorgaanbieder die niet gecontracteerd is voor het geïndiceerde zorgprofiel? Dan kan deze zorgaanbieder in overleg met de cliënt bekijken of de gewenste zorg via een instellingseigen zorgprofiel kan worden ingezet. Is dat mogelijk dan wordt er een zorgtoewijzing aangevraagd voor dit instellingseigen zorgprofiel. Het leveren van verantwoorde zorg staat daarbij niet ter discussie; </t>
  </si>
  <si>
    <t>4. Voor de beoordeling van deze aanvraag (omzetting) hanteren zorgkantoren uniforme richtlijnen. Omdat het om specifieke cliëntsituaties gaat, zijn deze richtlijnen nooit volledig. Maatwerk blijft nodig en mogelijk in overleg tussen zorgaanbieder en zorgkantoor;</t>
  </si>
  <si>
    <t>5. Is omzetting mogelijk dan wijst het zorgkantoor het instellingseigen zorgprofiel toe met soort zorgtoewijzing Regulier of Overbrugging;</t>
  </si>
  <si>
    <t>6. Of een zorgprofiel kan worden omgezet, is afhankelijk van:</t>
  </si>
  <si>
    <t xml:space="preserve">a. Het zorginhoudelijke karakter van het zorgprofiel. Niet elk zorgprofiel kan als alternatief pakket worden ingezet voor het geïndiceerde zorgprofiel; </t>
  </si>
  <si>
    <t>b. Het kostenaspect: het alternatieve zorgprofiel mag qua kosten in principe niet hoger uitkomen dan het geïndiceerde zorgprofiel;</t>
  </si>
  <si>
    <t>c. Wet- en/of regelgeving die van toepassing is op het zorgprofiel.</t>
  </si>
  <si>
    <t>7. Niet toegestane 0mzettingen:</t>
  </si>
  <si>
    <t>a. Van een zorgprofiel (anders dan GGZB) naar een GGZB-zorgprofiel;</t>
  </si>
  <si>
    <t>(regels 12 tot en met 55, Kolommen E t/m R ): Nee</t>
  </si>
  <si>
    <t>b. Van een zorgprofiel (anders dan een GGZW) naar een GGZW-zorgprofiel;</t>
  </si>
  <si>
    <t>(regels 5 t/m 11 en 17 t/m 55, Kolommen S t/m AL,): Nee</t>
  </si>
  <si>
    <t>c. Van een GGZW-zorgprofiel naar een ander zorgprofiel;</t>
  </si>
  <si>
    <t>(regels 12 t/m 16, Kolommen E t/m R, Kolommen AM t/m EN): Nee</t>
  </si>
  <si>
    <t>d. Van een zorgprofiel (anders dan 9VVB) naar een 9VVB-zorgprofiel;</t>
  </si>
  <si>
    <t>(regel 46, Kolommen E t/m DG, Kolommen DI t/m EN): Nee</t>
  </si>
  <si>
    <t>e. Van een zorgprofiel (anders dan SGLVG, LVG of VG7) naar een (SG)LVG of VG7;</t>
  </si>
  <si>
    <t>Kolom BP: Nee</t>
  </si>
  <si>
    <t>Kolommen BK t/m BO: Nee, behalve regels 24 t/m 28</t>
  </si>
  <si>
    <t>Kolommen CO en CP: Nee</t>
  </si>
  <si>
    <t xml:space="preserve">f. Van een zorgprofiel (anders dan ZGvis) naar een ZGvis-zorgprofiel; </t>
  </si>
  <si>
    <t>Kolommen DY t/m EN: Nee, behalve regels 51 t/m 55</t>
  </si>
  <si>
    <t>g. Van een zorgprofiel (anders dan ZGaud) naar een ZGaud-zorgprofiel.</t>
  </si>
  <si>
    <t>Kolommen DI t/m DX: Nee, behalve regels 47 t/m 50</t>
  </si>
  <si>
    <t>8. Omzetting die onder voorwaarden (en in overleg) is toegestaan. De omzettingen worden altijd handmatig beoordeeld door het zorgkantoor:</t>
  </si>
  <si>
    <t xml:space="preserve">a. Omzetting van een (SG)LVG zorgprofiel (zie paragraaf 4.2.2); </t>
  </si>
  <si>
    <t>b. Omzetting van een GGZW zorgprofiel (nieuwe instroom/ ervaring opbouwen);</t>
  </si>
  <si>
    <t>c. Omzetting van een VG7 zorgprofiel naar een ander instellingseigen VG-zorgprofiel mag maximaal 6 maanden met de mogelijkheid dit eenmalig te verlenging met een periode van 6 maanden. De zorg moet dan altijd geleverd worden door een VG-zorgaanbieder die is toegelaten voor verblijfszorg met behandeling. Bij de omzetting mag de behandelcomponent niet worden meegerekend, tenzij daarover met het zorgkantoor andere afspraken zijn gemaakt. Het zorgkantoor beoordeelt deze omzettingen altijd handmatig;</t>
  </si>
  <si>
    <t>d. Omzetting van een GGZB naar een lager GGZB zorgprofiel kan maximaal voor de duur van 3 jaar en op voorwaarde dat de cliënt nog in een GGZ-behandelinstelling is opgenomen. Een GGZB zorgprofiel kan niet naar een V&amp;V of GZ zorgprofiel worden omgezet. Aanvraag van een nieuwe indicatie is dan aangewezen;</t>
  </si>
  <si>
    <t>e. Omzetting van een hoog zorgprofiel naar een zorgprofiel die valt onder de categorie lage zorgprofielen: 1VV, 2VV, 3VV, 1VG, 2VG of 1LG. (Of 3LG, 1ZGvis of 1ZGaud als het indicatiebesluit is afgegeven voor 31 december 2014). De omzetting kan voor zover het tarief van het lage zorgprofiel niet hoger ligt dan het geïndiceerde zorgprofiel.</t>
  </si>
  <si>
    <t xml:space="preserve">9. Omzetting die is toegestaan, rekening houdend met voorliggende punten: </t>
  </si>
  <si>
    <t>a. tussen zorgprofielen VV-SOM, VV-PG, VG of LG;</t>
  </si>
  <si>
    <t xml:space="preserve">b. als een cliënt met zorgprofiel 9VVB klaar is met revalidatie en in een verblijfs- setting woont. Het zorgprofiel 9VVB kan dan eerder worden omgezet naar het geïndiceerde vervolg zorgprofiel (al opgenomen in hetzelfde indicatiebesluit) of naar het eerdere geïndiceerde zorgprofiel (voorafgaand aan de indicatie 9VVB); </t>
  </si>
  <si>
    <t>c. Een zorgprofiel-AUD of zorgprofiel-VIS kan onderling worden uitgewisseld. In principe kunnen deze niet worden vertaald naar een ander zorgprofiel. Voor deze situaties wordt dan een nieuwe indicatie aangevraagd bij het CIZ.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</si>
</sst>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 * #,##0.00_-;_-[$€]\ * #,##0.00\-;_-[$€]\ * &quot;-&quot;??_-;_-@_-"/>
    <numFmt numFmtId="167" formatCode="_ &quot;$&quot;\ * #,##0.00_ ;_ &quot;$&quot;\ * \-#,##0.00_ ;_ &quot;$&quot;\ * &quot;-&quot;??_ ;_ @_ "/>
    <numFmt numFmtId="168" formatCode="\ \ƒ* #,##0_ \ ;\ \ƒ* ;\ \ƒ* "/>
    <numFmt numFmtId="169" formatCode="&quot;F&quot;\ #,##0_-;&quot;F&quot;\ #,##0\-"/>
    <numFmt numFmtId="170" formatCode="#,##0_ \ ;\(#,##0\)_ ;"/>
    <numFmt numFmtId="171" formatCode="[$-413]General"/>
    <numFmt numFmtId="172" formatCode="[$€-413]&quot; &quot;#,##0.00;[Red][$€-413]&quot; &quot;#,##0.00&quot;-&quot;"/>
    <numFmt numFmtId="173" formatCode="_-&quot;€&quot;\ * #,##0.00_-;\-&quot;€&quot;\ * #,##0.00_-;_-&quot;€&quot;\ * &quot;-&quot;??_-;_-@_-"/>
  </numFmts>
  <fonts count="53" x14ac:knownFonts="1">
    <font>
      <sz val="10"/>
      <color theme="1"/>
      <name val="Arial"/>
      <family val="2"/>
    </font>
    <font>
      <sz val="11"/>
      <color theme="1"/>
      <name val="Corbel"/>
      <family val="2"/>
      <scheme val="minor"/>
    </font>
    <font>
      <sz val="10"/>
      <name val="Arial"/>
      <family val="2"/>
    </font>
    <font>
      <b/>
      <sz val="10"/>
      <name val="Arial"/>
      <family val="2"/>
    </font>
    <font>
      <b/>
      <sz val="26"/>
      <name val="Arial"/>
      <family val="2"/>
    </font>
    <font>
      <sz val="9"/>
      <name val="Arial"/>
      <family val="2"/>
    </font>
    <font>
      <sz val="10"/>
      <color theme="1"/>
      <name val="Arial"/>
      <family val="2"/>
    </font>
    <font>
      <sz val="11"/>
      <color theme="1"/>
      <name val="Corbel"/>
      <family val="2"/>
      <scheme val="minor"/>
    </font>
    <font>
      <b/>
      <sz val="10"/>
      <color theme="1"/>
      <name val="Arial"/>
      <family val="2"/>
    </font>
    <font>
      <b/>
      <sz val="26"/>
      <color theme="1"/>
      <name val="Arial"/>
      <family val="2"/>
    </font>
    <font>
      <b/>
      <sz val="26"/>
      <name val="Corbel"/>
      <family val="2"/>
    </font>
    <font>
      <b/>
      <sz val="28"/>
      <color theme="0"/>
      <name val="Corbel"/>
      <family val="2"/>
    </font>
    <font>
      <b/>
      <sz val="10"/>
      <color theme="0"/>
      <name val="Corbel"/>
      <family val="2"/>
    </font>
    <font>
      <b/>
      <sz val="10"/>
      <color theme="1"/>
      <name val="Corbel"/>
      <family val="2"/>
      <scheme val="minor"/>
    </font>
    <font>
      <sz val="10"/>
      <color theme="1"/>
      <name val="Corbel"/>
      <family val="2"/>
      <scheme val="minor"/>
    </font>
    <font>
      <sz val="10"/>
      <name val="Corbel"/>
      <family val="2"/>
      <scheme val="minor"/>
    </font>
    <font>
      <i/>
      <sz val="10"/>
      <color theme="1"/>
      <name val="Corbel"/>
      <family val="2"/>
      <scheme val="minor"/>
    </font>
    <font>
      <b/>
      <sz val="10"/>
      <color theme="0"/>
      <name val="Corbel"/>
      <family val="2"/>
      <scheme val="minor"/>
    </font>
    <font>
      <sz val="10"/>
      <color theme="0"/>
      <name val="Corbel"/>
      <family val="2"/>
      <scheme val="minor"/>
    </font>
    <font>
      <sz val="18"/>
      <color theme="3"/>
      <name val="Corbel"/>
      <family val="2"/>
      <scheme val="major"/>
    </font>
    <font>
      <b/>
      <sz val="11"/>
      <color theme="0"/>
      <name val="Corbel"/>
      <family val="2"/>
      <scheme val="minor"/>
    </font>
    <font>
      <sz val="11"/>
      <color rgb="FF9C0006"/>
      <name val="Corbel"/>
      <family val="2"/>
      <scheme val="minor"/>
    </font>
    <font>
      <b/>
      <sz val="11"/>
      <color theme="1"/>
      <name val="Corbel"/>
      <family val="2"/>
      <scheme val="minor"/>
    </font>
    <font>
      <sz val="11"/>
      <color rgb="FFFF0000"/>
      <name val="Corbel"/>
      <family val="2"/>
      <scheme val="minor"/>
    </font>
    <font>
      <sz val="9"/>
      <name val="Verdana"/>
      <family val="2"/>
    </font>
    <font>
      <sz val="11"/>
      <color rgb="FF000000"/>
      <name val="Corbel"/>
      <family val="2"/>
      <scheme val="minor"/>
    </font>
    <font>
      <b/>
      <sz val="18"/>
      <color theme="3"/>
      <name val="Corbel"/>
      <family val="2"/>
      <scheme val="major"/>
    </font>
    <font>
      <b/>
      <sz val="15"/>
      <color theme="3"/>
      <name val="Corbel"/>
      <family val="2"/>
      <scheme val="minor"/>
    </font>
    <font>
      <b/>
      <sz val="13"/>
      <color theme="3"/>
      <name val="Corbel"/>
      <family val="2"/>
      <scheme val="minor"/>
    </font>
    <font>
      <b/>
      <sz val="11"/>
      <color theme="3"/>
      <name val="Corbel"/>
      <family val="2"/>
      <scheme val="minor"/>
    </font>
    <font>
      <sz val="11"/>
      <color rgb="FF006100"/>
      <name val="Corbel"/>
      <family val="2"/>
      <scheme val="minor"/>
    </font>
    <font>
      <sz val="11"/>
      <color rgb="FF9C65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i/>
      <sz val="11"/>
      <color rgb="FF7F7F7F"/>
      <name val="Corbel"/>
      <family val="2"/>
      <scheme val="minor"/>
    </font>
    <font>
      <sz val="12"/>
      <name val="Helv"/>
    </font>
    <font>
      <b/>
      <sz val="14"/>
      <name val="Helv"/>
    </font>
    <font>
      <sz val="24"/>
      <color indexed="13"/>
      <name val="Helv"/>
    </font>
    <font>
      <sz val="8"/>
      <name val="Helv"/>
    </font>
    <font>
      <sz val="9"/>
      <name val="Helv"/>
    </font>
    <font>
      <b/>
      <sz val="9"/>
      <name val="Arial"/>
      <family val="2"/>
    </font>
    <font>
      <sz val="11"/>
      <color indexed="8"/>
      <name val="Calibri"/>
      <family val="2"/>
    </font>
    <font>
      <sz val="11"/>
      <color theme="1"/>
      <name val="Calibri"/>
      <family val="2"/>
    </font>
    <font>
      <b/>
      <i/>
      <sz val="16"/>
      <color theme="1"/>
      <name val="Arial"/>
      <family val="2"/>
    </font>
    <font>
      <sz val="10"/>
      <color theme="1"/>
      <name val="Tahoma"/>
      <family val="2"/>
    </font>
    <font>
      <sz val="11"/>
      <color theme="1"/>
      <name val="Georgia"/>
      <family val="2"/>
    </font>
    <font>
      <sz val="11"/>
      <color indexed="8"/>
      <name val="Corbel"/>
      <family val="2"/>
      <scheme val="minor"/>
    </font>
    <font>
      <b/>
      <i/>
      <u/>
      <sz val="11"/>
      <color theme="1"/>
      <name val="Arial"/>
      <family val="2"/>
    </font>
    <font>
      <sz val="10"/>
      <color theme="1"/>
      <name val="Century Gothic"/>
      <family val="2"/>
    </font>
    <font>
      <sz val="10"/>
      <color theme="1"/>
      <name val="Calibri"/>
      <family val="2"/>
    </font>
    <font>
      <sz val="10"/>
      <name val="Calibri"/>
      <family val="2"/>
    </font>
  </fonts>
  <fills count="33">
    <fill>
      <patternFill patternType="none"/>
    </fill>
    <fill>
      <patternFill patternType="gray125"/>
    </fill>
    <fill>
      <patternFill patternType="solid">
        <fgColor theme="8" tint="0.59999389629810485"/>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3"/>
      </patternFill>
    </fill>
    <fill>
      <patternFill patternType="solid">
        <fgColor indexed="12"/>
      </patternFill>
    </fill>
    <fill>
      <patternFill patternType="solid">
        <fgColor rgb="FFD7DCEF"/>
        <bgColor indexed="64"/>
      </patternFill>
    </fill>
    <fill>
      <patternFill patternType="solid">
        <fgColor indexed="43"/>
        <bgColor indexed="64"/>
      </patternFill>
    </fill>
    <fill>
      <patternFill patternType="solid">
        <fgColor theme="2"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s>
  <cellStyleXfs count="57415">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6" fillId="0" borderId="0" applyFont="0" applyFill="0" applyBorder="0" applyAlignment="0" applyProtection="0"/>
    <xf numFmtId="0" fontId="1" fillId="0" borderId="0"/>
    <xf numFmtId="37" fontId="37" fillId="0" borderId="0"/>
    <xf numFmtId="0" fontId="37" fillId="0" borderId="0"/>
    <xf numFmtId="0" fontId="37" fillId="0" borderId="17"/>
    <xf numFmtId="166" fontId="37" fillId="0" borderId="0" applyFont="0" applyFill="0" applyBorder="0" applyAlignment="0" applyProtection="0"/>
    <xf numFmtId="165" fontId="2" fillId="0" borderId="0" applyFont="0" applyFill="0" applyBorder="0" applyAlignment="0" applyProtection="0"/>
    <xf numFmtId="0" fontId="38" fillId="28" borderId="17"/>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9" fontId="2" fillId="0" borderId="0" applyFont="0" applyFill="0" applyBorder="0" applyAlignment="0" applyProtection="0"/>
    <xf numFmtId="0" fontId="37" fillId="0" borderId="0"/>
    <xf numFmtId="0" fontId="37" fillId="0" borderId="17"/>
    <xf numFmtId="0" fontId="39" fillId="29" borderId="0"/>
    <xf numFmtId="0" fontId="38" fillId="0" borderId="18"/>
    <xf numFmtId="0" fontId="38" fillId="0" borderId="17"/>
    <xf numFmtId="37" fontId="37" fillId="0" borderId="0"/>
    <xf numFmtId="0" fontId="1" fillId="0" borderId="0"/>
    <xf numFmtId="37" fontId="15" fillId="0" borderId="0"/>
    <xf numFmtId="165" fontId="2" fillId="0" borderId="0" applyFont="0" applyFill="0" applyBorder="0" applyAlignment="0" applyProtection="0"/>
    <xf numFmtId="9" fontId="2" fillId="0" borderId="0" applyFont="0" applyFill="0" applyBorder="0" applyAlignment="0" applyProtection="0"/>
    <xf numFmtId="0" fontId="40" fillId="0" borderId="17"/>
    <xf numFmtId="167" fontId="1" fillId="0" borderId="0" applyFont="0" applyFill="0" applyBorder="0" applyAlignment="0" applyProtection="0"/>
    <xf numFmtId="0" fontId="40" fillId="0" borderId="17"/>
    <xf numFmtId="164" fontId="2" fillId="0" borderId="0" applyFont="0" applyFill="0" applyBorder="0" applyAlignment="0" applyProtection="0"/>
    <xf numFmtId="0" fontId="2" fillId="0" borderId="0"/>
    <xf numFmtId="164" fontId="2" fillId="0" borderId="0" applyFont="0" applyFill="0" applyBorder="0" applyAlignment="0" applyProtection="0"/>
    <xf numFmtId="0" fontId="38" fillId="28" borderId="17"/>
    <xf numFmtId="0" fontId="2" fillId="0" borderId="0"/>
    <xf numFmtId="0" fontId="38" fillId="0" borderId="17"/>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41" fontId="24" fillId="30" borderId="19" applyProtection="0"/>
    <xf numFmtId="41" fontId="24" fillId="30" borderId="19" applyProtection="0"/>
    <xf numFmtId="41" fontId="24" fillId="30" borderId="19" applyProtection="0"/>
    <xf numFmtId="41" fontId="24" fillId="30" borderId="19" applyProtection="0"/>
    <xf numFmtId="41" fontId="24" fillId="30" borderId="19" applyProtection="0"/>
    <xf numFmtId="41" fontId="24" fillId="30" borderId="19" applyProtection="0"/>
    <xf numFmtId="165" fontId="2" fillId="0" borderId="0" applyFont="0" applyFill="0" applyBorder="0" applyAlignment="0" applyProtection="0"/>
    <xf numFmtId="0" fontId="40" fillId="0" borderId="0"/>
    <xf numFmtId="0" fontId="40" fillId="0" borderId="17"/>
    <xf numFmtId="164" fontId="2" fillId="0" borderId="0" applyFont="0" applyFill="0" applyBorder="0" applyAlignment="0" applyProtection="0"/>
    <xf numFmtId="164" fontId="2" fillId="0" borderId="0" applyFont="0" applyFill="0" applyBorder="0" applyAlignment="0" applyProtection="0"/>
    <xf numFmtId="0" fontId="40" fillId="0" borderId="17"/>
    <xf numFmtId="0" fontId="38" fillId="0" borderId="17"/>
    <xf numFmtId="0" fontId="37" fillId="0" borderId="17"/>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43" fontId="24" fillId="30" borderId="19" applyProtection="0"/>
    <xf numFmtId="43" fontId="24" fillId="30" borderId="19" applyProtection="0"/>
    <xf numFmtId="43" fontId="24" fillId="30" borderId="19" applyProtection="0"/>
    <xf numFmtId="43" fontId="24" fillId="30" borderId="19" applyProtection="0"/>
    <xf numFmtId="43" fontId="24" fillId="30" borderId="19" applyProtection="0"/>
    <xf numFmtId="43" fontId="24" fillId="30" borderId="19" applyProtection="0"/>
    <xf numFmtId="0" fontId="40" fillId="0" borderId="17"/>
    <xf numFmtId="0" fontId="4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5" fillId="0" borderId="16" applyFill="0" applyBorder="0"/>
    <xf numFmtId="168" fontId="5" fillId="0" borderId="16" applyFill="0" applyBorder="0"/>
    <xf numFmtId="0" fontId="5" fillId="0" borderId="16" applyFill="0" applyBorder="0"/>
    <xf numFmtId="0" fontId="42" fillId="31" borderId="1"/>
    <xf numFmtId="169" fontId="2" fillId="31" borderId="1"/>
    <xf numFmtId="169" fontId="2" fillId="31" borderId="1"/>
    <xf numFmtId="169" fontId="2" fillId="31" borderId="1"/>
    <xf numFmtId="170" fontId="42" fillId="31" borderId="1"/>
    <xf numFmtId="170" fontId="5" fillId="0" borderId="16" applyFill="0" applyBorder="0"/>
    <xf numFmtId="0" fontId="40" fillId="0" borderId="17"/>
    <xf numFmtId="0" fontId="40" fillId="0" borderId="17"/>
    <xf numFmtId="0" fontId="26" fillId="0" borderId="0" applyNumberFormat="0" applyFill="0" applyBorder="0" applyAlignment="0" applyProtection="0"/>
    <xf numFmtId="0" fontId="38" fillId="0" borderId="17"/>
    <xf numFmtId="164" fontId="2" fillId="0" borderId="0" applyFont="0" applyFill="0" applyBorder="0" applyAlignment="0" applyProtection="0"/>
    <xf numFmtId="4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38" fillId="28" borderId="17"/>
    <xf numFmtId="0" fontId="40" fillId="0" borderId="17"/>
    <xf numFmtId="0" fontId="40" fillId="0" borderId="17"/>
    <xf numFmtId="0" fontId="43" fillId="0" borderId="0"/>
    <xf numFmtId="9" fontId="43" fillId="0" borderId="0" applyFont="0" applyFill="0" applyBorder="0" applyAlignment="0" applyProtection="0"/>
    <xf numFmtId="43" fontId="43" fillId="0" borderId="0" applyFont="0" applyFill="0" applyBorder="0" applyAlignment="0" applyProtection="0"/>
    <xf numFmtId="167" fontId="1" fillId="0" borderId="0" applyFont="0" applyFill="0" applyBorder="0" applyAlignment="0" applyProtection="0"/>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40" fillId="0" borderId="17"/>
    <xf numFmtId="0" fontId="37" fillId="0" borderId="17"/>
    <xf numFmtId="0" fontId="38" fillId="28" borderId="17"/>
    <xf numFmtId="0" fontId="38" fillId="28" borderId="17"/>
    <xf numFmtId="0" fontId="37" fillId="0" borderId="17"/>
    <xf numFmtId="166" fontId="37" fillId="0" borderId="0" applyFont="0" applyFill="0" applyBorder="0" applyAlignment="0" applyProtection="0"/>
    <xf numFmtId="0" fontId="2" fillId="15" borderId="14" applyNumberFormat="0" applyFont="0" applyAlignment="0" applyProtection="0"/>
    <xf numFmtId="0" fontId="37" fillId="0" borderId="0"/>
    <xf numFmtId="37"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0" fillId="0" borderId="17"/>
    <xf numFmtId="0" fontId="37" fillId="0" borderId="0"/>
    <xf numFmtId="0" fontId="37" fillId="0" borderId="17"/>
    <xf numFmtId="37" fontId="37" fillId="0" borderId="0"/>
    <xf numFmtId="37" fontId="15" fillId="0" borderId="0"/>
    <xf numFmtId="0" fontId="4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169" fontId="2" fillId="31" borderId="1"/>
    <xf numFmtId="0" fontId="21" fillId="10" borderId="0" applyNumberFormat="0" applyBorder="0" applyAlignment="0" applyProtection="0"/>
    <xf numFmtId="0" fontId="34" fillId="13" borderId="10" applyNumberFormat="0" applyAlignment="0" applyProtection="0"/>
    <xf numFmtId="0" fontId="20" fillId="14" borderId="13"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17"/>
    <xf numFmtId="171" fontId="44" fillId="0" borderId="0"/>
    <xf numFmtId="0" fontId="36" fillId="0" borderId="0" applyNumberFormat="0" applyFill="0" applyBorder="0" applyAlignment="0" applyProtection="0"/>
    <xf numFmtId="0" fontId="30" fillId="9" borderId="0" applyNumberFormat="0" applyBorder="0" applyAlignment="0" applyProtection="0"/>
    <xf numFmtId="0" fontId="45" fillId="0" borderId="0">
      <alignment horizontal="center"/>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45" fillId="0" borderId="0">
      <alignment horizontal="center" textRotation="90"/>
    </xf>
    <xf numFmtId="0" fontId="32" fillId="12" borderId="10" applyNumberFormat="0" applyAlignment="0" applyProtection="0"/>
    <xf numFmtId="165" fontId="1" fillId="0" borderId="0" applyFont="0" applyFill="0" applyBorder="0" applyAlignment="0" applyProtection="0"/>
    <xf numFmtId="43" fontId="4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28" borderId="17"/>
    <xf numFmtId="0" fontId="35" fillId="0" borderId="12" applyNumberFormat="0" applyFill="0" applyAlignment="0" applyProtection="0"/>
    <xf numFmtId="0" fontId="31" fillId="11" borderId="0" applyNumberFormat="0" applyBorder="0" applyAlignment="0" applyProtection="0"/>
    <xf numFmtId="0" fontId="25" fillId="15" borderId="14" applyNumberFormat="0" applyFont="0" applyAlignment="0" applyProtection="0"/>
    <xf numFmtId="0" fontId="33" fillId="13" borderId="11" applyNumberFormat="0" applyAlignment="0" applyProtection="0"/>
    <xf numFmtId="9" fontId="48"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xf numFmtId="172" fontId="49"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46" fillId="0" borderId="0"/>
    <xf numFmtId="0" fontId="2" fillId="0" borderId="0"/>
    <xf numFmtId="0" fontId="1" fillId="0" borderId="0"/>
    <xf numFmtId="0" fontId="1" fillId="0" borderId="0"/>
    <xf numFmtId="0" fontId="48" fillId="0" borderId="0"/>
    <xf numFmtId="0" fontId="1" fillId="0" borderId="0"/>
    <xf numFmtId="0" fontId="1" fillId="0" borderId="0"/>
    <xf numFmtId="0" fontId="2" fillId="0" borderId="0"/>
    <xf numFmtId="0" fontId="1" fillId="0" borderId="0"/>
    <xf numFmtId="0" fontId="48" fillId="0" borderId="0"/>
    <xf numFmtId="0" fontId="1" fillId="0" borderId="0"/>
    <xf numFmtId="0" fontId="1" fillId="0" borderId="0"/>
    <xf numFmtId="0" fontId="40" fillId="0" borderId="17"/>
    <xf numFmtId="0" fontId="19" fillId="0" borderId="0" applyNumberFormat="0" applyFill="0" applyBorder="0" applyAlignment="0" applyProtection="0"/>
    <xf numFmtId="0" fontId="19" fillId="0" borderId="0" applyNumberFormat="0" applyFill="0" applyBorder="0" applyAlignment="0" applyProtection="0"/>
    <xf numFmtId="0" fontId="22" fillId="0" borderId="15" applyNumberFormat="0" applyFill="0" applyAlignment="0" applyProtection="0"/>
    <xf numFmtId="0" fontId="38" fillId="0" borderId="17"/>
    <xf numFmtId="16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1"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38"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7" fillId="0" borderId="17"/>
    <xf numFmtId="37" fontId="37" fillId="0" borderId="0"/>
    <xf numFmtId="37" fontId="15" fillId="0" borderId="0"/>
    <xf numFmtId="37" fontId="37" fillId="0" borderId="0"/>
    <xf numFmtId="0" fontId="4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165" fontId="1" fillId="0" borderId="0" applyFont="0" applyFill="0" applyBorder="0" applyAlignment="0" applyProtection="0"/>
    <xf numFmtId="43" fontId="2" fillId="0" borderId="0" applyFont="0" applyFill="0" applyBorder="0" applyAlignment="0" applyProtection="0"/>
    <xf numFmtId="0" fontId="1" fillId="0" borderId="0"/>
    <xf numFmtId="0" fontId="46" fillId="0" borderId="0"/>
    <xf numFmtId="0" fontId="48" fillId="0" borderId="0"/>
    <xf numFmtId="0" fontId="1" fillId="0" borderId="0"/>
    <xf numFmtId="0" fontId="1" fillId="0" borderId="0"/>
    <xf numFmtId="0" fontId="40" fillId="0" borderId="17"/>
    <xf numFmtId="164" fontId="1" fillId="0" borderId="0" applyFont="0" applyFill="0" applyBorder="0" applyAlignment="0" applyProtection="0"/>
    <xf numFmtId="173" fontId="1" fillId="0" borderId="0" applyFont="0" applyFill="0" applyBorder="0" applyAlignment="0" applyProtection="0"/>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38" fillId="28" borderId="17"/>
    <xf numFmtId="169" fontId="2" fillId="31" borderId="1"/>
    <xf numFmtId="0" fontId="37" fillId="0" borderId="17"/>
    <xf numFmtId="0" fontId="42" fillId="31" borderId="1"/>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38" fillId="28" borderId="17"/>
    <xf numFmtId="169" fontId="2" fillId="31" borderId="1"/>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37" fillId="0" borderId="17"/>
    <xf numFmtId="0" fontId="38" fillId="0" borderId="17"/>
    <xf numFmtId="0" fontId="40" fillId="0" borderId="17"/>
    <xf numFmtId="0" fontId="38" fillId="28" borderId="17"/>
    <xf numFmtId="0" fontId="38" fillId="28" borderId="17"/>
    <xf numFmtId="0" fontId="38" fillId="0" borderId="17"/>
    <xf numFmtId="169" fontId="2" fillId="31" borderId="1"/>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2" fillId="31" borderId="1"/>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42" fillId="31" borderId="1"/>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169" fontId="2" fillId="31" borderId="1"/>
    <xf numFmtId="0" fontId="40" fillId="0" borderId="17"/>
    <xf numFmtId="0" fontId="37"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38" fillId="28"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169" fontId="2" fillId="31" borderId="1"/>
    <xf numFmtId="0" fontId="38" fillId="0" borderId="17"/>
    <xf numFmtId="0" fontId="40" fillId="0" borderId="17"/>
    <xf numFmtId="169" fontId="2" fillId="31" borderId="1"/>
    <xf numFmtId="0" fontId="37" fillId="0" borderId="17"/>
    <xf numFmtId="0" fontId="38" fillId="28" borderId="17"/>
    <xf numFmtId="0" fontId="40" fillId="0" borderId="17"/>
    <xf numFmtId="169" fontId="2" fillId="31" borderId="1"/>
    <xf numFmtId="169" fontId="2" fillId="31" borderId="1"/>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40" fillId="0" borderId="17"/>
    <xf numFmtId="169" fontId="2" fillId="31" borderId="1"/>
    <xf numFmtId="0" fontId="38" fillId="0" borderId="17"/>
    <xf numFmtId="169" fontId="2" fillId="31" borderId="1"/>
    <xf numFmtId="169" fontId="2" fillId="31" borderId="1"/>
    <xf numFmtId="0" fontId="40" fillId="0" borderId="17"/>
    <xf numFmtId="169" fontId="2" fillId="31" borderId="1"/>
    <xf numFmtId="0" fontId="42" fillId="31" borderId="1"/>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169" fontId="2" fillId="31" borderId="1"/>
    <xf numFmtId="0" fontId="38" fillId="28" borderId="17"/>
    <xf numFmtId="0" fontId="40" fillId="0" borderId="17"/>
    <xf numFmtId="0" fontId="42" fillId="31" borderId="1"/>
    <xf numFmtId="169" fontId="2" fillId="31" borderId="1"/>
    <xf numFmtId="0" fontId="40" fillId="0" borderId="17"/>
    <xf numFmtId="0" fontId="40" fillId="0" borderId="17"/>
    <xf numFmtId="0" fontId="38" fillId="0" borderId="17"/>
    <xf numFmtId="169" fontId="2" fillId="31" borderId="1"/>
    <xf numFmtId="0" fontId="40" fillId="0" borderId="17"/>
    <xf numFmtId="169" fontId="2" fillId="31" borderId="1"/>
    <xf numFmtId="0" fontId="38" fillId="28" borderId="17"/>
    <xf numFmtId="0" fontId="40"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169" fontId="2" fillId="31" borderId="1"/>
    <xf numFmtId="0" fontId="38" fillId="0" borderId="17"/>
    <xf numFmtId="0" fontId="38" fillId="28" borderId="17"/>
    <xf numFmtId="169" fontId="2" fillId="31" borderId="1"/>
    <xf numFmtId="169" fontId="2" fillId="31" borderId="1"/>
    <xf numFmtId="0" fontId="40" fillId="0" borderId="17"/>
    <xf numFmtId="169" fontId="2" fillId="31" borderId="1"/>
    <xf numFmtId="0" fontId="38" fillId="0" borderId="17"/>
    <xf numFmtId="0" fontId="40" fillId="0" borderId="17"/>
    <xf numFmtId="169" fontId="2" fillId="31" borderId="1"/>
    <xf numFmtId="0" fontId="42" fillId="31" borderId="1"/>
    <xf numFmtId="0" fontId="38" fillId="0" borderId="17"/>
    <xf numFmtId="0" fontId="40"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42" fillId="31" borderId="1"/>
    <xf numFmtId="169" fontId="2" fillId="31" borderId="1"/>
    <xf numFmtId="0" fontId="38" fillId="0" borderId="17"/>
    <xf numFmtId="169" fontId="2" fillId="31" borderId="1"/>
    <xf numFmtId="0" fontId="38" fillId="0" borderId="17"/>
    <xf numFmtId="169" fontId="2" fillId="31" borderId="1"/>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0" fontId="42" fillId="31" borderId="1"/>
    <xf numFmtId="0" fontId="38" fillId="0" borderId="17"/>
    <xf numFmtId="169" fontId="2" fillId="31" borderId="1"/>
    <xf numFmtId="169" fontId="2" fillId="31" borderId="1"/>
    <xf numFmtId="0" fontId="40" fillId="0" borderId="17"/>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42" fillId="31" borderId="1"/>
    <xf numFmtId="169" fontId="2" fillId="31" borderId="1"/>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8" fillId="28" borderId="17"/>
    <xf numFmtId="0" fontId="40" fillId="0" borderId="17"/>
    <xf numFmtId="0" fontId="40" fillId="0" borderId="17"/>
    <xf numFmtId="0" fontId="38" fillId="0" borderId="17"/>
    <xf numFmtId="169" fontId="2" fillId="31" borderId="1"/>
    <xf numFmtId="0" fontId="42" fillId="31" borderId="1"/>
    <xf numFmtId="169" fontId="2" fillId="31" borderId="1"/>
    <xf numFmtId="0" fontId="40" fillId="0" borderId="17"/>
    <xf numFmtId="0" fontId="38" fillId="28" borderId="17"/>
    <xf numFmtId="169" fontId="2" fillId="31" borderId="1"/>
    <xf numFmtId="0" fontId="40" fillId="0" borderId="17"/>
    <xf numFmtId="0" fontId="38" fillId="0" borderId="17"/>
    <xf numFmtId="0" fontId="42" fillId="31" borderId="1"/>
    <xf numFmtId="169" fontId="2" fillId="31" borderId="1"/>
    <xf numFmtId="0" fontId="40" fillId="0" borderId="17"/>
    <xf numFmtId="0" fontId="42" fillId="31" borderId="1"/>
    <xf numFmtId="0" fontId="38" fillId="0" borderId="17"/>
    <xf numFmtId="0" fontId="38" fillId="28" borderId="17"/>
    <xf numFmtId="0" fontId="38" fillId="0" borderId="17"/>
    <xf numFmtId="169" fontId="2" fillId="31" borderId="1"/>
    <xf numFmtId="0" fontId="37"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169" fontId="2" fillId="31" borderId="1"/>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169" fontId="2" fillId="31" borderId="1"/>
    <xf numFmtId="0" fontId="40" fillId="0" borderId="17"/>
    <xf numFmtId="0" fontId="38" fillId="28" borderId="17"/>
    <xf numFmtId="0" fontId="40" fillId="0" borderId="17"/>
    <xf numFmtId="0" fontId="40"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38" fillId="0" borderId="17"/>
    <xf numFmtId="0" fontId="38"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169" fontId="2" fillId="31" borderId="1"/>
    <xf numFmtId="0" fontId="38" fillId="0" borderId="17"/>
    <xf numFmtId="0" fontId="40" fillId="0" borderId="17"/>
    <xf numFmtId="0" fontId="38" fillId="0" borderId="17"/>
    <xf numFmtId="169" fontId="2" fillId="31" borderId="1"/>
    <xf numFmtId="169" fontId="2" fillId="31" borderId="1"/>
    <xf numFmtId="0" fontId="40" fillId="0" borderId="17"/>
    <xf numFmtId="0" fontId="42" fillId="31" borderId="1"/>
    <xf numFmtId="0" fontId="42" fillId="31" borderId="1"/>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2" fillId="31" borderId="1"/>
    <xf numFmtId="0" fontId="40" fillId="0" borderId="17"/>
    <xf numFmtId="169" fontId="2" fillId="31" borderId="1"/>
    <xf numFmtId="0" fontId="38" fillId="0" borderId="17"/>
    <xf numFmtId="0" fontId="40" fillId="0" borderId="17"/>
    <xf numFmtId="0" fontId="38" fillId="0" borderId="17"/>
    <xf numFmtId="0" fontId="40" fillId="0" borderId="17"/>
    <xf numFmtId="169" fontId="2" fillId="31" borderId="1"/>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2" fillId="31" borderId="1"/>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42" fillId="31" borderId="1"/>
    <xf numFmtId="169" fontId="2" fillId="31" borderId="1"/>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0" borderId="17"/>
    <xf numFmtId="0" fontId="42" fillId="31" borderId="1"/>
    <xf numFmtId="0" fontId="40"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38" fillId="0" borderId="17"/>
    <xf numFmtId="169" fontId="2" fillId="31" borderId="1"/>
    <xf numFmtId="0" fontId="37"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0" fontId="38"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37" fillId="0" borderId="17"/>
    <xf numFmtId="169" fontId="2" fillId="31" borderId="1"/>
    <xf numFmtId="0" fontId="38" fillId="28" borderId="17"/>
    <xf numFmtId="169" fontId="2" fillId="31" borderId="1"/>
    <xf numFmtId="169" fontId="2" fillId="31" borderId="1"/>
    <xf numFmtId="0" fontId="38" fillId="28" borderId="17"/>
    <xf numFmtId="0" fontId="38" fillId="0" borderId="17"/>
    <xf numFmtId="0" fontId="38" fillId="0" borderId="17"/>
    <xf numFmtId="0" fontId="42" fillId="31" borderId="1"/>
    <xf numFmtId="0" fontId="38" fillId="28" borderId="17"/>
    <xf numFmtId="169" fontId="2" fillId="31" borderId="1"/>
    <xf numFmtId="0" fontId="40" fillId="0" borderId="17"/>
    <xf numFmtId="0" fontId="38"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2" fillId="31" borderId="1"/>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7" fillId="0" borderId="17"/>
    <xf numFmtId="0" fontId="38"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37" fillId="0" borderId="17"/>
    <xf numFmtId="0" fontId="38" fillId="0" borderId="17"/>
    <xf numFmtId="0" fontId="38" fillId="28" borderId="17"/>
    <xf numFmtId="0" fontId="40" fillId="0" borderId="17"/>
    <xf numFmtId="0" fontId="38" fillId="0" borderId="17"/>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42" fillId="31" borderId="1"/>
    <xf numFmtId="0" fontId="38" fillId="28" borderId="17"/>
    <xf numFmtId="0" fontId="40" fillId="0" borderId="17"/>
    <xf numFmtId="169" fontId="2" fillId="31" borderId="1"/>
    <xf numFmtId="0" fontId="40" fillId="0" borderId="17"/>
    <xf numFmtId="0" fontId="40" fillId="0" borderId="17"/>
    <xf numFmtId="0" fontId="38" fillId="28" borderId="17"/>
    <xf numFmtId="0" fontId="40" fillId="0" borderId="17"/>
    <xf numFmtId="169" fontId="2" fillId="31" borderId="1"/>
    <xf numFmtId="0" fontId="38" fillId="28" borderId="17"/>
    <xf numFmtId="0" fontId="40" fillId="0" borderId="17"/>
    <xf numFmtId="169" fontId="2" fillId="31" borderId="1"/>
    <xf numFmtId="0" fontId="38" fillId="0" borderId="17"/>
    <xf numFmtId="0" fontId="38" fillId="0" borderId="17"/>
    <xf numFmtId="0" fontId="38" fillId="28" borderId="17"/>
    <xf numFmtId="0" fontId="38" fillId="0" borderId="17"/>
    <xf numFmtId="169" fontId="2" fillId="31" borderId="1"/>
    <xf numFmtId="0" fontId="38" fillId="0" borderId="17"/>
    <xf numFmtId="0" fontId="40" fillId="0" borderId="17"/>
    <xf numFmtId="0" fontId="40" fillId="0" borderId="17"/>
    <xf numFmtId="0" fontId="42" fillId="31" borderId="1"/>
    <xf numFmtId="0" fontId="40"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38" fillId="28" borderId="17"/>
    <xf numFmtId="169" fontId="2" fillId="31" borderId="1"/>
    <xf numFmtId="0" fontId="38" fillId="28" borderId="17"/>
    <xf numFmtId="0" fontId="38" fillId="28"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169" fontId="2" fillId="31" borderId="1"/>
    <xf numFmtId="169" fontId="2" fillId="31" borderId="1"/>
    <xf numFmtId="0" fontId="40" fillId="0" borderId="17"/>
    <xf numFmtId="169" fontId="2" fillId="31" borderId="1"/>
    <xf numFmtId="0" fontId="38" fillId="0" borderId="17"/>
    <xf numFmtId="0" fontId="38" fillId="28" borderId="17"/>
    <xf numFmtId="0" fontId="40" fillId="0" borderId="17"/>
    <xf numFmtId="169" fontId="2" fillId="31" borderId="1"/>
    <xf numFmtId="0" fontId="42" fillId="31" borderId="1"/>
    <xf numFmtId="169" fontId="2" fillId="31" borderId="1"/>
    <xf numFmtId="0" fontId="38" fillId="28" borderId="17"/>
    <xf numFmtId="169" fontId="2" fillId="31" borderId="1"/>
    <xf numFmtId="0" fontId="42" fillId="31" borderId="1"/>
    <xf numFmtId="169" fontId="2" fillId="31" borderId="1"/>
    <xf numFmtId="0" fontId="38" fillId="0" borderId="17"/>
    <xf numFmtId="0" fontId="40" fillId="0" borderId="17"/>
    <xf numFmtId="169" fontId="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0" fontId="38" fillId="0" borderId="17"/>
    <xf numFmtId="0" fontId="42" fillId="31" borderId="1"/>
    <xf numFmtId="0" fontId="38" fillId="0" borderId="17"/>
    <xf numFmtId="169" fontId="2" fillId="31" borderId="1"/>
    <xf numFmtId="169" fontId="2" fillId="31" borderId="1"/>
    <xf numFmtId="0" fontId="38" fillId="0" borderId="17"/>
    <xf numFmtId="0" fontId="42" fillId="31" borderId="1"/>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40" fillId="0" borderId="17"/>
    <xf numFmtId="0" fontId="40" fillId="0" borderId="17"/>
    <xf numFmtId="169" fontId="2" fillId="31" borderId="1"/>
    <xf numFmtId="0" fontId="37" fillId="0" borderId="17"/>
    <xf numFmtId="169" fontId="2" fillId="31" borderId="1"/>
    <xf numFmtId="0" fontId="42" fillId="31" borderId="1"/>
    <xf numFmtId="0" fontId="38" fillId="28" borderId="17"/>
    <xf numFmtId="0" fontId="38" fillId="0" borderId="17"/>
    <xf numFmtId="0" fontId="40" fillId="0" borderId="17"/>
    <xf numFmtId="169" fontId="2" fillId="31" borderId="1"/>
    <xf numFmtId="169" fontId="2" fillId="31" borderId="1"/>
    <xf numFmtId="0" fontId="40" fillId="0" borderId="17"/>
    <xf numFmtId="0" fontId="38" fillId="28" borderId="17"/>
    <xf numFmtId="0" fontId="38" fillId="28" borderId="17"/>
    <xf numFmtId="169" fontId="2" fillId="31" borderId="1"/>
    <xf numFmtId="0" fontId="40" fillId="0" borderId="17"/>
    <xf numFmtId="169" fontId="2" fillId="31" borderId="1"/>
    <xf numFmtId="0" fontId="38" fillId="0" borderId="17"/>
    <xf numFmtId="0" fontId="38"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40" fillId="0" borderId="17"/>
    <xf numFmtId="0" fontId="37" fillId="0" borderId="17"/>
    <xf numFmtId="0" fontId="38" fillId="0" borderId="17"/>
    <xf numFmtId="0" fontId="40" fillId="0" borderId="17"/>
    <xf numFmtId="169" fontId="2" fillId="31" borderId="1"/>
    <xf numFmtId="169" fontId="2" fillId="31" borderId="1"/>
    <xf numFmtId="169" fontId="2" fillId="31" borderId="1"/>
    <xf numFmtId="0" fontId="38" fillId="0" borderId="17"/>
    <xf numFmtId="0" fontId="40" fillId="0" borderId="17"/>
    <xf numFmtId="0" fontId="38" fillId="28"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42" fillId="31" borderId="1"/>
    <xf numFmtId="0" fontId="38" fillId="0"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0" fontId="38" fillId="28" borderId="17"/>
    <xf numFmtId="0" fontId="38" fillId="0" borderId="17"/>
    <xf numFmtId="0" fontId="40" fillId="0" borderId="17"/>
    <xf numFmtId="169" fontId="2" fillId="31" borderId="1"/>
    <xf numFmtId="0" fontId="38" fillId="28" borderId="17"/>
    <xf numFmtId="0" fontId="40" fillId="0" borderId="17"/>
    <xf numFmtId="0" fontId="38" fillId="0" borderId="17"/>
    <xf numFmtId="0" fontId="38" fillId="0" borderId="17"/>
    <xf numFmtId="169" fontId="2" fillId="31" borderId="1"/>
    <xf numFmtId="0" fontId="38"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38" fillId="0" borderId="17"/>
    <xf numFmtId="169" fontId="2" fillId="31" borderId="1"/>
    <xf numFmtId="0" fontId="42" fillId="31" borderId="1"/>
    <xf numFmtId="0" fontId="4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42" fillId="31" borderId="1"/>
    <xf numFmtId="0" fontId="38" fillId="0" borderId="17"/>
    <xf numFmtId="0" fontId="40" fillId="0" borderId="17"/>
    <xf numFmtId="0" fontId="40" fillId="0" borderId="17"/>
    <xf numFmtId="0" fontId="38" fillId="0" borderId="17"/>
    <xf numFmtId="0" fontId="37" fillId="0" borderId="17"/>
    <xf numFmtId="0" fontId="38" fillId="28" borderId="17"/>
    <xf numFmtId="0" fontId="40" fillId="0" borderId="17"/>
    <xf numFmtId="0" fontId="38" fillId="28" borderId="17"/>
    <xf numFmtId="0" fontId="38" fillId="28" borderId="17"/>
    <xf numFmtId="0" fontId="38" fillId="28" borderId="17"/>
    <xf numFmtId="169" fontId="2" fillId="31" borderId="1"/>
    <xf numFmtId="169" fontId="2" fillId="31" borderId="1"/>
    <xf numFmtId="0" fontId="38" fillId="0" borderId="17"/>
    <xf numFmtId="0" fontId="38" fillId="28"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42" fillId="31" borderId="1"/>
    <xf numFmtId="0" fontId="37"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169" fontId="2" fillId="31" borderId="1"/>
    <xf numFmtId="0" fontId="38" fillId="28" borderId="17"/>
    <xf numFmtId="0" fontId="40" fillId="0" borderId="17"/>
    <xf numFmtId="0" fontId="38" fillId="28" borderId="17"/>
    <xf numFmtId="169" fontId="2" fillId="31" borderId="1"/>
    <xf numFmtId="0" fontId="38" fillId="28" borderId="17"/>
    <xf numFmtId="0" fontId="38" fillId="28" borderId="17"/>
    <xf numFmtId="0" fontId="40" fillId="0" borderId="17"/>
    <xf numFmtId="0" fontId="40" fillId="0" borderId="17"/>
    <xf numFmtId="0" fontId="42" fillId="31" borderId="1"/>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0" fontId="38" fillId="28" borderId="17"/>
    <xf numFmtId="0" fontId="40" fillId="0" borderId="17"/>
    <xf numFmtId="0" fontId="40" fillId="0" borderId="17"/>
    <xf numFmtId="0" fontId="37" fillId="0" borderId="17"/>
    <xf numFmtId="0" fontId="38" fillId="0"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8" fillId="0" borderId="17"/>
    <xf numFmtId="169" fontId="2" fillId="31" borderId="1"/>
    <xf numFmtId="0" fontId="38" fillId="0" borderId="17"/>
    <xf numFmtId="0" fontId="38" fillId="0" borderId="17"/>
    <xf numFmtId="0" fontId="40" fillId="0" borderId="17"/>
    <xf numFmtId="0" fontId="38" fillId="28" borderId="17"/>
    <xf numFmtId="0" fontId="38" fillId="28"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40" fillId="0" borderId="17"/>
    <xf numFmtId="0" fontId="37" fillId="0" borderId="17"/>
    <xf numFmtId="0" fontId="40" fillId="0" borderId="17"/>
    <xf numFmtId="0" fontId="40" fillId="0" borderId="17"/>
    <xf numFmtId="0" fontId="37" fillId="0" borderId="17"/>
    <xf numFmtId="0" fontId="38" fillId="28" borderId="17"/>
    <xf numFmtId="0" fontId="38"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38" fillId="28" borderId="17"/>
    <xf numFmtId="0" fontId="40" fillId="0" borderId="17"/>
    <xf numFmtId="0" fontId="42" fillId="31" borderId="1"/>
    <xf numFmtId="0" fontId="40" fillId="0" borderId="17"/>
    <xf numFmtId="0" fontId="38" fillId="28" borderId="17"/>
    <xf numFmtId="0" fontId="40" fillId="0" borderId="17"/>
    <xf numFmtId="0" fontId="42" fillId="31" borderId="1"/>
    <xf numFmtId="0" fontId="40" fillId="0" borderId="17"/>
    <xf numFmtId="0" fontId="38" fillId="28" borderId="17"/>
    <xf numFmtId="0" fontId="40" fillId="0" borderId="17"/>
    <xf numFmtId="0" fontId="38" fillId="28" borderId="17"/>
    <xf numFmtId="0" fontId="38" fillId="0" borderId="17"/>
    <xf numFmtId="0" fontId="38"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2" fillId="31" borderId="1"/>
    <xf numFmtId="0" fontId="38" fillId="28" borderId="17"/>
    <xf numFmtId="0" fontId="38" fillId="0" borderId="17"/>
    <xf numFmtId="0" fontId="40" fillId="0" borderId="17"/>
    <xf numFmtId="0" fontId="40" fillId="0" borderId="17"/>
    <xf numFmtId="0" fontId="40" fillId="0" borderId="17"/>
    <xf numFmtId="0" fontId="38" fillId="28" borderId="17"/>
    <xf numFmtId="169" fontId="2" fillId="31" borderId="1"/>
    <xf numFmtId="0" fontId="40" fillId="0" borderId="17"/>
    <xf numFmtId="0" fontId="38" fillId="28" borderId="17"/>
    <xf numFmtId="0" fontId="38" fillId="0" borderId="17"/>
    <xf numFmtId="0" fontId="38" fillId="28" borderId="17"/>
    <xf numFmtId="0" fontId="37" fillId="0" borderId="17"/>
    <xf numFmtId="0" fontId="40" fillId="0" borderId="17"/>
    <xf numFmtId="0" fontId="38" fillId="0" borderId="17"/>
    <xf numFmtId="0" fontId="38"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38" fillId="28" borderId="17"/>
    <xf numFmtId="0" fontId="40" fillId="0" borderId="17"/>
    <xf numFmtId="0" fontId="38" fillId="28" borderId="17"/>
    <xf numFmtId="169" fontId="2" fillId="31" borderId="1"/>
    <xf numFmtId="0" fontId="38" fillId="0" borderId="17"/>
    <xf numFmtId="0" fontId="40" fillId="0" borderId="17"/>
    <xf numFmtId="0" fontId="38" fillId="0" borderId="17"/>
    <xf numFmtId="169" fontId="2" fillId="31" borderId="1"/>
    <xf numFmtId="0" fontId="38" fillId="0" borderId="17"/>
    <xf numFmtId="0" fontId="40" fillId="0" borderId="17"/>
    <xf numFmtId="169" fontId="2" fillId="31" borderId="1"/>
    <xf numFmtId="0" fontId="42" fillId="31" borderId="1"/>
    <xf numFmtId="0" fontId="38" fillId="28" borderId="17"/>
    <xf numFmtId="0" fontId="37" fillId="0" borderId="17"/>
    <xf numFmtId="169" fontId="2" fillId="31" borderId="1"/>
    <xf numFmtId="0" fontId="37" fillId="0" borderId="17"/>
    <xf numFmtId="0" fontId="38" fillId="0" borderId="17"/>
    <xf numFmtId="0" fontId="38" fillId="28" borderId="17"/>
    <xf numFmtId="0" fontId="38"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0" borderId="17"/>
    <xf numFmtId="0" fontId="37" fillId="0" borderId="17"/>
    <xf numFmtId="0" fontId="38" fillId="0" borderId="17"/>
    <xf numFmtId="169" fontId="2" fillId="31" borderId="1"/>
    <xf numFmtId="0" fontId="40" fillId="0" borderId="17"/>
    <xf numFmtId="0" fontId="38" fillId="0" borderId="17"/>
    <xf numFmtId="0" fontId="40" fillId="0" borderId="17"/>
    <xf numFmtId="0" fontId="4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42" fillId="31" borderId="1"/>
    <xf numFmtId="0" fontId="38" fillId="28" borderId="17"/>
    <xf numFmtId="0" fontId="40" fillId="0" borderId="17"/>
    <xf numFmtId="0" fontId="37" fillId="0" borderId="17"/>
    <xf numFmtId="0" fontId="40" fillId="0" borderId="17"/>
    <xf numFmtId="0" fontId="38" fillId="0" borderId="17"/>
    <xf numFmtId="0" fontId="40" fillId="0" borderId="17"/>
    <xf numFmtId="0" fontId="40" fillId="0" borderId="17"/>
    <xf numFmtId="0" fontId="38" fillId="0" borderId="17"/>
    <xf numFmtId="0" fontId="37" fillId="0" borderId="17"/>
    <xf numFmtId="0" fontId="38" fillId="28" borderId="17"/>
    <xf numFmtId="0" fontId="42" fillId="31" borderId="1"/>
    <xf numFmtId="0" fontId="37" fillId="0" borderId="17"/>
    <xf numFmtId="0" fontId="38" fillId="0" borderId="17"/>
    <xf numFmtId="169" fontId="2" fillId="31" borderId="1"/>
    <xf numFmtId="0" fontId="40" fillId="0" borderId="17"/>
    <xf numFmtId="0" fontId="38" fillId="0" borderId="17"/>
    <xf numFmtId="0" fontId="38" fillId="0" borderId="17"/>
    <xf numFmtId="0" fontId="38" fillId="28" borderId="17"/>
    <xf numFmtId="0" fontId="38" fillId="0" borderId="17"/>
    <xf numFmtId="0" fontId="38" fillId="0" borderId="17"/>
    <xf numFmtId="0" fontId="40" fillId="0" borderId="17"/>
    <xf numFmtId="0" fontId="38" fillId="0" borderId="17"/>
    <xf numFmtId="169" fontId="2" fillId="31" borderId="1"/>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0" borderId="17"/>
    <xf numFmtId="169" fontId="2" fillId="31" borderId="1"/>
    <xf numFmtId="0" fontId="38" fillId="28" borderId="17"/>
    <xf numFmtId="0" fontId="40" fillId="0" borderId="17"/>
    <xf numFmtId="0" fontId="40" fillId="0" borderId="17"/>
    <xf numFmtId="0" fontId="40" fillId="0" borderId="17"/>
    <xf numFmtId="169" fontId="2" fillId="31" borderId="1"/>
    <xf numFmtId="0" fontId="38" fillId="0" borderId="17"/>
    <xf numFmtId="0" fontId="38" fillId="28" borderId="17"/>
    <xf numFmtId="0" fontId="40" fillId="0" borderId="17"/>
    <xf numFmtId="0" fontId="40" fillId="0" borderId="17"/>
    <xf numFmtId="0" fontId="38" fillId="0" borderId="17"/>
    <xf numFmtId="169" fontId="2" fillId="31" borderId="1"/>
    <xf numFmtId="169" fontId="2" fillId="31" borderId="1"/>
    <xf numFmtId="0" fontId="38" fillId="0" borderId="17"/>
    <xf numFmtId="169" fontId="2" fillId="31" borderId="1"/>
    <xf numFmtId="0" fontId="40" fillId="0" borderId="17"/>
    <xf numFmtId="0" fontId="42" fillId="31" borderId="1"/>
    <xf numFmtId="0" fontId="38" fillId="28" borderId="17"/>
    <xf numFmtId="0" fontId="38" fillId="28" borderId="17"/>
    <xf numFmtId="0" fontId="38" fillId="0" borderId="17"/>
    <xf numFmtId="0" fontId="38"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38" fillId="28" borderId="17"/>
    <xf numFmtId="0" fontId="37" fillId="0"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40" fillId="0" borderId="17"/>
    <xf numFmtId="0" fontId="42" fillId="31" borderId="1"/>
    <xf numFmtId="0" fontId="40" fillId="0" borderId="17"/>
    <xf numFmtId="0" fontId="40" fillId="0" borderId="17"/>
    <xf numFmtId="0" fontId="40"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40" fillId="0" borderId="17"/>
    <xf numFmtId="169" fontId="2" fillId="31" borderId="1"/>
    <xf numFmtId="0" fontId="40" fillId="0" borderId="17"/>
    <xf numFmtId="169" fontId="2" fillId="31" borderId="1"/>
    <xf numFmtId="0" fontId="38" fillId="0" borderId="17"/>
    <xf numFmtId="0" fontId="40" fillId="0" borderId="17"/>
    <xf numFmtId="0" fontId="40" fillId="0" borderId="17"/>
    <xf numFmtId="169" fontId="2" fillId="31" borderId="1"/>
    <xf numFmtId="0" fontId="40" fillId="0" borderId="17"/>
    <xf numFmtId="169" fontId="2" fillId="31" borderId="1"/>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0" fontId="38" fillId="28" borderId="17"/>
    <xf numFmtId="0" fontId="40" fillId="0"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0" fontId="37" fillId="0" borderId="17"/>
    <xf numFmtId="169" fontId="2" fillId="31" borderId="1"/>
    <xf numFmtId="0" fontId="40" fillId="0" borderId="17"/>
    <xf numFmtId="0" fontId="37" fillId="0" borderId="17"/>
    <xf numFmtId="0" fontId="40" fillId="0" borderId="17"/>
    <xf numFmtId="0" fontId="38" fillId="0" borderId="17"/>
    <xf numFmtId="0" fontId="40" fillId="0" borderId="17"/>
    <xf numFmtId="0" fontId="38" fillId="28"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0" borderId="17"/>
    <xf numFmtId="169" fontId="2" fillId="31" borderId="1"/>
    <xf numFmtId="0" fontId="38" fillId="0" borderId="17"/>
    <xf numFmtId="0" fontId="40" fillId="0" borderId="17"/>
    <xf numFmtId="0" fontId="38" fillId="0" borderId="17"/>
    <xf numFmtId="0" fontId="40" fillId="0" borderId="17"/>
    <xf numFmtId="0" fontId="42" fillId="31" borderId="1"/>
    <xf numFmtId="0" fontId="40" fillId="0" borderId="17"/>
    <xf numFmtId="0" fontId="38" fillId="0" borderId="17"/>
    <xf numFmtId="0" fontId="38" fillId="28" borderId="17"/>
    <xf numFmtId="0" fontId="42" fillId="31" borderId="1"/>
    <xf numFmtId="0" fontId="38" fillId="0" borderId="17"/>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0" fontId="38" fillId="0" borderId="17"/>
    <xf numFmtId="169" fontId="2" fillId="31" borderId="1"/>
    <xf numFmtId="0" fontId="40" fillId="0" borderId="17"/>
    <xf numFmtId="0" fontId="38" fillId="0" borderId="17"/>
    <xf numFmtId="0" fontId="40" fillId="0"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2" fillId="31" borderId="1"/>
    <xf numFmtId="0" fontId="38" fillId="28" borderId="17"/>
    <xf numFmtId="0" fontId="38"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169" fontId="2" fillId="31" borderId="1"/>
    <xf numFmtId="0" fontId="38" fillId="28" borderId="17"/>
    <xf numFmtId="0" fontId="40" fillId="0" borderId="17"/>
    <xf numFmtId="169" fontId="2" fillId="31" borderId="1"/>
    <xf numFmtId="0" fontId="38" fillId="0" borderId="17"/>
    <xf numFmtId="0" fontId="38" fillId="0" borderId="17"/>
    <xf numFmtId="0" fontId="38" fillId="0" borderId="17"/>
    <xf numFmtId="169" fontId="2" fillId="31" borderId="1"/>
    <xf numFmtId="0" fontId="40" fillId="0" borderId="17"/>
    <xf numFmtId="0" fontId="38" fillId="0" borderId="17"/>
    <xf numFmtId="0" fontId="37"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38" fillId="28" borderId="17"/>
    <xf numFmtId="0" fontId="37" fillId="0" borderId="17"/>
    <xf numFmtId="0" fontId="38" fillId="0" borderId="17"/>
    <xf numFmtId="0" fontId="38" fillId="0" borderId="17"/>
    <xf numFmtId="169" fontId="2" fillId="31" borderId="1"/>
    <xf numFmtId="0" fontId="40" fillId="0" borderId="17"/>
    <xf numFmtId="0" fontId="38" fillId="0" borderId="17"/>
    <xf numFmtId="0" fontId="38" fillId="28" borderId="17"/>
    <xf numFmtId="0" fontId="38" fillId="0" borderId="17"/>
    <xf numFmtId="0" fontId="40" fillId="0" borderId="17"/>
    <xf numFmtId="0" fontId="38" fillId="0" borderId="17"/>
    <xf numFmtId="0" fontId="38" fillId="0" borderId="17"/>
    <xf numFmtId="169" fontId="2" fillId="31" borderId="1"/>
    <xf numFmtId="0" fontId="40" fillId="0" borderId="17"/>
    <xf numFmtId="169" fontId="2" fillId="31" borderId="1"/>
    <xf numFmtId="0" fontId="38" fillId="28" borderId="17"/>
    <xf numFmtId="0" fontId="40" fillId="0" borderId="17"/>
    <xf numFmtId="0" fontId="38" fillId="28" borderId="17"/>
    <xf numFmtId="0" fontId="40" fillId="0" borderId="17"/>
    <xf numFmtId="0" fontId="37" fillId="0" borderId="17"/>
    <xf numFmtId="0" fontId="40" fillId="0" borderId="17"/>
    <xf numFmtId="169" fontId="2" fillId="31" borderId="1"/>
    <xf numFmtId="0" fontId="37" fillId="0" borderId="17"/>
    <xf numFmtId="169" fontId="2" fillId="31" borderId="1"/>
    <xf numFmtId="0" fontId="38" fillId="28" borderId="17"/>
    <xf numFmtId="0" fontId="38"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28" borderId="17"/>
    <xf numFmtId="0" fontId="38" fillId="28" borderId="17"/>
    <xf numFmtId="0" fontId="38" fillId="0" borderId="17"/>
    <xf numFmtId="0" fontId="40" fillId="0" borderId="17"/>
    <xf numFmtId="169" fontId="2" fillId="31" borderId="1"/>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169" fontId="2" fillId="31" borderId="1"/>
    <xf numFmtId="0" fontId="40"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0" fontId="40" fillId="0" borderId="17"/>
    <xf numFmtId="0" fontId="40" fillId="0" borderId="17"/>
    <xf numFmtId="0" fontId="38" fillId="28" borderId="17"/>
    <xf numFmtId="0" fontId="38" fillId="28" borderId="17"/>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7"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2" fillId="31" borderId="1"/>
    <xf numFmtId="0" fontId="38" fillId="0" borderId="17"/>
    <xf numFmtId="0" fontId="38" fillId="28" borderId="17"/>
    <xf numFmtId="0" fontId="40" fillId="0" borderId="17"/>
    <xf numFmtId="169" fontId="2" fillId="31" borderId="1"/>
    <xf numFmtId="0" fontId="40" fillId="0" borderId="17"/>
    <xf numFmtId="0" fontId="38" fillId="0" borderId="17"/>
    <xf numFmtId="0" fontId="38" fillId="28" borderId="17"/>
    <xf numFmtId="169" fontId="2" fillId="31" borderId="1"/>
    <xf numFmtId="0" fontId="37" fillId="0" borderId="17"/>
    <xf numFmtId="0" fontId="38" fillId="28" borderId="17"/>
    <xf numFmtId="0" fontId="38" fillId="28" borderId="17"/>
    <xf numFmtId="0" fontId="40" fillId="0" borderId="17"/>
    <xf numFmtId="0" fontId="42" fillId="31" borderId="1"/>
    <xf numFmtId="0" fontId="38" fillId="0" borderId="17"/>
    <xf numFmtId="0" fontId="38" fillId="28" borderId="17"/>
    <xf numFmtId="0" fontId="38" fillId="0" borderId="17"/>
    <xf numFmtId="169" fontId="2" fillId="31" borderId="1"/>
    <xf numFmtId="0" fontId="38" fillId="0" borderId="17"/>
    <xf numFmtId="0" fontId="38" fillId="28" borderId="17"/>
    <xf numFmtId="169" fontId="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169" fontId="2" fillId="31" borderId="1"/>
    <xf numFmtId="169" fontId="2" fillId="31" borderId="1"/>
    <xf numFmtId="0" fontId="38" fillId="0" borderId="17"/>
    <xf numFmtId="169" fontId="2" fillId="31" borderId="1"/>
    <xf numFmtId="0" fontId="40" fillId="0" borderId="17"/>
    <xf numFmtId="0" fontId="38" fillId="28" borderId="17"/>
    <xf numFmtId="0" fontId="40" fillId="0" borderId="17"/>
    <xf numFmtId="0" fontId="37" fillId="0" borderId="17"/>
    <xf numFmtId="0" fontId="40" fillId="0" borderId="17"/>
    <xf numFmtId="169" fontId="2" fillId="31" borderId="1"/>
    <xf numFmtId="169" fontId="2" fillId="31" borderId="1"/>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169" fontId="2" fillId="31" borderId="1"/>
    <xf numFmtId="169" fontId="2" fillId="31" borderId="1"/>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169" fontId="2" fillId="31" borderId="1"/>
    <xf numFmtId="0" fontId="42" fillId="31" borderId="1"/>
    <xf numFmtId="0" fontId="40" fillId="0" borderId="17"/>
    <xf numFmtId="0" fontId="40" fillId="0" borderId="17"/>
    <xf numFmtId="0" fontId="40"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2" fillId="31" borderId="1"/>
    <xf numFmtId="169" fontId="2" fillId="31" borderId="1"/>
    <xf numFmtId="0" fontId="38" fillId="28" borderId="17"/>
    <xf numFmtId="0" fontId="40" fillId="0" borderId="17"/>
    <xf numFmtId="0" fontId="37" fillId="0" borderId="17"/>
    <xf numFmtId="0" fontId="38" fillId="28" borderId="17"/>
    <xf numFmtId="0" fontId="40" fillId="0" borderId="17"/>
    <xf numFmtId="0" fontId="40" fillId="0" borderId="17"/>
    <xf numFmtId="0" fontId="40" fillId="0" borderId="17"/>
    <xf numFmtId="0" fontId="40"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38" fillId="28" borderId="17"/>
    <xf numFmtId="169" fontId="2" fillId="31" borderId="1"/>
    <xf numFmtId="0" fontId="40" fillId="0"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38" fillId="28" borderId="17"/>
    <xf numFmtId="169" fontId="2" fillId="31" borderId="1"/>
    <xf numFmtId="0" fontId="40" fillId="0" borderId="17"/>
    <xf numFmtId="169" fontId="2" fillId="31" borderId="1"/>
    <xf numFmtId="169" fontId="2" fillId="31" borderId="1"/>
    <xf numFmtId="0" fontId="42" fillId="31" borderId="1"/>
    <xf numFmtId="0" fontId="37"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169" fontId="2" fillId="31" borderId="1"/>
    <xf numFmtId="0" fontId="38" fillId="28" borderId="17"/>
    <xf numFmtId="0" fontId="37" fillId="0" borderId="17"/>
    <xf numFmtId="0" fontId="40" fillId="0" borderId="17"/>
    <xf numFmtId="0" fontId="38" fillId="0" borderId="17"/>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0" fontId="38" fillId="0" borderId="17"/>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0" fontId="42" fillId="31" borderId="1"/>
    <xf numFmtId="0" fontId="40" fillId="0" borderId="17"/>
    <xf numFmtId="0" fontId="40" fillId="0" borderId="17"/>
    <xf numFmtId="169" fontId="2" fillId="31" borderId="1"/>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40" fillId="0" borderId="17"/>
    <xf numFmtId="0" fontId="40" fillId="0" borderId="17"/>
    <xf numFmtId="169" fontId="2" fillId="31" borderId="1"/>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169" fontId="2" fillId="31" borderId="1"/>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37" fillId="0" borderId="17"/>
    <xf numFmtId="0" fontId="38"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38" fillId="28" borderId="17"/>
    <xf numFmtId="169" fontId="2" fillId="31" borderId="1"/>
    <xf numFmtId="0" fontId="37" fillId="0" borderId="17"/>
    <xf numFmtId="0" fontId="42" fillId="31" borderId="1"/>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38" fillId="28" borderId="17"/>
    <xf numFmtId="169" fontId="2" fillId="31" borderId="1"/>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37" fillId="0" borderId="17"/>
    <xf numFmtId="0" fontId="38" fillId="0" borderId="17"/>
    <xf numFmtId="0" fontId="40" fillId="0" borderId="17"/>
    <xf numFmtId="0" fontId="38" fillId="28" borderId="17"/>
    <xf numFmtId="0" fontId="38" fillId="28" borderId="17"/>
    <xf numFmtId="0" fontId="38" fillId="0" borderId="17"/>
    <xf numFmtId="169" fontId="2" fillId="31" borderId="1"/>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2" fillId="31" borderId="1"/>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42" fillId="31" borderId="1"/>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169" fontId="2" fillId="31" borderId="1"/>
    <xf numFmtId="0" fontId="40" fillId="0" borderId="17"/>
    <xf numFmtId="0" fontId="37"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169" fontId="2" fillId="31" borderId="1"/>
    <xf numFmtId="0" fontId="38" fillId="0" borderId="17"/>
    <xf numFmtId="0" fontId="40" fillId="0" borderId="17"/>
    <xf numFmtId="169" fontId="2" fillId="31" borderId="1"/>
    <xf numFmtId="0" fontId="37" fillId="0" borderId="17"/>
    <xf numFmtId="0" fontId="38" fillId="28" borderId="17"/>
    <xf numFmtId="0" fontId="40" fillId="0" borderId="17"/>
    <xf numFmtId="169" fontId="2" fillId="31" borderId="1"/>
    <xf numFmtId="169" fontId="2" fillId="31" borderId="1"/>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40" fillId="0" borderId="17"/>
    <xf numFmtId="169" fontId="2" fillId="31" borderId="1"/>
    <xf numFmtId="0" fontId="38" fillId="0" borderId="17"/>
    <xf numFmtId="169" fontId="2" fillId="31" borderId="1"/>
    <xf numFmtId="169" fontId="2" fillId="31" borderId="1"/>
    <xf numFmtId="0" fontId="40" fillId="0" borderId="17"/>
    <xf numFmtId="0" fontId="38"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0" borderId="17"/>
    <xf numFmtId="0" fontId="38" fillId="28"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7"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2" fillId="31" borderId="1"/>
    <xf numFmtId="0" fontId="38" fillId="0" borderId="17"/>
    <xf numFmtId="0" fontId="38" fillId="28" borderId="17"/>
    <xf numFmtId="0" fontId="38" fillId="0" borderId="17"/>
    <xf numFmtId="169" fontId="2" fillId="31" borderId="1"/>
    <xf numFmtId="0" fontId="37"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169" fontId="2" fillId="31" borderId="1"/>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169" fontId="2" fillId="31" borderId="1"/>
    <xf numFmtId="0" fontId="40" fillId="0" borderId="17"/>
    <xf numFmtId="0" fontId="38" fillId="28" borderId="17"/>
    <xf numFmtId="0" fontId="40" fillId="0" borderId="17"/>
    <xf numFmtId="0" fontId="40"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38" fillId="0" borderId="17"/>
    <xf numFmtId="0" fontId="38"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169" fontId="2" fillId="31" borderId="1"/>
    <xf numFmtId="0" fontId="38" fillId="0" borderId="17"/>
    <xf numFmtId="0" fontId="40" fillId="0" borderId="17"/>
    <xf numFmtId="0" fontId="38" fillId="0" borderId="17"/>
    <xf numFmtId="169" fontId="2" fillId="31" borderId="1"/>
    <xf numFmtId="169" fontId="2" fillId="31" borderId="1"/>
    <xf numFmtId="0" fontId="40" fillId="0" borderId="17"/>
    <xf numFmtId="0" fontId="42" fillId="31" borderId="1"/>
    <xf numFmtId="0" fontId="42" fillId="31" borderId="1"/>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2" fillId="31" borderId="1"/>
    <xf numFmtId="0" fontId="40" fillId="0" borderId="17"/>
    <xf numFmtId="169" fontId="2" fillId="31" borderId="1"/>
    <xf numFmtId="0" fontId="38" fillId="0" borderId="17"/>
    <xf numFmtId="0" fontId="40" fillId="0" borderId="17"/>
    <xf numFmtId="0" fontId="38" fillId="0" borderId="17"/>
    <xf numFmtId="0" fontId="40" fillId="0" borderId="17"/>
    <xf numFmtId="169" fontId="2" fillId="31" borderId="1"/>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2" fillId="31" borderId="1"/>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42" fillId="31" borderId="1"/>
    <xf numFmtId="169" fontId="2" fillId="31" borderId="1"/>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0" borderId="17"/>
    <xf numFmtId="0" fontId="42" fillId="31" borderId="1"/>
    <xf numFmtId="0" fontId="40"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38" fillId="0" borderId="17"/>
    <xf numFmtId="169" fontId="2" fillId="31" borderId="1"/>
    <xf numFmtId="0" fontId="37"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0" fontId="38"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37" fillId="0" borderId="17"/>
    <xf numFmtId="169" fontId="2" fillId="31" borderId="1"/>
    <xf numFmtId="0" fontId="38" fillId="28" borderId="17"/>
    <xf numFmtId="169" fontId="2" fillId="31" borderId="1"/>
    <xf numFmtId="169" fontId="2" fillId="31" borderId="1"/>
    <xf numFmtId="0" fontId="38" fillId="28" borderId="17"/>
    <xf numFmtId="0" fontId="38" fillId="0" borderId="17"/>
    <xf numFmtId="0" fontId="38" fillId="0" borderId="17"/>
    <xf numFmtId="0" fontId="42" fillId="31" borderId="1"/>
    <xf numFmtId="0" fontId="38" fillId="28" borderId="17"/>
    <xf numFmtId="169" fontId="2" fillId="31" borderId="1"/>
    <xf numFmtId="0" fontId="40" fillId="0" borderId="17"/>
    <xf numFmtId="0" fontId="38"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7"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0" fontId="38" fillId="0" borderId="17"/>
    <xf numFmtId="0" fontId="40" fillId="0" borderId="17"/>
    <xf numFmtId="0" fontId="37" fillId="0" borderId="17"/>
    <xf numFmtId="0" fontId="38" fillId="28" borderId="17"/>
    <xf numFmtId="0" fontId="40" fillId="0" borderId="17"/>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38" fillId="28" borderId="17"/>
    <xf numFmtId="0" fontId="38" fillId="0" borderId="17"/>
    <xf numFmtId="0" fontId="37"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40" fillId="0" borderId="17"/>
    <xf numFmtId="0" fontId="38" fillId="28" borderId="17"/>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28" borderId="17"/>
    <xf numFmtId="0" fontId="38" fillId="28"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7"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28"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2" fillId="0" borderId="0"/>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43" fontId="2" fillId="0" borderId="0" applyFont="0" applyFill="0" applyBorder="0" applyAlignment="0" applyProtection="0"/>
    <xf numFmtId="43" fontId="43" fillId="0" borderId="0" applyFont="0" applyFill="0" applyBorder="0" applyAlignment="0" applyProtection="0"/>
    <xf numFmtId="165" fontId="2" fillId="0" borderId="0" applyFont="0" applyFill="0" applyBorder="0" applyAlignment="0" applyProtection="0"/>
    <xf numFmtId="43" fontId="50" fillId="0" borderId="0" applyFont="0" applyFill="0" applyBorder="0" applyAlignment="0" applyProtection="0"/>
    <xf numFmtId="43" fontId="47" fillId="0" borderId="0" applyFont="0" applyFill="0" applyBorder="0" applyAlignment="0" applyProtection="0"/>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9" fontId="50" fillId="0" borderId="0" applyFont="0" applyFill="0" applyBorder="0" applyAlignment="0" applyProtection="0"/>
    <xf numFmtId="9" fontId="1" fillId="0" borderId="0" applyFont="0" applyFill="0" applyBorder="0" applyAlignment="0" applyProtection="0"/>
    <xf numFmtId="37" fontId="37" fillId="0" borderId="0"/>
    <xf numFmtId="37" fontId="37" fillId="0" borderId="0"/>
    <xf numFmtId="0" fontId="46" fillId="0" borderId="0"/>
    <xf numFmtId="0" fontId="1" fillId="0" borderId="0"/>
    <xf numFmtId="0" fontId="2" fillId="0" borderId="0"/>
    <xf numFmtId="0" fontId="2" fillId="0" borderId="0"/>
    <xf numFmtId="0" fontId="1" fillId="0" borderId="0"/>
    <xf numFmtId="0" fontId="2" fillId="0" borderId="0"/>
    <xf numFmtId="37" fontId="15" fillId="0" borderId="0"/>
    <xf numFmtId="37" fontId="15" fillId="0" borderId="0"/>
    <xf numFmtId="0" fontId="50" fillId="0" borderId="0"/>
    <xf numFmtId="0" fontId="2" fillId="0" borderId="0"/>
    <xf numFmtId="37" fontId="37" fillId="0" borderId="0"/>
    <xf numFmtId="37" fontId="37" fillId="0" borderId="0"/>
    <xf numFmtId="0" fontId="1" fillId="0" borderId="0"/>
    <xf numFmtId="0" fontId="2" fillId="0" borderId="0"/>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2" fillId="0" borderId="0"/>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46" fillId="0" borderId="0"/>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0" fontId="38" fillId="0" borderId="17"/>
    <xf numFmtId="0" fontId="40" fillId="0" borderId="17"/>
    <xf numFmtId="169" fontId="2" fillId="31" borderId="1"/>
    <xf numFmtId="169" fontId="2" fillId="31" borderId="1"/>
    <xf numFmtId="169" fontId="2" fillId="31" borderId="1"/>
    <xf numFmtId="0" fontId="4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2" fillId="31" borderId="1"/>
    <xf numFmtId="0" fontId="38" fillId="28" borderId="17"/>
    <xf numFmtId="169" fontId="2" fillId="31" borderId="1"/>
    <xf numFmtId="0" fontId="40"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7" fillId="0" borderId="17"/>
    <xf numFmtId="0" fontId="38" fillId="28" borderId="17"/>
    <xf numFmtId="0" fontId="38" fillId="28" borderId="17"/>
    <xf numFmtId="0" fontId="40" fillId="0" borderId="17"/>
    <xf numFmtId="0" fontId="38" fillId="28" borderId="17"/>
    <xf numFmtId="0" fontId="37" fillId="0" borderId="17"/>
    <xf numFmtId="0" fontId="40" fillId="0" borderId="17"/>
    <xf numFmtId="0" fontId="38" fillId="28" borderId="17"/>
    <xf numFmtId="169" fontId="2" fillId="31" borderId="1"/>
    <xf numFmtId="0" fontId="38" fillId="0" borderId="17"/>
    <xf numFmtId="169" fontId="2" fillId="31" borderId="1"/>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42" fillId="31" borderId="1"/>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40" fillId="0"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2" fillId="31" borderId="1"/>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37" fillId="0" borderId="17"/>
    <xf numFmtId="0" fontId="38" fillId="28"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42" fillId="31" borderId="1"/>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28" borderId="17"/>
    <xf numFmtId="0" fontId="40" fillId="0" borderId="17"/>
    <xf numFmtId="169" fontId="2" fillId="31" borderId="1"/>
    <xf numFmtId="0" fontId="40" fillId="0" borderId="17"/>
    <xf numFmtId="0" fontId="38"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2" fillId="31" borderId="1"/>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40"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42" fillId="31" borderId="1"/>
    <xf numFmtId="0" fontId="40" fillId="0" borderId="17"/>
    <xf numFmtId="0" fontId="38" fillId="28" borderId="17"/>
    <xf numFmtId="0" fontId="37" fillId="0" borderId="17"/>
    <xf numFmtId="0" fontId="38" fillId="28" borderId="17"/>
    <xf numFmtId="169" fontId="2" fillId="31" borderId="1"/>
    <xf numFmtId="0" fontId="40" fillId="0" borderId="17"/>
    <xf numFmtId="0" fontId="38" fillId="28" borderId="17"/>
    <xf numFmtId="0" fontId="40" fillId="0" borderId="17"/>
    <xf numFmtId="0" fontId="38" fillId="28" borderId="17"/>
    <xf numFmtId="0" fontId="38" fillId="28" borderId="17"/>
    <xf numFmtId="169" fontId="2" fillId="31" borderId="1"/>
    <xf numFmtId="0" fontId="38" fillId="28" borderId="17"/>
    <xf numFmtId="0" fontId="40" fillId="0" borderId="17"/>
    <xf numFmtId="0" fontId="38" fillId="28"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7" fillId="0" borderId="17"/>
    <xf numFmtId="0" fontId="42" fillId="31" borderId="1"/>
    <xf numFmtId="0" fontId="40" fillId="0" borderId="17"/>
    <xf numFmtId="0" fontId="38" fillId="28"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2" fillId="31" borderId="1"/>
    <xf numFmtId="0" fontId="38" fillId="28" borderId="17"/>
    <xf numFmtId="0" fontId="40" fillId="0" borderId="17"/>
    <xf numFmtId="0" fontId="38"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169" fontId="2" fillId="31" borderId="1"/>
    <xf numFmtId="0" fontId="38" fillId="28"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42" fillId="31" borderId="1"/>
    <xf numFmtId="0" fontId="38" fillId="28" borderId="17"/>
    <xf numFmtId="0" fontId="40" fillId="0" borderId="17"/>
    <xf numFmtId="0" fontId="38" fillId="28"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169" fontId="2" fillId="31" borderId="1"/>
    <xf numFmtId="0" fontId="40"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169" fontId="2" fillId="31" borderId="1"/>
    <xf numFmtId="0" fontId="40" fillId="0" borderId="17"/>
    <xf numFmtId="0" fontId="38" fillId="0" borderId="17"/>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0" fontId="37" fillId="0" borderId="17"/>
    <xf numFmtId="0" fontId="40" fillId="0" borderId="17"/>
    <xf numFmtId="0" fontId="38" fillId="28" borderId="17"/>
    <xf numFmtId="0" fontId="40" fillId="0"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0" fontId="42" fillId="31" borderId="1"/>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0" fontId="42" fillId="31" borderId="1"/>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169" fontId="2" fillId="31" borderId="1"/>
    <xf numFmtId="0" fontId="38" fillId="28" borderId="17"/>
    <xf numFmtId="0" fontId="37"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169" fontId="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0" fontId="40" fillId="0" borderId="17"/>
    <xf numFmtId="0" fontId="38" fillId="28" borderId="17"/>
    <xf numFmtId="0" fontId="38" fillId="28" borderId="17"/>
    <xf numFmtId="0" fontId="38" fillId="28" borderId="17"/>
    <xf numFmtId="0" fontId="42" fillId="31" borderId="1"/>
    <xf numFmtId="169" fontId="2" fillId="31" borderId="1"/>
    <xf numFmtId="0" fontId="38" fillId="28" borderId="17"/>
    <xf numFmtId="0" fontId="38" fillId="28" borderId="17"/>
    <xf numFmtId="169" fontId="2" fillId="31" borderId="1"/>
    <xf numFmtId="0" fontId="40" fillId="0" borderId="17"/>
    <xf numFmtId="0" fontId="38" fillId="28" borderId="17"/>
    <xf numFmtId="0" fontId="38" fillId="28" borderId="17"/>
    <xf numFmtId="0" fontId="38" fillId="28" borderId="17"/>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38" fillId="28" borderId="17"/>
    <xf numFmtId="0" fontId="42" fillId="31" borderId="1"/>
    <xf numFmtId="0" fontId="38" fillId="28" borderId="17"/>
    <xf numFmtId="0" fontId="38" fillId="28" borderId="17"/>
    <xf numFmtId="0" fontId="38" fillId="28" borderId="17"/>
    <xf numFmtId="0" fontId="38" fillId="0" borderId="17"/>
    <xf numFmtId="0" fontId="38" fillId="0" borderId="17"/>
    <xf numFmtId="169" fontId="2" fillId="31" borderId="1"/>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7" fillId="0" borderId="17"/>
    <xf numFmtId="0" fontId="38" fillId="28" borderId="17"/>
    <xf numFmtId="0" fontId="40" fillId="0" borderId="17"/>
    <xf numFmtId="0" fontId="40" fillId="0" borderId="17"/>
    <xf numFmtId="0" fontId="38" fillId="28" borderId="17"/>
    <xf numFmtId="0" fontId="38" fillId="28" borderId="17"/>
    <xf numFmtId="0" fontId="38" fillId="28" borderId="17"/>
    <xf numFmtId="169" fontId="2" fillId="31" borderId="1"/>
    <xf numFmtId="169" fontId="2" fillId="31" borderId="1"/>
    <xf numFmtId="169" fontId="2" fillId="31" borderId="1"/>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37" fillId="0" borderId="17"/>
    <xf numFmtId="0" fontId="40" fillId="0" borderId="17"/>
    <xf numFmtId="0" fontId="38" fillId="28" borderId="17"/>
    <xf numFmtId="0" fontId="37" fillId="0" borderId="17"/>
    <xf numFmtId="0" fontId="40" fillId="0" borderId="17"/>
    <xf numFmtId="0" fontId="40" fillId="0" borderId="17"/>
    <xf numFmtId="0" fontId="38" fillId="28" borderId="17"/>
    <xf numFmtId="0" fontId="40" fillId="0" borderId="17"/>
    <xf numFmtId="169" fontId="2" fillId="31" borderId="1"/>
    <xf numFmtId="0" fontId="40" fillId="0" borderId="17"/>
    <xf numFmtId="0" fontId="38" fillId="28" borderId="17"/>
    <xf numFmtId="0" fontId="40" fillId="0" borderId="17"/>
    <xf numFmtId="0" fontId="38" fillId="28" borderId="17"/>
    <xf numFmtId="0" fontId="38" fillId="28"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2" fillId="31" borderId="1"/>
    <xf numFmtId="0" fontId="40" fillId="0" borderId="17"/>
    <xf numFmtId="0" fontId="40" fillId="0" borderId="17"/>
    <xf numFmtId="0" fontId="37" fillId="0" borderId="17"/>
    <xf numFmtId="0" fontId="40"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8" fillId="28" borderId="17"/>
    <xf numFmtId="169" fontId="2" fillId="31" borderId="1"/>
    <xf numFmtId="0" fontId="40" fillId="0" borderId="17"/>
    <xf numFmtId="0" fontId="40" fillId="0" borderId="17"/>
    <xf numFmtId="0" fontId="38" fillId="28" borderId="17"/>
    <xf numFmtId="169" fontId="2" fillId="31" borderId="1"/>
    <xf numFmtId="0" fontId="40" fillId="0" borderId="17"/>
    <xf numFmtId="0" fontId="38"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38" fillId="28" borderId="17"/>
    <xf numFmtId="0" fontId="38" fillId="28" borderId="17"/>
    <xf numFmtId="0" fontId="37" fillId="0" borderId="17"/>
    <xf numFmtId="0" fontId="40" fillId="0" borderId="17"/>
    <xf numFmtId="0" fontId="40"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169" fontId="2" fillId="31" borderId="1"/>
    <xf numFmtId="0" fontId="40" fillId="0" borderId="17"/>
    <xf numFmtId="0" fontId="40" fillId="0" borderId="17"/>
    <xf numFmtId="0" fontId="42" fillId="31" borderId="1"/>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2" fillId="31" borderId="1"/>
    <xf numFmtId="0" fontId="38" fillId="28" borderId="17"/>
    <xf numFmtId="0" fontId="37" fillId="0" borderId="17"/>
    <xf numFmtId="0" fontId="42" fillId="31" borderId="1"/>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169" fontId="2" fillId="31" borderId="1"/>
    <xf numFmtId="0" fontId="38" fillId="28" borderId="17"/>
    <xf numFmtId="0" fontId="38" fillId="28" borderId="17"/>
    <xf numFmtId="0" fontId="38"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37" fillId="0" borderId="17"/>
    <xf numFmtId="169" fontId="2" fillId="31" borderId="1"/>
    <xf numFmtId="0" fontId="42" fillId="31" borderId="1"/>
    <xf numFmtId="0" fontId="40" fillId="0" borderId="17"/>
    <xf numFmtId="0" fontId="42" fillId="31" borderId="1"/>
    <xf numFmtId="0" fontId="42" fillId="31" borderId="1"/>
    <xf numFmtId="0" fontId="38" fillId="0" borderId="17"/>
    <xf numFmtId="0" fontId="38" fillId="28" borderId="17"/>
    <xf numFmtId="0" fontId="42" fillId="31" borderId="1"/>
    <xf numFmtId="0" fontId="40" fillId="0" borderId="17"/>
    <xf numFmtId="0" fontId="42" fillId="31" borderId="1"/>
    <xf numFmtId="0" fontId="42" fillId="31" borderId="1"/>
    <xf numFmtId="169" fontId="2" fillId="31" borderId="1"/>
    <xf numFmtId="0" fontId="40" fillId="0" borderId="17"/>
    <xf numFmtId="0" fontId="42" fillId="31" borderId="1"/>
    <xf numFmtId="0" fontId="40" fillId="0" borderId="17"/>
    <xf numFmtId="0" fontId="42" fillId="31" borderId="1"/>
    <xf numFmtId="0" fontId="42" fillId="31" borderId="1"/>
    <xf numFmtId="0" fontId="37" fillId="0" borderId="17"/>
    <xf numFmtId="0" fontId="42" fillId="31" borderId="1"/>
    <xf numFmtId="0" fontId="42" fillId="31" borderId="1"/>
    <xf numFmtId="0" fontId="40" fillId="0" borderId="17"/>
    <xf numFmtId="0" fontId="38" fillId="28" borderId="17"/>
    <xf numFmtId="0" fontId="38" fillId="28" borderId="17"/>
    <xf numFmtId="0" fontId="42" fillId="31" borderId="1"/>
    <xf numFmtId="0" fontId="40" fillId="0" borderId="17"/>
    <xf numFmtId="0" fontId="42" fillId="31" borderId="1"/>
    <xf numFmtId="0" fontId="42" fillId="31" borderId="1"/>
    <xf numFmtId="0" fontId="42" fillId="31" borderId="1"/>
    <xf numFmtId="0" fontId="40" fillId="0" borderId="17"/>
    <xf numFmtId="0" fontId="37" fillId="0" borderId="17"/>
    <xf numFmtId="0" fontId="42" fillId="31" borderId="1"/>
    <xf numFmtId="0" fontId="42" fillId="31" borderId="1"/>
    <xf numFmtId="0" fontId="38" fillId="28" borderId="17"/>
    <xf numFmtId="0" fontId="40" fillId="0" borderId="17"/>
    <xf numFmtId="0" fontId="42" fillId="31" borderId="1"/>
    <xf numFmtId="0" fontId="42" fillId="31" borderId="1"/>
    <xf numFmtId="169" fontId="2" fillId="31" borderId="1"/>
    <xf numFmtId="0" fontId="38" fillId="28" borderId="17"/>
    <xf numFmtId="0" fontId="42" fillId="31" borderId="1"/>
    <xf numFmtId="0" fontId="42" fillId="31" borderId="1"/>
    <xf numFmtId="0" fontId="37" fillId="0" borderId="17"/>
    <xf numFmtId="0" fontId="40" fillId="0" borderId="17"/>
    <xf numFmtId="0" fontId="42" fillId="31" borderId="1"/>
    <xf numFmtId="0" fontId="42" fillId="31" borderId="1"/>
    <xf numFmtId="0" fontId="37" fillId="0" borderId="17"/>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0" borderId="17"/>
    <xf numFmtId="169" fontId="2" fillId="31" borderId="1"/>
    <xf numFmtId="0" fontId="37"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38" fillId="28"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0" fontId="38" fillId="28" borderId="17"/>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7" fillId="0" borderId="17"/>
    <xf numFmtId="0" fontId="40" fillId="0" borderId="17"/>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38" fillId="28"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0" fontId="38" fillId="28" borderId="17"/>
    <xf numFmtId="169" fontId="2" fillId="31" borderId="1"/>
    <xf numFmtId="169" fontId="2" fillId="31" borderId="1"/>
    <xf numFmtId="0" fontId="42" fillId="31" borderId="1"/>
    <xf numFmtId="0" fontId="38" fillId="28"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0" fontId="40" fillId="0" borderId="17"/>
    <xf numFmtId="0" fontId="38" fillId="28"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38" fillId="28"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2" fillId="31" borderId="1"/>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42" fillId="31" borderId="1"/>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0" fontId="40" fillId="0" borderId="17"/>
    <xf numFmtId="0" fontId="4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2" fillId="31" borderId="1"/>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0" fontId="42" fillId="31" borderId="1"/>
    <xf numFmtId="0" fontId="37"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7" fillId="0" borderId="17"/>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2" fillId="31" borderId="1"/>
    <xf numFmtId="169" fontId="2" fillId="31" borderId="1"/>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38" fillId="0" borderId="17"/>
    <xf numFmtId="0" fontId="38" fillId="0" borderId="17"/>
    <xf numFmtId="169" fontId="2" fillId="31" borderId="1"/>
    <xf numFmtId="0" fontId="38" fillId="28" borderId="17"/>
    <xf numFmtId="0" fontId="38" fillId="28" borderId="17"/>
    <xf numFmtId="0" fontId="38" fillId="0" borderId="17"/>
    <xf numFmtId="169" fontId="2" fillId="31" borderId="1"/>
    <xf numFmtId="0" fontId="40" fillId="0" borderId="17"/>
    <xf numFmtId="0" fontId="38" fillId="28" borderId="17"/>
    <xf numFmtId="0" fontId="40" fillId="0" borderId="17"/>
    <xf numFmtId="169" fontId="2" fillId="31" borderId="1"/>
    <xf numFmtId="0" fontId="38" fillId="28" borderId="17"/>
    <xf numFmtId="0" fontId="38" fillId="28"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37" fillId="0" borderId="17"/>
    <xf numFmtId="0" fontId="38" fillId="0" borderId="17"/>
    <xf numFmtId="0" fontId="38" fillId="28" borderId="17"/>
    <xf numFmtId="169" fontId="2" fillId="31" borderId="1"/>
    <xf numFmtId="0" fontId="38" fillId="28" borderId="17"/>
    <xf numFmtId="0" fontId="38" fillId="28" borderId="17"/>
    <xf numFmtId="0" fontId="40" fillId="0" borderId="17"/>
    <xf numFmtId="0" fontId="38" fillId="0"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40" fillId="0" borderId="17"/>
    <xf numFmtId="169" fontId="2" fillId="31" borderId="1"/>
    <xf numFmtId="0" fontId="38" fillId="0" borderId="17"/>
    <xf numFmtId="0" fontId="38" fillId="28"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169" fontId="2" fillId="31" borderId="1"/>
    <xf numFmtId="0" fontId="42" fillId="31" borderId="1"/>
    <xf numFmtId="0" fontId="40" fillId="0" borderId="17"/>
    <xf numFmtId="0" fontId="38" fillId="0" borderId="17"/>
    <xf numFmtId="0" fontId="38" fillId="0" borderId="17"/>
    <xf numFmtId="0" fontId="40" fillId="0" borderId="17"/>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37" fillId="0" borderId="17"/>
    <xf numFmtId="0" fontId="38" fillId="0" borderId="17"/>
    <xf numFmtId="0" fontId="40" fillId="0" borderId="17"/>
    <xf numFmtId="0" fontId="38" fillId="28" borderId="17"/>
    <xf numFmtId="0" fontId="38" fillId="0" borderId="17"/>
    <xf numFmtId="0" fontId="38" fillId="0" borderId="17"/>
    <xf numFmtId="0" fontId="38" fillId="28" borderId="17"/>
    <xf numFmtId="0" fontId="38" fillId="28" borderId="17"/>
    <xf numFmtId="0" fontId="40" fillId="0" borderId="17"/>
    <xf numFmtId="0" fontId="38" fillId="28" borderId="17"/>
    <xf numFmtId="169" fontId="2" fillId="31" borderId="1"/>
    <xf numFmtId="0" fontId="42" fillId="31" borderId="1"/>
    <xf numFmtId="0" fontId="38" fillId="28"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7"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38" fillId="28" borderId="17"/>
    <xf numFmtId="0" fontId="38" fillId="28" borderId="17"/>
    <xf numFmtId="0" fontId="40" fillId="0" borderId="17"/>
    <xf numFmtId="169" fontId="2" fillId="31" borderId="1"/>
    <xf numFmtId="0" fontId="38" fillId="28" borderId="17"/>
    <xf numFmtId="0" fontId="40" fillId="0" borderId="17"/>
    <xf numFmtId="0" fontId="38" fillId="0" borderId="17"/>
    <xf numFmtId="0" fontId="40" fillId="0" borderId="17"/>
    <xf numFmtId="0" fontId="38" fillId="28" borderId="17"/>
    <xf numFmtId="0" fontId="38" fillId="28" borderId="17"/>
    <xf numFmtId="0" fontId="42" fillId="31" borderId="1"/>
    <xf numFmtId="0" fontId="38" fillId="28" borderId="17"/>
    <xf numFmtId="169" fontId="2" fillId="31" borderId="1"/>
    <xf numFmtId="0" fontId="40" fillId="0" borderId="17"/>
    <xf numFmtId="0" fontId="38" fillId="28" borderId="17"/>
    <xf numFmtId="0" fontId="38" fillId="0" borderId="17"/>
    <xf numFmtId="0" fontId="37" fillId="0" borderId="17"/>
    <xf numFmtId="169" fontId="2" fillId="31" borderId="1"/>
    <xf numFmtId="0" fontId="42" fillId="31" borderId="1"/>
    <xf numFmtId="169" fontId="2" fillId="31" borderId="1"/>
    <xf numFmtId="0" fontId="38" fillId="0" borderId="17"/>
    <xf numFmtId="0" fontId="40" fillId="0" borderId="17"/>
    <xf numFmtId="0" fontId="38" fillId="0" borderId="17"/>
    <xf numFmtId="0" fontId="40" fillId="0" borderId="17"/>
    <xf numFmtId="0" fontId="37" fillId="0" borderId="17"/>
    <xf numFmtId="0" fontId="38" fillId="28" borderId="17"/>
    <xf numFmtId="169" fontId="2" fillId="31" borderId="1"/>
    <xf numFmtId="0" fontId="38" fillId="28" borderId="17"/>
    <xf numFmtId="0" fontId="38" fillId="0" borderId="17"/>
    <xf numFmtId="0" fontId="4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0" fontId="42" fillId="31" borderId="1"/>
    <xf numFmtId="169" fontId="2" fillId="31" borderId="1"/>
    <xf numFmtId="0" fontId="38" fillId="28"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37" fillId="0" borderId="17"/>
    <xf numFmtId="0" fontId="40" fillId="0" borderId="17"/>
    <xf numFmtId="0" fontId="38" fillId="28" borderId="17"/>
    <xf numFmtId="0" fontId="38" fillId="0" borderId="17"/>
    <xf numFmtId="0" fontId="38" fillId="28" borderId="17"/>
    <xf numFmtId="0" fontId="38" fillId="0" borderId="17"/>
    <xf numFmtId="169" fontId="2" fillId="31" borderId="1"/>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37"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0" fontId="38" fillId="0" borderId="17"/>
    <xf numFmtId="0" fontId="40" fillId="0" borderId="17"/>
    <xf numFmtId="169" fontId="2" fillId="31" borderId="1"/>
    <xf numFmtId="0" fontId="37" fillId="0" borderId="17"/>
    <xf numFmtId="169" fontId="2" fillId="31" borderId="1"/>
    <xf numFmtId="169" fontId="2" fillId="31" borderId="1"/>
    <xf numFmtId="0" fontId="37" fillId="0" borderId="17"/>
    <xf numFmtId="169" fontId="2" fillId="31" borderId="1"/>
    <xf numFmtId="0" fontId="37" fillId="0" borderId="17"/>
    <xf numFmtId="169" fontId="2" fillId="31" borderId="1"/>
    <xf numFmtId="169" fontId="2" fillId="31" borderId="1"/>
    <xf numFmtId="0" fontId="38" fillId="0" borderId="17"/>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0" fontId="38" fillId="0" borderId="17"/>
    <xf numFmtId="0" fontId="40" fillId="0" borderId="17"/>
    <xf numFmtId="169" fontId="2" fillId="31" borderId="1"/>
    <xf numFmtId="169" fontId="2" fillId="31" borderId="1"/>
    <xf numFmtId="0" fontId="37"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38" fillId="0" borderId="17"/>
    <xf numFmtId="169" fontId="2" fillId="31" borderId="1"/>
    <xf numFmtId="169" fontId="2" fillId="31" borderId="1"/>
    <xf numFmtId="0" fontId="42" fillId="31" borderId="1"/>
    <xf numFmtId="169" fontId="2" fillId="31" borderId="1"/>
    <xf numFmtId="0" fontId="38" fillId="0" borderId="17"/>
    <xf numFmtId="0" fontId="38" fillId="28" borderId="17"/>
    <xf numFmtId="0" fontId="38"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38" fillId="28" borderId="17"/>
    <xf numFmtId="0" fontId="38" fillId="0" borderId="17"/>
    <xf numFmtId="169" fontId="2" fillId="31" borderId="1"/>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169" fontId="2" fillId="31" borderId="1"/>
    <xf numFmtId="0" fontId="38" fillId="28" borderId="17"/>
    <xf numFmtId="169" fontId="2" fillId="31" borderId="1"/>
    <xf numFmtId="0" fontId="38"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0" fontId="38" fillId="0" borderId="17"/>
    <xf numFmtId="0" fontId="38" fillId="28"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38"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38" fillId="28" borderId="17"/>
    <xf numFmtId="0" fontId="42" fillId="31" borderId="1"/>
    <xf numFmtId="0" fontId="38" fillId="28" borderId="17"/>
    <xf numFmtId="0" fontId="42" fillId="31" borderId="1"/>
    <xf numFmtId="0" fontId="42" fillId="31" borderId="1"/>
    <xf numFmtId="169" fontId="2" fillId="31" borderId="1"/>
    <xf numFmtId="0" fontId="42" fillId="31" borderId="1"/>
    <xf numFmtId="0" fontId="38" fillId="28" borderId="17"/>
    <xf numFmtId="0" fontId="42" fillId="31" borderId="1"/>
    <xf numFmtId="169" fontId="2" fillId="31" borderId="1"/>
    <xf numFmtId="0" fontId="38" fillId="28" borderId="17"/>
    <xf numFmtId="0" fontId="42" fillId="31" borderId="1"/>
    <xf numFmtId="0" fontId="42" fillId="31" borderId="1"/>
    <xf numFmtId="0" fontId="38" fillId="28" borderId="17"/>
    <xf numFmtId="0" fontId="42" fillId="31" borderId="1"/>
    <xf numFmtId="0" fontId="40" fillId="0" borderId="17"/>
    <xf numFmtId="169" fontId="2" fillId="31" borderId="1"/>
    <xf numFmtId="0" fontId="42" fillId="31" borderId="1"/>
    <xf numFmtId="0" fontId="38" fillId="0" borderId="17"/>
    <xf numFmtId="0" fontId="38" fillId="28" borderId="17"/>
    <xf numFmtId="0" fontId="42" fillId="31" borderId="1"/>
    <xf numFmtId="0" fontId="40" fillId="0" borderId="17"/>
    <xf numFmtId="0" fontId="42" fillId="31" borderId="1"/>
    <xf numFmtId="0" fontId="42" fillId="31" borderId="1"/>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169" fontId="2" fillId="31" borderId="1"/>
    <xf numFmtId="0" fontId="42" fillId="31" borderId="1"/>
    <xf numFmtId="169" fontId="2" fillId="31" borderId="1"/>
    <xf numFmtId="0" fontId="40" fillId="0" borderId="17"/>
    <xf numFmtId="0" fontId="42" fillId="31" borderId="1"/>
    <xf numFmtId="169" fontId="2" fillId="31" borderId="1"/>
    <xf numFmtId="169" fontId="2" fillId="31" borderId="1"/>
    <xf numFmtId="0" fontId="4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169" fontId="2" fillId="31" borderId="1"/>
    <xf numFmtId="0" fontId="42" fillId="31" borderId="1"/>
    <xf numFmtId="0" fontId="38" fillId="28" borderId="17"/>
    <xf numFmtId="0" fontId="40" fillId="0" borderId="17"/>
    <xf numFmtId="169" fontId="2" fillId="31" borderId="1"/>
    <xf numFmtId="0" fontId="4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0" fontId="38" fillId="0" borderId="17"/>
    <xf numFmtId="0" fontId="38" fillId="28"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169" fontId="2" fillId="31" borderId="1"/>
    <xf numFmtId="0" fontId="38" fillId="28" borderId="17"/>
    <xf numFmtId="0" fontId="40" fillId="0" borderId="17"/>
    <xf numFmtId="0" fontId="37"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38" fillId="0" borderId="17"/>
    <xf numFmtId="0" fontId="42" fillId="31" borderId="1"/>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169" fontId="2" fillId="31" borderId="1"/>
    <xf numFmtId="0" fontId="38" fillId="28" borderId="17"/>
    <xf numFmtId="169" fontId="2" fillId="31" borderId="1"/>
    <xf numFmtId="0" fontId="38" fillId="0" borderId="17"/>
    <xf numFmtId="0" fontId="38"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169" fontId="2" fillId="31" borderId="1"/>
    <xf numFmtId="0" fontId="38" fillId="0" borderId="17"/>
    <xf numFmtId="0" fontId="40" fillId="0" borderId="17"/>
    <xf numFmtId="0" fontId="38" fillId="28" borderId="17"/>
    <xf numFmtId="0" fontId="38" fillId="0" borderId="17"/>
    <xf numFmtId="0" fontId="38" fillId="28" borderId="17"/>
    <xf numFmtId="0" fontId="40" fillId="0" borderId="17"/>
    <xf numFmtId="0" fontId="38" fillId="0" borderId="17"/>
    <xf numFmtId="0" fontId="4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169" fontId="2" fillId="31" borderId="1"/>
    <xf numFmtId="0" fontId="38" fillId="0" borderId="17"/>
    <xf numFmtId="0" fontId="38" fillId="28" borderId="17"/>
    <xf numFmtId="0" fontId="38" fillId="0" borderId="17"/>
    <xf numFmtId="0" fontId="38" fillId="0" borderId="17"/>
    <xf numFmtId="169" fontId="2" fillId="31" borderId="1"/>
    <xf numFmtId="0" fontId="40" fillId="0" borderId="17"/>
    <xf numFmtId="169" fontId="2" fillId="31" borderId="1"/>
    <xf numFmtId="0" fontId="38" fillId="0" borderId="17"/>
    <xf numFmtId="169" fontId="2" fillId="31" borderId="1"/>
    <xf numFmtId="0" fontId="38" fillId="28" borderId="17"/>
    <xf numFmtId="169" fontId="2" fillId="31" borderId="1"/>
    <xf numFmtId="0" fontId="42" fillId="31" borderId="1"/>
    <xf numFmtId="0" fontId="40" fillId="0" borderId="17"/>
    <xf numFmtId="0" fontId="40" fillId="0" borderId="17"/>
    <xf numFmtId="0" fontId="40" fillId="0" borderId="17"/>
    <xf numFmtId="169" fontId="2" fillId="31" borderId="1"/>
    <xf numFmtId="0" fontId="38" fillId="0" borderId="17"/>
    <xf numFmtId="169" fontId="2" fillId="31" borderId="1"/>
    <xf numFmtId="169" fontId="2" fillId="31" borderId="1"/>
    <xf numFmtId="169" fontId="2" fillId="31" borderId="1"/>
    <xf numFmtId="0" fontId="40" fillId="0" borderId="17"/>
    <xf numFmtId="0" fontId="42" fillId="31" borderId="1"/>
    <xf numFmtId="169" fontId="2" fillId="31" borderId="1"/>
    <xf numFmtId="0" fontId="42" fillId="31" borderId="1"/>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7" fillId="0" borderId="17"/>
    <xf numFmtId="0" fontId="38" fillId="0" borderId="17"/>
    <xf numFmtId="0" fontId="38" fillId="0" borderId="17"/>
    <xf numFmtId="0" fontId="38" fillId="0" borderId="17"/>
    <xf numFmtId="0" fontId="38" fillId="28" borderId="17"/>
    <xf numFmtId="0" fontId="40" fillId="0" borderId="17"/>
    <xf numFmtId="0" fontId="38" fillId="0" borderId="17"/>
    <xf numFmtId="0" fontId="42" fillId="31" borderId="1"/>
    <xf numFmtId="0" fontId="42" fillId="31" borderId="1"/>
    <xf numFmtId="0" fontId="38"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0" borderId="17"/>
    <xf numFmtId="169" fontId="2" fillId="31" borderId="1"/>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169" fontId="2" fillId="31" borderId="1"/>
    <xf numFmtId="0" fontId="40"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42" fillId="31" borderId="1"/>
    <xf numFmtId="0" fontId="38" fillId="28" borderId="17"/>
    <xf numFmtId="0" fontId="38" fillId="28" borderId="17"/>
    <xf numFmtId="169" fontId="2" fillId="31" borderId="1"/>
    <xf numFmtId="169" fontId="2" fillId="31" borderId="1"/>
    <xf numFmtId="0" fontId="40" fillId="0" borderId="17"/>
    <xf numFmtId="0" fontId="37" fillId="0" borderId="17"/>
    <xf numFmtId="0" fontId="38" fillId="28" borderId="17"/>
    <xf numFmtId="0" fontId="40" fillId="0" borderId="17"/>
    <xf numFmtId="0" fontId="42" fillId="31" borderId="1"/>
    <xf numFmtId="0" fontId="38" fillId="0" borderId="17"/>
    <xf numFmtId="0" fontId="40" fillId="0" borderId="17"/>
    <xf numFmtId="0" fontId="40" fillId="0" borderId="17"/>
    <xf numFmtId="0" fontId="40" fillId="0" borderId="17"/>
    <xf numFmtId="0" fontId="38" fillId="28" borderId="17"/>
    <xf numFmtId="0" fontId="38" fillId="28" borderId="17"/>
    <xf numFmtId="0" fontId="42" fillId="31" borderId="1"/>
    <xf numFmtId="0" fontId="38"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0" fontId="42" fillId="31" borderId="1"/>
    <xf numFmtId="169" fontId="2" fillId="31" borderId="1"/>
    <xf numFmtId="0" fontId="42" fillId="31" borderId="1"/>
    <xf numFmtId="169" fontId="2" fillId="31" borderId="1"/>
    <xf numFmtId="169" fontId="2" fillId="31" borderId="1"/>
    <xf numFmtId="0" fontId="40" fillId="0" borderId="17"/>
    <xf numFmtId="0" fontId="38" fillId="28"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7" fillId="0" borderId="17"/>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38" fillId="0" borderId="17"/>
    <xf numFmtId="0" fontId="40" fillId="0" borderId="17"/>
    <xf numFmtId="0" fontId="38" fillId="0" borderId="17"/>
    <xf numFmtId="0" fontId="38" fillId="0" borderId="17"/>
    <xf numFmtId="169" fontId="2" fillId="31" borderId="1"/>
    <xf numFmtId="0" fontId="38" fillId="0" borderId="17"/>
    <xf numFmtId="0" fontId="38" fillId="0" borderId="17"/>
    <xf numFmtId="0" fontId="38" fillId="0" borderId="17"/>
    <xf numFmtId="0" fontId="40" fillId="0" borderId="17"/>
    <xf numFmtId="0" fontId="38" fillId="0" borderId="17"/>
    <xf numFmtId="0" fontId="42" fillId="31" borderId="1"/>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40" fillId="0" borderId="17"/>
    <xf numFmtId="0" fontId="38" fillId="0" borderId="17"/>
    <xf numFmtId="0" fontId="38" fillId="0" borderId="17"/>
    <xf numFmtId="0" fontId="40" fillId="0" borderId="17"/>
    <xf numFmtId="169" fontId="2" fillId="31" borderId="1"/>
    <xf numFmtId="169" fontId="2" fillId="31" borderId="1"/>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169" fontId="2" fillId="31" borderId="1"/>
    <xf numFmtId="169" fontId="2" fillId="31" borderId="1"/>
    <xf numFmtId="0" fontId="38" fillId="0" borderId="17"/>
    <xf numFmtId="0" fontId="38" fillId="28"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169" fontId="2" fillId="31" borderId="1"/>
    <xf numFmtId="0" fontId="40" fillId="0" borderId="17"/>
    <xf numFmtId="0" fontId="38" fillId="0" borderId="17"/>
    <xf numFmtId="0" fontId="40" fillId="0" borderId="17"/>
    <xf numFmtId="169" fontId="2" fillId="31" borderId="1"/>
    <xf numFmtId="0" fontId="38" fillId="0" borderId="17"/>
    <xf numFmtId="0" fontId="38" fillId="0" borderId="17"/>
    <xf numFmtId="0" fontId="38" fillId="28" borderId="17"/>
    <xf numFmtId="0" fontId="40"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2" fillId="31" borderId="1"/>
    <xf numFmtId="0" fontId="40"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28" borderId="17"/>
    <xf numFmtId="0" fontId="38" fillId="28" borderId="17"/>
    <xf numFmtId="0" fontId="38" fillId="0" borderId="17"/>
    <xf numFmtId="0" fontId="40" fillId="0" borderId="17"/>
    <xf numFmtId="0" fontId="38" fillId="0" borderId="17"/>
    <xf numFmtId="0" fontId="38" fillId="28" borderId="17"/>
    <xf numFmtId="0" fontId="38" fillId="28" borderId="17"/>
    <xf numFmtId="0" fontId="38" fillId="0" borderId="17"/>
    <xf numFmtId="0" fontId="38" fillId="28"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28"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28" borderId="17"/>
    <xf numFmtId="0" fontId="37" fillId="0" borderId="17"/>
    <xf numFmtId="0" fontId="38"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169" fontId="2" fillId="31" borderId="1"/>
    <xf numFmtId="169" fontId="2" fillId="31" borderId="1"/>
    <xf numFmtId="0" fontId="38" fillId="0" borderId="17"/>
    <xf numFmtId="0" fontId="38" fillId="0" borderId="17"/>
    <xf numFmtId="0" fontId="40" fillId="0" borderId="17"/>
    <xf numFmtId="0" fontId="38" fillId="0" borderId="17"/>
    <xf numFmtId="0" fontId="42" fillId="31" borderId="1"/>
    <xf numFmtId="0" fontId="37" fillId="0" borderId="17"/>
    <xf numFmtId="0" fontId="38" fillId="0" borderId="17"/>
    <xf numFmtId="0" fontId="38" fillId="28" borderId="17"/>
    <xf numFmtId="0" fontId="38" fillId="0" borderId="17"/>
    <xf numFmtId="0" fontId="38" fillId="0"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40" fillId="0" borderId="17"/>
    <xf numFmtId="0" fontId="42" fillId="31" borderId="1"/>
    <xf numFmtId="0" fontId="38" fillId="0" borderId="17"/>
    <xf numFmtId="0" fontId="38" fillId="0" borderId="17"/>
    <xf numFmtId="169" fontId="2" fillId="31" borderId="1"/>
    <xf numFmtId="0" fontId="38" fillId="0" borderId="17"/>
    <xf numFmtId="0" fontId="38" fillId="0" borderId="17"/>
    <xf numFmtId="0" fontId="38" fillId="0" borderId="17"/>
    <xf numFmtId="169" fontId="2" fillId="31" borderId="1"/>
    <xf numFmtId="0" fontId="38"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169" fontId="2" fillId="31" borderId="1"/>
    <xf numFmtId="0" fontId="38"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40" fillId="0" borderId="17"/>
    <xf numFmtId="0" fontId="42" fillId="31" borderId="1"/>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169" fontId="2" fillId="31" borderId="1"/>
    <xf numFmtId="0" fontId="40" fillId="0" borderId="17"/>
    <xf numFmtId="0" fontId="40" fillId="0" borderId="17"/>
    <xf numFmtId="0" fontId="38"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169" fontId="2" fillId="31" borderId="1"/>
    <xf numFmtId="0" fontId="40" fillId="0" borderId="17"/>
    <xf numFmtId="0" fontId="37" fillId="0" borderId="17"/>
    <xf numFmtId="0" fontId="38" fillId="28"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169" fontId="2" fillId="31" borderId="1"/>
    <xf numFmtId="169" fontId="2" fillId="31" borderId="1"/>
    <xf numFmtId="0" fontId="37"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169" fontId="2" fillId="31" borderId="1"/>
    <xf numFmtId="0" fontId="40" fillId="0" borderId="17"/>
    <xf numFmtId="169" fontId="2" fillId="31" borderId="1"/>
    <xf numFmtId="0" fontId="40" fillId="0" borderId="17"/>
    <xf numFmtId="0" fontId="37" fillId="0" borderId="17"/>
    <xf numFmtId="0" fontId="40" fillId="0" borderId="17"/>
    <xf numFmtId="0" fontId="37" fillId="0" borderId="17"/>
    <xf numFmtId="0" fontId="38" fillId="0" borderId="17"/>
    <xf numFmtId="0" fontId="40" fillId="0" borderId="17"/>
    <xf numFmtId="0" fontId="37" fillId="0" borderId="17"/>
    <xf numFmtId="0" fontId="37" fillId="0" borderId="17"/>
    <xf numFmtId="0" fontId="38" fillId="28" borderId="17"/>
    <xf numFmtId="0" fontId="40" fillId="0" borderId="17"/>
    <xf numFmtId="0" fontId="37" fillId="0" borderId="17"/>
    <xf numFmtId="0" fontId="37" fillId="0" borderId="17"/>
    <xf numFmtId="169" fontId="2" fillId="31" borderId="1"/>
    <xf numFmtId="169" fontId="2" fillId="31" borderId="1"/>
    <xf numFmtId="0" fontId="37" fillId="0" borderId="17"/>
    <xf numFmtId="0" fontId="37" fillId="0" borderId="17"/>
    <xf numFmtId="0" fontId="38" fillId="28" borderId="17"/>
    <xf numFmtId="0" fontId="40" fillId="0" borderId="17"/>
    <xf numFmtId="0" fontId="37" fillId="0" borderId="17"/>
    <xf numFmtId="0" fontId="40" fillId="0" borderId="17"/>
    <xf numFmtId="0" fontId="38" fillId="0" borderId="17"/>
    <xf numFmtId="0" fontId="38" fillId="0" borderId="17"/>
    <xf numFmtId="0" fontId="37" fillId="0" borderId="17"/>
    <xf numFmtId="0" fontId="37" fillId="0" borderId="17"/>
    <xf numFmtId="0" fontId="38" fillId="0" borderId="17"/>
    <xf numFmtId="0" fontId="38" fillId="28" borderId="17"/>
    <xf numFmtId="0" fontId="37" fillId="0" borderId="17"/>
    <xf numFmtId="0" fontId="37" fillId="0" borderId="17"/>
    <xf numFmtId="0" fontId="40" fillId="0" borderId="17"/>
    <xf numFmtId="0" fontId="38" fillId="28" borderId="17"/>
    <xf numFmtId="169" fontId="2" fillId="31" borderId="1"/>
    <xf numFmtId="0" fontId="40" fillId="0" borderId="17"/>
    <xf numFmtId="0" fontId="37" fillId="0" borderId="17"/>
    <xf numFmtId="0" fontId="38" fillId="28" borderId="17"/>
    <xf numFmtId="0" fontId="37" fillId="0" borderId="17"/>
    <xf numFmtId="0" fontId="40" fillId="0" borderId="17"/>
    <xf numFmtId="0" fontId="40" fillId="0" borderId="17"/>
    <xf numFmtId="169" fontId="2" fillId="31" borderId="1"/>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38" fillId="0" borderId="17"/>
    <xf numFmtId="0" fontId="37"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7" fillId="0" borderId="17"/>
    <xf numFmtId="0" fontId="37" fillId="0" borderId="17"/>
    <xf numFmtId="169" fontId="2" fillId="31" borderId="1"/>
    <xf numFmtId="0" fontId="38" fillId="0" borderId="17"/>
    <xf numFmtId="0" fontId="37" fillId="0" borderId="17"/>
    <xf numFmtId="0" fontId="40" fillId="0" borderId="17"/>
    <xf numFmtId="0" fontId="37" fillId="0" borderId="17"/>
    <xf numFmtId="0" fontId="40" fillId="0" borderId="17"/>
    <xf numFmtId="0" fontId="37" fillId="0" borderId="17"/>
    <xf numFmtId="0" fontId="37" fillId="0" borderId="17"/>
    <xf numFmtId="169" fontId="2" fillId="31" borderId="1"/>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cellStyleXfs>
  <cellXfs count="53">
    <xf numFmtId="0" fontId="0" fillId="0" borderId="0" xfId="0"/>
    <xf numFmtId="0" fontId="2" fillId="0" borderId="1" xfId="0" applyFont="1" applyBorder="1" applyAlignment="1">
      <alignment horizontal="left" vertical="center"/>
    </xf>
    <xf numFmtId="0" fontId="4" fillId="0" borderId="0" xfId="0" applyFont="1"/>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xf numFmtId="0" fontId="8" fillId="0" borderId="0" xfId="0" applyFont="1" applyAlignment="1">
      <alignment vertical="top"/>
    </xf>
    <xf numFmtId="0" fontId="3" fillId="2" borderId="1" xfId="0" applyFont="1" applyFill="1" applyBorder="1" applyAlignment="1">
      <alignment vertical="top" wrapText="1"/>
    </xf>
    <xf numFmtId="0" fontId="8" fillId="0" borderId="0" xfId="0" applyFont="1"/>
    <xf numFmtId="164" fontId="6" fillId="0" borderId="0" xfId="17" applyFont="1"/>
    <xf numFmtId="0" fontId="2" fillId="2" borderId="1" xfId="0" applyFont="1" applyFill="1" applyBorder="1" applyAlignment="1">
      <alignment horizontal="left" vertical="center"/>
    </xf>
    <xf numFmtId="0" fontId="8" fillId="3" borderId="1" xfId="0" applyFont="1" applyFill="1" applyBorder="1"/>
    <xf numFmtId="0" fontId="8" fillId="3" borderId="3" xfId="0" applyFont="1" applyFill="1" applyBorder="1"/>
    <xf numFmtId="0" fontId="2" fillId="0" borderId="1" xfId="0" applyFont="1" applyBorder="1" applyAlignment="1">
      <alignment horizontal="left" vertical="top"/>
    </xf>
    <xf numFmtId="0" fontId="0" fillId="6" borderId="0" xfId="0" applyFill="1"/>
    <xf numFmtId="164" fontId="9" fillId="6" borderId="0" xfId="17" applyFont="1" applyFill="1"/>
    <xf numFmtId="0" fontId="9" fillId="6" borderId="0" xfId="0" applyFont="1" applyFill="1"/>
    <xf numFmtId="0" fontId="13" fillId="3" borderId="1" xfId="0" applyFont="1" applyFill="1" applyBorder="1" applyAlignment="1">
      <alignment vertical="top" wrapText="1"/>
    </xf>
    <xf numFmtId="0" fontId="15" fillId="7" borderId="1" xfId="0" applyFont="1" applyFill="1" applyBorder="1" applyAlignment="1">
      <alignment horizontal="left" vertical="center" textRotation="45"/>
    </xf>
    <xf numFmtId="0" fontId="13" fillId="3" borderId="3" xfId="0" applyFont="1" applyFill="1" applyBorder="1"/>
    <xf numFmtId="0" fontId="15" fillId="7" borderId="3" xfId="0" applyFont="1" applyFill="1" applyBorder="1" applyAlignment="1">
      <alignment horizontal="left" vertical="center"/>
    </xf>
    <xf numFmtId="164" fontId="15" fillId="2" borderId="3" xfId="17" applyFont="1" applyFill="1" applyBorder="1" applyAlignment="1">
      <alignment horizontal="left" vertical="center"/>
    </xf>
    <xf numFmtId="0" fontId="14" fillId="4" borderId="1" xfId="0" applyFont="1" applyFill="1" applyBorder="1"/>
    <xf numFmtId="0" fontId="14" fillId="5" borderId="1" xfId="0" applyFont="1" applyFill="1" applyBorder="1"/>
    <xf numFmtId="0" fontId="1" fillId="4" borderId="1" xfId="0" applyFont="1" applyFill="1" applyBorder="1"/>
    <xf numFmtId="0" fontId="14" fillId="4" borderId="1" xfId="0" applyFont="1" applyFill="1" applyBorder="1" applyAlignment="1">
      <alignment wrapText="1"/>
    </xf>
    <xf numFmtId="0" fontId="16" fillId="0" borderId="0" xfId="0" applyFont="1" applyAlignment="1">
      <alignment wrapText="1"/>
    </xf>
    <xf numFmtId="0" fontId="17" fillId="8" borderId="1" xfId="0" applyFont="1" applyFill="1" applyBorder="1" applyAlignment="1">
      <alignment wrapText="1"/>
    </xf>
    <xf numFmtId="0" fontId="18" fillId="8" borderId="0" xfId="0" applyFont="1" applyFill="1"/>
    <xf numFmtId="164" fontId="0" fillId="0" borderId="0" xfId="0" applyNumberFormat="1"/>
    <xf numFmtId="0" fontId="8" fillId="0" borderId="0" xfId="0" applyFont="1" applyAlignment="1">
      <alignment vertical="top" wrapText="1"/>
    </xf>
    <xf numFmtId="0" fontId="0" fillId="0" borderId="1" xfId="0" applyBorder="1"/>
    <xf numFmtId="164" fontId="0" fillId="0" borderId="0" xfId="17" applyFont="1" applyFill="1"/>
    <xf numFmtId="0" fontId="2" fillId="0" borderId="3" xfId="0" applyFont="1" applyBorder="1" applyAlignment="1">
      <alignment horizontal="left" vertical="top"/>
    </xf>
    <xf numFmtId="164" fontId="5" fillId="0" borderId="20" xfId="17" applyFont="1" applyFill="1" applyBorder="1" applyAlignment="1" applyProtection="1">
      <alignment horizontal="center" vertical="top"/>
    </xf>
    <xf numFmtId="0" fontId="2" fillId="0" borderId="0" xfId="0" applyFont="1" applyAlignment="1">
      <alignment horizontal="left" vertical="top"/>
    </xf>
    <xf numFmtId="164" fontId="5" fillId="0" borderId="0" xfId="17" applyFont="1" applyFill="1" applyBorder="1" applyAlignment="1" applyProtection="1">
      <alignment horizontal="center" vertical="top"/>
    </xf>
    <xf numFmtId="0" fontId="0" fillId="0" borderId="1" xfId="0" applyBorder="1" applyAlignment="1">
      <alignment horizontal="left" vertical="top"/>
    </xf>
    <xf numFmtId="0" fontId="44" fillId="0" borderId="0" xfId="0" applyFont="1" applyAlignment="1">
      <alignment vertical="center"/>
    </xf>
    <xf numFmtId="0" fontId="51" fillId="0" borderId="0" xfId="0" applyFont="1" applyAlignment="1">
      <alignment horizontal="left" vertical="center" indent="1"/>
    </xf>
    <xf numFmtId="0" fontId="51" fillId="32" borderId="0" xfId="0" applyFont="1" applyFill="1" applyAlignment="1">
      <alignment horizontal="left" vertical="center" indent="1"/>
    </xf>
    <xf numFmtId="0" fontId="0" fillId="32" borderId="0" xfId="0" applyFill="1"/>
    <xf numFmtId="0" fontId="51" fillId="32" borderId="0" xfId="0" applyFont="1" applyFill="1" applyAlignment="1">
      <alignment horizontal="left" vertical="center" indent="4"/>
    </xf>
    <xf numFmtId="0" fontId="52" fillId="32" borderId="0" xfId="0" applyFont="1" applyFill="1" applyAlignment="1">
      <alignment horizontal="left" vertical="center" indent="4"/>
    </xf>
    <xf numFmtId="0" fontId="2" fillId="32" borderId="0" xfId="0" applyFont="1" applyFill="1"/>
    <xf numFmtId="164" fontId="15" fillId="2" borderId="6" xfId="17" applyFont="1" applyFill="1" applyBorder="1" applyAlignment="1">
      <alignment horizontal="center" vertical="center"/>
    </xf>
    <xf numFmtId="164" fontId="15" fillId="2" borderId="3" xfId="17" applyFont="1" applyFill="1" applyBorder="1" applyAlignment="1">
      <alignment horizontal="center" vertical="center"/>
    </xf>
    <xf numFmtId="0" fontId="11" fillId="6" borderId="0" xfId="0" applyFont="1" applyFill="1" applyAlignment="1">
      <alignment horizontal="left" vertical="center" wrapText="1"/>
    </xf>
    <xf numFmtId="0" fontId="10" fillId="6" borderId="0" xfId="0" applyFont="1" applyFill="1" applyAlignment="1">
      <alignment horizontal="left" vertical="center" wrapText="1"/>
    </xf>
    <xf numFmtId="0" fontId="13" fillId="3" borderId="5" xfId="0" applyFont="1" applyFill="1" applyBorder="1" applyAlignment="1">
      <alignment horizontal="center" wrapText="1"/>
    </xf>
    <xf numFmtId="0" fontId="13" fillId="3" borderId="4" xfId="0" applyFont="1" applyFill="1" applyBorder="1" applyAlignment="1">
      <alignment horizontal="center" wrapText="1"/>
    </xf>
    <xf numFmtId="0" fontId="13" fillId="3" borderId="6" xfId="0" applyFont="1" applyFill="1" applyBorder="1" applyAlignment="1">
      <alignment horizontal="center" vertical="center" wrapText="1"/>
    </xf>
    <xf numFmtId="0" fontId="13" fillId="3" borderId="3" xfId="0" applyFont="1" applyFill="1" applyBorder="1" applyAlignment="1">
      <alignment horizontal="center" vertical="center" wrapText="1"/>
    </xf>
  </cellXfs>
  <cellStyles count="57415">
    <cellStyle name="20% - Accent1 2" xfId="54" xr:uid="{00000000-0005-0000-0000-000000000000}"/>
    <cellStyle name="20% - Accent1 2 2" xfId="55" xr:uid="{00000000-0005-0000-0000-000001000000}"/>
    <cellStyle name="20% - Accent1 3" xfId="56" xr:uid="{00000000-0005-0000-0000-000002000000}"/>
    <cellStyle name="20% - Accent2 2" xfId="57" xr:uid="{00000000-0005-0000-0000-000003000000}"/>
    <cellStyle name="20% - Accent2 2 2" xfId="58" xr:uid="{00000000-0005-0000-0000-000004000000}"/>
    <cellStyle name="20% - Accent2 3" xfId="59" xr:uid="{00000000-0005-0000-0000-000005000000}"/>
    <cellStyle name="20% - Accent3 2" xfId="60" xr:uid="{00000000-0005-0000-0000-000006000000}"/>
    <cellStyle name="20% - Accent3 2 2" xfId="61" xr:uid="{00000000-0005-0000-0000-000007000000}"/>
    <cellStyle name="20% - Accent3 3" xfId="62" xr:uid="{00000000-0005-0000-0000-000008000000}"/>
    <cellStyle name="20% - Accent4 2" xfId="63" xr:uid="{00000000-0005-0000-0000-000009000000}"/>
    <cellStyle name="20% - Accent4 2 2" xfId="64" xr:uid="{00000000-0005-0000-0000-00000A000000}"/>
    <cellStyle name="20% - Accent4 3" xfId="65" xr:uid="{00000000-0005-0000-0000-00000B000000}"/>
    <cellStyle name="20% - Accent5 2" xfId="66" xr:uid="{00000000-0005-0000-0000-00000C000000}"/>
    <cellStyle name="20% - Accent5 2 2" xfId="67" xr:uid="{00000000-0005-0000-0000-00000D000000}"/>
    <cellStyle name="20% - Accent5 3" xfId="68" xr:uid="{00000000-0005-0000-0000-00000E000000}"/>
    <cellStyle name="20% - Accent6 2" xfId="69" xr:uid="{00000000-0005-0000-0000-00000F000000}"/>
    <cellStyle name="20% - Accent6 2 2" xfId="70" xr:uid="{00000000-0005-0000-0000-000010000000}"/>
    <cellStyle name="20% - Accent6 3" xfId="71" xr:uid="{00000000-0005-0000-0000-000011000000}"/>
    <cellStyle name="40% - Accent1 2" xfId="72" xr:uid="{00000000-0005-0000-0000-000012000000}"/>
    <cellStyle name="40% - Accent1 2 2" xfId="73" xr:uid="{00000000-0005-0000-0000-000013000000}"/>
    <cellStyle name="40% - Accent1 3" xfId="74" xr:uid="{00000000-0005-0000-0000-000014000000}"/>
    <cellStyle name="40% - Accent2 2" xfId="75" xr:uid="{00000000-0005-0000-0000-000015000000}"/>
    <cellStyle name="40% - Accent2 2 2" xfId="76" xr:uid="{00000000-0005-0000-0000-000016000000}"/>
    <cellStyle name="40% - Accent2 3" xfId="77" xr:uid="{00000000-0005-0000-0000-000017000000}"/>
    <cellStyle name="40% - Accent3 2" xfId="78" xr:uid="{00000000-0005-0000-0000-000018000000}"/>
    <cellStyle name="40% - Accent3 2 2" xfId="79" xr:uid="{00000000-0005-0000-0000-000019000000}"/>
    <cellStyle name="40% - Accent3 3" xfId="80" xr:uid="{00000000-0005-0000-0000-00001A000000}"/>
    <cellStyle name="40% - Accent4 2" xfId="81" xr:uid="{00000000-0005-0000-0000-00001B000000}"/>
    <cellStyle name="40% - Accent4 2 2" xfId="82" xr:uid="{00000000-0005-0000-0000-00001C000000}"/>
    <cellStyle name="40% - Accent4 3" xfId="83" xr:uid="{00000000-0005-0000-0000-00001D000000}"/>
    <cellStyle name="40% - Accent5 2" xfId="84" xr:uid="{00000000-0005-0000-0000-00001E000000}"/>
    <cellStyle name="40% - Accent5 2 2" xfId="85" xr:uid="{00000000-0005-0000-0000-00001F000000}"/>
    <cellStyle name="40% - Accent5 3" xfId="86" xr:uid="{00000000-0005-0000-0000-000020000000}"/>
    <cellStyle name="40% - Accent6 2" xfId="87" xr:uid="{00000000-0005-0000-0000-000021000000}"/>
    <cellStyle name="40% - Accent6 2 2" xfId="88" xr:uid="{00000000-0005-0000-0000-000022000000}"/>
    <cellStyle name="40% - Accent6 3" xfId="89" xr:uid="{00000000-0005-0000-0000-000023000000}"/>
    <cellStyle name="Bad" xfId="226" xr:uid="{00000000-0005-0000-0000-000024000000}"/>
    <cellStyle name="bedrag, 0 decimalen" xfId="90" xr:uid="{00000000-0005-0000-0000-000025000000}"/>
    <cellStyle name="bedrag, 0 decimalen 2" xfId="91" xr:uid="{00000000-0005-0000-0000-000026000000}"/>
    <cellStyle name="bedrag, 0 decimalen 2 2" xfId="92" xr:uid="{00000000-0005-0000-0000-000027000000}"/>
    <cellStyle name="bedrag, 0 decimalen 3" xfId="93" xr:uid="{00000000-0005-0000-0000-000028000000}"/>
    <cellStyle name="bedrag, 0 decimalen 3 2" xfId="94" xr:uid="{00000000-0005-0000-0000-000029000000}"/>
    <cellStyle name="bedrag, 0 decimalen 4" xfId="95" xr:uid="{00000000-0005-0000-0000-00002A000000}"/>
    <cellStyle name="Calculation" xfId="227" xr:uid="{00000000-0005-0000-0000-00002B000000}"/>
    <cellStyle name="Check Cell" xfId="228" xr:uid="{00000000-0005-0000-0000-00002C000000}"/>
    <cellStyle name="Comma 2" xfId="96" xr:uid="{00000000-0005-0000-0000-00002D000000}"/>
    <cellStyle name="Comma 2 2" xfId="165" xr:uid="{00000000-0005-0000-0000-00002E000000}"/>
    <cellStyle name="Comma 2 2 2" xfId="185" xr:uid="{00000000-0005-0000-0000-00002F000000}"/>
    <cellStyle name="Comma 3" xfId="229" xr:uid="{00000000-0005-0000-0000-000030000000}"/>
    <cellStyle name="Currency 2" xfId="230" xr:uid="{00000000-0005-0000-0000-000031000000}"/>
    <cellStyle name="Currency 3" xfId="231" xr:uid="{00000000-0005-0000-0000-000032000000}"/>
    <cellStyle name="Currency 4" xfId="232" xr:uid="{00000000-0005-0000-0000-000033000000}"/>
    <cellStyle name="Custom - Opmaakprofiel8" xfId="20" xr:uid="{00000000-0005-0000-0000-000034000000}"/>
    <cellStyle name="Custom - Opmaakprofiel8 2" xfId="196" xr:uid="{00000000-0005-0000-0000-000035000000}"/>
    <cellStyle name="Custom - Opmaakprofiel8 3" xfId="97" xr:uid="{00000000-0005-0000-0000-000036000000}"/>
    <cellStyle name="Data   - Opmaakprofiel2" xfId="21" xr:uid="{00000000-0005-0000-0000-000037000000}"/>
    <cellStyle name="Data   - Opmaakprofiel2 10" xfId="4142" xr:uid="{00000000-0005-0000-0000-000038000000}"/>
    <cellStyle name="Data   - Opmaakprofiel2 10 2" xfId="12512" xr:uid="{00000000-0005-0000-0000-000039000000}"/>
    <cellStyle name="Data   - Opmaakprofiel2 10 3" xfId="15522" xr:uid="{00000000-0005-0000-0000-00003A000000}"/>
    <cellStyle name="Data   - Opmaakprofiel2 10 4" xfId="46430" xr:uid="{00000000-0005-0000-0000-00003B000000}"/>
    <cellStyle name="Data   - Opmaakprofiel2 10 5" xfId="37193" xr:uid="{00000000-0005-0000-0000-00003C000000}"/>
    <cellStyle name="Data   - Opmaakprofiel2 11" xfId="7769" xr:uid="{00000000-0005-0000-0000-00003D000000}"/>
    <cellStyle name="Data   - Opmaakprofiel2 11 2" xfId="20067" xr:uid="{00000000-0005-0000-0000-00003E000000}"/>
    <cellStyle name="Data   - Opmaakprofiel2 11 3" xfId="41870" xr:uid="{00000000-0005-0000-0000-00003F000000}"/>
    <cellStyle name="Data   - Opmaakprofiel2 11 4" xfId="43333" xr:uid="{00000000-0005-0000-0000-000040000000}"/>
    <cellStyle name="Data   - Opmaakprofiel2 11 5" xfId="52734" xr:uid="{00000000-0005-0000-0000-000041000000}"/>
    <cellStyle name="Data   - Opmaakprofiel2 12" xfId="12511" xr:uid="{00000000-0005-0000-0000-000042000000}"/>
    <cellStyle name="Data   - Opmaakprofiel2 2" xfId="176" xr:uid="{00000000-0005-0000-0000-000043000000}"/>
    <cellStyle name="Data   - Opmaakprofiel2 2 10" xfId="730" xr:uid="{00000000-0005-0000-0000-000044000000}"/>
    <cellStyle name="Data   - Opmaakprofiel2 2 10 10" xfId="4143" xr:uid="{00000000-0005-0000-0000-000045000000}"/>
    <cellStyle name="Data   - Opmaakprofiel2 2 10 10 2" xfId="7770" xr:uid="{00000000-0005-0000-0000-000046000000}"/>
    <cellStyle name="Data   - Opmaakprofiel2 2 10 10 2 2" xfId="20068" xr:uid="{00000000-0005-0000-0000-000047000000}"/>
    <cellStyle name="Data   - Opmaakprofiel2 2 10 10 2 3" xfId="32120" xr:uid="{00000000-0005-0000-0000-000048000000}"/>
    <cellStyle name="Data   - Opmaakprofiel2 2 10 10 2 4" xfId="31457" xr:uid="{00000000-0005-0000-0000-000049000000}"/>
    <cellStyle name="Data   - Opmaakprofiel2 2 10 10 2 5" xfId="52735" xr:uid="{00000000-0005-0000-0000-00004A000000}"/>
    <cellStyle name="Data   - Opmaakprofiel2 2 10 10 3" xfId="12515" xr:uid="{00000000-0005-0000-0000-00004B000000}"/>
    <cellStyle name="Data   - Opmaakprofiel2 2 10 10 4" xfId="15521" xr:uid="{00000000-0005-0000-0000-00004C000000}"/>
    <cellStyle name="Data   - Opmaakprofiel2 2 10 10 5" xfId="41027" xr:uid="{00000000-0005-0000-0000-00004D000000}"/>
    <cellStyle name="Data   - Opmaakprofiel2 2 10 10 6" xfId="37205" xr:uid="{00000000-0005-0000-0000-00004E000000}"/>
    <cellStyle name="Data   - Opmaakprofiel2 2 10 11" xfId="4144" xr:uid="{00000000-0005-0000-0000-00004F000000}"/>
    <cellStyle name="Data   - Opmaakprofiel2 2 10 11 2" xfId="7771" xr:uid="{00000000-0005-0000-0000-000050000000}"/>
    <cellStyle name="Data   - Opmaakprofiel2 2 10 11 2 2" xfId="20069" xr:uid="{00000000-0005-0000-0000-000051000000}"/>
    <cellStyle name="Data   - Opmaakprofiel2 2 10 11 2 3" xfId="32121" xr:uid="{00000000-0005-0000-0000-000052000000}"/>
    <cellStyle name="Data   - Opmaakprofiel2 2 10 11 2 4" xfId="43332" xr:uid="{00000000-0005-0000-0000-000053000000}"/>
    <cellStyle name="Data   - Opmaakprofiel2 2 10 11 2 5" xfId="52736" xr:uid="{00000000-0005-0000-0000-000054000000}"/>
    <cellStyle name="Data   - Opmaakprofiel2 2 10 11 3" xfId="12516" xr:uid="{00000000-0005-0000-0000-000055000000}"/>
    <cellStyle name="Data   - Opmaakprofiel2 2 10 11 4" xfId="15520" xr:uid="{00000000-0005-0000-0000-000056000000}"/>
    <cellStyle name="Data   - Opmaakprofiel2 2 10 11 5" xfId="46429" xr:uid="{00000000-0005-0000-0000-000057000000}"/>
    <cellStyle name="Data   - Opmaakprofiel2 2 10 11 6" xfId="37209" xr:uid="{00000000-0005-0000-0000-000058000000}"/>
    <cellStyle name="Data   - Opmaakprofiel2 2 10 12" xfId="4145" xr:uid="{00000000-0005-0000-0000-000059000000}"/>
    <cellStyle name="Data   - Opmaakprofiel2 2 10 12 2" xfId="12517" xr:uid="{00000000-0005-0000-0000-00005A000000}"/>
    <cellStyle name="Data   - Opmaakprofiel2 2 10 12 3" xfId="15519" xr:uid="{00000000-0005-0000-0000-00005B000000}"/>
    <cellStyle name="Data   - Opmaakprofiel2 2 10 12 4" xfId="41026" xr:uid="{00000000-0005-0000-0000-00005C000000}"/>
    <cellStyle name="Data   - Opmaakprofiel2 2 10 12 5" xfId="43801" xr:uid="{00000000-0005-0000-0000-00005D000000}"/>
    <cellStyle name="Data   - Opmaakprofiel2 2 10 13" xfId="7449" xr:uid="{00000000-0005-0000-0000-00005E000000}"/>
    <cellStyle name="Data   - Opmaakprofiel2 2 10 13 2" xfId="19747" xr:uid="{00000000-0005-0000-0000-00005F000000}"/>
    <cellStyle name="Data   - Opmaakprofiel2 2 10 13 3" xfId="41550" xr:uid="{00000000-0005-0000-0000-000060000000}"/>
    <cellStyle name="Data   - Opmaakprofiel2 2 10 13 4" xfId="43466" xr:uid="{00000000-0005-0000-0000-000061000000}"/>
    <cellStyle name="Data   - Opmaakprofiel2 2 10 13 5" xfId="52419" xr:uid="{00000000-0005-0000-0000-000062000000}"/>
    <cellStyle name="Data   - Opmaakprofiel2 2 10 14" xfId="12514" xr:uid="{00000000-0005-0000-0000-000063000000}"/>
    <cellStyle name="Data   - Opmaakprofiel2 2 10 2" xfId="896" xr:uid="{00000000-0005-0000-0000-000064000000}"/>
    <cellStyle name="Data   - Opmaakprofiel2 2 10 2 2" xfId="2122" xr:uid="{00000000-0005-0000-0000-000065000000}"/>
    <cellStyle name="Data   - Opmaakprofiel2 2 10 2 2 2" xfId="7772" xr:uid="{00000000-0005-0000-0000-000066000000}"/>
    <cellStyle name="Data   - Opmaakprofiel2 2 10 2 2 2 2" xfId="20070" xr:uid="{00000000-0005-0000-0000-000067000000}"/>
    <cellStyle name="Data   - Opmaakprofiel2 2 10 2 2 2 3" xfId="32122" xr:uid="{00000000-0005-0000-0000-000068000000}"/>
    <cellStyle name="Data   - Opmaakprofiel2 2 10 2 2 2 4" xfId="25270" xr:uid="{00000000-0005-0000-0000-000069000000}"/>
    <cellStyle name="Data   - Opmaakprofiel2 2 10 2 2 2 5" xfId="52737" xr:uid="{00000000-0005-0000-0000-00006A000000}"/>
    <cellStyle name="Data   - Opmaakprofiel2 2 10 2 2 3" xfId="12519" xr:uid="{00000000-0005-0000-0000-00006B000000}"/>
    <cellStyle name="Data   - Opmaakprofiel2 2 10 2 2 4" xfId="15517" xr:uid="{00000000-0005-0000-0000-00006C000000}"/>
    <cellStyle name="Data   - Opmaakprofiel2 2 10 2 2 5" xfId="41024" xr:uid="{00000000-0005-0000-0000-00006D000000}"/>
    <cellStyle name="Data   - Opmaakprofiel2 2 10 2 2 6" xfId="43807" xr:uid="{00000000-0005-0000-0000-00006E000000}"/>
    <cellStyle name="Data   - Opmaakprofiel2 2 10 2 3" xfId="2907" xr:uid="{00000000-0005-0000-0000-00006F000000}"/>
    <cellStyle name="Data   - Opmaakprofiel2 2 10 2 3 2" xfId="7773" xr:uid="{00000000-0005-0000-0000-000070000000}"/>
    <cellStyle name="Data   - Opmaakprofiel2 2 10 2 3 2 2" xfId="20071" xr:uid="{00000000-0005-0000-0000-000071000000}"/>
    <cellStyle name="Data   - Opmaakprofiel2 2 10 2 3 2 3" xfId="32123" xr:uid="{00000000-0005-0000-0000-000072000000}"/>
    <cellStyle name="Data   - Opmaakprofiel2 2 10 2 3 2 4" xfId="43331" xr:uid="{00000000-0005-0000-0000-000073000000}"/>
    <cellStyle name="Data   - Opmaakprofiel2 2 10 2 3 2 5" xfId="52738" xr:uid="{00000000-0005-0000-0000-000074000000}"/>
    <cellStyle name="Data   - Opmaakprofiel2 2 10 2 3 3" xfId="12520" xr:uid="{00000000-0005-0000-0000-000075000000}"/>
    <cellStyle name="Data   - Opmaakprofiel2 2 10 2 3 4" xfId="15516" xr:uid="{00000000-0005-0000-0000-000076000000}"/>
    <cellStyle name="Data   - Opmaakprofiel2 2 10 2 3 5" xfId="46428" xr:uid="{00000000-0005-0000-0000-000077000000}"/>
    <cellStyle name="Data   - Opmaakprofiel2 2 10 2 3 6" xfId="43809" xr:uid="{00000000-0005-0000-0000-000078000000}"/>
    <cellStyle name="Data   - Opmaakprofiel2 2 10 2 4" xfId="3758" xr:uid="{00000000-0005-0000-0000-000079000000}"/>
    <cellStyle name="Data   - Opmaakprofiel2 2 10 2 4 2" xfId="7774" xr:uid="{00000000-0005-0000-0000-00007A000000}"/>
    <cellStyle name="Data   - Opmaakprofiel2 2 10 2 4 2 2" xfId="20072" xr:uid="{00000000-0005-0000-0000-00007B000000}"/>
    <cellStyle name="Data   - Opmaakprofiel2 2 10 2 4 2 3" xfId="32124" xr:uid="{00000000-0005-0000-0000-00007C000000}"/>
    <cellStyle name="Data   - Opmaakprofiel2 2 10 2 4 2 4" xfId="31620" xr:uid="{00000000-0005-0000-0000-00007D000000}"/>
    <cellStyle name="Data   - Opmaakprofiel2 2 10 2 4 2 5" xfId="52739" xr:uid="{00000000-0005-0000-0000-00007E000000}"/>
    <cellStyle name="Data   - Opmaakprofiel2 2 10 2 4 3" xfId="12521" xr:uid="{00000000-0005-0000-0000-00007F000000}"/>
    <cellStyle name="Data   - Opmaakprofiel2 2 10 2 4 4" xfId="15515" xr:uid="{00000000-0005-0000-0000-000080000000}"/>
    <cellStyle name="Data   - Opmaakprofiel2 2 10 2 4 5" xfId="41023" xr:uid="{00000000-0005-0000-0000-000081000000}"/>
    <cellStyle name="Data   - Opmaakprofiel2 2 10 2 4 6" xfId="37230" xr:uid="{00000000-0005-0000-0000-000082000000}"/>
    <cellStyle name="Data   - Opmaakprofiel2 2 10 2 5" xfId="4146" xr:uid="{00000000-0005-0000-0000-000083000000}"/>
    <cellStyle name="Data   - Opmaakprofiel2 2 10 2 5 2" xfId="7775" xr:uid="{00000000-0005-0000-0000-000084000000}"/>
    <cellStyle name="Data   - Opmaakprofiel2 2 10 2 5 2 2" xfId="20073" xr:uid="{00000000-0005-0000-0000-000085000000}"/>
    <cellStyle name="Data   - Opmaakprofiel2 2 10 2 5 2 3" xfId="32125" xr:uid="{00000000-0005-0000-0000-000086000000}"/>
    <cellStyle name="Data   - Opmaakprofiel2 2 10 2 5 2 4" xfId="43330" xr:uid="{00000000-0005-0000-0000-000087000000}"/>
    <cellStyle name="Data   - Opmaakprofiel2 2 10 2 5 2 5" xfId="52740" xr:uid="{00000000-0005-0000-0000-000088000000}"/>
    <cellStyle name="Data   - Opmaakprofiel2 2 10 2 5 3" xfId="12522" xr:uid="{00000000-0005-0000-0000-000089000000}"/>
    <cellStyle name="Data   - Opmaakprofiel2 2 10 2 5 4" xfId="15514" xr:uid="{00000000-0005-0000-0000-00008A000000}"/>
    <cellStyle name="Data   - Opmaakprofiel2 2 10 2 5 5" xfId="46427" xr:uid="{00000000-0005-0000-0000-00008B000000}"/>
    <cellStyle name="Data   - Opmaakprofiel2 2 10 2 5 6" xfId="43817" xr:uid="{00000000-0005-0000-0000-00008C000000}"/>
    <cellStyle name="Data   - Opmaakprofiel2 2 10 2 6" xfId="4147" xr:uid="{00000000-0005-0000-0000-00008D000000}"/>
    <cellStyle name="Data   - Opmaakprofiel2 2 10 2 6 2" xfId="7776" xr:uid="{00000000-0005-0000-0000-00008E000000}"/>
    <cellStyle name="Data   - Opmaakprofiel2 2 10 2 6 2 2" xfId="20074" xr:uid="{00000000-0005-0000-0000-00008F000000}"/>
    <cellStyle name="Data   - Opmaakprofiel2 2 10 2 6 2 3" xfId="32126" xr:uid="{00000000-0005-0000-0000-000090000000}"/>
    <cellStyle name="Data   - Opmaakprofiel2 2 10 2 6 2 4" xfId="25280" xr:uid="{00000000-0005-0000-0000-000091000000}"/>
    <cellStyle name="Data   - Opmaakprofiel2 2 10 2 6 2 5" xfId="52741" xr:uid="{00000000-0005-0000-0000-000092000000}"/>
    <cellStyle name="Data   - Opmaakprofiel2 2 10 2 6 3" xfId="12523" xr:uid="{00000000-0005-0000-0000-000093000000}"/>
    <cellStyle name="Data   - Opmaakprofiel2 2 10 2 6 4" xfId="15513" xr:uid="{00000000-0005-0000-0000-000094000000}"/>
    <cellStyle name="Data   - Opmaakprofiel2 2 10 2 6 5" xfId="41022" xr:uid="{00000000-0005-0000-0000-000095000000}"/>
    <cellStyle name="Data   - Opmaakprofiel2 2 10 2 6 6" xfId="37238" xr:uid="{00000000-0005-0000-0000-000096000000}"/>
    <cellStyle name="Data   - Opmaakprofiel2 2 10 2 7" xfId="4148" xr:uid="{00000000-0005-0000-0000-000097000000}"/>
    <cellStyle name="Data   - Opmaakprofiel2 2 10 2 7 2" xfId="12524" xr:uid="{00000000-0005-0000-0000-000098000000}"/>
    <cellStyle name="Data   - Opmaakprofiel2 2 10 2 7 3" xfId="15512" xr:uid="{00000000-0005-0000-0000-000099000000}"/>
    <cellStyle name="Data   - Opmaakprofiel2 2 10 2 7 4" xfId="46426" xr:uid="{00000000-0005-0000-0000-00009A000000}"/>
    <cellStyle name="Data   - Opmaakprofiel2 2 10 2 7 5" xfId="43823" xr:uid="{00000000-0005-0000-0000-00009B000000}"/>
    <cellStyle name="Data   - Opmaakprofiel2 2 10 2 8" xfId="7336" xr:uid="{00000000-0005-0000-0000-00009C000000}"/>
    <cellStyle name="Data   - Opmaakprofiel2 2 10 2 8 2" xfId="19634" xr:uid="{00000000-0005-0000-0000-00009D000000}"/>
    <cellStyle name="Data   - Opmaakprofiel2 2 10 2 8 3" xfId="41437" xr:uid="{00000000-0005-0000-0000-00009E000000}"/>
    <cellStyle name="Data   - Opmaakprofiel2 2 10 2 8 4" xfId="12452" xr:uid="{00000000-0005-0000-0000-00009F000000}"/>
    <cellStyle name="Data   - Opmaakprofiel2 2 10 2 8 5" xfId="52306" xr:uid="{00000000-0005-0000-0000-0000A0000000}"/>
    <cellStyle name="Data   - Opmaakprofiel2 2 10 2 9" xfId="12518" xr:uid="{00000000-0005-0000-0000-0000A1000000}"/>
    <cellStyle name="Data   - Opmaakprofiel2 2 10 3" xfId="996" xr:uid="{00000000-0005-0000-0000-0000A2000000}"/>
    <cellStyle name="Data   - Opmaakprofiel2 2 10 3 2" xfId="1968" xr:uid="{00000000-0005-0000-0000-0000A3000000}"/>
    <cellStyle name="Data   - Opmaakprofiel2 2 10 3 2 2" xfId="7777" xr:uid="{00000000-0005-0000-0000-0000A4000000}"/>
    <cellStyle name="Data   - Opmaakprofiel2 2 10 3 2 2 2" xfId="20075" xr:uid="{00000000-0005-0000-0000-0000A5000000}"/>
    <cellStyle name="Data   - Opmaakprofiel2 2 10 3 2 2 3" xfId="32127" xr:uid="{00000000-0005-0000-0000-0000A6000000}"/>
    <cellStyle name="Data   - Opmaakprofiel2 2 10 3 2 2 4" xfId="31846" xr:uid="{00000000-0005-0000-0000-0000A7000000}"/>
    <cellStyle name="Data   - Opmaakprofiel2 2 10 3 2 2 5" xfId="52742" xr:uid="{00000000-0005-0000-0000-0000A8000000}"/>
    <cellStyle name="Data   - Opmaakprofiel2 2 10 3 2 3" xfId="12526" xr:uid="{00000000-0005-0000-0000-0000A9000000}"/>
    <cellStyle name="Data   - Opmaakprofiel2 2 10 3 2 4" xfId="15510" xr:uid="{00000000-0005-0000-0000-0000AA000000}"/>
    <cellStyle name="Data   - Opmaakprofiel2 2 10 3 2 5" xfId="46425" xr:uid="{00000000-0005-0000-0000-0000AB000000}"/>
    <cellStyle name="Data   - Opmaakprofiel2 2 10 3 2 6" xfId="37248" xr:uid="{00000000-0005-0000-0000-0000AC000000}"/>
    <cellStyle name="Data   - Opmaakprofiel2 2 10 3 3" xfId="3007" xr:uid="{00000000-0005-0000-0000-0000AD000000}"/>
    <cellStyle name="Data   - Opmaakprofiel2 2 10 3 3 2" xfId="7778" xr:uid="{00000000-0005-0000-0000-0000AE000000}"/>
    <cellStyle name="Data   - Opmaakprofiel2 2 10 3 3 2 2" xfId="20076" xr:uid="{00000000-0005-0000-0000-0000AF000000}"/>
    <cellStyle name="Data   - Opmaakprofiel2 2 10 3 3 2 3" xfId="32128" xr:uid="{00000000-0005-0000-0000-0000B0000000}"/>
    <cellStyle name="Data   - Opmaakprofiel2 2 10 3 3 2 4" xfId="25284" xr:uid="{00000000-0005-0000-0000-0000B1000000}"/>
    <cellStyle name="Data   - Opmaakprofiel2 2 10 3 3 2 5" xfId="52743" xr:uid="{00000000-0005-0000-0000-0000B2000000}"/>
    <cellStyle name="Data   - Opmaakprofiel2 2 10 3 3 3" xfId="12527" xr:uid="{00000000-0005-0000-0000-0000B3000000}"/>
    <cellStyle name="Data   - Opmaakprofiel2 2 10 3 3 4" xfId="15509" xr:uid="{00000000-0005-0000-0000-0000B4000000}"/>
    <cellStyle name="Data   - Opmaakprofiel2 2 10 3 3 5" xfId="41020" xr:uid="{00000000-0005-0000-0000-0000B5000000}"/>
    <cellStyle name="Data   - Opmaakprofiel2 2 10 3 3 6" xfId="43832" xr:uid="{00000000-0005-0000-0000-0000B6000000}"/>
    <cellStyle name="Data   - Opmaakprofiel2 2 10 3 4" xfId="3850" xr:uid="{00000000-0005-0000-0000-0000B7000000}"/>
    <cellStyle name="Data   - Opmaakprofiel2 2 10 3 4 2" xfId="7779" xr:uid="{00000000-0005-0000-0000-0000B8000000}"/>
    <cellStyle name="Data   - Opmaakprofiel2 2 10 3 4 2 2" xfId="20077" xr:uid="{00000000-0005-0000-0000-0000B9000000}"/>
    <cellStyle name="Data   - Opmaakprofiel2 2 10 3 4 2 3" xfId="32129" xr:uid="{00000000-0005-0000-0000-0000BA000000}"/>
    <cellStyle name="Data   - Opmaakprofiel2 2 10 3 4 2 4" xfId="43329" xr:uid="{00000000-0005-0000-0000-0000BB000000}"/>
    <cellStyle name="Data   - Opmaakprofiel2 2 10 3 4 2 5" xfId="52744" xr:uid="{00000000-0005-0000-0000-0000BC000000}"/>
    <cellStyle name="Data   - Opmaakprofiel2 2 10 3 4 3" xfId="12528" xr:uid="{00000000-0005-0000-0000-0000BD000000}"/>
    <cellStyle name="Data   - Opmaakprofiel2 2 10 3 4 4" xfId="15508" xr:uid="{00000000-0005-0000-0000-0000BE000000}"/>
    <cellStyle name="Data   - Opmaakprofiel2 2 10 3 4 5" xfId="46424" xr:uid="{00000000-0005-0000-0000-0000BF000000}"/>
    <cellStyle name="Data   - Opmaakprofiel2 2 10 3 4 6" xfId="37258" xr:uid="{00000000-0005-0000-0000-0000C0000000}"/>
    <cellStyle name="Data   - Opmaakprofiel2 2 10 3 5" xfId="4149" xr:uid="{00000000-0005-0000-0000-0000C1000000}"/>
    <cellStyle name="Data   - Opmaakprofiel2 2 10 3 5 2" xfId="7780" xr:uid="{00000000-0005-0000-0000-0000C2000000}"/>
    <cellStyle name="Data   - Opmaakprofiel2 2 10 3 5 2 2" xfId="20078" xr:uid="{00000000-0005-0000-0000-0000C3000000}"/>
    <cellStyle name="Data   - Opmaakprofiel2 2 10 3 5 2 3" xfId="32130" xr:uid="{00000000-0005-0000-0000-0000C4000000}"/>
    <cellStyle name="Data   - Opmaakprofiel2 2 10 3 5 2 4" xfId="31727" xr:uid="{00000000-0005-0000-0000-0000C5000000}"/>
    <cellStyle name="Data   - Opmaakprofiel2 2 10 3 5 2 5" xfId="52745" xr:uid="{00000000-0005-0000-0000-0000C6000000}"/>
    <cellStyle name="Data   - Opmaakprofiel2 2 10 3 5 3" xfId="12529" xr:uid="{00000000-0005-0000-0000-0000C7000000}"/>
    <cellStyle name="Data   - Opmaakprofiel2 2 10 3 5 4" xfId="15507" xr:uid="{00000000-0005-0000-0000-0000C8000000}"/>
    <cellStyle name="Data   - Opmaakprofiel2 2 10 3 5 5" xfId="41019" xr:uid="{00000000-0005-0000-0000-0000C9000000}"/>
    <cellStyle name="Data   - Opmaakprofiel2 2 10 3 5 6" xfId="43838" xr:uid="{00000000-0005-0000-0000-0000CA000000}"/>
    <cellStyle name="Data   - Opmaakprofiel2 2 10 3 6" xfId="4150" xr:uid="{00000000-0005-0000-0000-0000CB000000}"/>
    <cellStyle name="Data   - Opmaakprofiel2 2 10 3 6 2" xfId="7781" xr:uid="{00000000-0005-0000-0000-0000CC000000}"/>
    <cellStyle name="Data   - Opmaakprofiel2 2 10 3 6 2 2" xfId="20079" xr:uid="{00000000-0005-0000-0000-0000CD000000}"/>
    <cellStyle name="Data   - Opmaakprofiel2 2 10 3 6 2 3" xfId="32131" xr:uid="{00000000-0005-0000-0000-0000CE000000}"/>
    <cellStyle name="Data   - Opmaakprofiel2 2 10 3 6 2 4" xfId="43328" xr:uid="{00000000-0005-0000-0000-0000CF000000}"/>
    <cellStyle name="Data   - Opmaakprofiel2 2 10 3 6 2 5" xfId="52746" xr:uid="{00000000-0005-0000-0000-0000D0000000}"/>
    <cellStyle name="Data   - Opmaakprofiel2 2 10 3 6 3" xfId="12530" xr:uid="{00000000-0005-0000-0000-0000D1000000}"/>
    <cellStyle name="Data   - Opmaakprofiel2 2 10 3 6 4" xfId="15506" xr:uid="{00000000-0005-0000-0000-0000D2000000}"/>
    <cellStyle name="Data   - Opmaakprofiel2 2 10 3 6 5" xfId="41018" xr:uid="{00000000-0005-0000-0000-0000D3000000}"/>
    <cellStyle name="Data   - Opmaakprofiel2 2 10 3 6 6" xfId="37267" xr:uid="{00000000-0005-0000-0000-0000D4000000}"/>
    <cellStyle name="Data   - Opmaakprofiel2 2 10 3 7" xfId="4151" xr:uid="{00000000-0005-0000-0000-0000D5000000}"/>
    <cellStyle name="Data   - Opmaakprofiel2 2 10 3 7 2" xfId="12531" xr:uid="{00000000-0005-0000-0000-0000D6000000}"/>
    <cellStyle name="Data   - Opmaakprofiel2 2 10 3 7 3" xfId="15505" xr:uid="{00000000-0005-0000-0000-0000D7000000}"/>
    <cellStyle name="Data   - Opmaakprofiel2 2 10 3 7 4" xfId="41017" xr:uid="{00000000-0005-0000-0000-0000D8000000}"/>
    <cellStyle name="Data   - Opmaakprofiel2 2 10 3 7 5" xfId="43844" xr:uid="{00000000-0005-0000-0000-0000D9000000}"/>
    <cellStyle name="Data   - Opmaakprofiel2 2 10 3 8" xfId="7267" xr:uid="{00000000-0005-0000-0000-0000DA000000}"/>
    <cellStyle name="Data   - Opmaakprofiel2 2 10 3 8 2" xfId="19565" xr:uid="{00000000-0005-0000-0000-0000DB000000}"/>
    <cellStyle name="Data   - Opmaakprofiel2 2 10 3 8 3" xfId="41368" xr:uid="{00000000-0005-0000-0000-0000DC000000}"/>
    <cellStyle name="Data   - Opmaakprofiel2 2 10 3 8 4" xfId="43542" xr:uid="{00000000-0005-0000-0000-0000DD000000}"/>
    <cellStyle name="Data   - Opmaakprofiel2 2 10 3 8 5" xfId="52237" xr:uid="{00000000-0005-0000-0000-0000DE000000}"/>
    <cellStyle name="Data   - Opmaakprofiel2 2 10 3 9" xfId="12525" xr:uid="{00000000-0005-0000-0000-0000DF000000}"/>
    <cellStyle name="Data   - Opmaakprofiel2 2 10 4" xfId="994" xr:uid="{00000000-0005-0000-0000-0000E0000000}"/>
    <cellStyle name="Data   - Opmaakprofiel2 2 10 4 2" xfId="2177" xr:uid="{00000000-0005-0000-0000-0000E1000000}"/>
    <cellStyle name="Data   - Opmaakprofiel2 2 10 4 2 2" xfId="7782" xr:uid="{00000000-0005-0000-0000-0000E2000000}"/>
    <cellStyle name="Data   - Opmaakprofiel2 2 10 4 2 2 2" xfId="20080" xr:uid="{00000000-0005-0000-0000-0000E3000000}"/>
    <cellStyle name="Data   - Opmaakprofiel2 2 10 4 2 2 3" xfId="32132" xr:uid="{00000000-0005-0000-0000-0000E4000000}"/>
    <cellStyle name="Data   - Opmaakprofiel2 2 10 4 2 2 4" xfId="25291" xr:uid="{00000000-0005-0000-0000-0000E5000000}"/>
    <cellStyle name="Data   - Opmaakprofiel2 2 10 4 2 2 5" xfId="52747" xr:uid="{00000000-0005-0000-0000-0000E6000000}"/>
    <cellStyle name="Data   - Opmaakprofiel2 2 10 4 2 3" xfId="12533" xr:uid="{00000000-0005-0000-0000-0000E7000000}"/>
    <cellStyle name="Data   - Opmaakprofiel2 2 10 4 2 4" xfId="15503" xr:uid="{00000000-0005-0000-0000-0000E8000000}"/>
    <cellStyle name="Data   - Opmaakprofiel2 2 10 4 2 5" xfId="41016" xr:uid="{00000000-0005-0000-0000-0000E9000000}"/>
    <cellStyle name="Data   - Opmaakprofiel2 2 10 4 2 6" xfId="43851" xr:uid="{00000000-0005-0000-0000-0000EA000000}"/>
    <cellStyle name="Data   - Opmaakprofiel2 2 10 4 3" xfId="3005" xr:uid="{00000000-0005-0000-0000-0000EB000000}"/>
    <cellStyle name="Data   - Opmaakprofiel2 2 10 4 3 2" xfId="7783" xr:uid="{00000000-0005-0000-0000-0000EC000000}"/>
    <cellStyle name="Data   - Opmaakprofiel2 2 10 4 3 2 2" xfId="20081" xr:uid="{00000000-0005-0000-0000-0000ED000000}"/>
    <cellStyle name="Data   - Opmaakprofiel2 2 10 4 3 2 3" xfId="32133" xr:uid="{00000000-0005-0000-0000-0000EE000000}"/>
    <cellStyle name="Data   - Opmaakprofiel2 2 10 4 3 2 4" xfId="43327" xr:uid="{00000000-0005-0000-0000-0000EF000000}"/>
    <cellStyle name="Data   - Opmaakprofiel2 2 10 4 3 2 5" xfId="52748" xr:uid="{00000000-0005-0000-0000-0000F0000000}"/>
    <cellStyle name="Data   - Opmaakprofiel2 2 10 4 3 3" xfId="12534" xr:uid="{00000000-0005-0000-0000-0000F1000000}"/>
    <cellStyle name="Data   - Opmaakprofiel2 2 10 4 3 4" xfId="15502" xr:uid="{00000000-0005-0000-0000-0000F2000000}"/>
    <cellStyle name="Data   - Opmaakprofiel2 2 10 4 3 5" xfId="46422" xr:uid="{00000000-0005-0000-0000-0000F3000000}"/>
    <cellStyle name="Data   - Opmaakprofiel2 2 10 4 3 6" xfId="37282" xr:uid="{00000000-0005-0000-0000-0000F4000000}"/>
    <cellStyle name="Data   - Opmaakprofiel2 2 10 4 4" xfId="3848" xr:uid="{00000000-0005-0000-0000-0000F5000000}"/>
    <cellStyle name="Data   - Opmaakprofiel2 2 10 4 4 2" xfId="7784" xr:uid="{00000000-0005-0000-0000-0000F6000000}"/>
    <cellStyle name="Data   - Opmaakprofiel2 2 10 4 4 2 2" xfId="20082" xr:uid="{00000000-0005-0000-0000-0000F7000000}"/>
    <cellStyle name="Data   - Opmaakprofiel2 2 10 4 4 2 3" xfId="32134" xr:uid="{00000000-0005-0000-0000-0000F8000000}"/>
    <cellStyle name="Data   - Opmaakprofiel2 2 10 4 4 2 4" xfId="31973" xr:uid="{00000000-0005-0000-0000-0000F9000000}"/>
    <cellStyle name="Data   - Opmaakprofiel2 2 10 4 4 2 5" xfId="52749" xr:uid="{00000000-0005-0000-0000-0000FA000000}"/>
    <cellStyle name="Data   - Opmaakprofiel2 2 10 4 4 3" xfId="12535" xr:uid="{00000000-0005-0000-0000-0000FB000000}"/>
    <cellStyle name="Data   - Opmaakprofiel2 2 10 4 4 4" xfId="4136" xr:uid="{00000000-0005-0000-0000-0000FC000000}"/>
    <cellStyle name="Data   - Opmaakprofiel2 2 10 4 4 5" xfId="41015" xr:uid="{00000000-0005-0000-0000-0000FD000000}"/>
    <cellStyle name="Data   - Opmaakprofiel2 2 10 4 4 6" xfId="37286" xr:uid="{00000000-0005-0000-0000-0000FE000000}"/>
    <cellStyle name="Data   - Opmaakprofiel2 2 10 4 5" xfId="4152" xr:uid="{00000000-0005-0000-0000-0000FF000000}"/>
    <cellStyle name="Data   - Opmaakprofiel2 2 10 4 5 2" xfId="7785" xr:uid="{00000000-0005-0000-0000-000000010000}"/>
    <cellStyle name="Data   - Opmaakprofiel2 2 10 4 5 2 2" xfId="20083" xr:uid="{00000000-0005-0000-0000-000001010000}"/>
    <cellStyle name="Data   - Opmaakprofiel2 2 10 4 5 2 3" xfId="32135" xr:uid="{00000000-0005-0000-0000-000002010000}"/>
    <cellStyle name="Data   - Opmaakprofiel2 2 10 4 5 2 4" xfId="43326" xr:uid="{00000000-0005-0000-0000-000003010000}"/>
    <cellStyle name="Data   - Opmaakprofiel2 2 10 4 5 2 5" xfId="52750" xr:uid="{00000000-0005-0000-0000-000004010000}"/>
    <cellStyle name="Data   - Opmaakprofiel2 2 10 4 5 3" xfId="12536" xr:uid="{00000000-0005-0000-0000-000005010000}"/>
    <cellStyle name="Data   - Opmaakprofiel2 2 10 4 5 4" xfId="15501" xr:uid="{00000000-0005-0000-0000-000006010000}"/>
    <cellStyle name="Data   - Opmaakprofiel2 2 10 4 5 5" xfId="46421" xr:uid="{00000000-0005-0000-0000-000007010000}"/>
    <cellStyle name="Data   - Opmaakprofiel2 2 10 4 5 6" xfId="37290" xr:uid="{00000000-0005-0000-0000-000008010000}"/>
    <cellStyle name="Data   - Opmaakprofiel2 2 10 4 6" xfId="4153" xr:uid="{00000000-0005-0000-0000-000009010000}"/>
    <cellStyle name="Data   - Opmaakprofiel2 2 10 4 6 2" xfId="7786" xr:uid="{00000000-0005-0000-0000-00000A010000}"/>
    <cellStyle name="Data   - Opmaakprofiel2 2 10 4 6 2 2" xfId="20084" xr:uid="{00000000-0005-0000-0000-00000B010000}"/>
    <cellStyle name="Data   - Opmaakprofiel2 2 10 4 6 2 3" xfId="32136" xr:uid="{00000000-0005-0000-0000-00000C010000}"/>
    <cellStyle name="Data   - Opmaakprofiel2 2 10 4 6 2 4" xfId="25298" xr:uid="{00000000-0005-0000-0000-00000D010000}"/>
    <cellStyle name="Data   - Opmaakprofiel2 2 10 4 6 2 5" xfId="52751" xr:uid="{00000000-0005-0000-0000-00000E010000}"/>
    <cellStyle name="Data   - Opmaakprofiel2 2 10 4 6 3" xfId="12537" xr:uid="{00000000-0005-0000-0000-00000F010000}"/>
    <cellStyle name="Data   - Opmaakprofiel2 2 10 4 6 4" xfId="15500" xr:uid="{00000000-0005-0000-0000-000010010000}"/>
    <cellStyle name="Data   - Opmaakprofiel2 2 10 4 6 5" xfId="41014" xr:uid="{00000000-0005-0000-0000-000011010000}"/>
    <cellStyle name="Data   - Opmaakprofiel2 2 10 4 6 6" xfId="43865" xr:uid="{00000000-0005-0000-0000-000012010000}"/>
    <cellStyle name="Data   - Opmaakprofiel2 2 10 4 7" xfId="4154" xr:uid="{00000000-0005-0000-0000-000013010000}"/>
    <cellStyle name="Data   - Opmaakprofiel2 2 10 4 7 2" xfId="12538" xr:uid="{00000000-0005-0000-0000-000014010000}"/>
    <cellStyle name="Data   - Opmaakprofiel2 2 10 4 7 3" xfId="15499" xr:uid="{00000000-0005-0000-0000-000015010000}"/>
    <cellStyle name="Data   - Opmaakprofiel2 2 10 4 7 4" xfId="46420" xr:uid="{00000000-0005-0000-0000-000016010000}"/>
    <cellStyle name="Data   - Opmaakprofiel2 2 10 4 7 5" xfId="37298" xr:uid="{00000000-0005-0000-0000-000017010000}"/>
    <cellStyle name="Data   - Opmaakprofiel2 2 10 4 8" xfId="9959" xr:uid="{00000000-0005-0000-0000-000018010000}"/>
    <cellStyle name="Data   - Opmaakprofiel2 2 10 4 8 2" xfId="22257" xr:uid="{00000000-0005-0000-0000-000019010000}"/>
    <cellStyle name="Data   - Opmaakprofiel2 2 10 4 8 3" xfId="44022" xr:uid="{00000000-0005-0000-0000-00001A010000}"/>
    <cellStyle name="Data   - Opmaakprofiel2 2 10 4 8 4" xfId="42436" xr:uid="{00000000-0005-0000-0000-00001B010000}"/>
    <cellStyle name="Data   - Opmaakprofiel2 2 10 4 8 5" xfId="54924" xr:uid="{00000000-0005-0000-0000-00001C010000}"/>
    <cellStyle name="Data   - Opmaakprofiel2 2 10 4 9" xfId="12532" xr:uid="{00000000-0005-0000-0000-00001D010000}"/>
    <cellStyle name="Data   - Opmaakprofiel2 2 10 5" xfId="1167" xr:uid="{00000000-0005-0000-0000-00001E010000}"/>
    <cellStyle name="Data   - Opmaakprofiel2 2 10 5 2" xfId="2351" xr:uid="{00000000-0005-0000-0000-00001F010000}"/>
    <cellStyle name="Data   - Opmaakprofiel2 2 10 5 2 2" xfId="7787" xr:uid="{00000000-0005-0000-0000-000020010000}"/>
    <cellStyle name="Data   - Opmaakprofiel2 2 10 5 2 2 2" xfId="20085" xr:uid="{00000000-0005-0000-0000-000021010000}"/>
    <cellStyle name="Data   - Opmaakprofiel2 2 10 5 2 2 3" xfId="32137" xr:uid="{00000000-0005-0000-0000-000022010000}"/>
    <cellStyle name="Data   - Opmaakprofiel2 2 10 5 2 2 4" xfId="43325" xr:uid="{00000000-0005-0000-0000-000023010000}"/>
    <cellStyle name="Data   - Opmaakprofiel2 2 10 5 2 2 5" xfId="52752" xr:uid="{00000000-0005-0000-0000-000024010000}"/>
    <cellStyle name="Data   - Opmaakprofiel2 2 10 5 2 3" xfId="12540" xr:uid="{00000000-0005-0000-0000-000025010000}"/>
    <cellStyle name="Data   - Opmaakprofiel2 2 10 5 2 4" xfId="15497" xr:uid="{00000000-0005-0000-0000-000026010000}"/>
    <cellStyle name="Data   - Opmaakprofiel2 2 10 5 2 5" xfId="46419" xr:uid="{00000000-0005-0000-0000-000027010000}"/>
    <cellStyle name="Data   - Opmaakprofiel2 2 10 5 2 6" xfId="37306" xr:uid="{00000000-0005-0000-0000-000028010000}"/>
    <cellStyle name="Data   - Opmaakprofiel2 2 10 5 3" xfId="3178" xr:uid="{00000000-0005-0000-0000-000029010000}"/>
    <cellStyle name="Data   - Opmaakprofiel2 2 10 5 3 2" xfId="7788" xr:uid="{00000000-0005-0000-0000-00002A010000}"/>
    <cellStyle name="Data   - Opmaakprofiel2 2 10 5 3 2 2" xfId="20086" xr:uid="{00000000-0005-0000-0000-00002B010000}"/>
    <cellStyle name="Data   - Opmaakprofiel2 2 10 5 3 2 3" xfId="32138" xr:uid="{00000000-0005-0000-0000-00002C010000}"/>
    <cellStyle name="Data   - Opmaakprofiel2 2 10 5 3 2 4" xfId="31615" xr:uid="{00000000-0005-0000-0000-00002D010000}"/>
    <cellStyle name="Data   - Opmaakprofiel2 2 10 5 3 2 5" xfId="52753" xr:uid="{00000000-0005-0000-0000-00002E010000}"/>
    <cellStyle name="Data   - Opmaakprofiel2 2 10 5 3 3" xfId="12541" xr:uid="{00000000-0005-0000-0000-00002F010000}"/>
    <cellStyle name="Data   - Opmaakprofiel2 2 10 5 3 4" xfId="15496" xr:uid="{00000000-0005-0000-0000-000030010000}"/>
    <cellStyle name="Data   - Opmaakprofiel2 2 10 5 3 5" xfId="41012" xr:uid="{00000000-0005-0000-0000-000031010000}"/>
    <cellStyle name="Data   - Opmaakprofiel2 2 10 5 3 6" xfId="43878" xr:uid="{00000000-0005-0000-0000-000032010000}"/>
    <cellStyle name="Data   - Opmaakprofiel2 2 10 5 4" xfId="3996" xr:uid="{00000000-0005-0000-0000-000033010000}"/>
    <cellStyle name="Data   - Opmaakprofiel2 2 10 5 4 2" xfId="7789" xr:uid="{00000000-0005-0000-0000-000034010000}"/>
    <cellStyle name="Data   - Opmaakprofiel2 2 10 5 4 2 2" xfId="20087" xr:uid="{00000000-0005-0000-0000-000035010000}"/>
    <cellStyle name="Data   - Opmaakprofiel2 2 10 5 4 2 3" xfId="32139" xr:uid="{00000000-0005-0000-0000-000036010000}"/>
    <cellStyle name="Data   - Opmaakprofiel2 2 10 5 4 2 4" xfId="25305" xr:uid="{00000000-0005-0000-0000-000037010000}"/>
    <cellStyle name="Data   - Opmaakprofiel2 2 10 5 4 2 5" xfId="52754" xr:uid="{00000000-0005-0000-0000-000038010000}"/>
    <cellStyle name="Data   - Opmaakprofiel2 2 10 5 4 3" xfId="12542" xr:uid="{00000000-0005-0000-0000-000039010000}"/>
    <cellStyle name="Data   - Opmaakprofiel2 2 10 5 4 4" xfId="15495" xr:uid="{00000000-0005-0000-0000-00003A010000}"/>
    <cellStyle name="Data   - Opmaakprofiel2 2 10 5 4 5" xfId="41011" xr:uid="{00000000-0005-0000-0000-00003B010000}"/>
    <cellStyle name="Data   - Opmaakprofiel2 2 10 5 4 6" xfId="37315" xr:uid="{00000000-0005-0000-0000-00003C010000}"/>
    <cellStyle name="Data   - Opmaakprofiel2 2 10 5 5" xfId="4155" xr:uid="{00000000-0005-0000-0000-00003D010000}"/>
    <cellStyle name="Data   - Opmaakprofiel2 2 10 5 5 2" xfId="7790" xr:uid="{00000000-0005-0000-0000-00003E010000}"/>
    <cellStyle name="Data   - Opmaakprofiel2 2 10 5 5 2 2" xfId="20088" xr:uid="{00000000-0005-0000-0000-00003F010000}"/>
    <cellStyle name="Data   - Opmaakprofiel2 2 10 5 5 2 3" xfId="32140" xr:uid="{00000000-0005-0000-0000-000040010000}"/>
    <cellStyle name="Data   - Opmaakprofiel2 2 10 5 5 2 4" xfId="31740" xr:uid="{00000000-0005-0000-0000-000041010000}"/>
    <cellStyle name="Data   - Opmaakprofiel2 2 10 5 5 2 5" xfId="52755" xr:uid="{00000000-0005-0000-0000-000042010000}"/>
    <cellStyle name="Data   - Opmaakprofiel2 2 10 5 5 3" xfId="12543" xr:uid="{00000000-0005-0000-0000-000043010000}"/>
    <cellStyle name="Data   - Opmaakprofiel2 2 10 5 5 4" xfId="15494" xr:uid="{00000000-0005-0000-0000-000044010000}"/>
    <cellStyle name="Data   - Opmaakprofiel2 2 10 5 5 5" xfId="41010" xr:uid="{00000000-0005-0000-0000-000045010000}"/>
    <cellStyle name="Data   - Opmaakprofiel2 2 10 5 5 6" xfId="43885" xr:uid="{00000000-0005-0000-0000-000046010000}"/>
    <cellStyle name="Data   - Opmaakprofiel2 2 10 5 6" xfId="4156" xr:uid="{00000000-0005-0000-0000-000047010000}"/>
    <cellStyle name="Data   - Opmaakprofiel2 2 10 5 6 2" xfId="7791" xr:uid="{00000000-0005-0000-0000-000048010000}"/>
    <cellStyle name="Data   - Opmaakprofiel2 2 10 5 6 2 2" xfId="20089" xr:uid="{00000000-0005-0000-0000-000049010000}"/>
    <cellStyle name="Data   - Opmaakprofiel2 2 10 5 6 2 3" xfId="32141" xr:uid="{00000000-0005-0000-0000-00004A010000}"/>
    <cellStyle name="Data   - Opmaakprofiel2 2 10 5 6 2 4" xfId="43324" xr:uid="{00000000-0005-0000-0000-00004B010000}"/>
    <cellStyle name="Data   - Opmaakprofiel2 2 10 5 6 2 5" xfId="52756" xr:uid="{00000000-0005-0000-0000-00004C010000}"/>
    <cellStyle name="Data   - Opmaakprofiel2 2 10 5 6 3" xfId="12544" xr:uid="{00000000-0005-0000-0000-00004D010000}"/>
    <cellStyle name="Data   - Opmaakprofiel2 2 10 5 6 4" xfId="15493" xr:uid="{00000000-0005-0000-0000-00004E010000}"/>
    <cellStyle name="Data   - Opmaakprofiel2 2 10 5 6 5" xfId="46418" xr:uid="{00000000-0005-0000-0000-00004F010000}"/>
    <cellStyle name="Data   - Opmaakprofiel2 2 10 5 6 6" xfId="37323" xr:uid="{00000000-0005-0000-0000-000050010000}"/>
    <cellStyle name="Data   - Opmaakprofiel2 2 10 5 7" xfId="4157" xr:uid="{00000000-0005-0000-0000-000051010000}"/>
    <cellStyle name="Data   - Opmaakprofiel2 2 10 5 7 2" xfId="12545" xr:uid="{00000000-0005-0000-0000-000052010000}"/>
    <cellStyle name="Data   - Opmaakprofiel2 2 10 5 7 3" xfId="15492" xr:uid="{00000000-0005-0000-0000-000053010000}"/>
    <cellStyle name="Data   - Opmaakprofiel2 2 10 5 7 4" xfId="41009" xr:uid="{00000000-0005-0000-0000-000054010000}"/>
    <cellStyle name="Data   - Opmaakprofiel2 2 10 5 7 5" xfId="43892" xr:uid="{00000000-0005-0000-0000-000055010000}"/>
    <cellStyle name="Data   - Opmaakprofiel2 2 10 5 8" xfId="7151" xr:uid="{00000000-0005-0000-0000-000056010000}"/>
    <cellStyle name="Data   - Opmaakprofiel2 2 10 5 8 2" xfId="19449" xr:uid="{00000000-0005-0000-0000-000057010000}"/>
    <cellStyle name="Data   - Opmaakprofiel2 2 10 5 8 3" xfId="41252" xr:uid="{00000000-0005-0000-0000-000058010000}"/>
    <cellStyle name="Data   - Opmaakprofiel2 2 10 5 8 4" xfId="43590" xr:uid="{00000000-0005-0000-0000-000059010000}"/>
    <cellStyle name="Data   - Opmaakprofiel2 2 10 5 8 5" xfId="52121" xr:uid="{00000000-0005-0000-0000-00005A010000}"/>
    <cellStyle name="Data   - Opmaakprofiel2 2 10 5 9" xfId="12539" xr:uid="{00000000-0005-0000-0000-00005B010000}"/>
    <cellStyle name="Data   - Opmaakprofiel2 2 10 6" xfId="1244" xr:uid="{00000000-0005-0000-0000-00005C010000}"/>
    <cellStyle name="Data   - Opmaakprofiel2 2 10 6 2" xfId="1578" xr:uid="{00000000-0005-0000-0000-00005D010000}"/>
    <cellStyle name="Data   - Opmaakprofiel2 2 10 6 2 2" xfId="7792" xr:uid="{00000000-0005-0000-0000-00005E010000}"/>
    <cellStyle name="Data   - Opmaakprofiel2 2 10 6 2 2 2" xfId="20090" xr:uid="{00000000-0005-0000-0000-00005F010000}"/>
    <cellStyle name="Data   - Opmaakprofiel2 2 10 6 2 2 3" xfId="32142" xr:uid="{00000000-0005-0000-0000-000060010000}"/>
    <cellStyle name="Data   - Opmaakprofiel2 2 10 6 2 2 4" xfId="25312" xr:uid="{00000000-0005-0000-0000-000061010000}"/>
    <cellStyle name="Data   - Opmaakprofiel2 2 10 6 2 2 5" xfId="52757" xr:uid="{00000000-0005-0000-0000-000062010000}"/>
    <cellStyle name="Data   - Opmaakprofiel2 2 10 6 2 3" xfId="12547" xr:uid="{00000000-0005-0000-0000-000063010000}"/>
    <cellStyle name="Data   - Opmaakprofiel2 2 10 6 2 4" xfId="15490" xr:uid="{00000000-0005-0000-0000-000064010000}"/>
    <cellStyle name="Data   - Opmaakprofiel2 2 10 6 2 5" xfId="41008" xr:uid="{00000000-0005-0000-0000-000065010000}"/>
    <cellStyle name="Data   - Opmaakprofiel2 2 10 6 2 6" xfId="37336" xr:uid="{00000000-0005-0000-0000-000066010000}"/>
    <cellStyle name="Data   - Opmaakprofiel2 2 10 6 3" xfId="3255" xr:uid="{00000000-0005-0000-0000-000067010000}"/>
    <cellStyle name="Data   - Opmaakprofiel2 2 10 6 3 2" xfId="7793" xr:uid="{00000000-0005-0000-0000-000068010000}"/>
    <cellStyle name="Data   - Opmaakprofiel2 2 10 6 3 2 2" xfId="20091" xr:uid="{00000000-0005-0000-0000-000069010000}"/>
    <cellStyle name="Data   - Opmaakprofiel2 2 10 6 3 2 3" xfId="32143" xr:uid="{00000000-0005-0000-0000-00006A010000}"/>
    <cellStyle name="Data   - Opmaakprofiel2 2 10 6 3 2 4" xfId="43323" xr:uid="{00000000-0005-0000-0000-00006B010000}"/>
    <cellStyle name="Data   - Opmaakprofiel2 2 10 6 3 2 5" xfId="52758" xr:uid="{00000000-0005-0000-0000-00006C010000}"/>
    <cellStyle name="Data   - Opmaakprofiel2 2 10 6 3 3" xfId="12548" xr:uid="{00000000-0005-0000-0000-00006D010000}"/>
    <cellStyle name="Data   - Opmaakprofiel2 2 10 6 3 4" xfId="15489" xr:uid="{00000000-0005-0000-0000-00006E010000}"/>
    <cellStyle name="Data   - Opmaakprofiel2 2 10 6 3 5" xfId="46416" xr:uid="{00000000-0005-0000-0000-00006F010000}"/>
    <cellStyle name="Data   - Opmaakprofiel2 2 10 6 3 6" xfId="43904" xr:uid="{00000000-0005-0000-0000-000070010000}"/>
    <cellStyle name="Data   - Opmaakprofiel2 2 10 6 4" xfId="4056" xr:uid="{00000000-0005-0000-0000-000071010000}"/>
    <cellStyle name="Data   - Opmaakprofiel2 2 10 6 4 2" xfId="7794" xr:uid="{00000000-0005-0000-0000-000072010000}"/>
    <cellStyle name="Data   - Opmaakprofiel2 2 10 6 4 2 2" xfId="20092" xr:uid="{00000000-0005-0000-0000-000073010000}"/>
    <cellStyle name="Data   - Opmaakprofiel2 2 10 6 4 2 3" xfId="32144" xr:uid="{00000000-0005-0000-0000-000074010000}"/>
    <cellStyle name="Data   - Opmaakprofiel2 2 10 6 4 2 4" xfId="34705" xr:uid="{00000000-0005-0000-0000-000075010000}"/>
    <cellStyle name="Data   - Opmaakprofiel2 2 10 6 4 2 5" xfId="52759" xr:uid="{00000000-0005-0000-0000-000076010000}"/>
    <cellStyle name="Data   - Opmaakprofiel2 2 10 6 4 3" xfId="12549" xr:uid="{00000000-0005-0000-0000-000077010000}"/>
    <cellStyle name="Data   - Opmaakprofiel2 2 10 6 4 4" xfId="12451" xr:uid="{00000000-0005-0000-0000-000078010000}"/>
    <cellStyle name="Data   - Opmaakprofiel2 2 10 6 4 5" xfId="41007" xr:uid="{00000000-0005-0000-0000-000079010000}"/>
    <cellStyle name="Data   - Opmaakprofiel2 2 10 6 4 6" xfId="37344" xr:uid="{00000000-0005-0000-0000-00007A010000}"/>
    <cellStyle name="Data   - Opmaakprofiel2 2 10 6 5" xfId="4158" xr:uid="{00000000-0005-0000-0000-00007B010000}"/>
    <cellStyle name="Data   - Opmaakprofiel2 2 10 6 5 2" xfId="7795" xr:uid="{00000000-0005-0000-0000-00007C010000}"/>
    <cellStyle name="Data   - Opmaakprofiel2 2 10 6 5 2 2" xfId="20093" xr:uid="{00000000-0005-0000-0000-00007D010000}"/>
    <cellStyle name="Data   - Opmaakprofiel2 2 10 6 5 2 3" xfId="32145" xr:uid="{00000000-0005-0000-0000-00007E010000}"/>
    <cellStyle name="Data   - Opmaakprofiel2 2 10 6 5 2 4" xfId="43322" xr:uid="{00000000-0005-0000-0000-00007F010000}"/>
    <cellStyle name="Data   - Opmaakprofiel2 2 10 6 5 2 5" xfId="52760" xr:uid="{00000000-0005-0000-0000-000080010000}"/>
    <cellStyle name="Data   - Opmaakprofiel2 2 10 6 5 3" xfId="12550" xr:uid="{00000000-0005-0000-0000-000081010000}"/>
    <cellStyle name="Data   - Opmaakprofiel2 2 10 6 5 4" xfId="4137" xr:uid="{00000000-0005-0000-0000-000082010000}"/>
    <cellStyle name="Data   - Opmaakprofiel2 2 10 6 5 5" xfId="46415" xr:uid="{00000000-0005-0000-0000-000083010000}"/>
    <cellStyle name="Data   - Opmaakprofiel2 2 10 6 5 6" xfId="37351" xr:uid="{00000000-0005-0000-0000-000084010000}"/>
    <cellStyle name="Data   - Opmaakprofiel2 2 10 6 6" xfId="4159" xr:uid="{00000000-0005-0000-0000-000085010000}"/>
    <cellStyle name="Data   - Opmaakprofiel2 2 10 6 6 2" xfId="7796" xr:uid="{00000000-0005-0000-0000-000086010000}"/>
    <cellStyle name="Data   - Opmaakprofiel2 2 10 6 6 2 2" xfId="20094" xr:uid="{00000000-0005-0000-0000-000087010000}"/>
    <cellStyle name="Data   - Opmaakprofiel2 2 10 6 6 2 3" xfId="32146" xr:uid="{00000000-0005-0000-0000-000088010000}"/>
    <cellStyle name="Data   - Opmaakprofiel2 2 10 6 6 2 4" xfId="25322" xr:uid="{00000000-0005-0000-0000-000089010000}"/>
    <cellStyle name="Data   - Opmaakprofiel2 2 10 6 6 2 5" xfId="52761" xr:uid="{00000000-0005-0000-0000-00008A010000}"/>
    <cellStyle name="Data   - Opmaakprofiel2 2 10 6 6 3" xfId="12551" xr:uid="{00000000-0005-0000-0000-00008B010000}"/>
    <cellStyle name="Data   - Opmaakprofiel2 2 10 6 6 4" xfId="15488" xr:uid="{00000000-0005-0000-0000-00008C010000}"/>
    <cellStyle name="Data   - Opmaakprofiel2 2 10 6 6 5" xfId="41006" xr:uid="{00000000-0005-0000-0000-00008D010000}"/>
    <cellStyle name="Data   - Opmaakprofiel2 2 10 6 6 6" xfId="37358" xr:uid="{00000000-0005-0000-0000-00008E010000}"/>
    <cellStyle name="Data   - Opmaakprofiel2 2 10 6 7" xfId="4160" xr:uid="{00000000-0005-0000-0000-00008F010000}"/>
    <cellStyle name="Data   - Opmaakprofiel2 2 10 6 7 2" xfId="12552" xr:uid="{00000000-0005-0000-0000-000090010000}"/>
    <cellStyle name="Data   - Opmaakprofiel2 2 10 6 7 3" xfId="15487" xr:uid="{00000000-0005-0000-0000-000091010000}"/>
    <cellStyle name="Data   - Opmaakprofiel2 2 10 6 7 4" xfId="46414" xr:uid="{00000000-0005-0000-0000-000092010000}"/>
    <cellStyle name="Data   - Opmaakprofiel2 2 10 6 7 5" xfId="37362" xr:uid="{00000000-0005-0000-0000-000093010000}"/>
    <cellStyle name="Data   - Opmaakprofiel2 2 10 6 8" xfId="7078" xr:uid="{00000000-0005-0000-0000-000094010000}"/>
    <cellStyle name="Data   - Opmaakprofiel2 2 10 6 8 2" xfId="19376" xr:uid="{00000000-0005-0000-0000-000095010000}"/>
    <cellStyle name="Data   - Opmaakprofiel2 2 10 6 8 3" xfId="41179" xr:uid="{00000000-0005-0000-0000-000096010000}"/>
    <cellStyle name="Data   - Opmaakprofiel2 2 10 6 8 4" xfId="36946" xr:uid="{00000000-0005-0000-0000-000097010000}"/>
    <cellStyle name="Data   - Opmaakprofiel2 2 10 6 8 5" xfId="52049" xr:uid="{00000000-0005-0000-0000-000098010000}"/>
    <cellStyle name="Data   - Opmaakprofiel2 2 10 6 9" xfId="12546" xr:uid="{00000000-0005-0000-0000-000099010000}"/>
    <cellStyle name="Data   - Opmaakprofiel2 2 10 7" xfId="1811" xr:uid="{00000000-0005-0000-0000-00009A010000}"/>
    <cellStyle name="Data   - Opmaakprofiel2 2 10 7 2" xfId="7797" xr:uid="{00000000-0005-0000-0000-00009B010000}"/>
    <cellStyle name="Data   - Opmaakprofiel2 2 10 7 2 2" xfId="20095" xr:uid="{00000000-0005-0000-0000-00009C010000}"/>
    <cellStyle name="Data   - Opmaakprofiel2 2 10 7 2 3" xfId="32147" xr:uid="{00000000-0005-0000-0000-00009D010000}"/>
    <cellStyle name="Data   - Opmaakprofiel2 2 10 7 2 4" xfId="43321" xr:uid="{00000000-0005-0000-0000-00009E010000}"/>
    <cellStyle name="Data   - Opmaakprofiel2 2 10 7 2 5" xfId="52762" xr:uid="{00000000-0005-0000-0000-00009F010000}"/>
    <cellStyle name="Data   - Opmaakprofiel2 2 10 7 3" xfId="12553" xr:uid="{00000000-0005-0000-0000-0000A0010000}"/>
    <cellStyle name="Data   - Opmaakprofiel2 2 10 7 4" xfId="15486" xr:uid="{00000000-0005-0000-0000-0000A1010000}"/>
    <cellStyle name="Data   - Opmaakprofiel2 2 10 7 5" xfId="41005" xr:uid="{00000000-0005-0000-0000-0000A2010000}"/>
    <cellStyle name="Data   - Opmaakprofiel2 2 10 7 6" xfId="37372" xr:uid="{00000000-0005-0000-0000-0000A3010000}"/>
    <cellStyle name="Data   - Opmaakprofiel2 2 10 8" xfId="2770" xr:uid="{00000000-0005-0000-0000-0000A4010000}"/>
    <cellStyle name="Data   - Opmaakprofiel2 2 10 8 2" xfId="7798" xr:uid="{00000000-0005-0000-0000-0000A5010000}"/>
    <cellStyle name="Data   - Opmaakprofiel2 2 10 8 2 2" xfId="20096" xr:uid="{00000000-0005-0000-0000-0000A6010000}"/>
    <cellStyle name="Data   - Opmaakprofiel2 2 10 8 2 3" xfId="32148" xr:uid="{00000000-0005-0000-0000-0000A7010000}"/>
    <cellStyle name="Data   - Opmaakprofiel2 2 10 8 2 4" xfId="34655" xr:uid="{00000000-0005-0000-0000-0000A8010000}"/>
    <cellStyle name="Data   - Opmaakprofiel2 2 10 8 2 5" xfId="52763" xr:uid="{00000000-0005-0000-0000-0000A9010000}"/>
    <cellStyle name="Data   - Opmaakprofiel2 2 10 8 3" xfId="12554" xr:uid="{00000000-0005-0000-0000-0000AA010000}"/>
    <cellStyle name="Data   - Opmaakprofiel2 2 10 8 4" xfId="15485" xr:uid="{00000000-0005-0000-0000-0000AB010000}"/>
    <cellStyle name="Data   - Opmaakprofiel2 2 10 8 5" xfId="41004" xr:uid="{00000000-0005-0000-0000-0000AC010000}"/>
    <cellStyle name="Data   - Opmaakprofiel2 2 10 8 6" xfId="37379" xr:uid="{00000000-0005-0000-0000-0000AD010000}"/>
    <cellStyle name="Data   - Opmaakprofiel2 2 10 9" xfId="3632" xr:uid="{00000000-0005-0000-0000-0000AE010000}"/>
    <cellStyle name="Data   - Opmaakprofiel2 2 10 9 2" xfId="7799" xr:uid="{00000000-0005-0000-0000-0000AF010000}"/>
    <cellStyle name="Data   - Opmaakprofiel2 2 10 9 2 2" xfId="20097" xr:uid="{00000000-0005-0000-0000-0000B0010000}"/>
    <cellStyle name="Data   - Opmaakprofiel2 2 10 9 2 3" xfId="32149" xr:uid="{00000000-0005-0000-0000-0000B1010000}"/>
    <cellStyle name="Data   - Opmaakprofiel2 2 10 9 2 4" xfId="43320" xr:uid="{00000000-0005-0000-0000-0000B2010000}"/>
    <cellStyle name="Data   - Opmaakprofiel2 2 10 9 2 5" xfId="52764" xr:uid="{00000000-0005-0000-0000-0000B3010000}"/>
    <cellStyle name="Data   - Opmaakprofiel2 2 10 9 3" xfId="12555" xr:uid="{00000000-0005-0000-0000-0000B4010000}"/>
    <cellStyle name="Data   - Opmaakprofiel2 2 10 9 4" xfId="15484" xr:uid="{00000000-0005-0000-0000-0000B5010000}"/>
    <cellStyle name="Data   - Opmaakprofiel2 2 10 9 5" xfId="41003" xr:uid="{00000000-0005-0000-0000-0000B6010000}"/>
    <cellStyle name="Data   - Opmaakprofiel2 2 10 9 6" xfId="37386" xr:uid="{00000000-0005-0000-0000-0000B7010000}"/>
    <cellStyle name="Data   - Opmaakprofiel2 2 11" xfId="714" xr:uid="{00000000-0005-0000-0000-0000B8010000}"/>
    <cellStyle name="Data   - Opmaakprofiel2 2 11 10" xfId="4161" xr:uid="{00000000-0005-0000-0000-0000B9010000}"/>
    <cellStyle name="Data   - Opmaakprofiel2 2 11 10 2" xfId="7800" xr:uid="{00000000-0005-0000-0000-0000BA010000}"/>
    <cellStyle name="Data   - Opmaakprofiel2 2 11 10 2 2" xfId="20098" xr:uid="{00000000-0005-0000-0000-0000BB010000}"/>
    <cellStyle name="Data   - Opmaakprofiel2 2 11 10 2 3" xfId="32150" xr:uid="{00000000-0005-0000-0000-0000BC010000}"/>
    <cellStyle name="Data   - Opmaakprofiel2 2 11 10 2 4" xfId="25329" xr:uid="{00000000-0005-0000-0000-0000BD010000}"/>
    <cellStyle name="Data   - Opmaakprofiel2 2 11 10 2 5" xfId="52765" xr:uid="{00000000-0005-0000-0000-0000BE010000}"/>
    <cellStyle name="Data   - Opmaakprofiel2 2 11 10 3" xfId="12557" xr:uid="{00000000-0005-0000-0000-0000BF010000}"/>
    <cellStyle name="Data   - Opmaakprofiel2 2 11 10 4" xfId="15482" xr:uid="{00000000-0005-0000-0000-0000C0010000}"/>
    <cellStyle name="Data   - Opmaakprofiel2 2 11 10 5" xfId="41002" xr:uid="{00000000-0005-0000-0000-0000C1010000}"/>
    <cellStyle name="Data   - Opmaakprofiel2 2 11 10 6" xfId="31311" xr:uid="{00000000-0005-0000-0000-0000C2010000}"/>
    <cellStyle name="Data   - Opmaakprofiel2 2 11 11" xfId="4162" xr:uid="{00000000-0005-0000-0000-0000C3010000}"/>
    <cellStyle name="Data   - Opmaakprofiel2 2 11 11 2" xfId="7801" xr:uid="{00000000-0005-0000-0000-0000C4010000}"/>
    <cellStyle name="Data   - Opmaakprofiel2 2 11 11 2 2" xfId="20099" xr:uid="{00000000-0005-0000-0000-0000C5010000}"/>
    <cellStyle name="Data   - Opmaakprofiel2 2 11 11 2 3" xfId="32151" xr:uid="{00000000-0005-0000-0000-0000C6010000}"/>
    <cellStyle name="Data   - Opmaakprofiel2 2 11 11 2 4" xfId="31958" xr:uid="{00000000-0005-0000-0000-0000C7010000}"/>
    <cellStyle name="Data   - Opmaakprofiel2 2 11 11 2 5" xfId="52766" xr:uid="{00000000-0005-0000-0000-0000C8010000}"/>
    <cellStyle name="Data   - Opmaakprofiel2 2 11 11 3" xfId="12558" xr:uid="{00000000-0005-0000-0000-0000C9010000}"/>
    <cellStyle name="Data   - Opmaakprofiel2 2 11 11 4" xfId="15481" xr:uid="{00000000-0005-0000-0000-0000CA010000}"/>
    <cellStyle name="Data   - Opmaakprofiel2 2 11 11 5" xfId="46412" xr:uid="{00000000-0005-0000-0000-0000CB010000}"/>
    <cellStyle name="Data   - Opmaakprofiel2 2 11 11 6" xfId="37400" xr:uid="{00000000-0005-0000-0000-0000CC010000}"/>
    <cellStyle name="Data   - Opmaakprofiel2 2 11 12" xfId="4163" xr:uid="{00000000-0005-0000-0000-0000CD010000}"/>
    <cellStyle name="Data   - Opmaakprofiel2 2 11 12 2" xfId="12559" xr:uid="{00000000-0005-0000-0000-0000CE010000}"/>
    <cellStyle name="Data   - Opmaakprofiel2 2 11 12 3" xfId="12450" xr:uid="{00000000-0005-0000-0000-0000CF010000}"/>
    <cellStyle name="Data   - Opmaakprofiel2 2 11 12 4" xfId="41001" xr:uid="{00000000-0005-0000-0000-0000D0010000}"/>
    <cellStyle name="Data   - Opmaakprofiel2 2 11 12 5" xfId="37410" xr:uid="{00000000-0005-0000-0000-0000D1010000}"/>
    <cellStyle name="Data   - Opmaakprofiel2 2 11 13" xfId="10146" xr:uid="{00000000-0005-0000-0000-0000D2010000}"/>
    <cellStyle name="Data   - Opmaakprofiel2 2 11 13 2" xfId="22444" xr:uid="{00000000-0005-0000-0000-0000D3010000}"/>
    <cellStyle name="Data   - Opmaakprofiel2 2 11 13 3" xfId="44208" xr:uid="{00000000-0005-0000-0000-0000D4010000}"/>
    <cellStyle name="Data   - Opmaakprofiel2 2 11 13 4" xfId="28729" xr:uid="{00000000-0005-0000-0000-0000D5010000}"/>
    <cellStyle name="Data   - Opmaakprofiel2 2 11 13 5" xfId="55111" xr:uid="{00000000-0005-0000-0000-0000D6010000}"/>
    <cellStyle name="Data   - Opmaakprofiel2 2 11 14" xfId="12556" xr:uid="{00000000-0005-0000-0000-0000D7010000}"/>
    <cellStyle name="Data   - Opmaakprofiel2 2 11 2" xfId="884" xr:uid="{00000000-0005-0000-0000-0000D8010000}"/>
    <cellStyle name="Data   - Opmaakprofiel2 2 11 2 2" xfId="1577" xr:uid="{00000000-0005-0000-0000-0000D9010000}"/>
    <cellStyle name="Data   - Opmaakprofiel2 2 11 2 2 2" xfId="7802" xr:uid="{00000000-0005-0000-0000-0000DA010000}"/>
    <cellStyle name="Data   - Opmaakprofiel2 2 11 2 2 2 2" xfId="20100" xr:uid="{00000000-0005-0000-0000-0000DB010000}"/>
    <cellStyle name="Data   - Opmaakprofiel2 2 11 2 2 2 3" xfId="32152" xr:uid="{00000000-0005-0000-0000-0000DC010000}"/>
    <cellStyle name="Data   - Opmaakprofiel2 2 11 2 2 2 4" xfId="25336" xr:uid="{00000000-0005-0000-0000-0000DD010000}"/>
    <cellStyle name="Data   - Opmaakprofiel2 2 11 2 2 2 5" xfId="52767" xr:uid="{00000000-0005-0000-0000-0000DE010000}"/>
    <cellStyle name="Data   - Opmaakprofiel2 2 11 2 2 3" xfId="12561" xr:uid="{00000000-0005-0000-0000-0000DF010000}"/>
    <cellStyle name="Data   - Opmaakprofiel2 2 11 2 2 4" xfId="15479" xr:uid="{00000000-0005-0000-0000-0000E0010000}"/>
    <cellStyle name="Data   - Opmaakprofiel2 2 11 2 2 5" xfId="41000" xr:uid="{00000000-0005-0000-0000-0000E1010000}"/>
    <cellStyle name="Data   - Opmaakprofiel2 2 11 2 2 6" xfId="37422" xr:uid="{00000000-0005-0000-0000-0000E2010000}"/>
    <cellStyle name="Data   - Opmaakprofiel2 2 11 2 3" xfId="2895" xr:uid="{00000000-0005-0000-0000-0000E3010000}"/>
    <cellStyle name="Data   - Opmaakprofiel2 2 11 2 3 2" xfId="7803" xr:uid="{00000000-0005-0000-0000-0000E4010000}"/>
    <cellStyle name="Data   - Opmaakprofiel2 2 11 2 3 2 2" xfId="20101" xr:uid="{00000000-0005-0000-0000-0000E5010000}"/>
    <cellStyle name="Data   - Opmaakprofiel2 2 11 2 3 2 3" xfId="32153" xr:uid="{00000000-0005-0000-0000-0000E6010000}"/>
    <cellStyle name="Data   - Opmaakprofiel2 2 11 2 3 2 4" xfId="43319" xr:uid="{00000000-0005-0000-0000-0000E7010000}"/>
    <cellStyle name="Data   - Opmaakprofiel2 2 11 2 3 2 5" xfId="52768" xr:uid="{00000000-0005-0000-0000-0000E8010000}"/>
    <cellStyle name="Data   - Opmaakprofiel2 2 11 2 3 3" xfId="12562" xr:uid="{00000000-0005-0000-0000-0000E9010000}"/>
    <cellStyle name="Data   - Opmaakprofiel2 2 11 2 3 4" xfId="15478" xr:uid="{00000000-0005-0000-0000-0000EA010000}"/>
    <cellStyle name="Data   - Opmaakprofiel2 2 11 2 3 5" xfId="46410" xr:uid="{00000000-0005-0000-0000-0000EB010000}"/>
    <cellStyle name="Data   - Opmaakprofiel2 2 11 2 3 6" xfId="37429" xr:uid="{00000000-0005-0000-0000-0000EC010000}"/>
    <cellStyle name="Data   - Opmaakprofiel2 2 11 2 4" xfId="3747" xr:uid="{00000000-0005-0000-0000-0000ED010000}"/>
    <cellStyle name="Data   - Opmaakprofiel2 2 11 2 4 2" xfId="7804" xr:uid="{00000000-0005-0000-0000-0000EE010000}"/>
    <cellStyle name="Data   - Opmaakprofiel2 2 11 2 4 2 2" xfId="20102" xr:uid="{00000000-0005-0000-0000-0000EF010000}"/>
    <cellStyle name="Data   - Opmaakprofiel2 2 11 2 4 2 3" xfId="32154" xr:uid="{00000000-0005-0000-0000-0000F0010000}"/>
    <cellStyle name="Data   - Opmaakprofiel2 2 11 2 4 2 4" xfId="31951" xr:uid="{00000000-0005-0000-0000-0000F1010000}"/>
    <cellStyle name="Data   - Opmaakprofiel2 2 11 2 4 2 5" xfId="52769" xr:uid="{00000000-0005-0000-0000-0000F2010000}"/>
    <cellStyle name="Data   - Opmaakprofiel2 2 11 2 4 3" xfId="12563" xr:uid="{00000000-0005-0000-0000-0000F3010000}"/>
    <cellStyle name="Data   - Opmaakprofiel2 2 11 2 4 4" xfId="15477" xr:uid="{00000000-0005-0000-0000-0000F4010000}"/>
    <cellStyle name="Data   - Opmaakprofiel2 2 11 2 4 5" xfId="40999" xr:uid="{00000000-0005-0000-0000-0000F5010000}"/>
    <cellStyle name="Data   - Opmaakprofiel2 2 11 2 4 6" xfId="37434" xr:uid="{00000000-0005-0000-0000-0000F6010000}"/>
    <cellStyle name="Data   - Opmaakprofiel2 2 11 2 5" xfId="4164" xr:uid="{00000000-0005-0000-0000-0000F7010000}"/>
    <cellStyle name="Data   - Opmaakprofiel2 2 11 2 5 2" xfId="7805" xr:uid="{00000000-0005-0000-0000-0000F8010000}"/>
    <cellStyle name="Data   - Opmaakprofiel2 2 11 2 5 2 2" xfId="20103" xr:uid="{00000000-0005-0000-0000-0000F9010000}"/>
    <cellStyle name="Data   - Opmaakprofiel2 2 11 2 5 2 3" xfId="32155" xr:uid="{00000000-0005-0000-0000-0000FA010000}"/>
    <cellStyle name="Data   - Opmaakprofiel2 2 11 2 5 2 4" xfId="43318" xr:uid="{00000000-0005-0000-0000-0000FB010000}"/>
    <cellStyle name="Data   - Opmaakprofiel2 2 11 2 5 2 5" xfId="52770" xr:uid="{00000000-0005-0000-0000-0000FC010000}"/>
    <cellStyle name="Data   - Opmaakprofiel2 2 11 2 5 3" xfId="12564" xr:uid="{00000000-0005-0000-0000-0000FD010000}"/>
    <cellStyle name="Data   - Opmaakprofiel2 2 11 2 5 4" xfId="15476" xr:uid="{00000000-0005-0000-0000-0000FE010000}"/>
    <cellStyle name="Data   - Opmaakprofiel2 2 11 2 5 5" xfId="46409" xr:uid="{00000000-0005-0000-0000-0000FF010000}"/>
    <cellStyle name="Data   - Opmaakprofiel2 2 11 2 5 6" xfId="37438" xr:uid="{00000000-0005-0000-0000-000000020000}"/>
    <cellStyle name="Data   - Opmaakprofiel2 2 11 2 6" xfId="4165" xr:uid="{00000000-0005-0000-0000-000001020000}"/>
    <cellStyle name="Data   - Opmaakprofiel2 2 11 2 6 2" xfId="7806" xr:uid="{00000000-0005-0000-0000-000002020000}"/>
    <cellStyle name="Data   - Opmaakprofiel2 2 11 2 6 2 2" xfId="20104" xr:uid="{00000000-0005-0000-0000-000003020000}"/>
    <cellStyle name="Data   - Opmaakprofiel2 2 11 2 6 2 3" xfId="32156" xr:uid="{00000000-0005-0000-0000-000004020000}"/>
    <cellStyle name="Data   - Opmaakprofiel2 2 11 2 6 2 4" xfId="25343" xr:uid="{00000000-0005-0000-0000-000005020000}"/>
    <cellStyle name="Data   - Opmaakprofiel2 2 11 2 6 2 5" xfId="52771" xr:uid="{00000000-0005-0000-0000-000006020000}"/>
    <cellStyle name="Data   - Opmaakprofiel2 2 11 2 6 3" xfId="12565" xr:uid="{00000000-0005-0000-0000-000007020000}"/>
    <cellStyle name="Data   - Opmaakprofiel2 2 11 2 6 4" xfId="15475" xr:uid="{00000000-0005-0000-0000-000008020000}"/>
    <cellStyle name="Data   - Opmaakprofiel2 2 11 2 6 5" xfId="40998" xr:uid="{00000000-0005-0000-0000-000009020000}"/>
    <cellStyle name="Data   - Opmaakprofiel2 2 11 2 6 6" xfId="37448" xr:uid="{00000000-0005-0000-0000-00000A020000}"/>
    <cellStyle name="Data   - Opmaakprofiel2 2 11 2 7" xfId="4166" xr:uid="{00000000-0005-0000-0000-00000B020000}"/>
    <cellStyle name="Data   - Opmaakprofiel2 2 11 2 7 2" xfId="12566" xr:uid="{00000000-0005-0000-0000-00000C020000}"/>
    <cellStyle name="Data   - Opmaakprofiel2 2 11 2 7 3" xfId="15474" xr:uid="{00000000-0005-0000-0000-00000D020000}"/>
    <cellStyle name="Data   - Opmaakprofiel2 2 11 2 7 4" xfId="40997" xr:uid="{00000000-0005-0000-0000-00000E020000}"/>
    <cellStyle name="Data   - Opmaakprofiel2 2 11 2 7 5" xfId="37455" xr:uid="{00000000-0005-0000-0000-00000F020000}"/>
    <cellStyle name="Data   - Opmaakprofiel2 2 11 2 8" xfId="10031" xr:uid="{00000000-0005-0000-0000-000010020000}"/>
    <cellStyle name="Data   - Opmaakprofiel2 2 11 2 8 2" xfId="22329" xr:uid="{00000000-0005-0000-0000-000011020000}"/>
    <cellStyle name="Data   - Opmaakprofiel2 2 11 2 8 3" xfId="44093" xr:uid="{00000000-0005-0000-0000-000012020000}"/>
    <cellStyle name="Data   - Opmaakprofiel2 2 11 2 8 4" xfId="42406" xr:uid="{00000000-0005-0000-0000-000013020000}"/>
    <cellStyle name="Data   - Opmaakprofiel2 2 11 2 8 5" xfId="54996" xr:uid="{00000000-0005-0000-0000-000014020000}"/>
    <cellStyle name="Data   - Opmaakprofiel2 2 11 2 9" xfId="12560" xr:uid="{00000000-0005-0000-0000-000015020000}"/>
    <cellStyle name="Data   - Opmaakprofiel2 2 11 3" xfId="981" xr:uid="{00000000-0005-0000-0000-000016020000}"/>
    <cellStyle name="Data   - Opmaakprofiel2 2 11 3 2" xfId="2387" xr:uid="{00000000-0005-0000-0000-000017020000}"/>
    <cellStyle name="Data   - Opmaakprofiel2 2 11 3 2 2" xfId="7807" xr:uid="{00000000-0005-0000-0000-000018020000}"/>
    <cellStyle name="Data   - Opmaakprofiel2 2 11 3 2 2 2" xfId="20105" xr:uid="{00000000-0005-0000-0000-000019020000}"/>
    <cellStyle name="Data   - Opmaakprofiel2 2 11 3 2 2 3" xfId="32157" xr:uid="{00000000-0005-0000-0000-00001A020000}"/>
    <cellStyle name="Data   - Opmaakprofiel2 2 11 3 2 2 4" xfId="43317" xr:uid="{00000000-0005-0000-0000-00001B020000}"/>
    <cellStyle name="Data   - Opmaakprofiel2 2 11 3 2 2 5" xfId="52772" xr:uid="{00000000-0005-0000-0000-00001C020000}"/>
    <cellStyle name="Data   - Opmaakprofiel2 2 11 3 2 3" xfId="12568" xr:uid="{00000000-0005-0000-0000-00001D020000}"/>
    <cellStyle name="Data   - Opmaakprofiel2 2 11 3 2 4" xfId="15472" xr:uid="{00000000-0005-0000-0000-00001E020000}"/>
    <cellStyle name="Data   - Opmaakprofiel2 2 11 3 2 5" xfId="46408" xr:uid="{00000000-0005-0000-0000-00001F020000}"/>
    <cellStyle name="Data   - Opmaakprofiel2 2 11 3 2 6" xfId="43908" xr:uid="{00000000-0005-0000-0000-000020020000}"/>
    <cellStyle name="Data   - Opmaakprofiel2 2 11 3 3" xfId="2992" xr:uid="{00000000-0005-0000-0000-000021020000}"/>
    <cellStyle name="Data   - Opmaakprofiel2 2 11 3 3 2" xfId="7808" xr:uid="{00000000-0005-0000-0000-000022020000}"/>
    <cellStyle name="Data   - Opmaakprofiel2 2 11 3 3 2 2" xfId="20106" xr:uid="{00000000-0005-0000-0000-000023020000}"/>
    <cellStyle name="Data   - Opmaakprofiel2 2 11 3 3 2 3" xfId="32158" xr:uid="{00000000-0005-0000-0000-000024020000}"/>
    <cellStyle name="Data   - Opmaakprofiel2 2 11 3 3 2 4" xfId="31664" xr:uid="{00000000-0005-0000-0000-000025020000}"/>
    <cellStyle name="Data   - Opmaakprofiel2 2 11 3 3 2 5" xfId="52773" xr:uid="{00000000-0005-0000-0000-000026020000}"/>
    <cellStyle name="Data   - Opmaakprofiel2 2 11 3 3 3" xfId="12569" xr:uid="{00000000-0005-0000-0000-000027020000}"/>
    <cellStyle name="Data   - Opmaakprofiel2 2 11 3 3 4" xfId="15471" xr:uid="{00000000-0005-0000-0000-000028020000}"/>
    <cellStyle name="Data   - Opmaakprofiel2 2 11 3 3 5" xfId="40995" xr:uid="{00000000-0005-0000-0000-000029020000}"/>
    <cellStyle name="Data   - Opmaakprofiel2 2 11 3 3 6" xfId="37469" xr:uid="{00000000-0005-0000-0000-00002A020000}"/>
    <cellStyle name="Data   - Opmaakprofiel2 2 11 3 4" xfId="3838" xr:uid="{00000000-0005-0000-0000-00002B020000}"/>
    <cellStyle name="Data   - Opmaakprofiel2 2 11 3 4 2" xfId="7809" xr:uid="{00000000-0005-0000-0000-00002C020000}"/>
    <cellStyle name="Data   - Opmaakprofiel2 2 11 3 4 2 2" xfId="20107" xr:uid="{00000000-0005-0000-0000-00002D020000}"/>
    <cellStyle name="Data   - Opmaakprofiel2 2 11 3 4 2 3" xfId="32159" xr:uid="{00000000-0005-0000-0000-00002E020000}"/>
    <cellStyle name="Data   - Opmaakprofiel2 2 11 3 4 2 4" xfId="43316" xr:uid="{00000000-0005-0000-0000-00002F020000}"/>
    <cellStyle name="Data   - Opmaakprofiel2 2 11 3 4 2 5" xfId="52774" xr:uid="{00000000-0005-0000-0000-000030020000}"/>
    <cellStyle name="Data   - Opmaakprofiel2 2 11 3 4 3" xfId="12570" xr:uid="{00000000-0005-0000-0000-000031020000}"/>
    <cellStyle name="Data   - Opmaakprofiel2 2 11 3 4 4" xfId="15470" xr:uid="{00000000-0005-0000-0000-000032020000}"/>
    <cellStyle name="Data   - Opmaakprofiel2 2 11 3 4 5" xfId="46407" xr:uid="{00000000-0005-0000-0000-000033020000}"/>
    <cellStyle name="Data   - Opmaakprofiel2 2 11 3 4 6" xfId="43913" xr:uid="{00000000-0005-0000-0000-000034020000}"/>
    <cellStyle name="Data   - Opmaakprofiel2 2 11 3 5" xfId="4167" xr:uid="{00000000-0005-0000-0000-000035020000}"/>
    <cellStyle name="Data   - Opmaakprofiel2 2 11 3 5 2" xfId="7810" xr:uid="{00000000-0005-0000-0000-000036020000}"/>
    <cellStyle name="Data   - Opmaakprofiel2 2 11 3 5 2 2" xfId="20108" xr:uid="{00000000-0005-0000-0000-000037020000}"/>
    <cellStyle name="Data   - Opmaakprofiel2 2 11 3 5 2 3" xfId="32160" xr:uid="{00000000-0005-0000-0000-000038020000}"/>
    <cellStyle name="Data   - Opmaakprofiel2 2 11 3 5 2 4" xfId="25350" xr:uid="{00000000-0005-0000-0000-000039020000}"/>
    <cellStyle name="Data   - Opmaakprofiel2 2 11 3 5 2 5" xfId="52775" xr:uid="{00000000-0005-0000-0000-00003A020000}"/>
    <cellStyle name="Data   - Opmaakprofiel2 2 11 3 5 3" xfId="12571" xr:uid="{00000000-0005-0000-0000-00003B020000}"/>
    <cellStyle name="Data   - Opmaakprofiel2 2 11 3 5 4" xfId="15469" xr:uid="{00000000-0005-0000-0000-00003C020000}"/>
    <cellStyle name="Data   - Opmaakprofiel2 2 11 3 5 5" xfId="40994" xr:uid="{00000000-0005-0000-0000-00003D020000}"/>
    <cellStyle name="Data   - Opmaakprofiel2 2 11 3 5 6" xfId="43919" xr:uid="{00000000-0005-0000-0000-00003E020000}"/>
    <cellStyle name="Data   - Opmaakprofiel2 2 11 3 6" xfId="4168" xr:uid="{00000000-0005-0000-0000-00003F020000}"/>
    <cellStyle name="Data   - Opmaakprofiel2 2 11 3 6 2" xfId="7811" xr:uid="{00000000-0005-0000-0000-000040020000}"/>
    <cellStyle name="Data   - Opmaakprofiel2 2 11 3 6 2 2" xfId="20109" xr:uid="{00000000-0005-0000-0000-000041020000}"/>
    <cellStyle name="Data   - Opmaakprofiel2 2 11 3 6 2 3" xfId="32161" xr:uid="{00000000-0005-0000-0000-000042020000}"/>
    <cellStyle name="Data   - Opmaakprofiel2 2 11 3 6 2 4" xfId="43315" xr:uid="{00000000-0005-0000-0000-000043020000}"/>
    <cellStyle name="Data   - Opmaakprofiel2 2 11 3 6 2 5" xfId="52776" xr:uid="{00000000-0005-0000-0000-000044020000}"/>
    <cellStyle name="Data   - Opmaakprofiel2 2 11 3 6 3" xfId="12572" xr:uid="{00000000-0005-0000-0000-000045020000}"/>
    <cellStyle name="Data   - Opmaakprofiel2 2 11 3 6 4" xfId="15468" xr:uid="{00000000-0005-0000-0000-000046020000}"/>
    <cellStyle name="Data   - Opmaakprofiel2 2 11 3 6 5" xfId="46406" xr:uid="{00000000-0005-0000-0000-000047020000}"/>
    <cellStyle name="Data   - Opmaakprofiel2 2 11 3 6 6" xfId="43922" xr:uid="{00000000-0005-0000-0000-000048020000}"/>
    <cellStyle name="Data   - Opmaakprofiel2 2 11 3 7" xfId="4169" xr:uid="{00000000-0005-0000-0000-000049020000}"/>
    <cellStyle name="Data   - Opmaakprofiel2 2 11 3 7 2" xfId="12573" xr:uid="{00000000-0005-0000-0000-00004A020000}"/>
    <cellStyle name="Data   - Opmaakprofiel2 2 11 3 7 3" xfId="15467" xr:uid="{00000000-0005-0000-0000-00004B020000}"/>
    <cellStyle name="Data   - Opmaakprofiel2 2 11 3 7 4" xfId="40993" xr:uid="{00000000-0005-0000-0000-00004C020000}"/>
    <cellStyle name="Data   - Opmaakprofiel2 2 11 3 7 5" xfId="37489" xr:uid="{00000000-0005-0000-0000-00004D020000}"/>
    <cellStyle name="Data   - Opmaakprofiel2 2 11 3 8" xfId="9966" xr:uid="{00000000-0005-0000-0000-00004E020000}"/>
    <cellStyle name="Data   - Opmaakprofiel2 2 11 3 8 2" xfId="22264" xr:uid="{00000000-0005-0000-0000-00004F020000}"/>
    <cellStyle name="Data   - Opmaakprofiel2 2 11 3 8 3" xfId="44029" xr:uid="{00000000-0005-0000-0000-000050020000}"/>
    <cellStyle name="Data   - Opmaakprofiel2 2 11 3 8 4" xfId="31852" xr:uid="{00000000-0005-0000-0000-000051020000}"/>
    <cellStyle name="Data   - Opmaakprofiel2 2 11 3 8 5" xfId="54931" xr:uid="{00000000-0005-0000-0000-000052020000}"/>
    <cellStyle name="Data   - Opmaakprofiel2 2 11 3 9" xfId="12567" xr:uid="{00000000-0005-0000-0000-000053020000}"/>
    <cellStyle name="Data   - Opmaakprofiel2 2 11 4" xfId="976" xr:uid="{00000000-0005-0000-0000-000054020000}"/>
    <cellStyle name="Data   - Opmaakprofiel2 2 11 4 2" xfId="1765" xr:uid="{00000000-0005-0000-0000-000055020000}"/>
    <cellStyle name="Data   - Opmaakprofiel2 2 11 4 2 2" xfId="7812" xr:uid="{00000000-0005-0000-0000-000056020000}"/>
    <cellStyle name="Data   - Opmaakprofiel2 2 11 4 2 2 2" xfId="20110" xr:uid="{00000000-0005-0000-0000-000057020000}"/>
    <cellStyle name="Data   - Opmaakprofiel2 2 11 4 2 2 3" xfId="32162" xr:uid="{00000000-0005-0000-0000-000058020000}"/>
    <cellStyle name="Data   - Opmaakprofiel2 2 11 4 2 2 4" xfId="34657" xr:uid="{00000000-0005-0000-0000-000059020000}"/>
    <cellStyle name="Data   - Opmaakprofiel2 2 11 4 2 2 5" xfId="52777" xr:uid="{00000000-0005-0000-0000-00005A020000}"/>
    <cellStyle name="Data   - Opmaakprofiel2 2 11 4 2 3" xfId="12575" xr:uid="{00000000-0005-0000-0000-00005B020000}"/>
    <cellStyle name="Data   - Opmaakprofiel2 2 11 4 2 4" xfId="15465" xr:uid="{00000000-0005-0000-0000-00005C020000}"/>
    <cellStyle name="Data   - Opmaakprofiel2 2 11 4 2 5" xfId="40992" xr:uid="{00000000-0005-0000-0000-00005D020000}"/>
    <cellStyle name="Data   - Opmaakprofiel2 2 11 4 2 6" xfId="43933" xr:uid="{00000000-0005-0000-0000-00005E020000}"/>
    <cellStyle name="Data   - Opmaakprofiel2 2 11 4 3" xfId="2987" xr:uid="{00000000-0005-0000-0000-00005F020000}"/>
    <cellStyle name="Data   - Opmaakprofiel2 2 11 4 3 2" xfId="7813" xr:uid="{00000000-0005-0000-0000-000060020000}"/>
    <cellStyle name="Data   - Opmaakprofiel2 2 11 4 3 2 2" xfId="20111" xr:uid="{00000000-0005-0000-0000-000061020000}"/>
    <cellStyle name="Data   - Opmaakprofiel2 2 11 4 3 2 3" xfId="32163" xr:uid="{00000000-0005-0000-0000-000062020000}"/>
    <cellStyle name="Data   - Opmaakprofiel2 2 11 4 3 2 4" xfId="25357" xr:uid="{00000000-0005-0000-0000-000063020000}"/>
    <cellStyle name="Data   - Opmaakprofiel2 2 11 4 3 2 5" xfId="52778" xr:uid="{00000000-0005-0000-0000-000064020000}"/>
    <cellStyle name="Data   - Opmaakprofiel2 2 11 4 3 3" xfId="12576" xr:uid="{00000000-0005-0000-0000-000065020000}"/>
    <cellStyle name="Data   - Opmaakprofiel2 2 11 4 3 4" xfId="15464" xr:uid="{00000000-0005-0000-0000-000066020000}"/>
    <cellStyle name="Data   - Opmaakprofiel2 2 11 4 3 5" xfId="46404" xr:uid="{00000000-0005-0000-0000-000067020000}"/>
    <cellStyle name="Data   - Opmaakprofiel2 2 11 4 3 6" xfId="37501" xr:uid="{00000000-0005-0000-0000-000068020000}"/>
    <cellStyle name="Data   - Opmaakprofiel2 2 11 4 4" xfId="3833" xr:uid="{00000000-0005-0000-0000-000069020000}"/>
    <cellStyle name="Data   - Opmaakprofiel2 2 11 4 4 2" xfId="7814" xr:uid="{00000000-0005-0000-0000-00006A020000}"/>
    <cellStyle name="Data   - Opmaakprofiel2 2 11 4 4 2 2" xfId="20112" xr:uid="{00000000-0005-0000-0000-00006B020000}"/>
    <cellStyle name="Data   - Opmaakprofiel2 2 11 4 4 2 3" xfId="32164" xr:uid="{00000000-0005-0000-0000-00006C020000}"/>
    <cellStyle name="Data   - Opmaakprofiel2 2 11 4 4 2 4" xfId="32069" xr:uid="{00000000-0005-0000-0000-00006D020000}"/>
    <cellStyle name="Data   - Opmaakprofiel2 2 11 4 4 2 5" xfId="52779" xr:uid="{00000000-0005-0000-0000-00006E020000}"/>
    <cellStyle name="Data   - Opmaakprofiel2 2 11 4 4 3" xfId="12577" xr:uid="{00000000-0005-0000-0000-00006F020000}"/>
    <cellStyle name="Data   - Opmaakprofiel2 2 11 4 4 4" xfId="15463" xr:uid="{00000000-0005-0000-0000-000070020000}"/>
    <cellStyle name="Data   - Opmaakprofiel2 2 11 4 4 5" xfId="40991" xr:uid="{00000000-0005-0000-0000-000071020000}"/>
    <cellStyle name="Data   - Opmaakprofiel2 2 11 4 4 6" xfId="37506" xr:uid="{00000000-0005-0000-0000-000072020000}"/>
    <cellStyle name="Data   - Opmaakprofiel2 2 11 4 5" xfId="4170" xr:uid="{00000000-0005-0000-0000-000073020000}"/>
    <cellStyle name="Data   - Opmaakprofiel2 2 11 4 5 2" xfId="7815" xr:uid="{00000000-0005-0000-0000-000074020000}"/>
    <cellStyle name="Data   - Opmaakprofiel2 2 11 4 5 2 2" xfId="20113" xr:uid="{00000000-0005-0000-0000-000075020000}"/>
    <cellStyle name="Data   - Opmaakprofiel2 2 11 4 5 2 3" xfId="32165" xr:uid="{00000000-0005-0000-0000-000076020000}"/>
    <cellStyle name="Data   - Opmaakprofiel2 2 11 4 5 2 4" xfId="43314" xr:uid="{00000000-0005-0000-0000-000077020000}"/>
    <cellStyle name="Data   - Opmaakprofiel2 2 11 4 5 2 5" xfId="52780" xr:uid="{00000000-0005-0000-0000-000078020000}"/>
    <cellStyle name="Data   - Opmaakprofiel2 2 11 4 5 3" xfId="12578" xr:uid="{00000000-0005-0000-0000-000079020000}"/>
    <cellStyle name="Data   - Opmaakprofiel2 2 11 4 5 4" xfId="15462" xr:uid="{00000000-0005-0000-0000-00007A020000}"/>
    <cellStyle name="Data   - Opmaakprofiel2 2 11 4 5 5" xfId="40990" xr:uid="{00000000-0005-0000-0000-00007B020000}"/>
    <cellStyle name="Data   - Opmaakprofiel2 2 11 4 5 6" xfId="37512" xr:uid="{00000000-0005-0000-0000-00007C020000}"/>
    <cellStyle name="Data   - Opmaakprofiel2 2 11 4 6" xfId="4171" xr:uid="{00000000-0005-0000-0000-00007D020000}"/>
    <cellStyle name="Data   - Opmaakprofiel2 2 11 4 6 2" xfId="7816" xr:uid="{00000000-0005-0000-0000-00007E020000}"/>
    <cellStyle name="Data   - Opmaakprofiel2 2 11 4 6 2 2" xfId="20114" xr:uid="{00000000-0005-0000-0000-00007F020000}"/>
    <cellStyle name="Data   - Opmaakprofiel2 2 11 4 6 2 3" xfId="32166" xr:uid="{00000000-0005-0000-0000-000080020000}"/>
    <cellStyle name="Data   - Opmaakprofiel2 2 11 4 6 2 4" xfId="25364" xr:uid="{00000000-0005-0000-0000-000081020000}"/>
    <cellStyle name="Data   - Opmaakprofiel2 2 11 4 6 2 5" xfId="52781" xr:uid="{00000000-0005-0000-0000-000082020000}"/>
    <cellStyle name="Data   - Opmaakprofiel2 2 11 4 6 3" xfId="12579" xr:uid="{00000000-0005-0000-0000-000083020000}"/>
    <cellStyle name="Data   - Opmaakprofiel2 2 11 4 6 4" xfId="15461" xr:uid="{00000000-0005-0000-0000-000084020000}"/>
    <cellStyle name="Data   - Opmaakprofiel2 2 11 4 6 5" xfId="40989" xr:uid="{00000000-0005-0000-0000-000085020000}"/>
    <cellStyle name="Data   - Opmaakprofiel2 2 11 4 6 6" xfId="37517" xr:uid="{00000000-0005-0000-0000-000086020000}"/>
    <cellStyle name="Data   - Opmaakprofiel2 2 11 4 7" xfId="4172" xr:uid="{00000000-0005-0000-0000-000087020000}"/>
    <cellStyle name="Data   - Opmaakprofiel2 2 11 4 7 2" xfId="12580" xr:uid="{00000000-0005-0000-0000-000088020000}"/>
    <cellStyle name="Data   - Opmaakprofiel2 2 11 4 7 3" xfId="15460" xr:uid="{00000000-0005-0000-0000-000089020000}"/>
    <cellStyle name="Data   - Opmaakprofiel2 2 11 4 7 4" xfId="46403" xr:uid="{00000000-0005-0000-0000-00008A020000}"/>
    <cellStyle name="Data   - Opmaakprofiel2 2 11 4 7 5" xfId="37522" xr:uid="{00000000-0005-0000-0000-00008B020000}"/>
    <cellStyle name="Data   - Opmaakprofiel2 2 11 4 8" xfId="9971" xr:uid="{00000000-0005-0000-0000-00008C020000}"/>
    <cellStyle name="Data   - Opmaakprofiel2 2 11 4 8 2" xfId="22269" xr:uid="{00000000-0005-0000-0000-00008D020000}"/>
    <cellStyle name="Data   - Opmaakprofiel2 2 11 4 8 3" xfId="44034" xr:uid="{00000000-0005-0000-0000-00008E020000}"/>
    <cellStyle name="Data   - Opmaakprofiel2 2 11 4 8 4" xfId="42431" xr:uid="{00000000-0005-0000-0000-00008F020000}"/>
    <cellStyle name="Data   - Opmaakprofiel2 2 11 4 8 5" xfId="54936" xr:uid="{00000000-0005-0000-0000-000090020000}"/>
    <cellStyle name="Data   - Opmaakprofiel2 2 11 4 9" xfId="12574" xr:uid="{00000000-0005-0000-0000-000091020000}"/>
    <cellStyle name="Data   - Opmaakprofiel2 2 11 5" xfId="1153" xr:uid="{00000000-0005-0000-0000-000092020000}"/>
    <cellStyle name="Data   - Opmaakprofiel2 2 11 5 2" xfId="2018" xr:uid="{00000000-0005-0000-0000-000093020000}"/>
    <cellStyle name="Data   - Opmaakprofiel2 2 11 5 2 2" xfId="7817" xr:uid="{00000000-0005-0000-0000-000094020000}"/>
    <cellStyle name="Data   - Opmaakprofiel2 2 11 5 2 2 2" xfId="20115" xr:uid="{00000000-0005-0000-0000-000095020000}"/>
    <cellStyle name="Data   - Opmaakprofiel2 2 11 5 2 2 3" xfId="32167" xr:uid="{00000000-0005-0000-0000-000096020000}"/>
    <cellStyle name="Data   - Opmaakprofiel2 2 11 5 2 2 4" xfId="43313" xr:uid="{00000000-0005-0000-0000-000097020000}"/>
    <cellStyle name="Data   - Opmaakprofiel2 2 11 5 2 2 5" xfId="52782" xr:uid="{00000000-0005-0000-0000-000098020000}"/>
    <cellStyle name="Data   - Opmaakprofiel2 2 11 5 2 3" xfId="12582" xr:uid="{00000000-0005-0000-0000-000099020000}"/>
    <cellStyle name="Data   - Opmaakprofiel2 2 11 5 2 4" xfId="15458" xr:uid="{00000000-0005-0000-0000-00009A020000}"/>
    <cellStyle name="Data   - Opmaakprofiel2 2 11 5 2 5" xfId="46402" xr:uid="{00000000-0005-0000-0000-00009B020000}"/>
    <cellStyle name="Data   - Opmaakprofiel2 2 11 5 2 6" xfId="37533" xr:uid="{00000000-0005-0000-0000-00009C020000}"/>
    <cellStyle name="Data   - Opmaakprofiel2 2 11 5 3" xfId="3164" xr:uid="{00000000-0005-0000-0000-00009D020000}"/>
    <cellStyle name="Data   - Opmaakprofiel2 2 11 5 3 2" xfId="7818" xr:uid="{00000000-0005-0000-0000-00009E020000}"/>
    <cellStyle name="Data   - Opmaakprofiel2 2 11 5 3 2 2" xfId="20116" xr:uid="{00000000-0005-0000-0000-00009F020000}"/>
    <cellStyle name="Data   - Opmaakprofiel2 2 11 5 3 2 3" xfId="32168" xr:uid="{00000000-0005-0000-0000-0000A0020000}"/>
    <cellStyle name="Data   - Opmaakprofiel2 2 11 5 3 2 4" xfId="34574" xr:uid="{00000000-0005-0000-0000-0000A1020000}"/>
    <cellStyle name="Data   - Opmaakprofiel2 2 11 5 3 2 5" xfId="52783" xr:uid="{00000000-0005-0000-0000-0000A2020000}"/>
    <cellStyle name="Data   - Opmaakprofiel2 2 11 5 3 3" xfId="12583" xr:uid="{00000000-0005-0000-0000-0000A3020000}"/>
    <cellStyle name="Data   - Opmaakprofiel2 2 11 5 3 4" xfId="15457" xr:uid="{00000000-0005-0000-0000-0000A4020000}"/>
    <cellStyle name="Data   - Opmaakprofiel2 2 11 5 3 5" xfId="40987" xr:uid="{00000000-0005-0000-0000-0000A5020000}"/>
    <cellStyle name="Data   - Opmaakprofiel2 2 11 5 3 6" xfId="37538" xr:uid="{00000000-0005-0000-0000-0000A6020000}"/>
    <cellStyle name="Data   - Opmaakprofiel2 2 11 5 4" xfId="3983" xr:uid="{00000000-0005-0000-0000-0000A7020000}"/>
    <cellStyle name="Data   - Opmaakprofiel2 2 11 5 4 2" xfId="7819" xr:uid="{00000000-0005-0000-0000-0000A8020000}"/>
    <cellStyle name="Data   - Opmaakprofiel2 2 11 5 4 2 2" xfId="20117" xr:uid="{00000000-0005-0000-0000-0000A9020000}"/>
    <cellStyle name="Data   - Opmaakprofiel2 2 11 5 4 2 3" xfId="32169" xr:uid="{00000000-0005-0000-0000-0000AA020000}"/>
    <cellStyle name="Data   - Opmaakprofiel2 2 11 5 4 2 4" xfId="43312" xr:uid="{00000000-0005-0000-0000-0000AB020000}"/>
    <cellStyle name="Data   - Opmaakprofiel2 2 11 5 4 2 5" xfId="52784" xr:uid="{00000000-0005-0000-0000-0000AC020000}"/>
    <cellStyle name="Data   - Opmaakprofiel2 2 11 5 4 3" xfId="12584" xr:uid="{00000000-0005-0000-0000-0000AD020000}"/>
    <cellStyle name="Data   - Opmaakprofiel2 2 11 5 4 4" xfId="15456" xr:uid="{00000000-0005-0000-0000-0000AE020000}"/>
    <cellStyle name="Data   - Opmaakprofiel2 2 11 5 4 5" xfId="46401" xr:uid="{00000000-0005-0000-0000-0000AF020000}"/>
    <cellStyle name="Data   - Opmaakprofiel2 2 11 5 4 6" xfId="37543" xr:uid="{00000000-0005-0000-0000-0000B0020000}"/>
    <cellStyle name="Data   - Opmaakprofiel2 2 11 5 5" xfId="4173" xr:uid="{00000000-0005-0000-0000-0000B1020000}"/>
    <cellStyle name="Data   - Opmaakprofiel2 2 11 5 5 2" xfId="7820" xr:uid="{00000000-0005-0000-0000-0000B2020000}"/>
    <cellStyle name="Data   - Opmaakprofiel2 2 11 5 5 2 2" xfId="20118" xr:uid="{00000000-0005-0000-0000-0000B3020000}"/>
    <cellStyle name="Data   - Opmaakprofiel2 2 11 5 5 2 3" xfId="32170" xr:uid="{00000000-0005-0000-0000-0000B4020000}"/>
    <cellStyle name="Data   - Opmaakprofiel2 2 11 5 5 2 4" xfId="25371" xr:uid="{00000000-0005-0000-0000-0000B5020000}"/>
    <cellStyle name="Data   - Opmaakprofiel2 2 11 5 5 2 5" xfId="52785" xr:uid="{00000000-0005-0000-0000-0000B6020000}"/>
    <cellStyle name="Data   - Opmaakprofiel2 2 11 5 5 3" xfId="12585" xr:uid="{00000000-0005-0000-0000-0000B7020000}"/>
    <cellStyle name="Data   - Opmaakprofiel2 2 11 5 5 4" xfId="15455" xr:uid="{00000000-0005-0000-0000-0000B8020000}"/>
    <cellStyle name="Data   - Opmaakprofiel2 2 11 5 5 5" xfId="40986" xr:uid="{00000000-0005-0000-0000-0000B9020000}"/>
    <cellStyle name="Data   - Opmaakprofiel2 2 11 5 5 6" xfId="37548" xr:uid="{00000000-0005-0000-0000-0000BA020000}"/>
    <cellStyle name="Data   - Opmaakprofiel2 2 11 5 6" xfId="4174" xr:uid="{00000000-0005-0000-0000-0000BB020000}"/>
    <cellStyle name="Data   - Opmaakprofiel2 2 11 5 6 2" xfId="7821" xr:uid="{00000000-0005-0000-0000-0000BC020000}"/>
    <cellStyle name="Data   - Opmaakprofiel2 2 11 5 6 2 2" xfId="20119" xr:uid="{00000000-0005-0000-0000-0000BD020000}"/>
    <cellStyle name="Data   - Opmaakprofiel2 2 11 5 6 2 3" xfId="32171" xr:uid="{00000000-0005-0000-0000-0000BE020000}"/>
    <cellStyle name="Data   - Opmaakprofiel2 2 11 5 6 2 4" xfId="43311" xr:uid="{00000000-0005-0000-0000-0000BF020000}"/>
    <cellStyle name="Data   - Opmaakprofiel2 2 11 5 6 2 5" xfId="52786" xr:uid="{00000000-0005-0000-0000-0000C0020000}"/>
    <cellStyle name="Data   - Opmaakprofiel2 2 11 5 6 3" xfId="12586" xr:uid="{00000000-0005-0000-0000-0000C1020000}"/>
    <cellStyle name="Data   - Opmaakprofiel2 2 11 5 6 4" xfId="15454" xr:uid="{00000000-0005-0000-0000-0000C2020000}"/>
    <cellStyle name="Data   - Opmaakprofiel2 2 11 5 6 5" xfId="46400" xr:uid="{00000000-0005-0000-0000-0000C3020000}"/>
    <cellStyle name="Data   - Opmaakprofiel2 2 11 5 6 6" xfId="43968" xr:uid="{00000000-0005-0000-0000-0000C4020000}"/>
    <cellStyle name="Data   - Opmaakprofiel2 2 11 5 7" xfId="4175" xr:uid="{00000000-0005-0000-0000-0000C5020000}"/>
    <cellStyle name="Data   - Opmaakprofiel2 2 11 5 7 2" xfId="12587" xr:uid="{00000000-0005-0000-0000-0000C6020000}"/>
    <cellStyle name="Data   - Opmaakprofiel2 2 11 5 7 3" xfId="15453" xr:uid="{00000000-0005-0000-0000-0000C7020000}"/>
    <cellStyle name="Data   - Opmaakprofiel2 2 11 5 7 4" xfId="40985" xr:uid="{00000000-0005-0000-0000-0000C8020000}"/>
    <cellStyle name="Data   - Opmaakprofiel2 2 11 5 7 5" xfId="43973" xr:uid="{00000000-0005-0000-0000-0000C9020000}"/>
    <cellStyle name="Data   - Opmaakprofiel2 2 11 5 8" xfId="9853" xr:uid="{00000000-0005-0000-0000-0000CA020000}"/>
    <cellStyle name="Data   - Opmaakprofiel2 2 11 5 8 2" xfId="22151" xr:uid="{00000000-0005-0000-0000-0000CB020000}"/>
    <cellStyle name="Data   - Opmaakprofiel2 2 11 5 8 3" xfId="43918" xr:uid="{00000000-0005-0000-0000-0000CC020000}"/>
    <cellStyle name="Data   - Opmaakprofiel2 2 11 5 8 4" xfId="28290" xr:uid="{00000000-0005-0000-0000-0000CD020000}"/>
    <cellStyle name="Data   - Opmaakprofiel2 2 11 5 8 5" xfId="54818" xr:uid="{00000000-0005-0000-0000-0000CE020000}"/>
    <cellStyle name="Data   - Opmaakprofiel2 2 11 5 9" xfId="12581" xr:uid="{00000000-0005-0000-0000-0000CF020000}"/>
    <cellStyle name="Data   - Opmaakprofiel2 2 11 6" xfId="1063" xr:uid="{00000000-0005-0000-0000-0000D0020000}"/>
    <cellStyle name="Data   - Opmaakprofiel2 2 11 6 2" xfId="1528" xr:uid="{00000000-0005-0000-0000-0000D1020000}"/>
    <cellStyle name="Data   - Opmaakprofiel2 2 11 6 2 2" xfId="7822" xr:uid="{00000000-0005-0000-0000-0000D2020000}"/>
    <cellStyle name="Data   - Opmaakprofiel2 2 11 6 2 2 2" xfId="20120" xr:uid="{00000000-0005-0000-0000-0000D3020000}"/>
    <cellStyle name="Data   - Opmaakprofiel2 2 11 6 2 2 3" xfId="32172" xr:uid="{00000000-0005-0000-0000-0000D4020000}"/>
    <cellStyle name="Data   - Opmaakprofiel2 2 11 6 2 2 4" xfId="34708" xr:uid="{00000000-0005-0000-0000-0000D5020000}"/>
    <cellStyle name="Data   - Opmaakprofiel2 2 11 6 2 2 5" xfId="52787" xr:uid="{00000000-0005-0000-0000-0000D6020000}"/>
    <cellStyle name="Data   - Opmaakprofiel2 2 11 6 2 3" xfId="12589" xr:uid="{00000000-0005-0000-0000-0000D7020000}"/>
    <cellStyle name="Data   - Opmaakprofiel2 2 11 6 2 4" xfId="15451" xr:uid="{00000000-0005-0000-0000-0000D8020000}"/>
    <cellStyle name="Data   - Opmaakprofiel2 2 11 6 2 5" xfId="40984" xr:uid="{00000000-0005-0000-0000-0000D9020000}"/>
    <cellStyle name="Data   - Opmaakprofiel2 2 11 6 2 6" xfId="37570" xr:uid="{00000000-0005-0000-0000-0000DA020000}"/>
    <cellStyle name="Data   - Opmaakprofiel2 2 11 6 3" xfId="3074" xr:uid="{00000000-0005-0000-0000-0000DB020000}"/>
    <cellStyle name="Data   - Opmaakprofiel2 2 11 6 3 2" xfId="7823" xr:uid="{00000000-0005-0000-0000-0000DC020000}"/>
    <cellStyle name="Data   - Opmaakprofiel2 2 11 6 3 2 2" xfId="20121" xr:uid="{00000000-0005-0000-0000-0000DD020000}"/>
    <cellStyle name="Data   - Opmaakprofiel2 2 11 6 3 2 3" xfId="32173" xr:uid="{00000000-0005-0000-0000-0000DE020000}"/>
    <cellStyle name="Data   - Opmaakprofiel2 2 11 6 3 2 4" xfId="43310" xr:uid="{00000000-0005-0000-0000-0000DF020000}"/>
    <cellStyle name="Data   - Opmaakprofiel2 2 11 6 3 2 5" xfId="52788" xr:uid="{00000000-0005-0000-0000-0000E0020000}"/>
    <cellStyle name="Data   - Opmaakprofiel2 2 11 6 3 3" xfId="12590" xr:uid="{00000000-0005-0000-0000-0000E1020000}"/>
    <cellStyle name="Data   - Opmaakprofiel2 2 11 6 3 4" xfId="15450" xr:uid="{00000000-0005-0000-0000-0000E2020000}"/>
    <cellStyle name="Data   - Opmaakprofiel2 2 11 6 3 5" xfId="40983" xr:uid="{00000000-0005-0000-0000-0000E3020000}"/>
    <cellStyle name="Data   - Opmaakprofiel2 2 11 6 3 6" xfId="37575" xr:uid="{00000000-0005-0000-0000-0000E4020000}"/>
    <cellStyle name="Data   - Opmaakprofiel2 2 11 6 4" xfId="3911" xr:uid="{00000000-0005-0000-0000-0000E5020000}"/>
    <cellStyle name="Data   - Opmaakprofiel2 2 11 6 4 2" xfId="7824" xr:uid="{00000000-0005-0000-0000-0000E6020000}"/>
    <cellStyle name="Data   - Opmaakprofiel2 2 11 6 4 2 2" xfId="20122" xr:uid="{00000000-0005-0000-0000-0000E7020000}"/>
    <cellStyle name="Data   - Opmaakprofiel2 2 11 6 4 2 3" xfId="32174" xr:uid="{00000000-0005-0000-0000-0000E8020000}"/>
    <cellStyle name="Data   - Opmaakprofiel2 2 11 6 4 2 4" xfId="25378" xr:uid="{00000000-0005-0000-0000-0000E9020000}"/>
    <cellStyle name="Data   - Opmaakprofiel2 2 11 6 4 2 5" xfId="52789" xr:uid="{00000000-0005-0000-0000-0000EA020000}"/>
    <cellStyle name="Data   - Opmaakprofiel2 2 11 6 4 3" xfId="12591" xr:uid="{00000000-0005-0000-0000-0000EB020000}"/>
    <cellStyle name="Data   - Opmaakprofiel2 2 11 6 4 4" xfId="15449" xr:uid="{00000000-0005-0000-0000-0000EC020000}"/>
    <cellStyle name="Data   - Opmaakprofiel2 2 11 6 4 5" xfId="40982" xr:uid="{00000000-0005-0000-0000-0000ED020000}"/>
    <cellStyle name="Data   - Opmaakprofiel2 2 11 6 4 6" xfId="37580" xr:uid="{00000000-0005-0000-0000-0000EE020000}"/>
    <cellStyle name="Data   - Opmaakprofiel2 2 11 6 5" xfId="4176" xr:uid="{00000000-0005-0000-0000-0000EF020000}"/>
    <cellStyle name="Data   - Opmaakprofiel2 2 11 6 5 2" xfId="7825" xr:uid="{00000000-0005-0000-0000-0000F0020000}"/>
    <cellStyle name="Data   - Opmaakprofiel2 2 11 6 5 2 2" xfId="20123" xr:uid="{00000000-0005-0000-0000-0000F1020000}"/>
    <cellStyle name="Data   - Opmaakprofiel2 2 11 6 5 2 3" xfId="32175" xr:uid="{00000000-0005-0000-0000-0000F2020000}"/>
    <cellStyle name="Data   - Opmaakprofiel2 2 11 6 5 2 4" xfId="31919" xr:uid="{00000000-0005-0000-0000-0000F3020000}"/>
    <cellStyle name="Data   - Opmaakprofiel2 2 11 6 5 2 5" xfId="52790" xr:uid="{00000000-0005-0000-0000-0000F4020000}"/>
    <cellStyle name="Data   - Opmaakprofiel2 2 11 6 5 3" xfId="12592" xr:uid="{00000000-0005-0000-0000-0000F5020000}"/>
    <cellStyle name="Data   - Opmaakprofiel2 2 11 6 5 4" xfId="15448" xr:uid="{00000000-0005-0000-0000-0000F6020000}"/>
    <cellStyle name="Data   - Opmaakprofiel2 2 11 6 5 5" xfId="46399" xr:uid="{00000000-0005-0000-0000-0000F7020000}"/>
    <cellStyle name="Data   - Opmaakprofiel2 2 11 6 5 6" xfId="37585" xr:uid="{00000000-0005-0000-0000-0000F8020000}"/>
    <cellStyle name="Data   - Opmaakprofiel2 2 11 6 6" xfId="4177" xr:uid="{00000000-0005-0000-0000-0000F9020000}"/>
    <cellStyle name="Data   - Opmaakprofiel2 2 11 6 6 2" xfId="7826" xr:uid="{00000000-0005-0000-0000-0000FA020000}"/>
    <cellStyle name="Data   - Opmaakprofiel2 2 11 6 6 2 2" xfId="20124" xr:uid="{00000000-0005-0000-0000-0000FB020000}"/>
    <cellStyle name="Data   - Opmaakprofiel2 2 11 6 6 2 3" xfId="32176" xr:uid="{00000000-0005-0000-0000-0000FC020000}"/>
    <cellStyle name="Data   - Opmaakprofiel2 2 11 6 6 2 4" xfId="25385" xr:uid="{00000000-0005-0000-0000-0000FD020000}"/>
    <cellStyle name="Data   - Opmaakprofiel2 2 11 6 6 2 5" xfId="52791" xr:uid="{00000000-0005-0000-0000-0000FE020000}"/>
    <cellStyle name="Data   - Opmaakprofiel2 2 11 6 6 3" xfId="12593" xr:uid="{00000000-0005-0000-0000-0000FF020000}"/>
    <cellStyle name="Data   - Opmaakprofiel2 2 11 6 6 4" xfId="15447" xr:uid="{00000000-0005-0000-0000-000000030000}"/>
    <cellStyle name="Data   - Opmaakprofiel2 2 11 6 6 5" xfId="40981" xr:uid="{00000000-0005-0000-0000-000001030000}"/>
    <cellStyle name="Data   - Opmaakprofiel2 2 11 6 6 6" xfId="37595" xr:uid="{00000000-0005-0000-0000-000002030000}"/>
    <cellStyle name="Data   - Opmaakprofiel2 2 11 6 7" xfId="4178" xr:uid="{00000000-0005-0000-0000-000003030000}"/>
    <cellStyle name="Data   - Opmaakprofiel2 2 11 6 7 2" xfId="12594" xr:uid="{00000000-0005-0000-0000-000004030000}"/>
    <cellStyle name="Data   - Opmaakprofiel2 2 11 6 7 3" xfId="15446" xr:uid="{00000000-0005-0000-0000-000005030000}"/>
    <cellStyle name="Data   - Opmaakprofiel2 2 11 6 7 4" xfId="46398" xr:uid="{00000000-0005-0000-0000-000006030000}"/>
    <cellStyle name="Data   - Opmaakprofiel2 2 11 6 7 5" xfId="43995" xr:uid="{00000000-0005-0000-0000-000007030000}"/>
    <cellStyle name="Data   - Opmaakprofiel2 2 11 6 8" xfId="7222" xr:uid="{00000000-0005-0000-0000-000008030000}"/>
    <cellStyle name="Data   - Opmaakprofiel2 2 11 6 8 2" xfId="19520" xr:uid="{00000000-0005-0000-0000-000009030000}"/>
    <cellStyle name="Data   - Opmaakprofiel2 2 11 6 8 3" xfId="41323" xr:uid="{00000000-0005-0000-0000-00000A030000}"/>
    <cellStyle name="Data   - Opmaakprofiel2 2 11 6 8 4" xfId="36862" xr:uid="{00000000-0005-0000-0000-00000B030000}"/>
    <cellStyle name="Data   - Opmaakprofiel2 2 11 6 8 5" xfId="52192" xr:uid="{00000000-0005-0000-0000-00000C030000}"/>
    <cellStyle name="Data   - Opmaakprofiel2 2 11 6 9" xfId="12588" xr:uid="{00000000-0005-0000-0000-00000D030000}"/>
    <cellStyle name="Data   - Opmaakprofiel2 2 11 7" xfId="2231" xr:uid="{00000000-0005-0000-0000-00000E030000}"/>
    <cellStyle name="Data   - Opmaakprofiel2 2 11 7 2" xfId="7827" xr:uid="{00000000-0005-0000-0000-00000F030000}"/>
    <cellStyle name="Data   - Opmaakprofiel2 2 11 7 2 2" xfId="20125" xr:uid="{00000000-0005-0000-0000-000010030000}"/>
    <cellStyle name="Data   - Opmaakprofiel2 2 11 7 2 3" xfId="32177" xr:uid="{00000000-0005-0000-0000-000011030000}"/>
    <cellStyle name="Data   - Opmaakprofiel2 2 11 7 2 4" xfId="43309" xr:uid="{00000000-0005-0000-0000-000012030000}"/>
    <cellStyle name="Data   - Opmaakprofiel2 2 11 7 2 5" xfId="52792" xr:uid="{00000000-0005-0000-0000-000013030000}"/>
    <cellStyle name="Data   - Opmaakprofiel2 2 11 7 3" xfId="12595" xr:uid="{00000000-0005-0000-0000-000014030000}"/>
    <cellStyle name="Data   - Opmaakprofiel2 2 11 7 4" xfId="15445" xr:uid="{00000000-0005-0000-0000-000015030000}"/>
    <cellStyle name="Data   - Opmaakprofiel2 2 11 7 5" xfId="40980" xr:uid="{00000000-0005-0000-0000-000016030000}"/>
    <cellStyle name="Data   - Opmaakprofiel2 2 11 7 6" xfId="37603" xr:uid="{00000000-0005-0000-0000-000017030000}"/>
    <cellStyle name="Data   - Opmaakprofiel2 2 11 8" xfId="2761" xr:uid="{00000000-0005-0000-0000-000018030000}"/>
    <cellStyle name="Data   - Opmaakprofiel2 2 11 8 2" xfId="7828" xr:uid="{00000000-0005-0000-0000-000019030000}"/>
    <cellStyle name="Data   - Opmaakprofiel2 2 11 8 2 2" xfId="20126" xr:uid="{00000000-0005-0000-0000-00001A030000}"/>
    <cellStyle name="Data   - Opmaakprofiel2 2 11 8 2 3" xfId="32178" xr:uid="{00000000-0005-0000-0000-00001B030000}"/>
    <cellStyle name="Data   - Opmaakprofiel2 2 11 8 2 4" xfId="34634" xr:uid="{00000000-0005-0000-0000-00001C030000}"/>
    <cellStyle name="Data   - Opmaakprofiel2 2 11 8 2 5" xfId="52793" xr:uid="{00000000-0005-0000-0000-00001D030000}"/>
    <cellStyle name="Data   - Opmaakprofiel2 2 11 8 3" xfId="12596" xr:uid="{00000000-0005-0000-0000-00001E030000}"/>
    <cellStyle name="Data   - Opmaakprofiel2 2 11 8 4" xfId="15444" xr:uid="{00000000-0005-0000-0000-00001F030000}"/>
    <cellStyle name="Data   - Opmaakprofiel2 2 11 8 5" xfId="46397" xr:uid="{00000000-0005-0000-0000-000020030000}"/>
    <cellStyle name="Data   - Opmaakprofiel2 2 11 8 6" xfId="37608" xr:uid="{00000000-0005-0000-0000-000021030000}"/>
    <cellStyle name="Data   - Opmaakprofiel2 2 11 9" xfId="3623" xr:uid="{00000000-0005-0000-0000-000022030000}"/>
    <cellStyle name="Data   - Opmaakprofiel2 2 11 9 2" xfId="7829" xr:uid="{00000000-0005-0000-0000-000023030000}"/>
    <cellStyle name="Data   - Opmaakprofiel2 2 11 9 2 2" xfId="20127" xr:uid="{00000000-0005-0000-0000-000024030000}"/>
    <cellStyle name="Data   - Opmaakprofiel2 2 11 9 2 3" xfId="32179" xr:uid="{00000000-0005-0000-0000-000025030000}"/>
    <cellStyle name="Data   - Opmaakprofiel2 2 11 9 2 4" xfId="43308" xr:uid="{00000000-0005-0000-0000-000026030000}"/>
    <cellStyle name="Data   - Opmaakprofiel2 2 11 9 2 5" xfId="52794" xr:uid="{00000000-0005-0000-0000-000027030000}"/>
    <cellStyle name="Data   - Opmaakprofiel2 2 11 9 3" xfId="12597" xr:uid="{00000000-0005-0000-0000-000028030000}"/>
    <cellStyle name="Data   - Opmaakprofiel2 2 11 9 4" xfId="15443" xr:uid="{00000000-0005-0000-0000-000029030000}"/>
    <cellStyle name="Data   - Opmaakprofiel2 2 11 9 5" xfId="40979" xr:uid="{00000000-0005-0000-0000-00002A030000}"/>
    <cellStyle name="Data   - Opmaakprofiel2 2 11 9 6" xfId="44007" xr:uid="{00000000-0005-0000-0000-00002B030000}"/>
    <cellStyle name="Data   - Opmaakprofiel2 2 12" xfId="743" xr:uid="{00000000-0005-0000-0000-00002C030000}"/>
    <cellStyle name="Data   - Opmaakprofiel2 2 12 10" xfId="4179" xr:uid="{00000000-0005-0000-0000-00002D030000}"/>
    <cellStyle name="Data   - Opmaakprofiel2 2 12 10 2" xfId="7830" xr:uid="{00000000-0005-0000-0000-00002E030000}"/>
    <cellStyle name="Data   - Opmaakprofiel2 2 12 10 2 2" xfId="20128" xr:uid="{00000000-0005-0000-0000-00002F030000}"/>
    <cellStyle name="Data   - Opmaakprofiel2 2 12 10 2 3" xfId="32180" xr:uid="{00000000-0005-0000-0000-000030030000}"/>
    <cellStyle name="Data   - Opmaakprofiel2 2 12 10 2 4" xfId="25392" xr:uid="{00000000-0005-0000-0000-000031030000}"/>
    <cellStyle name="Data   - Opmaakprofiel2 2 12 10 2 5" xfId="52795" xr:uid="{00000000-0005-0000-0000-000032030000}"/>
    <cellStyle name="Data   - Opmaakprofiel2 2 12 10 3" xfId="12599" xr:uid="{00000000-0005-0000-0000-000033030000}"/>
    <cellStyle name="Data   - Opmaakprofiel2 2 12 10 4" xfId="15441" xr:uid="{00000000-0005-0000-0000-000034030000}"/>
    <cellStyle name="Data   - Opmaakprofiel2 2 12 10 5" xfId="40978" xr:uid="{00000000-0005-0000-0000-000035030000}"/>
    <cellStyle name="Data   - Opmaakprofiel2 2 12 10 6" xfId="44015" xr:uid="{00000000-0005-0000-0000-000036030000}"/>
    <cellStyle name="Data   - Opmaakprofiel2 2 12 11" xfId="4180" xr:uid="{00000000-0005-0000-0000-000037030000}"/>
    <cellStyle name="Data   - Opmaakprofiel2 2 12 11 2" xfId="7831" xr:uid="{00000000-0005-0000-0000-000038030000}"/>
    <cellStyle name="Data   - Opmaakprofiel2 2 12 11 2 2" xfId="20129" xr:uid="{00000000-0005-0000-0000-000039030000}"/>
    <cellStyle name="Data   - Opmaakprofiel2 2 12 11 2 3" xfId="32181" xr:uid="{00000000-0005-0000-0000-00003A030000}"/>
    <cellStyle name="Data   - Opmaakprofiel2 2 12 11 2 4" xfId="43307" xr:uid="{00000000-0005-0000-0000-00003B030000}"/>
    <cellStyle name="Data   - Opmaakprofiel2 2 12 11 2 5" xfId="52796" xr:uid="{00000000-0005-0000-0000-00003C030000}"/>
    <cellStyle name="Data   - Opmaakprofiel2 2 12 11 3" xfId="12600" xr:uid="{00000000-0005-0000-0000-00003D030000}"/>
    <cellStyle name="Data   - Opmaakprofiel2 2 12 11 4" xfId="15440" xr:uid="{00000000-0005-0000-0000-00003E030000}"/>
    <cellStyle name="Data   - Opmaakprofiel2 2 12 11 5" xfId="46395" xr:uid="{00000000-0005-0000-0000-00003F030000}"/>
    <cellStyle name="Data   - Opmaakprofiel2 2 12 11 6" xfId="37626" xr:uid="{00000000-0005-0000-0000-000040030000}"/>
    <cellStyle name="Data   - Opmaakprofiel2 2 12 12" xfId="4181" xr:uid="{00000000-0005-0000-0000-000041030000}"/>
    <cellStyle name="Data   - Opmaakprofiel2 2 12 12 2" xfId="12601" xr:uid="{00000000-0005-0000-0000-000042030000}"/>
    <cellStyle name="Data   - Opmaakprofiel2 2 12 12 3" xfId="15439" xr:uid="{00000000-0005-0000-0000-000043030000}"/>
    <cellStyle name="Data   - Opmaakprofiel2 2 12 12 4" xfId="40977" xr:uid="{00000000-0005-0000-0000-000044030000}"/>
    <cellStyle name="Data   - Opmaakprofiel2 2 12 12 5" xfId="37634" xr:uid="{00000000-0005-0000-0000-000045030000}"/>
    <cellStyle name="Data   - Opmaakprofiel2 2 12 13" xfId="10128" xr:uid="{00000000-0005-0000-0000-000046030000}"/>
    <cellStyle name="Data   - Opmaakprofiel2 2 12 13 2" xfId="22426" xr:uid="{00000000-0005-0000-0000-000047030000}"/>
    <cellStyle name="Data   - Opmaakprofiel2 2 12 13 3" xfId="44190" xr:uid="{00000000-0005-0000-0000-000048030000}"/>
    <cellStyle name="Data   - Opmaakprofiel2 2 12 13 4" xfId="28697" xr:uid="{00000000-0005-0000-0000-000049030000}"/>
    <cellStyle name="Data   - Opmaakprofiel2 2 12 13 5" xfId="55093" xr:uid="{00000000-0005-0000-0000-00004A030000}"/>
    <cellStyle name="Data   - Opmaakprofiel2 2 12 14" xfId="12598" xr:uid="{00000000-0005-0000-0000-00004B030000}"/>
    <cellStyle name="Data   - Opmaakprofiel2 2 12 2" xfId="908" xr:uid="{00000000-0005-0000-0000-00004C030000}"/>
    <cellStyle name="Data   - Opmaakprofiel2 2 12 2 2" xfId="2133" xr:uid="{00000000-0005-0000-0000-00004D030000}"/>
    <cellStyle name="Data   - Opmaakprofiel2 2 12 2 2 2" xfId="7832" xr:uid="{00000000-0005-0000-0000-00004E030000}"/>
    <cellStyle name="Data   - Opmaakprofiel2 2 12 2 2 2 2" xfId="20130" xr:uid="{00000000-0005-0000-0000-00004F030000}"/>
    <cellStyle name="Data   - Opmaakprofiel2 2 12 2 2 2 3" xfId="32182" xr:uid="{00000000-0005-0000-0000-000050030000}"/>
    <cellStyle name="Data   - Opmaakprofiel2 2 12 2 2 2 4" xfId="34688" xr:uid="{00000000-0005-0000-0000-000051030000}"/>
    <cellStyle name="Data   - Opmaakprofiel2 2 12 2 2 2 5" xfId="52797" xr:uid="{00000000-0005-0000-0000-000052030000}"/>
    <cellStyle name="Data   - Opmaakprofiel2 2 12 2 2 3" xfId="12603" xr:uid="{00000000-0005-0000-0000-000053030000}"/>
    <cellStyle name="Data   - Opmaakprofiel2 2 12 2 2 4" xfId="15437" xr:uid="{00000000-0005-0000-0000-000054030000}"/>
    <cellStyle name="Data   - Opmaakprofiel2 2 12 2 2 5" xfId="40975" xr:uid="{00000000-0005-0000-0000-000055030000}"/>
    <cellStyle name="Data   - Opmaakprofiel2 2 12 2 2 6" xfId="44028" xr:uid="{00000000-0005-0000-0000-000056030000}"/>
    <cellStyle name="Data   - Opmaakprofiel2 2 12 2 3" xfId="2919" xr:uid="{00000000-0005-0000-0000-000057030000}"/>
    <cellStyle name="Data   - Opmaakprofiel2 2 12 2 3 2" xfId="7833" xr:uid="{00000000-0005-0000-0000-000058030000}"/>
    <cellStyle name="Data   - Opmaakprofiel2 2 12 2 3 2 2" xfId="20131" xr:uid="{00000000-0005-0000-0000-000059030000}"/>
    <cellStyle name="Data   - Opmaakprofiel2 2 12 2 3 2 3" xfId="32183" xr:uid="{00000000-0005-0000-0000-00005A030000}"/>
    <cellStyle name="Data   - Opmaakprofiel2 2 12 2 3 2 4" xfId="43306" xr:uid="{00000000-0005-0000-0000-00005B030000}"/>
    <cellStyle name="Data   - Opmaakprofiel2 2 12 2 3 2 5" xfId="52798" xr:uid="{00000000-0005-0000-0000-00005C030000}"/>
    <cellStyle name="Data   - Opmaakprofiel2 2 12 2 3 3" xfId="12604" xr:uid="{00000000-0005-0000-0000-00005D030000}"/>
    <cellStyle name="Data   - Opmaakprofiel2 2 12 2 3 4" xfId="15436" xr:uid="{00000000-0005-0000-0000-00005E030000}"/>
    <cellStyle name="Data   - Opmaakprofiel2 2 12 2 3 5" xfId="46394" xr:uid="{00000000-0005-0000-0000-00005F030000}"/>
    <cellStyle name="Data   - Opmaakprofiel2 2 12 2 3 6" xfId="44031" xr:uid="{00000000-0005-0000-0000-000060030000}"/>
    <cellStyle name="Data   - Opmaakprofiel2 2 12 2 4" xfId="3767" xr:uid="{00000000-0005-0000-0000-000061030000}"/>
    <cellStyle name="Data   - Opmaakprofiel2 2 12 2 4 2" xfId="7834" xr:uid="{00000000-0005-0000-0000-000062030000}"/>
    <cellStyle name="Data   - Opmaakprofiel2 2 12 2 4 2 2" xfId="20132" xr:uid="{00000000-0005-0000-0000-000063030000}"/>
    <cellStyle name="Data   - Opmaakprofiel2 2 12 2 4 2 3" xfId="32184" xr:uid="{00000000-0005-0000-0000-000064030000}"/>
    <cellStyle name="Data   - Opmaakprofiel2 2 12 2 4 2 4" xfId="25399" xr:uid="{00000000-0005-0000-0000-000065030000}"/>
    <cellStyle name="Data   - Opmaakprofiel2 2 12 2 4 2 5" xfId="52799" xr:uid="{00000000-0005-0000-0000-000066030000}"/>
    <cellStyle name="Data   - Opmaakprofiel2 2 12 2 4 3" xfId="12605" xr:uid="{00000000-0005-0000-0000-000067030000}"/>
    <cellStyle name="Data   - Opmaakprofiel2 2 12 2 4 4" xfId="14084" xr:uid="{00000000-0005-0000-0000-000068030000}"/>
    <cellStyle name="Data   - Opmaakprofiel2 2 12 2 4 5" xfId="40974" xr:uid="{00000000-0005-0000-0000-000069030000}"/>
    <cellStyle name="Data   - Opmaakprofiel2 2 12 2 4 6" xfId="37649" xr:uid="{00000000-0005-0000-0000-00006A030000}"/>
    <cellStyle name="Data   - Opmaakprofiel2 2 12 2 5" xfId="4182" xr:uid="{00000000-0005-0000-0000-00006B030000}"/>
    <cellStyle name="Data   - Opmaakprofiel2 2 12 2 5 2" xfId="7835" xr:uid="{00000000-0005-0000-0000-00006C030000}"/>
    <cellStyle name="Data   - Opmaakprofiel2 2 12 2 5 2 2" xfId="20133" xr:uid="{00000000-0005-0000-0000-00006D030000}"/>
    <cellStyle name="Data   - Opmaakprofiel2 2 12 2 5 2 3" xfId="32185" xr:uid="{00000000-0005-0000-0000-00006E030000}"/>
    <cellStyle name="Data   - Opmaakprofiel2 2 12 2 5 2 4" xfId="43305" xr:uid="{00000000-0005-0000-0000-00006F030000}"/>
    <cellStyle name="Data   - Opmaakprofiel2 2 12 2 5 2 5" xfId="52800" xr:uid="{00000000-0005-0000-0000-000070030000}"/>
    <cellStyle name="Data   - Opmaakprofiel2 2 12 2 5 3" xfId="12606" xr:uid="{00000000-0005-0000-0000-000071030000}"/>
    <cellStyle name="Data   - Opmaakprofiel2 2 12 2 5 4" xfId="14083" xr:uid="{00000000-0005-0000-0000-000072030000}"/>
    <cellStyle name="Data   - Opmaakprofiel2 2 12 2 5 5" xfId="46393" xr:uid="{00000000-0005-0000-0000-000073030000}"/>
    <cellStyle name="Data   - Opmaakprofiel2 2 12 2 5 6" xfId="44036" xr:uid="{00000000-0005-0000-0000-000074030000}"/>
    <cellStyle name="Data   - Opmaakprofiel2 2 12 2 6" xfId="4183" xr:uid="{00000000-0005-0000-0000-000075030000}"/>
    <cellStyle name="Data   - Opmaakprofiel2 2 12 2 6 2" xfId="7836" xr:uid="{00000000-0005-0000-0000-000076030000}"/>
    <cellStyle name="Data   - Opmaakprofiel2 2 12 2 6 2 2" xfId="20134" xr:uid="{00000000-0005-0000-0000-000077030000}"/>
    <cellStyle name="Data   - Opmaakprofiel2 2 12 2 6 2 3" xfId="32186" xr:uid="{00000000-0005-0000-0000-000078030000}"/>
    <cellStyle name="Data   - Opmaakprofiel2 2 12 2 6 2 4" xfId="31665" xr:uid="{00000000-0005-0000-0000-000079030000}"/>
    <cellStyle name="Data   - Opmaakprofiel2 2 12 2 6 2 5" xfId="52801" xr:uid="{00000000-0005-0000-0000-00007A030000}"/>
    <cellStyle name="Data   - Opmaakprofiel2 2 12 2 6 3" xfId="12607" xr:uid="{00000000-0005-0000-0000-00007B030000}"/>
    <cellStyle name="Data   - Opmaakprofiel2 2 12 2 6 4" xfId="14082" xr:uid="{00000000-0005-0000-0000-00007C030000}"/>
    <cellStyle name="Data   - Opmaakprofiel2 2 12 2 6 5" xfId="40973" xr:uid="{00000000-0005-0000-0000-00007D030000}"/>
    <cellStyle name="Data   - Opmaakprofiel2 2 12 2 6 6" xfId="37659" xr:uid="{00000000-0005-0000-0000-00007E030000}"/>
    <cellStyle name="Data   - Opmaakprofiel2 2 12 2 7" xfId="4184" xr:uid="{00000000-0005-0000-0000-00007F030000}"/>
    <cellStyle name="Data   - Opmaakprofiel2 2 12 2 7 2" xfId="12608" xr:uid="{00000000-0005-0000-0000-000080030000}"/>
    <cellStyle name="Data   - Opmaakprofiel2 2 12 2 7 3" xfId="14081" xr:uid="{00000000-0005-0000-0000-000081030000}"/>
    <cellStyle name="Data   - Opmaakprofiel2 2 12 2 7 4" xfId="46392" xr:uid="{00000000-0005-0000-0000-000082030000}"/>
    <cellStyle name="Data   - Opmaakprofiel2 2 12 2 7 5" xfId="37664" xr:uid="{00000000-0005-0000-0000-000083030000}"/>
    <cellStyle name="Data   - Opmaakprofiel2 2 12 2 8" xfId="7328" xr:uid="{00000000-0005-0000-0000-000084030000}"/>
    <cellStyle name="Data   - Opmaakprofiel2 2 12 2 8 2" xfId="19626" xr:uid="{00000000-0005-0000-0000-000085030000}"/>
    <cellStyle name="Data   - Opmaakprofiel2 2 12 2 8 3" xfId="41429" xr:uid="{00000000-0005-0000-0000-000086030000}"/>
    <cellStyle name="Data   - Opmaakprofiel2 2 12 2 8 4" xfId="19250" xr:uid="{00000000-0005-0000-0000-000087030000}"/>
    <cellStyle name="Data   - Opmaakprofiel2 2 12 2 8 5" xfId="52298" xr:uid="{00000000-0005-0000-0000-000088030000}"/>
    <cellStyle name="Data   - Opmaakprofiel2 2 12 2 9" xfId="12602" xr:uid="{00000000-0005-0000-0000-000089030000}"/>
    <cellStyle name="Data   - Opmaakprofiel2 2 12 3" xfId="1004" xr:uid="{00000000-0005-0000-0000-00008A030000}"/>
    <cellStyle name="Data   - Opmaakprofiel2 2 12 3 2" xfId="2302" xr:uid="{00000000-0005-0000-0000-00008B030000}"/>
    <cellStyle name="Data   - Opmaakprofiel2 2 12 3 2 2" xfId="7837" xr:uid="{00000000-0005-0000-0000-00008C030000}"/>
    <cellStyle name="Data   - Opmaakprofiel2 2 12 3 2 2 2" xfId="20135" xr:uid="{00000000-0005-0000-0000-00008D030000}"/>
    <cellStyle name="Data   - Opmaakprofiel2 2 12 3 2 2 3" xfId="32187" xr:uid="{00000000-0005-0000-0000-00008E030000}"/>
    <cellStyle name="Data   - Opmaakprofiel2 2 12 3 2 2 4" xfId="25406" xr:uid="{00000000-0005-0000-0000-00008F030000}"/>
    <cellStyle name="Data   - Opmaakprofiel2 2 12 3 2 2 5" xfId="52802" xr:uid="{00000000-0005-0000-0000-000090030000}"/>
    <cellStyle name="Data   - Opmaakprofiel2 2 12 3 2 3" xfId="12610" xr:uid="{00000000-0005-0000-0000-000091030000}"/>
    <cellStyle name="Data   - Opmaakprofiel2 2 12 3 2 4" xfId="14079" xr:uid="{00000000-0005-0000-0000-000092030000}"/>
    <cellStyle name="Data   - Opmaakprofiel2 2 12 3 2 5" xfId="46391" xr:uid="{00000000-0005-0000-0000-000093030000}"/>
    <cellStyle name="Data   - Opmaakprofiel2 2 12 3 2 6" xfId="37675" xr:uid="{00000000-0005-0000-0000-000094030000}"/>
    <cellStyle name="Data   - Opmaakprofiel2 2 12 3 3" xfId="3015" xr:uid="{00000000-0005-0000-0000-000095030000}"/>
    <cellStyle name="Data   - Opmaakprofiel2 2 12 3 3 2" xfId="7838" xr:uid="{00000000-0005-0000-0000-000096030000}"/>
    <cellStyle name="Data   - Opmaakprofiel2 2 12 3 3 2 2" xfId="20136" xr:uid="{00000000-0005-0000-0000-000097030000}"/>
    <cellStyle name="Data   - Opmaakprofiel2 2 12 3 3 2 3" xfId="32188" xr:uid="{00000000-0005-0000-0000-000098030000}"/>
    <cellStyle name="Data   - Opmaakprofiel2 2 12 3 3 2 4" xfId="31377" xr:uid="{00000000-0005-0000-0000-000099030000}"/>
    <cellStyle name="Data   - Opmaakprofiel2 2 12 3 3 2 5" xfId="52803" xr:uid="{00000000-0005-0000-0000-00009A030000}"/>
    <cellStyle name="Data   - Opmaakprofiel2 2 12 3 3 3" xfId="12611" xr:uid="{00000000-0005-0000-0000-00009B030000}"/>
    <cellStyle name="Data   - Opmaakprofiel2 2 12 3 3 4" xfId="14078" xr:uid="{00000000-0005-0000-0000-00009C030000}"/>
    <cellStyle name="Data   - Opmaakprofiel2 2 12 3 3 5" xfId="40971" xr:uid="{00000000-0005-0000-0000-00009D030000}"/>
    <cellStyle name="Data   - Opmaakprofiel2 2 12 3 3 6" xfId="37680" xr:uid="{00000000-0005-0000-0000-00009E030000}"/>
    <cellStyle name="Data   - Opmaakprofiel2 2 12 3 4" xfId="3857" xr:uid="{00000000-0005-0000-0000-00009F030000}"/>
    <cellStyle name="Data   - Opmaakprofiel2 2 12 3 4 2" xfId="7839" xr:uid="{00000000-0005-0000-0000-0000A0030000}"/>
    <cellStyle name="Data   - Opmaakprofiel2 2 12 3 4 2 2" xfId="20137" xr:uid="{00000000-0005-0000-0000-0000A1030000}"/>
    <cellStyle name="Data   - Opmaakprofiel2 2 12 3 4 2 3" xfId="32189" xr:uid="{00000000-0005-0000-0000-0000A2030000}"/>
    <cellStyle name="Data   - Opmaakprofiel2 2 12 3 4 2 4" xfId="43304" xr:uid="{00000000-0005-0000-0000-0000A3030000}"/>
    <cellStyle name="Data   - Opmaakprofiel2 2 12 3 4 2 5" xfId="52804" xr:uid="{00000000-0005-0000-0000-0000A4030000}"/>
    <cellStyle name="Data   - Opmaakprofiel2 2 12 3 4 3" xfId="12612" xr:uid="{00000000-0005-0000-0000-0000A5030000}"/>
    <cellStyle name="Data   - Opmaakprofiel2 2 12 3 4 4" xfId="14077" xr:uid="{00000000-0005-0000-0000-0000A6030000}"/>
    <cellStyle name="Data   - Opmaakprofiel2 2 12 3 4 5" xfId="46390" xr:uid="{00000000-0005-0000-0000-0000A7030000}"/>
    <cellStyle name="Data   - Opmaakprofiel2 2 12 3 4 6" xfId="37683" xr:uid="{00000000-0005-0000-0000-0000A8030000}"/>
    <cellStyle name="Data   - Opmaakprofiel2 2 12 3 5" xfId="4185" xr:uid="{00000000-0005-0000-0000-0000A9030000}"/>
    <cellStyle name="Data   - Opmaakprofiel2 2 12 3 5 2" xfId="7840" xr:uid="{00000000-0005-0000-0000-0000AA030000}"/>
    <cellStyle name="Data   - Opmaakprofiel2 2 12 3 5 2 2" xfId="20138" xr:uid="{00000000-0005-0000-0000-0000AB030000}"/>
    <cellStyle name="Data   - Opmaakprofiel2 2 12 3 5 2 3" xfId="32190" xr:uid="{00000000-0005-0000-0000-0000AC030000}"/>
    <cellStyle name="Data   - Opmaakprofiel2 2 12 3 5 2 4" xfId="25413" xr:uid="{00000000-0005-0000-0000-0000AD030000}"/>
    <cellStyle name="Data   - Opmaakprofiel2 2 12 3 5 2 5" xfId="52805" xr:uid="{00000000-0005-0000-0000-0000AE030000}"/>
    <cellStyle name="Data   - Opmaakprofiel2 2 12 3 5 3" xfId="12613" xr:uid="{00000000-0005-0000-0000-0000AF030000}"/>
    <cellStyle name="Data   - Opmaakprofiel2 2 12 3 5 4" xfId="14076" xr:uid="{00000000-0005-0000-0000-0000B0030000}"/>
    <cellStyle name="Data   - Opmaakprofiel2 2 12 3 5 5" xfId="40970" xr:uid="{00000000-0005-0000-0000-0000B1030000}"/>
    <cellStyle name="Data   - Opmaakprofiel2 2 12 3 5 6" xfId="44062" xr:uid="{00000000-0005-0000-0000-0000B2030000}"/>
    <cellStyle name="Data   - Opmaakprofiel2 2 12 3 6" xfId="4186" xr:uid="{00000000-0005-0000-0000-0000B3030000}"/>
    <cellStyle name="Data   - Opmaakprofiel2 2 12 3 6 2" xfId="7841" xr:uid="{00000000-0005-0000-0000-0000B4030000}"/>
    <cellStyle name="Data   - Opmaakprofiel2 2 12 3 6 2 2" xfId="20139" xr:uid="{00000000-0005-0000-0000-0000B5030000}"/>
    <cellStyle name="Data   - Opmaakprofiel2 2 12 3 6 2 3" xfId="32191" xr:uid="{00000000-0005-0000-0000-0000B6030000}"/>
    <cellStyle name="Data   - Opmaakprofiel2 2 12 3 6 2 4" xfId="43303" xr:uid="{00000000-0005-0000-0000-0000B7030000}"/>
    <cellStyle name="Data   - Opmaakprofiel2 2 12 3 6 2 5" xfId="52806" xr:uid="{00000000-0005-0000-0000-0000B8030000}"/>
    <cellStyle name="Data   - Opmaakprofiel2 2 12 3 6 3" xfId="12614" xr:uid="{00000000-0005-0000-0000-0000B9030000}"/>
    <cellStyle name="Data   - Opmaakprofiel2 2 12 3 6 4" xfId="14075" xr:uid="{00000000-0005-0000-0000-0000BA030000}"/>
    <cellStyle name="Data   - Opmaakprofiel2 2 12 3 6 5" xfId="40969" xr:uid="{00000000-0005-0000-0000-0000BB030000}"/>
    <cellStyle name="Data   - Opmaakprofiel2 2 12 3 6 6" xfId="44065" xr:uid="{00000000-0005-0000-0000-0000BC030000}"/>
    <cellStyle name="Data   - Opmaakprofiel2 2 12 3 7" xfId="4187" xr:uid="{00000000-0005-0000-0000-0000BD030000}"/>
    <cellStyle name="Data   - Opmaakprofiel2 2 12 3 7 2" xfId="12615" xr:uid="{00000000-0005-0000-0000-0000BE030000}"/>
    <cellStyle name="Data   - Opmaakprofiel2 2 12 3 7 3" xfId="14074" xr:uid="{00000000-0005-0000-0000-0000BF030000}"/>
    <cellStyle name="Data   - Opmaakprofiel2 2 12 3 7 4" xfId="40968" xr:uid="{00000000-0005-0000-0000-0000C0030000}"/>
    <cellStyle name="Data   - Opmaakprofiel2 2 12 3 7 5" xfId="37701" xr:uid="{00000000-0005-0000-0000-0000C1030000}"/>
    <cellStyle name="Data   - Opmaakprofiel2 2 12 3 8" xfId="9950" xr:uid="{00000000-0005-0000-0000-0000C2030000}"/>
    <cellStyle name="Data   - Opmaakprofiel2 2 12 3 8 2" xfId="22248" xr:uid="{00000000-0005-0000-0000-0000C3030000}"/>
    <cellStyle name="Data   - Opmaakprofiel2 2 12 3 8 3" xfId="44013" xr:uid="{00000000-0005-0000-0000-0000C4030000}"/>
    <cellStyle name="Data   - Opmaakprofiel2 2 12 3 8 4" xfId="28376" xr:uid="{00000000-0005-0000-0000-0000C5030000}"/>
    <cellStyle name="Data   - Opmaakprofiel2 2 12 3 8 5" xfId="54915" xr:uid="{00000000-0005-0000-0000-0000C6030000}"/>
    <cellStyle name="Data   - Opmaakprofiel2 2 12 3 9" xfId="12609" xr:uid="{00000000-0005-0000-0000-0000C7030000}"/>
    <cellStyle name="Data   - Opmaakprofiel2 2 12 4" xfId="580" xr:uid="{00000000-0005-0000-0000-0000C8030000}"/>
    <cellStyle name="Data   - Opmaakprofiel2 2 12 4 2" xfId="1456" xr:uid="{00000000-0005-0000-0000-0000C9030000}"/>
    <cellStyle name="Data   - Opmaakprofiel2 2 12 4 2 2" xfId="7842" xr:uid="{00000000-0005-0000-0000-0000CA030000}"/>
    <cellStyle name="Data   - Opmaakprofiel2 2 12 4 2 2 2" xfId="20140" xr:uid="{00000000-0005-0000-0000-0000CB030000}"/>
    <cellStyle name="Data   - Opmaakprofiel2 2 12 4 2 2 3" xfId="32192" xr:uid="{00000000-0005-0000-0000-0000CC030000}"/>
    <cellStyle name="Data   - Opmaakprofiel2 2 12 4 2 2 4" xfId="31329" xr:uid="{00000000-0005-0000-0000-0000CD030000}"/>
    <cellStyle name="Data   - Opmaakprofiel2 2 12 4 2 2 5" xfId="52807" xr:uid="{00000000-0005-0000-0000-0000CE030000}"/>
    <cellStyle name="Data   - Opmaakprofiel2 2 12 4 2 3" xfId="12617" xr:uid="{00000000-0005-0000-0000-0000CF030000}"/>
    <cellStyle name="Data   - Opmaakprofiel2 2 12 4 2 4" xfId="14072" xr:uid="{00000000-0005-0000-0000-0000D0030000}"/>
    <cellStyle name="Data   - Opmaakprofiel2 2 12 4 2 5" xfId="40967" xr:uid="{00000000-0005-0000-0000-0000D1030000}"/>
    <cellStyle name="Data   - Opmaakprofiel2 2 12 4 2 6" xfId="37710" xr:uid="{00000000-0005-0000-0000-0000D2030000}"/>
    <cellStyle name="Data   - Opmaakprofiel2 2 12 4 3" xfId="2651" xr:uid="{00000000-0005-0000-0000-0000D3030000}"/>
    <cellStyle name="Data   - Opmaakprofiel2 2 12 4 3 2" xfId="7843" xr:uid="{00000000-0005-0000-0000-0000D4030000}"/>
    <cellStyle name="Data   - Opmaakprofiel2 2 12 4 3 2 2" xfId="20141" xr:uid="{00000000-0005-0000-0000-0000D5030000}"/>
    <cellStyle name="Data   - Opmaakprofiel2 2 12 4 3 2 3" xfId="32193" xr:uid="{00000000-0005-0000-0000-0000D6030000}"/>
    <cellStyle name="Data   - Opmaakprofiel2 2 12 4 3 2 4" xfId="43302" xr:uid="{00000000-0005-0000-0000-0000D7030000}"/>
    <cellStyle name="Data   - Opmaakprofiel2 2 12 4 3 2 5" xfId="52808" xr:uid="{00000000-0005-0000-0000-0000D8030000}"/>
    <cellStyle name="Data   - Opmaakprofiel2 2 12 4 3 3" xfId="12618" xr:uid="{00000000-0005-0000-0000-0000D9030000}"/>
    <cellStyle name="Data   - Opmaakprofiel2 2 12 4 3 4" xfId="14071" xr:uid="{00000000-0005-0000-0000-0000DA030000}"/>
    <cellStyle name="Data   - Opmaakprofiel2 2 12 4 3 5" xfId="46388" xr:uid="{00000000-0005-0000-0000-0000DB030000}"/>
    <cellStyle name="Data   - Opmaakprofiel2 2 12 4 3 6" xfId="37713" xr:uid="{00000000-0005-0000-0000-0000DC030000}"/>
    <cellStyle name="Data   - Opmaakprofiel2 2 12 4 4" xfId="3523" xr:uid="{00000000-0005-0000-0000-0000DD030000}"/>
    <cellStyle name="Data   - Opmaakprofiel2 2 12 4 4 2" xfId="7844" xr:uid="{00000000-0005-0000-0000-0000DE030000}"/>
    <cellStyle name="Data   - Opmaakprofiel2 2 12 4 4 2 2" xfId="20142" xr:uid="{00000000-0005-0000-0000-0000DF030000}"/>
    <cellStyle name="Data   - Opmaakprofiel2 2 12 4 4 2 3" xfId="32194" xr:uid="{00000000-0005-0000-0000-0000E0030000}"/>
    <cellStyle name="Data   - Opmaakprofiel2 2 12 4 4 2 4" xfId="25420" xr:uid="{00000000-0005-0000-0000-0000E1030000}"/>
    <cellStyle name="Data   - Opmaakprofiel2 2 12 4 4 2 5" xfId="52809" xr:uid="{00000000-0005-0000-0000-0000E2030000}"/>
    <cellStyle name="Data   - Opmaakprofiel2 2 12 4 4 3" xfId="12619" xr:uid="{00000000-0005-0000-0000-0000E3030000}"/>
    <cellStyle name="Data   - Opmaakprofiel2 2 12 4 4 4" xfId="14070" xr:uid="{00000000-0005-0000-0000-0000E4030000}"/>
    <cellStyle name="Data   - Opmaakprofiel2 2 12 4 4 5" xfId="40966" xr:uid="{00000000-0005-0000-0000-0000E5030000}"/>
    <cellStyle name="Data   - Opmaakprofiel2 2 12 4 4 6" xfId="44082" xr:uid="{00000000-0005-0000-0000-0000E6030000}"/>
    <cellStyle name="Data   - Opmaakprofiel2 2 12 4 5" xfId="4188" xr:uid="{00000000-0005-0000-0000-0000E7030000}"/>
    <cellStyle name="Data   - Opmaakprofiel2 2 12 4 5 2" xfId="7845" xr:uid="{00000000-0005-0000-0000-0000E8030000}"/>
    <cellStyle name="Data   - Opmaakprofiel2 2 12 4 5 2 2" xfId="20143" xr:uid="{00000000-0005-0000-0000-0000E9030000}"/>
    <cellStyle name="Data   - Opmaakprofiel2 2 12 4 5 2 3" xfId="32195" xr:uid="{00000000-0005-0000-0000-0000EA030000}"/>
    <cellStyle name="Data   - Opmaakprofiel2 2 12 4 5 2 4" xfId="43301" xr:uid="{00000000-0005-0000-0000-0000EB030000}"/>
    <cellStyle name="Data   - Opmaakprofiel2 2 12 4 5 2 5" xfId="52810" xr:uid="{00000000-0005-0000-0000-0000EC030000}"/>
    <cellStyle name="Data   - Opmaakprofiel2 2 12 4 5 3" xfId="12620" xr:uid="{00000000-0005-0000-0000-0000ED030000}"/>
    <cellStyle name="Data   - Opmaakprofiel2 2 12 4 5 4" xfId="14069" xr:uid="{00000000-0005-0000-0000-0000EE030000}"/>
    <cellStyle name="Data   - Opmaakprofiel2 2 12 4 5 5" xfId="46387" xr:uid="{00000000-0005-0000-0000-0000EF030000}"/>
    <cellStyle name="Data   - Opmaakprofiel2 2 12 4 5 6" xfId="37726" xr:uid="{00000000-0005-0000-0000-0000F0030000}"/>
    <cellStyle name="Data   - Opmaakprofiel2 2 12 4 6" xfId="4189" xr:uid="{00000000-0005-0000-0000-0000F1030000}"/>
    <cellStyle name="Data   - Opmaakprofiel2 2 12 4 6 2" xfId="7846" xr:uid="{00000000-0005-0000-0000-0000F2030000}"/>
    <cellStyle name="Data   - Opmaakprofiel2 2 12 4 6 2 2" xfId="20144" xr:uid="{00000000-0005-0000-0000-0000F3030000}"/>
    <cellStyle name="Data   - Opmaakprofiel2 2 12 4 6 2 3" xfId="32196" xr:uid="{00000000-0005-0000-0000-0000F4030000}"/>
    <cellStyle name="Data   - Opmaakprofiel2 2 12 4 6 2 4" xfId="31551" xr:uid="{00000000-0005-0000-0000-0000F5030000}"/>
    <cellStyle name="Data   - Opmaakprofiel2 2 12 4 6 2 5" xfId="52811" xr:uid="{00000000-0005-0000-0000-0000F6030000}"/>
    <cellStyle name="Data   - Opmaakprofiel2 2 12 4 6 3" xfId="12621" xr:uid="{00000000-0005-0000-0000-0000F7030000}"/>
    <cellStyle name="Data   - Opmaakprofiel2 2 12 4 6 4" xfId="14068" xr:uid="{00000000-0005-0000-0000-0000F8030000}"/>
    <cellStyle name="Data   - Opmaakprofiel2 2 12 4 6 5" xfId="40965" xr:uid="{00000000-0005-0000-0000-0000F9030000}"/>
    <cellStyle name="Data   - Opmaakprofiel2 2 12 4 6 6" xfId="37731" xr:uid="{00000000-0005-0000-0000-0000FA030000}"/>
    <cellStyle name="Data   - Opmaakprofiel2 2 12 4 7" xfId="4190" xr:uid="{00000000-0005-0000-0000-0000FB030000}"/>
    <cellStyle name="Data   - Opmaakprofiel2 2 12 4 7 2" xfId="12622" xr:uid="{00000000-0005-0000-0000-0000FC030000}"/>
    <cellStyle name="Data   - Opmaakprofiel2 2 12 4 7 3" xfId="14067" xr:uid="{00000000-0005-0000-0000-0000FD030000}"/>
    <cellStyle name="Data   - Opmaakprofiel2 2 12 4 7 4" xfId="46386" xr:uid="{00000000-0005-0000-0000-0000FE030000}"/>
    <cellStyle name="Data   - Opmaakprofiel2 2 12 4 7 5" xfId="37737" xr:uid="{00000000-0005-0000-0000-0000FF030000}"/>
    <cellStyle name="Data   - Opmaakprofiel2 2 12 4 8" xfId="7550" xr:uid="{00000000-0005-0000-0000-000000040000}"/>
    <cellStyle name="Data   - Opmaakprofiel2 2 12 4 8 2" xfId="19848" xr:uid="{00000000-0005-0000-0000-000001040000}"/>
    <cellStyle name="Data   - Opmaakprofiel2 2 12 4 8 3" xfId="41651" xr:uid="{00000000-0005-0000-0000-000002040000}"/>
    <cellStyle name="Data   - Opmaakprofiel2 2 12 4 8 4" xfId="24818" xr:uid="{00000000-0005-0000-0000-000003040000}"/>
    <cellStyle name="Data   - Opmaakprofiel2 2 12 4 8 5" xfId="52520" xr:uid="{00000000-0005-0000-0000-000004040000}"/>
    <cellStyle name="Data   - Opmaakprofiel2 2 12 4 9" xfId="12616" xr:uid="{00000000-0005-0000-0000-000005040000}"/>
    <cellStyle name="Data   - Opmaakprofiel2 2 12 5" xfId="1176" xr:uid="{00000000-0005-0000-0000-000006040000}"/>
    <cellStyle name="Data   - Opmaakprofiel2 2 12 5 2" xfId="2130" xr:uid="{00000000-0005-0000-0000-000007040000}"/>
    <cellStyle name="Data   - Opmaakprofiel2 2 12 5 2 2" xfId="7847" xr:uid="{00000000-0005-0000-0000-000008040000}"/>
    <cellStyle name="Data   - Opmaakprofiel2 2 12 5 2 2 2" xfId="20145" xr:uid="{00000000-0005-0000-0000-000009040000}"/>
    <cellStyle name="Data   - Opmaakprofiel2 2 12 5 2 2 3" xfId="32197" xr:uid="{00000000-0005-0000-0000-00000A040000}"/>
    <cellStyle name="Data   - Opmaakprofiel2 2 12 5 2 2 4" xfId="43300" xr:uid="{00000000-0005-0000-0000-00000B040000}"/>
    <cellStyle name="Data   - Opmaakprofiel2 2 12 5 2 2 5" xfId="52812" xr:uid="{00000000-0005-0000-0000-00000C040000}"/>
    <cellStyle name="Data   - Opmaakprofiel2 2 12 5 2 3" xfId="12624" xr:uid="{00000000-0005-0000-0000-00000D040000}"/>
    <cellStyle name="Data   - Opmaakprofiel2 2 12 5 2 4" xfId="14065" xr:uid="{00000000-0005-0000-0000-00000E040000}"/>
    <cellStyle name="Data   - Opmaakprofiel2 2 12 5 2 5" xfId="46385" xr:uid="{00000000-0005-0000-0000-00000F040000}"/>
    <cellStyle name="Data   - Opmaakprofiel2 2 12 5 2 6" xfId="37744" xr:uid="{00000000-0005-0000-0000-000010040000}"/>
    <cellStyle name="Data   - Opmaakprofiel2 2 12 5 3" xfId="3187" xr:uid="{00000000-0005-0000-0000-000011040000}"/>
    <cellStyle name="Data   - Opmaakprofiel2 2 12 5 3 2" xfId="7848" xr:uid="{00000000-0005-0000-0000-000012040000}"/>
    <cellStyle name="Data   - Opmaakprofiel2 2 12 5 3 2 2" xfId="20146" xr:uid="{00000000-0005-0000-0000-000013040000}"/>
    <cellStyle name="Data   - Opmaakprofiel2 2 12 5 3 2 3" xfId="32198" xr:uid="{00000000-0005-0000-0000-000014040000}"/>
    <cellStyle name="Data   - Opmaakprofiel2 2 12 5 3 2 4" xfId="25427" xr:uid="{00000000-0005-0000-0000-000015040000}"/>
    <cellStyle name="Data   - Opmaakprofiel2 2 12 5 3 2 5" xfId="52813" xr:uid="{00000000-0005-0000-0000-000016040000}"/>
    <cellStyle name="Data   - Opmaakprofiel2 2 12 5 3 3" xfId="12625" xr:uid="{00000000-0005-0000-0000-000017040000}"/>
    <cellStyle name="Data   - Opmaakprofiel2 2 12 5 3 4" xfId="12456" xr:uid="{00000000-0005-0000-0000-000018040000}"/>
    <cellStyle name="Data   - Opmaakprofiel2 2 12 5 3 5" xfId="40963" xr:uid="{00000000-0005-0000-0000-000019040000}"/>
    <cellStyle name="Data   - Opmaakprofiel2 2 12 5 3 6" xfId="37752" xr:uid="{00000000-0005-0000-0000-00001A040000}"/>
    <cellStyle name="Data   - Opmaakprofiel2 2 12 5 4" xfId="4002" xr:uid="{00000000-0005-0000-0000-00001B040000}"/>
    <cellStyle name="Data   - Opmaakprofiel2 2 12 5 4 2" xfId="7849" xr:uid="{00000000-0005-0000-0000-00001C040000}"/>
    <cellStyle name="Data   - Opmaakprofiel2 2 12 5 4 2 2" xfId="20147" xr:uid="{00000000-0005-0000-0000-00001D040000}"/>
    <cellStyle name="Data   - Opmaakprofiel2 2 12 5 4 2 3" xfId="32199" xr:uid="{00000000-0005-0000-0000-00001E040000}"/>
    <cellStyle name="Data   - Opmaakprofiel2 2 12 5 4 2 4" xfId="31743" xr:uid="{00000000-0005-0000-0000-00001F040000}"/>
    <cellStyle name="Data   - Opmaakprofiel2 2 12 5 4 2 5" xfId="52814" xr:uid="{00000000-0005-0000-0000-000020040000}"/>
    <cellStyle name="Data   - Opmaakprofiel2 2 12 5 4 3" xfId="12626" xr:uid="{00000000-0005-0000-0000-000021040000}"/>
    <cellStyle name="Data   - Opmaakprofiel2 2 12 5 4 4" xfId="4138" xr:uid="{00000000-0005-0000-0000-000022040000}"/>
    <cellStyle name="Data   - Opmaakprofiel2 2 12 5 4 5" xfId="40962" xr:uid="{00000000-0005-0000-0000-000023040000}"/>
    <cellStyle name="Data   - Opmaakprofiel2 2 12 5 4 6" xfId="44107" xr:uid="{00000000-0005-0000-0000-000024040000}"/>
    <cellStyle name="Data   - Opmaakprofiel2 2 12 5 5" xfId="4191" xr:uid="{00000000-0005-0000-0000-000025040000}"/>
    <cellStyle name="Data   - Opmaakprofiel2 2 12 5 5 2" xfId="7850" xr:uid="{00000000-0005-0000-0000-000026040000}"/>
    <cellStyle name="Data   - Opmaakprofiel2 2 12 5 5 2 2" xfId="20148" xr:uid="{00000000-0005-0000-0000-000027040000}"/>
    <cellStyle name="Data   - Opmaakprofiel2 2 12 5 5 2 3" xfId="32200" xr:uid="{00000000-0005-0000-0000-000028040000}"/>
    <cellStyle name="Data   - Opmaakprofiel2 2 12 5 5 2 4" xfId="25434" xr:uid="{00000000-0005-0000-0000-000029040000}"/>
    <cellStyle name="Data   - Opmaakprofiel2 2 12 5 5 2 5" xfId="52815" xr:uid="{00000000-0005-0000-0000-00002A040000}"/>
    <cellStyle name="Data   - Opmaakprofiel2 2 12 5 5 3" xfId="12627" xr:uid="{00000000-0005-0000-0000-00002B040000}"/>
    <cellStyle name="Data   - Opmaakprofiel2 2 12 5 5 4" xfId="14064" xr:uid="{00000000-0005-0000-0000-00002C040000}"/>
    <cellStyle name="Data   - Opmaakprofiel2 2 12 5 5 5" xfId="40961" xr:uid="{00000000-0005-0000-0000-00002D040000}"/>
    <cellStyle name="Data   - Opmaakprofiel2 2 12 5 5 6" xfId="44110" xr:uid="{00000000-0005-0000-0000-00002E040000}"/>
    <cellStyle name="Data   - Opmaakprofiel2 2 12 5 6" xfId="4192" xr:uid="{00000000-0005-0000-0000-00002F040000}"/>
    <cellStyle name="Data   - Opmaakprofiel2 2 12 5 6 2" xfId="7851" xr:uid="{00000000-0005-0000-0000-000030040000}"/>
    <cellStyle name="Data   - Opmaakprofiel2 2 12 5 6 2 2" xfId="20149" xr:uid="{00000000-0005-0000-0000-000031040000}"/>
    <cellStyle name="Data   - Opmaakprofiel2 2 12 5 6 2 3" xfId="32201" xr:uid="{00000000-0005-0000-0000-000032040000}"/>
    <cellStyle name="Data   - Opmaakprofiel2 2 12 5 6 2 4" xfId="43299" xr:uid="{00000000-0005-0000-0000-000033040000}"/>
    <cellStyle name="Data   - Opmaakprofiel2 2 12 5 6 2 5" xfId="52816" xr:uid="{00000000-0005-0000-0000-000034040000}"/>
    <cellStyle name="Data   - Opmaakprofiel2 2 12 5 6 3" xfId="12628" xr:uid="{00000000-0005-0000-0000-000035040000}"/>
    <cellStyle name="Data   - Opmaakprofiel2 2 12 5 6 4" xfId="12454" xr:uid="{00000000-0005-0000-0000-000036040000}"/>
    <cellStyle name="Data   - Opmaakprofiel2 2 12 5 6 5" xfId="46384" xr:uid="{00000000-0005-0000-0000-000037040000}"/>
    <cellStyle name="Data   - Opmaakprofiel2 2 12 5 6 6" xfId="37767" xr:uid="{00000000-0005-0000-0000-000038040000}"/>
    <cellStyle name="Data   - Opmaakprofiel2 2 12 5 7" xfId="4193" xr:uid="{00000000-0005-0000-0000-000039040000}"/>
    <cellStyle name="Data   - Opmaakprofiel2 2 12 5 7 2" xfId="12629" xr:uid="{00000000-0005-0000-0000-00003A040000}"/>
    <cellStyle name="Data   - Opmaakprofiel2 2 12 5 7 3" xfId="14063" xr:uid="{00000000-0005-0000-0000-00003B040000}"/>
    <cellStyle name="Data   - Opmaakprofiel2 2 12 5 7 4" xfId="40960" xr:uid="{00000000-0005-0000-0000-00003C040000}"/>
    <cellStyle name="Data   - Opmaakprofiel2 2 12 5 7 5" xfId="37772" xr:uid="{00000000-0005-0000-0000-00003D040000}"/>
    <cellStyle name="Data   - Opmaakprofiel2 2 12 5 8" xfId="6970" xr:uid="{00000000-0005-0000-0000-00003E040000}"/>
    <cellStyle name="Data   - Opmaakprofiel2 2 12 5 8 2" xfId="19268" xr:uid="{00000000-0005-0000-0000-00003F040000}"/>
    <cellStyle name="Data   - Opmaakprofiel2 2 12 5 8 3" xfId="41071" xr:uid="{00000000-0005-0000-0000-000040040000}"/>
    <cellStyle name="Data   - Opmaakprofiel2 2 12 5 8 4" xfId="43666" xr:uid="{00000000-0005-0000-0000-000041040000}"/>
    <cellStyle name="Data   - Opmaakprofiel2 2 12 5 8 5" xfId="51941" xr:uid="{00000000-0005-0000-0000-000042040000}"/>
    <cellStyle name="Data   - Opmaakprofiel2 2 12 5 9" xfId="12623" xr:uid="{00000000-0005-0000-0000-000043040000}"/>
    <cellStyle name="Data   - Opmaakprofiel2 2 12 6" xfId="559" xr:uid="{00000000-0005-0000-0000-000044040000}"/>
    <cellStyle name="Data   - Opmaakprofiel2 2 12 6 2" xfId="1957" xr:uid="{00000000-0005-0000-0000-000045040000}"/>
    <cellStyle name="Data   - Opmaakprofiel2 2 12 6 2 2" xfId="7852" xr:uid="{00000000-0005-0000-0000-000046040000}"/>
    <cellStyle name="Data   - Opmaakprofiel2 2 12 6 2 2 2" xfId="20150" xr:uid="{00000000-0005-0000-0000-000047040000}"/>
    <cellStyle name="Data   - Opmaakprofiel2 2 12 6 2 2 3" xfId="32202" xr:uid="{00000000-0005-0000-0000-000048040000}"/>
    <cellStyle name="Data   - Opmaakprofiel2 2 12 6 2 2 4" xfId="34268" xr:uid="{00000000-0005-0000-0000-000049040000}"/>
    <cellStyle name="Data   - Opmaakprofiel2 2 12 6 2 2 5" xfId="52817" xr:uid="{00000000-0005-0000-0000-00004A040000}"/>
    <cellStyle name="Data   - Opmaakprofiel2 2 12 6 2 3" xfId="12631" xr:uid="{00000000-0005-0000-0000-00004B040000}"/>
    <cellStyle name="Data   - Opmaakprofiel2 2 12 6 2 4" xfId="14061" xr:uid="{00000000-0005-0000-0000-00004C040000}"/>
    <cellStyle name="Data   - Opmaakprofiel2 2 12 6 2 5" xfId="40959" xr:uid="{00000000-0005-0000-0000-00004D040000}"/>
    <cellStyle name="Data   - Opmaakprofiel2 2 12 6 2 6" xfId="37782" xr:uid="{00000000-0005-0000-0000-00004E040000}"/>
    <cellStyle name="Data   - Opmaakprofiel2 2 12 6 3" xfId="2630" xr:uid="{00000000-0005-0000-0000-00004F040000}"/>
    <cellStyle name="Data   - Opmaakprofiel2 2 12 6 3 2" xfId="7853" xr:uid="{00000000-0005-0000-0000-000050040000}"/>
    <cellStyle name="Data   - Opmaakprofiel2 2 12 6 3 2 2" xfId="20151" xr:uid="{00000000-0005-0000-0000-000051040000}"/>
    <cellStyle name="Data   - Opmaakprofiel2 2 12 6 3 2 3" xfId="32203" xr:uid="{00000000-0005-0000-0000-000052040000}"/>
    <cellStyle name="Data   - Opmaakprofiel2 2 12 6 3 2 4" xfId="43298" xr:uid="{00000000-0005-0000-0000-000053040000}"/>
    <cellStyle name="Data   - Opmaakprofiel2 2 12 6 3 2 5" xfId="52818" xr:uid="{00000000-0005-0000-0000-000054040000}"/>
    <cellStyle name="Data   - Opmaakprofiel2 2 12 6 3 3" xfId="12632" xr:uid="{00000000-0005-0000-0000-000055040000}"/>
    <cellStyle name="Data   - Opmaakprofiel2 2 12 6 3 4" xfId="14060" xr:uid="{00000000-0005-0000-0000-000056040000}"/>
    <cellStyle name="Data   - Opmaakprofiel2 2 12 6 3 5" xfId="46382" xr:uid="{00000000-0005-0000-0000-000057040000}"/>
    <cellStyle name="Data   - Opmaakprofiel2 2 12 6 3 6" xfId="37787" xr:uid="{00000000-0005-0000-0000-000058040000}"/>
    <cellStyle name="Data   - Opmaakprofiel2 2 12 6 4" xfId="3505" xr:uid="{00000000-0005-0000-0000-000059040000}"/>
    <cellStyle name="Data   - Opmaakprofiel2 2 12 6 4 2" xfId="7854" xr:uid="{00000000-0005-0000-0000-00005A040000}"/>
    <cellStyle name="Data   - Opmaakprofiel2 2 12 6 4 2 2" xfId="20152" xr:uid="{00000000-0005-0000-0000-00005B040000}"/>
    <cellStyle name="Data   - Opmaakprofiel2 2 12 6 4 2 3" xfId="32204" xr:uid="{00000000-0005-0000-0000-00005C040000}"/>
    <cellStyle name="Data   - Opmaakprofiel2 2 12 6 4 2 4" xfId="25441" xr:uid="{00000000-0005-0000-0000-00005D040000}"/>
    <cellStyle name="Data   - Opmaakprofiel2 2 12 6 4 2 5" xfId="52819" xr:uid="{00000000-0005-0000-0000-00005E040000}"/>
    <cellStyle name="Data   - Opmaakprofiel2 2 12 6 4 3" xfId="12633" xr:uid="{00000000-0005-0000-0000-00005F040000}"/>
    <cellStyle name="Data   - Opmaakprofiel2 2 12 6 4 4" xfId="14059" xr:uid="{00000000-0005-0000-0000-000060040000}"/>
    <cellStyle name="Data   - Opmaakprofiel2 2 12 6 4 5" xfId="40958" xr:uid="{00000000-0005-0000-0000-000061040000}"/>
    <cellStyle name="Data   - Opmaakprofiel2 2 12 6 4 6" xfId="37792" xr:uid="{00000000-0005-0000-0000-000062040000}"/>
    <cellStyle name="Data   - Opmaakprofiel2 2 12 6 5" xfId="4194" xr:uid="{00000000-0005-0000-0000-000063040000}"/>
    <cellStyle name="Data   - Opmaakprofiel2 2 12 6 5 2" xfId="7855" xr:uid="{00000000-0005-0000-0000-000064040000}"/>
    <cellStyle name="Data   - Opmaakprofiel2 2 12 6 5 2 2" xfId="20153" xr:uid="{00000000-0005-0000-0000-000065040000}"/>
    <cellStyle name="Data   - Opmaakprofiel2 2 12 6 5 2 3" xfId="32205" xr:uid="{00000000-0005-0000-0000-000066040000}"/>
    <cellStyle name="Data   - Opmaakprofiel2 2 12 6 5 2 4" xfId="43297" xr:uid="{00000000-0005-0000-0000-000067040000}"/>
    <cellStyle name="Data   - Opmaakprofiel2 2 12 6 5 2 5" xfId="52820" xr:uid="{00000000-0005-0000-0000-000068040000}"/>
    <cellStyle name="Data   - Opmaakprofiel2 2 12 6 5 3" xfId="12634" xr:uid="{00000000-0005-0000-0000-000069040000}"/>
    <cellStyle name="Data   - Opmaakprofiel2 2 12 6 5 4" xfId="14058" xr:uid="{00000000-0005-0000-0000-00006A040000}"/>
    <cellStyle name="Data   - Opmaakprofiel2 2 12 6 5 5" xfId="46381" xr:uid="{00000000-0005-0000-0000-00006B040000}"/>
    <cellStyle name="Data   - Opmaakprofiel2 2 12 6 5 6" xfId="37797" xr:uid="{00000000-0005-0000-0000-00006C040000}"/>
    <cellStyle name="Data   - Opmaakprofiel2 2 12 6 6" xfId="4195" xr:uid="{00000000-0005-0000-0000-00006D040000}"/>
    <cellStyle name="Data   - Opmaakprofiel2 2 12 6 6 2" xfId="7856" xr:uid="{00000000-0005-0000-0000-00006E040000}"/>
    <cellStyle name="Data   - Opmaakprofiel2 2 12 6 6 2 2" xfId="20154" xr:uid="{00000000-0005-0000-0000-00006F040000}"/>
    <cellStyle name="Data   - Opmaakprofiel2 2 12 6 6 2 3" xfId="32206" xr:uid="{00000000-0005-0000-0000-000070040000}"/>
    <cellStyle name="Data   - Opmaakprofiel2 2 12 6 6 2 4" xfId="31353" xr:uid="{00000000-0005-0000-0000-000071040000}"/>
    <cellStyle name="Data   - Opmaakprofiel2 2 12 6 6 2 5" xfId="52821" xr:uid="{00000000-0005-0000-0000-000072040000}"/>
    <cellStyle name="Data   - Opmaakprofiel2 2 12 6 6 3" xfId="12635" xr:uid="{00000000-0005-0000-0000-000073040000}"/>
    <cellStyle name="Data   - Opmaakprofiel2 2 12 6 6 4" xfId="14057" xr:uid="{00000000-0005-0000-0000-000074040000}"/>
    <cellStyle name="Data   - Opmaakprofiel2 2 12 6 6 5" xfId="40957" xr:uid="{00000000-0005-0000-0000-000075040000}"/>
    <cellStyle name="Data   - Opmaakprofiel2 2 12 6 6 6" xfId="44138" xr:uid="{00000000-0005-0000-0000-000076040000}"/>
    <cellStyle name="Data   - Opmaakprofiel2 2 12 6 7" xfId="4196" xr:uid="{00000000-0005-0000-0000-000077040000}"/>
    <cellStyle name="Data   - Opmaakprofiel2 2 12 6 7 2" xfId="12636" xr:uid="{00000000-0005-0000-0000-000078040000}"/>
    <cellStyle name="Data   - Opmaakprofiel2 2 12 6 7 3" xfId="4139" xr:uid="{00000000-0005-0000-0000-000079040000}"/>
    <cellStyle name="Data   - Opmaakprofiel2 2 12 6 7 4" xfId="46380" xr:uid="{00000000-0005-0000-0000-00007A040000}"/>
    <cellStyle name="Data   - Opmaakprofiel2 2 12 6 7 5" xfId="41865" xr:uid="{00000000-0005-0000-0000-00007B040000}"/>
    <cellStyle name="Data   - Opmaakprofiel2 2 12 6 8" xfId="7565" xr:uid="{00000000-0005-0000-0000-00007C040000}"/>
    <cellStyle name="Data   - Opmaakprofiel2 2 12 6 8 2" xfId="19863" xr:uid="{00000000-0005-0000-0000-00007D040000}"/>
    <cellStyle name="Data   - Opmaakprofiel2 2 12 6 8 3" xfId="41666" xr:uid="{00000000-0005-0000-0000-00007E040000}"/>
    <cellStyle name="Data   - Opmaakprofiel2 2 12 6 8 4" xfId="31482" xr:uid="{00000000-0005-0000-0000-00007F040000}"/>
    <cellStyle name="Data   - Opmaakprofiel2 2 12 6 8 5" xfId="52535" xr:uid="{00000000-0005-0000-0000-000080040000}"/>
    <cellStyle name="Data   - Opmaakprofiel2 2 12 6 9" xfId="12630" xr:uid="{00000000-0005-0000-0000-000081040000}"/>
    <cellStyle name="Data   - Opmaakprofiel2 2 12 7" xfId="1442" xr:uid="{00000000-0005-0000-0000-000082040000}"/>
    <cellStyle name="Data   - Opmaakprofiel2 2 12 7 2" xfId="7857" xr:uid="{00000000-0005-0000-0000-000083040000}"/>
    <cellStyle name="Data   - Opmaakprofiel2 2 12 7 2 2" xfId="20155" xr:uid="{00000000-0005-0000-0000-000084040000}"/>
    <cellStyle name="Data   - Opmaakprofiel2 2 12 7 2 3" xfId="32207" xr:uid="{00000000-0005-0000-0000-000085040000}"/>
    <cellStyle name="Data   - Opmaakprofiel2 2 12 7 2 4" xfId="43296" xr:uid="{00000000-0005-0000-0000-000086040000}"/>
    <cellStyle name="Data   - Opmaakprofiel2 2 12 7 2 5" xfId="52822" xr:uid="{00000000-0005-0000-0000-000087040000}"/>
    <cellStyle name="Data   - Opmaakprofiel2 2 12 7 3" xfId="12637" xr:uid="{00000000-0005-0000-0000-000088040000}"/>
    <cellStyle name="Data   - Opmaakprofiel2 2 12 7 4" xfId="14056" xr:uid="{00000000-0005-0000-0000-000089040000}"/>
    <cellStyle name="Data   - Opmaakprofiel2 2 12 7 5" xfId="40956" xr:uid="{00000000-0005-0000-0000-00008A040000}"/>
    <cellStyle name="Data   - Opmaakprofiel2 2 12 7 6" xfId="37810" xr:uid="{00000000-0005-0000-0000-00008B040000}"/>
    <cellStyle name="Data   - Opmaakprofiel2 2 12 8" xfId="2775" xr:uid="{00000000-0005-0000-0000-00008C040000}"/>
    <cellStyle name="Data   - Opmaakprofiel2 2 12 8 2" xfId="7858" xr:uid="{00000000-0005-0000-0000-00008D040000}"/>
    <cellStyle name="Data   - Opmaakprofiel2 2 12 8 2 2" xfId="20156" xr:uid="{00000000-0005-0000-0000-00008E040000}"/>
    <cellStyle name="Data   - Opmaakprofiel2 2 12 8 2 3" xfId="32208" xr:uid="{00000000-0005-0000-0000-00008F040000}"/>
    <cellStyle name="Data   - Opmaakprofiel2 2 12 8 2 4" xfId="25448" xr:uid="{00000000-0005-0000-0000-000090040000}"/>
    <cellStyle name="Data   - Opmaakprofiel2 2 12 8 2 5" xfId="52823" xr:uid="{00000000-0005-0000-0000-000091040000}"/>
    <cellStyle name="Data   - Opmaakprofiel2 2 12 8 3" xfId="12638" xr:uid="{00000000-0005-0000-0000-000092040000}"/>
    <cellStyle name="Data   - Opmaakprofiel2 2 12 8 4" xfId="14055" xr:uid="{00000000-0005-0000-0000-000093040000}"/>
    <cellStyle name="Data   - Opmaakprofiel2 2 12 8 5" xfId="40955" xr:uid="{00000000-0005-0000-0000-000094040000}"/>
    <cellStyle name="Data   - Opmaakprofiel2 2 12 8 6" xfId="44149" xr:uid="{00000000-0005-0000-0000-000095040000}"/>
    <cellStyle name="Data   - Opmaakprofiel2 2 12 9" xfId="3636" xr:uid="{00000000-0005-0000-0000-000096040000}"/>
    <cellStyle name="Data   - Opmaakprofiel2 2 12 9 2" xfId="7859" xr:uid="{00000000-0005-0000-0000-000097040000}"/>
    <cellStyle name="Data   - Opmaakprofiel2 2 12 9 2 2" xfId="20157" xr:uid="{00000000-0005-0000-0000-000098040000}"/>
    <cellStyle name="Data   - Opmaakprofiel2 2 12 9 2 3" xfId="32209" xr:uid="{00000000-0005-0000-0000-000099040000}"/>
    <cellStyle name="Data   - Opmaakprofiel2 2 12 9 2 4" xfId="43295" xr:uid="{00000000-0005-0000-0000-00009A040000}"/>
    <cellStyle name="Data   - Opmaakprofiel2 2 12 9 2 5" xfId="52824" xr:uid="{00000000-0005-0000-0000-00009B040000}"/>
    <cellStyle name="Data   - Opmaakprofiel2 2 12 9 3" xfId="12639" xr:uid="{00000000-0005-0000-0000-00009C040000}"/>
    <cellStyle name="Data   - Opmaakprofiel2 2 12 9 4" xfId="14054" xr:uid="{00000000-0005-0000-0000-00009D040000}"/>
    <cellStyle name="Data   - Opmaakprofiel2 2 12 9 5" xfId="40954" xr:uid="{00000000-0005-0000-0000-00009E040000}"/>
    <cellStyle name="Data   - Opmaakprofiel2 2 12 9 6" xfId="37821" xr:uid="{00000000-0005-0000-0000-00009F040000}"/>
    <cellStyle name="Data   - Opmaakprofiel2 2 13" xfId="674" xr:uid="{00000000-0005-0000-0000-0000A0040000}"/>
    <cellStyle name="Data   - Opmaakprofiel2 2 13 10" xfId="4197" xr:uid="{00000000-0005-0000-0000-0000A1040000}"/>
    <cellStyle name="Data   - Opmaakprofiel2 2 13 10 2" xfId="7860" xr:uid="{00000000-0005-0000-0000-0000A2040000}"/>
    <cellStyle name="Data   - Opmaakprofiel2 2 13 10 2 2" xfId="20158" xr:uid="{00000000-0005-0000-0000-0000A3040000}"/>
    <cellStyle name="Data   - Opmaakprofiel2 2 13 10 2 3" xfId="32210" xr:uid="{00000000-0005-0000-0000-0000A4040000}"/>
    <cellStyle name="Data   - Opmaakprofiel2 2 13 10 2 4" xfId="31354" xr:uid="{00000000-0005-0000-0000-0000A5040000}"/>
    <cellStyle name="Data   - Opmaakprofiel2 2 13 10 2 5" xfId="52825" xr:uid="{00000000-0005-0000-0000-0000A6040000}"/>
    <cellStyle name="Data   - Opmaakprofiel2 2 13 10 3" xfId="12641" xr:uid="{00000000-0005-0000-0000-0000A7040000}"/>
    <cellStyle name="Data   - Opmaakprofiel2 2 13 10 4" xfId="14052" xr:uid="{00000000-0005-0000-0000-0000A8040000}"/>
    <cellStyle name="Data   - Opmaakprofiel2 2 13 10 5" xfId="40953" xr:uid="{00000000-0005-0000-0000-0000A9040000}"/>
    <cellStyle name="Data   - Opmaakprofiel2 2 13 10 6" xfId="37830" xr:uid="{00000000-0005-0000-0000-0000AA040000}"/>
    <cellStyle name="Data   - Opmaakprofiel2 2 13 11" xfId="4198" xr:uid="{00000000-0005-0000-0000-0000AB040000}"/>
    <cellStyle name="Data   - Opmaakprofiel2 2 13 11 2" xfId="7861" xr:uid="{00000000-0005-0000-0000-0000AC040000}"/>
    <cellStyle name="Data   - Opmaakprofiel2 2 13 11 2 2" xfId="20159" xr:uid="{00000000-0005-0000-0000-0000AD040000}"/>
    <cellStyle name="Data   - Opmaakprofiel2 2 13 11 2 3" xfId="32211" xr:uid="{00000000-0005-0000-0000-0000AE040000}"/>
    <cellStyle name="Data   - Opmaakprofiel2 2 13 11 2 4" xfId="25455" xr:uid="{00000000-0005-0000-0000-0000AF040000}"/>
    <cellStyle name="Data   - Opmaakprofiel2 2 13 11 2 5" xfId="52826" xr:uid="{00000000-0005-0000-0000-0000B0040000}"/>
    <cellStyle name="Data   - Opmaakprofiel2 2 13 11 3" xfId="12642" xr:uid="{00000000-0005-0000-0000-0000B1040000}"/>
    <cellStyle name="Data   - Opmaakprofiel2 2 13 11 4" xfId="12455" xr:uid="{00000000-0005-0000-0000-0000B2040000}"/>
    <cellStyle name="Data   - Opmaakprofiel2 2 13 11 5" xfId="46379" xr:uid="{00000000-0005-0000-0000-0000B3040000}"/>
    <cellStyle name="Data   - Opmaakprofiel2 2 13 11 6" xfId="37833" xr:uid="{00000000-0005-0000-0000-0000B4040000}"/>
    <cellStyle name="Data   - Opmaakprofiel2 2 13 12" xfId="4199" xr:uid="{00000000-0005-0000-0000-0000B5040000}"/>
    <cellStyle name="Data   - Opmaakprofiel2 2 13 12 2" xfId="12643" xr:uid="{00000000-0005-0000-0000-0000B6040000}"/>
    <cellStyle name="Data   - Opmaakprofiel2 2 13 12 3" xfId="12510" xr:uid="{00000000-0005-0000-0000-0000B7040000}"/>
    <cellStyle name="Data   - Opmaakprofiel2 2 13 12 4" xfId="40952" xr:uid="{00000000-0005-0000-0000-0000B8040000}"/>
    <cellStyle name="Data   - Opmaakprofiel2 2 13 12 5" xfId="37840" xr:uid="{00000000-0005-0000-0000-0000B9040000}"/>
    <cellStyle name="Data   - Opmaakprofiel2 2 13 13" xfId="7486" xr:uid="{00000000-0005-0000-0000-0000BA040000}"/>
    <cellStyle name="Data   - Opmaakprofiel2 2 13 13 2" xfId="19784" xr:uid="{00000000-0005-0000-0000-0000BB040000}"/>
    <cellStyle name="Data   - Opmaakprofiel2 2 13 13 3" xfId="41587" xr:uid="{00000000-0005-0000-0000-0000BC040000}"/>
    <cellStyle name="Data   - Opmaakprofiel2 2 13 13 4" xfId="31915" xr:uid="{00000000-0005-0000-0000-0000BD040000}"/>
    <cellStyle name="Data   - Opmaakprofiel2 2 13 13 5" xfId="52456" xr:uid="{00000000-0005-0000-0000-0000BE040000}"/>
    <cellStyle name="Data   - Opmaakprofiel2 2 13 14" xfId="12640" xr:uid="{00000000-0005-0000-0000-0000BF040000}"/>
    <cellStyle name="Data   - Opmaakprofiel2 2 13 2" xfId="847" xr:uid="{00000000-0005-0000-0000-0000C0040000}"/>
    <cellStyle name="Data   - Opmaakprofiel2 2 13 2 2" xfId="1485" xr:uid="{00000000-0005-0000-0000-0000C1040000}"/>
    <cellStyle name="Data   - Opmaakprofiel2 2 13 2 2 2" xfId="7862" xr:uid="{00000000-0005-0000-0000-0000C2040000}"/>
    <cellStyle name="Data   - Opmaakprofiel2 2 13 2 2 2 2" xfId="20160" xr:uid="{00000000-0005-0000-0000-0000C3040000}"/>
    <cellStyle name="Data   - Opmaakprofiel2 2 13 2 2 2 3" xfId="32212" xr:uid="{00000000-0005-0000-0000-0000C4040000}"/>
    <cellStyle name="Data   - Opmaakprofiel2 2 13 2 2 2 4" xfId="31324" xr:uid="{00000000-0005-0000-0000-0000C5040000}"/>
    <cellStyle name="Data   - Opmaakprofiel2 2 13 2 2 2 5" xfId="52827" xr:uid="{00000000-0005-0000-0000-0000C6040000}"/>
    <cellStyle name="Data   - Opmaakprofiel2 2 13 2 2 3" xfId="12645" xr:uid="{00000000-0005-0000-0000-0000C7040000}"/>
    <cellStyle name="Data   - Opmaakprofiel2 2 13 2 2 4" xfId="12508" xr:uid="{00000000-0005-0000-0000-0000C8040000}"/>
    <cellStyle name="Data   - Opmaakprofiel2 2 13 2 2 5" xfId="40951" xr:uid="{00000000-0005-0000-0000-0000C9040000}"/>
    <cellStyle name="Data   - Opmaakprofiel2 2 13 2 2 6" xfId="37850" xr:uid="{00000000-0005-0000-0000-0000CA040000}"/>
    <cellStyle name="Data   - Opmaakprofiel2 2 13 2 3" xfId="2858" xr:uid="{00000000-0005-0000-0000-0000CB040000}"/>
    <cellStyle name="Data   - Opmaakprofiel2 2 13 2 3 2" xfId="7863" xr:uid="{00000000-0005-0000-0000-0000CC040000}"/>
    <cellStyle name="Data   - Opmaakprofiel2 2 13 2 3 2 2" xfId="20161" xr:uid="{00000000-0005-0000-0000-0000CD040000}"/>
    <cellStyle name="Data   - Opmaakprofiel2 2 13 2 3 2 3" xfId="32213" xr:uid="{00000000-0005-0000-0000-0000CE040000}"/>
    <cellStyle name="Data   - Opmaakprofiel2 2 13 2 3 2 4" xfId="43294" xr:uid="{00000000-0005-0000-0000-0000CF040000}"/>
    <cellStyle name="Data   - Opmaakprofiel2 2 13 2 3 2 5" xfId="52828" xr:uid="{00000000-0005-0000-0000-0000D0040000}"/>
    <cellStyle name="Data   - Opmaakprofiel2 2 13 2 3 3" xfId="12646" xr:uid="{00000000-0005-0000-0000-0000D1040000}"/>
    <cellStyle name="Data   - Opmaakprofiel2 2 13 2 3 4" xfId="12507" xr:uid="{00000000-0005-0000-0000-0000D2040000}"/>
    <cellStyle name="Data   - Opmaakprofiel2 2 13 2 3 5" xfId="46377" xr:uid="{00000000-0005-0000-0000-0000D3040000}"/>
    <cellStyle name="Data   - Opmaakprofiel2 2 13 2 3 6" xfId="37855" xr:uid="{00000000-0005-0000-0000-0000D4040000}"/>
    <cellStyle name="Data   - Opmaakprofiel2 2 13 2 4" xfId="3711" xr:uid="{00000000-0005-0000-0000-0000D5040000}"/>
    <cellStyle name="Data   - Opmaakprofiel2 2 13 2 4 2" xfId="7864" xr:uid="{00000000-0005-0000-0000-0000D6040000}"/>
    <cellStyle name="Data   - Opmaakprofiel2 2 13 2 4 2 2" xfId="20162" xr:uid="{00000000-0005-0000-0000-0000D7040000}"/>
    <cellStyle name="Data   - Opmaakprofiel2 2 13 2 4 2 3" xfId="32214" xr:uid="{00000000-0005-0000-0000-0000D8040000}"/>
    <cellStyle name="Data   - Opmaakprofiel2 2 13 2 4 2 4" xfId="25466" xr:uid="{00000000-0005-0000-0000-0000D9040000}"/>
    <cellStyle name="Data   - Opmaakprofiel2 2 13 2 4 2 5" xfId="52829" xr:uid="{00000000-0005-0000-0000-0000DA040000}"/>
    <cellStyle name="Data   - Opmaakprofiel2 2 13 2 4 3" xfId="12647" xr:uid="{00000000-0005-0000-0000-0000DB040000}"/>
    <cellStyle name="Data   - Opmaakprofiel2 2 13 2 4 4" xfId="12506" xr:uid="{00000000-0005-0000-0000-0000DC040000}"/>
    <cellStyle name="Data   - Opmaakprofiel2 2 13 2 4 5" xfId="40950" xr:uid="{00000000-0005-0000-0000-0000DD040000}"/>
    <cellStyle name="Data   - Opmaakprofiel2 2 13 2 4 6" xfId="44180" xr:uid="{00000000-0005-0000-0000-0000DE040000}"/>
    <cellStyle name="Data   - Opmaakprofiel2 2 13 2 5" xfId="4200" xr:uid="{00000000-0005-0000-0000-0000DF040000}"/>
    <cellStyle name="Data   - Opmaakprofiel2 2 13 2 5 2" xfId="7865" xr:uid="{00000000-0005-0000-0000-0000E0040000}"/>
    <cellStyle name="Data   - Opmaakprofiel2 2 13 2 5 2 2" xfId="20163" xr:uid="{00000000-0005-0000-0000-0000E1040000}"/>
    <cellStyle name="Data   - Opmaakprofiel2 2 13 2 5 2 3" xfId="32215" xr:uid="{00000000-0005-0000-0000-0000E2040000}"/>
    <cellStyle name="Data   - Opmaakprofiel2 2 13 2 5 2 4" xfId="43293" xr:uid="{00000000-0005-0000-0000-0000E3040000}"/>
    <cellStyle name="Data   - Opmaakprofiel2 2 13 2 5 2 5" xfId="52830" xr:uid="{00000000-0005-0000-0000-0000E4040000}"/>
    <cellStyle name="Data   - Opmaakprofiel2 2 13 2 5 3" xfId="12648" xr:uid="{00000000-0005-0000-0000-0000E5040000}"/>
    <cellStyle name="Data   - Opmaakprofiel2 2 13 2 5 4" xfId="12505" xr:uid="{00000000-0005-0000-0000-0000E6040000}"/>
    <cellStyle name="Data   - Opmaakprofiel2 2 13 2 5 5" xfId="46376" xr:uid="{00000000-0005-0000-0000-0000E7040000}"/>
    <cellStyle name="Data   - Opmaakprofiel2 2 13 2 5 6" xfId="37863" xr:uid="{00000000-0005-0000-0000-0000E8040000}"/>
    <cellStyle name="Data   - Opmaakprofiel2 2 13 2 6" xfId="4201" xr:uid="{00000000-0005-0000-0000-0000E9040000}"/>
    <cellStyle name="Data   - Opmaakprofiel2 2 13 2 6 2" xfId="7866" xr:uid="{00000000-0005-0000-0000-0000EA040000}"/>
    <cellStyle name="Data   - Opmaakprofiel2 2 13 2 6 2 2" xfId="20164" xr:uid="{00000000-0005-0000-0000-0000EB040000}"/>
    <cellStyle name="Data   - Opmaakprofiel2 2 13 2 6 2 3" xfId="32216" xr:uid="{00000000-0005-0000-0000-0000EC040000}"/>
    <cellStyle name="Data   - Opmaakprofiel2 2 13 2 6 2 4" xfId="34499" xr:uid="{00000000-0005-0000-0000-0000ED040000}"/>
    <cellStyle name="Data   - Opmaakprofiel2 2 13 2 6 2 5" xfId="52831" xr:uid="{00000000-0005-0000-0000-0000EE040000}"/>
    <cellStyle name="Data   - Opmaakprofiel2 2 13 2 6 3" xfId="12649" xr:uid="{00000000-0005-0000-0000-0000EF040000}"/>
    <cellStyle name="Data   - Opmaakprofiel2 2 13 2 6 4" xfId="12504" xr:uid="{00000000-0005-0000-0000-0000F0040000}"/>
    <cellStyle name="Data   - Opmaakprofiel2 2 13 2 6 5" xfId="40949" xr:uid="{00000000-0005-0000-0000-0000F1040000}"/>
    <cellStyle name="Data   - Opmaakprofiel2 2 13 2 6 6" xfId="37871" xr:uid="{00000000-0005-0000-0000-0000F2040000}"/>
    <cellStyle name="Data   - Opmaakprofiel2 2 13 2 7" xfId="4202" xr:uid="{00000000-0005-0000-0000-0000F3040000}"/>
    <cellStyle name="Data   - Opmaakprofiel2 2 13 2 7 2" xfId="12650" xr:uid="{00000000-0005-0000-0000-0000F4040000}"/>
    <cellStyle name="Data   - Opmaakprofiel2 2 13 2 7 3" xfId="12503" xr:uid="{00000000-0005-0000-0000-0000F5040000}"/>
    <cellStyle name="Data   - Opmaakprofiel2 2 13 2 7 4" xfId="40948" xr:uid="{00000000-0005-0000-0000-0000F6040000}"/>
    <cellStyle name="Data   - Opmaakprofiel2 2 13 2 7 5" xfId="37876" xr:uid="{00000000-0005-0000-0000-0000F7040000}"/>
    <cellStyle name="Data   - Opmaakprofiel2 2 13 2 8" xfId="10057" xr:uid="{00000000-0005-0000-0000-0000F8040000}"/>
    <cellStyle name="Data   - Opmaakprofiel2 2 13 2 8 2" xfId="22355" xr:uid="{00000000-0005-0000-0000-0000F9040000}"/>
    <cellStyle name="Data   - Opmaakprofiel2 2 13 2 8 3" xfId="44119" xr:uid="{00000000-0005-0000-0000-0000FA040000}"/>
    <cellStyle name="Data   - Opmaakprofiel2 2 13 2 8 4" xfId="42395" xr:uid="{00000000-0005-0000-0000-0000FB040000}"/>
    <cellStyle name="Data   - Opmaakprofiel2 2 13 2 8 5" xfId="55022" xr:uid="{00000000-0005-0000-0000-0000FC040000}"/>
    <cellStyle name="Data   - Opmaakprofiel2 2 13 2 9" xfId="12644" xr:uid="{00000000-0005-0000-0000-0000FD040000}"/>
    <cellStyle name="Data   - Opmaakprofiel2 2 13 3" xfId="390" xr:uid="{00000000-0005-0000-0000-0000FE040000}"/>
    <cellStyle name="Data   - Opmaakprofiel2 2 13 3 2" xfId="2024" xr:uid="{00000000-0005-0000-0000-0000FF040000}"/>
    <cellStyle name="Data   - Opmaakprofiel2 2 13 3 2 2" xfId="7867" xr:uid="{00000000-0005-0000-0000-000000050000}"/>
    <cellStyle name="Data   - Opmaakprofiel2 2 13 3 2 2 2" xfId="20165" xr:uid="{00000000-0005-0000-0000-000001050000}"/>
    <cellStyle name="Data   - Opmaakprofiel2 2 13 3 2 2 3" xfId="32217" xr:uid="{00000000-0005-0000-0000-000002050000}"/>
    <cellStyle name="Data   - Opmaakprofiel2 2 13 3 2 2 4" xfId="43292" xr:uid="{00000000-0005-0000-0000-000003050000}"/>
    <cellStyle name="Data   - Opmaakprofiel2 2 13 3 2 2 5" xfId="52832" xr:uid="{00000000-0005-0000-0000-000004050000}"/>
    <cellStyle name="Data   - Opmaakprofiel2 2 13 3 2 3" xfId="12652" xr:uid="{00000000-0005-0000-0000-000005050000}"/>
    <cellStyle name="Data   - Opmaakprofiel2 2 13 3 2 4" xfId="12501" xr:uid="{00000000-0005-0000-0000-000006050000}"/>
    <cellStyle name="Data   - Opmaakprofiel2 2 13 3 2 5" xfId="46375" xr:uid="{00000000-0005-0000-0000-000007050000}"/>
    <cellStyle name="Data   - Opmaakprofiel2 2 13 3 2 6" xfId="44197" xr:uid="{00000000-0005-0000-0000-000008050000}"/>
    <cellStyle name="Data   - Opmaakprofiel2 2 13 3 3" xfId="2461" xr:uid="{00000000-0005-0000-0000-000009050000}"/>
    <cellStyle name="Data   - Opmaakprofiel2 2 13 3 3 2" xfId="7868" xr:uid="{00000000-0005-0000-0000-00000A050000}"/>
    <cellStyle name="Data   - Opmaakprofiel2 2 13 3 3 2 2" xfId="20166" xr:uid="{00000000-0005-0000-0000-00000B050000}"/>
    <cellStyle name="Data   - Opmaakprofiel2 2 13 3 3 2 3" xfId="32218" xr:uid="{00000000-0005-0000-0000-00000C050000}"/>
    <cellStyle name="Data   - Opmaakprofiel2 2 13 3 3 2 4" xfId="25470" xr:uid="{00000000-0005-0000-0000-00000D050000}"/>
    <cellStyle name="Data   - Opmaakprofiel2 2 13 3 3 2 5" xfId="52833" xr:uid="{00000000-0005-0000-0000-00000E050000}"/>
    <cellStyle name="Data   - Opmaakprofiel2 2 13 3 3 3" xfId="12653" xr:uid="{00000000-0005-0000-0000-00000F050000}"/>
    <cellStyle name="Data   - Opmaakprofiel2 2 13 3 3 4" xfId="12500" xr:uid="{00000000-0005-0000-0000-000010050000}"/>
    <cellStyle name="Data   - Opmaakprofiel2 2 13 3 3 5" xfId="40946" xr:uid="{00000000-0005-0000-0000-000011050000}"/>
    <cellStyle name="Data   - Opmaakprofiel2 2 13 3 3 6" xfId="44202" xr:uid="{00000000-0005-0000-0000-000012050000}"/>
    <cellStyle name="Data   - Opmaakprofiel2 2 13 3 4" xfId="1391" xr:uid="{00000000-0005-0000-0000-000013050000}"/>
    <cellStyle name="Data   - Opmaakprofiel2 2 13 3 4 2" xfId="7869" xr:uid="{00000000-0005-0000-0000-000014050000}"/>
    <cellStyle name="Data   - Opmaakprofiel2 2 13 3 4 2 2" xfId="20167" xr:uid="{00000000-0005-0000-0000-000015050000}"/>
    <cellStyle name="Data   - Opmaakprofiel2 2 13 3 4 2 3" xfId="32219" xr:uid="{00000000-0005-0000-0000-000016050000}"/>
    <cellStyle name="Data   - Opmaakprofiel2 2 13 3 4 2 4" xfId="43291" xr:uid="{00000000-0005-0000-0000-000017050000}"/>
    <cellStyle name="Data   - Opmaakprofiel2 2 13 3 4 2 5" xfId="52834" xr:uid="{00000000-0005-0000-0000-000018050000}"/>
    <cellStyle name="Data   - Opmaakprofiel2 2 13 3 4 3" xfId="12654" xr:uid="{00000000-0005-0000-0000-000019050000}"/>
    <cellStyle name="Data   - Opmaakprofiel2 2 13 3 4 4" xfId="12499" xr:uid="{00000000-0005-0000-0000-00001A050000}"/>
    <cellStyle name="Data   - Opmaakprofiel2 2 13 3 4 5" xfId="46374" xr:uid="{00000000-0005-0000-0000-00001B050000}"/>
    <cellStyle name="Data   - Opmaakprofiel2 2 13 3 4 6" xfId="44204" xr:uid="{00000000-0005-0000-0000-00001C050000}"/>
    <cellStyle name="Data   - Opmaakprofiel2 2 13 3 5" xfId="4203" xr:uid="{00000000-0005-0000-0000-00001D050000}"/>
    <cellStyle name="Data   - Opmaakprofiel2 2 13 3 5 2" xfId="7870" xr:uid="{00000000-0005-0000-0000-00001E050000}"/>
    <cellStyle name="Data   - Opmaakprofiel2 2 13 3 5 2 2" xfId="20168" xr:uid="{00000000-0005-0000-0000-00001F050000}"/>
    <cellStyle name="Data   - Opmaakprofiel2 2 13 3 5 2 3" xfId="32220" xr:uid="{00000000-0005-0000-0000-000020050000}"/>
    <cellStyle name="Data   - Opmaakprofiel2 2 13 3 5 2 4" xfId="34384" xr:uid="{00000000-0005-0000-0000-000021050000}"/>
    <cellStyle name="Data   - Opmaakprofiel2 2 13 3 5 2 5" xfId="52835" xr:uid="{00000000-0005-0000-0000-000022050000}"/>
    <cellStyle name="Data   - Opmaakprofiel2 2 13 3 5 3" xfId="12655" xr:uid="{00000000-0005-0000-0000-000023050000}"/>
    <cellStyle name="Data   - Opmaakprofiel2 2 13 3 5 4" xfId="12498" xr:uid="{00000000-0005-0000-0000-000024050000}"/>
    <cellStyle name="Data   - Opmaakprofiel2 2 13 3 5 5" xfId="40945" xr:uid="{00000000-0005-0000-0000-000025050000}"/>
    <cellStyle name="Data   - Opmaakprofiel2 2 13 3 5 6" xfId="37895" xr:uid="{00000000-0005-0000-0000-000026050000}"/>
    <cellStyle name="Data   - Opmaakprofiel2 2 13 3 6" xfId="4204" xr:uid="{00000000-0005-0000-0000-000027050000}"/>
    <cellStyle name="Data   - Opmaakprofiel2 2 13 3 6 2" xfId="7871" xr:uid="{00000000-0005-0000-0000-000028050000}"/>
    <cellStyle name="Data   - Opmaakprofiel2 2 13 3 6 2 2" xfId="20169" xr:uid="{00000000-0005-0000-0000-000029050000}"/>
    <cellStyle name="Data   - Opmaakprofiel2 2 13 3 6 2 3" xfId="32221" xr:uid="{00000000-0005-0000-0000-00002A050000}"/>
    <cellStyle name="Data   - Opmaakprofiel2 2 13 3 6 2 4" xfId="43290" xr:uid="{00000000-0005-0000-0000-00002B050000}"/>
    <cellStyle name="Data   - Opmaakprofiel2 2 13 3 6 2 5" xfId="52836" xr:uid="{00000000-0005-0000-0000-00002C050000}"/>
    <cellStyle name="Data   - Opmaakprofiel2 2 13 3 6 3" xfId="12656" xr:uid="{00000000-0005-0000-0000-00002D050000}"/>
    <cellStyle name="Data   - Opmaakprofiel2 2 13 3 6 4" xfId="12497" xr:uid="{00000000-0005-0000-0000-00002E050000}"/>
    <cellStyle name="Data   - Opmaakprofiel2 2 13 3 6 5" xfId="46373" xr:uid="{00000000-0005-0000-0000-00002F050000}"/>
    <cellStyle name="Data   - Opmaakprofiel2 2 13 3 6 6" xfId="37896" xr:uid="{00000000-0005-0000-0000-000030050000}"/>
    <cellStyle name="Data   - Opmaakprofiel2 2 13 3 7" xfId="4205" xr:uid="{00000000-0005-0000-0000-000031050000}"/>
    <cellStyle name="Data   - Opmaakprofiel2 2 13 3 7 2" xfId="12657" xr:uid="{00000000-0005-0000-0000-000032050000}"/>
    <cellStyle name="Data   - Opmaakprofiel2 2 13 3 7 3" xfId="12496" xr:uid="{00000000-0005-0000-0000-000033050000}"/>
    <cellStyle name="Data   - Opmaakprofiel2 2 13 3 7 4" xfId="40944" xr:uid="{00000000-0005-0000-0000-000034050000}"/>
    <cellStyle name="Data   - Opmaakprofiel2 2 13 3 7 5" xfId="44205" xr:uid="{00000000-0005-0000-0000-000035050000}"/>
    <cellStyle name="Data   - Opmaakprofiel2 2 13 3 8" xfId="7677" xr:uid="{00000000-0005-0000-0000-000036050000}"/>
    <cellStyle name="Data   - Opmaakprofiel2 2 13 3 8 2" xfId="19975" xr:uid="{00000000-0005-0000-0000-000037050000}"/>
    <cellStyle name="Data   - Opmaakprofiel2 2 13 3 8 3" xfId="41778" xr:uid="{00000000-0005-0000-0000-000038050000}"/>
    <cellStyle name="Data   - Opmaakprofiel2 2 13 3 8 4" xfId="43371" xr:uid="{00000000-0005-0000-0000-000039050000}"/>
    <cellStyle name="Data   - Opmaakprofiel2 2 13 3 8 5" xfId="52647" xr:uid="{00000000-0005-0000-0000-00003A050000}"/>
    <cellStyle name="Data   - Opmaakprofiel2 2 13 3 9" xfId="12651" xr:uid="{00000000-0005-0000-0000-00003B050000}"/>
    <cellStyle name="Data   - Opmaakprofiel2 2 13 4" xfId="428" xr:uid="{00000000-0005-0000-0000-00003C050000}"/>
    <cellStyle name="Data   - Opmaakprofiel2 2 13 4 2" xfId="2212" xr:uid="{00000000-0005-0000-0000-00003D050000}"/>
    <cellStyle name="Data   - Opmaakprofiel2 2 13 4 2 2" xfId="7872" xr:uid="{00000000-0005-0000-0000-00003E050000}"/>
    <cellStyle name="Data   - Opmaakprofiel2 2 13 4 2 2 2" xfId="20170" xr:uid="{00000000-0005-0000-0000-00003F050000}"/>
    <cellStyle name="Data   - Opmaakprofiel2 2 13 4 2 2 3" xfId="32222" xr:uid="{00000000-0005-0000-0000-000040050000}"/>
    <cellStyle name="Data   - Opmaakprofiel2 2 13 4 2 2 4" xfId="25477" xr:uid="{00000000-0005-0000-0000-000041050000}"/>
    <cellStyle name="Data   - Opmaakprofiel2 2 13 4 2 2 5" xfId="52837" xr:uid="{00000000-0005-0000-0000-000042050000}"/>
    <cellStyle name="Data   - Opmaakprofiel2 2 13 4 2 3" xfId="12659" xr:uid="{00000000-0005-0000-0000-000043050000}"/>
    <cellStyle name="Data   - Opmaakprofiel2 2 13 4 2 4" xfId="12494" xr:uid="{00000000-0005-0000-0000-000044050000}"/>
    <cellStyle name="Data   - Opmaakprofiel2 2 13 4 2 5" xfId="40943" xr:uid="{00000000-0005-0000-0000-000045050000}"/>
    <cellStyle name="Data   - Opmaakprofiel2 2 13 4 2 6" xfId="37897" xr:uid="{00000000-0005-0000-0000-000046050000}"/>
    <cellStyle name="Data   - Opmaakprofiel2 2 13 4 3" xfId="2499" xr:uid="{00000000-0005-0000-0000-000047050000}"/>
    <cellStyle name="Data   - Opmaakprofiel2 2 13 4 3 2" xfId="7873" xr:uid="{00000000-0005-0000-0000-000048050000}"/>
    <cellStyle name="Data   - Opmaakprofiel2 2 13 4 3 2 2" xfId="20171" xr:uid="{00000000-0005-0000-0000-000049050000}"/>
    <cellStyle name="Data   - Opmaakprofiel2 2 13 4 3 2 3" xfId="32223" xr:uid="{00000000-0005-0000-0000-00004A050000}"/>
    <cellStyle name="Data   - Opmaakprofiel2 2 13 4 3 2 4" xfId="31627" xr:uid="{00000000-0005-0000-0000-00004B050000}"/>
    <cellStyle name="Data   - Opmaakprofiel2 2 13 4 3 2 5" xfId="52838" xr:uid="{00000000-0005-0000-0000-00004C050000}"/>
    <cellStyle name="Data   - Opmaakprofiel2 2 13 4 3 3" xfId="12660" xr:uid="{00000000-0005-0000-0000-00004D050000}"/>
    <cellStyle name="Data   - Opmaakprofiel2 2 13 4 3 4" xfId="12493" xr:uid="{00000000-0005-0000-0000-00004E050000}"/>
    <cellStyle name="Data   - Opmaakprofiel2 2 13 4 3 5" xfId="46371" xr:uid="{00000000-0005-0000-0000-00004F050000}"/>
    <cellStyle name="Data   - Opmaakprofiel2 2 13 4 3 6" xfId="44206" xr:uid="{00000000-0005-0000-0000-000050050000}"/>
    <cellStyle name="Data   - Opmaakprofiel2 2 13 4 4" xfId="3387" xr:uid="{00000000-0005-0000-0000-000051050000}"/>
    <cellStyle name="Data   - Opmaakprofiel2 2 13 4 4 2" xfId="7874" xr:uid="{00000000-0005-0000-0000-000052050000}"/>
    <cellStyle name="Data   - Opmaakprofiel2 2 13 4 4 2 2" xfId="20172" xr:uid="{00000000-0005-0000-0000-000053050000}"/>
    <cellStyle name="Data   - Opmaakprofiel2 2 13 4 4 2 3" xfId="32224" xr:uid="{00000000-0005-0000-0000-000054050000}"/>
    <cellStyle name="Data   - Opmaakprofiel2 2 13 4 4 2 4" xfId="25484" xr:uid="{00000000-0005-0000-0000-000055050000}"/>
    <cellStyle name="Data   - Opmaakprofiel2 2 13 4 4 2 5" xfId="52839" xr:uid="{00000000-0005-0000-0000-000056050000}"/>
    <cellStyle name="Data   - Opmaakprofiel2 2 13 4 4 3" xfId="12661" xr:uid="{00000000-0005-0000-0000-000057050000}"/>
    <cellStyle name="Data   - Opmaakprofiel2 2 13 4 4 4" xfId="12492" xr:uid="{00000000-0005-0000-0000-000058050000}"/>
    <cellStyle name="Data   - Opmaakprofiel2 2 13 4 4 5" xfId="40942" xr:uid="{00000000-0005-0000-0000-000059050000}"/>
    <cellStyle name="Data   - Opmaakprofiel2 2 13 4 4 6" xfId="37898" xr:uid="{00000000-0005-0000-0000-00005A050000}"/>
    <cellStyle name="Data   - Opmaakprofiel2 2 13 4 5" xfId="4206" xr:uid="{00000000-0005-0000-0000-00005B050000}"/>
    <cellStyle name="Data   - Opmaakprofiel2 2 13 4 5 2" xfId="7875" xr:uid="{00000000-0005-0000-0000-00005C050000}"/>
    <cellStyle name="Data   - Opmaakprofiel2 2 13 4 5 2 2" xfId="20173" xr:uid="{00000000-0005-0000-0000-00005D050000}"/>
    <cellStyle name="Data   - Opmaakprofiel2 2 13 4 5 2 3" xfId="32225" xr:uid="{00000000-0005-0000-0000-00005E050000}"/>
    <cellStyle name="Data   - Opmaakprofiel2 2 13 4 5 2 4" xfId="43289" xr:uid="{00000000-0005-0000-0000-00005F050000}"/>
    <cellStyle name="Data   - Opmaakprofiel2 2 13 4 5 2 5" xfId="52840" xr:uid="{00000000-0005-0000-0000-000060050000}"/>
    <cellStyle name="Data   - Opmaakprofiel2 2 13 4 5 3" xfId="12662" xr:uid="{00000000-0005-0000-0000-000061050000}"/>
    <cellStyle name="Data   - Opmaakprofiel2 2 13 4 5 4" xfId="12491" xr:uid="{00000000-0005-0000-0000-000062050000}"/>
    <cellStyle name="Data   - Opmaakprofiel2 2 13 4 5 5" xfId="40941" xr:uid="{00000000-0005-0000-0000-000063050000}"/>
    <cellStyle name="Data   - Opmaakprofiel2 2 13 4 5 6" xfId="37899" xr:uid="{00000000-0005-0000-0000-000064050000}"/>
    <cellStyle name="Data   - Opmaakprofiel2 2 13 4 6" xfId="4207" xr:uid="{00000000-0005-0000-0000-000065050000}"/>
    <cellStyle name="Data   - Opmaakprofiel2 2 13 4 6 2" xfId="7876" xr:uid="{00000000-0005-0000-0000-000066050000}"/>
    <cellStyle name="Data   - Opmaakprofiel2 2 13 4 6 2 2" xfId="20174" xr:uid="{00000000-0005-0000-0000-000067050000}"/>
    <cellStyle name="Data   - Opmaakprofiel2 2 13 4 6 2 3" xfId="32226" xr:uid="{00000000-0005-0000-0000-000068050000}"/>
    <cellStyle name="Data   - Opmaakprofiel2 2 13 4 6 2 4" xfId="31656" xr:uid="{00000000-0005-0000-0000-000069050000}"/>
    <cellStyle name="Data   - Opmaakprofiel2 2 13 4 6 2 5" xfId="52841" xr:uid="{00000000-0005-0000-0000-00006A050000}"/>
    <cellStyle name="Data   - Opmaakprofiel2 2 13 4 6 3" xfId="12663" xr:uid="{00000000-0005-0000-0000-00006B050000}"/>
    <cellStyle name="Data   - Opmaakprofiel2 2 13 4 6 4" xfId="12490" xr:uid="{00000000-0005-0000-0000-00006C050000}"/>
    <cellStyle name="Data   - Opmaakprofiel2 2 13 4 6 5" xfId="40940" xr:uid="{00000000-0005-0000-0000-00006D050000}"/>
    <cellStyle name="Data   - Opmaakprofiel2 2 13 4 6 6" xfId="37908" xr:uid="{00000000-0005-0000-0000-00006E050000}"/>
    <cellStyle name="Data   - Opmaakprofiel2 2 13 4 7" xfId="4208" xr:uid="{00000000-0005-0000-0000-00006F050000}"/>
    <cellStyle name="Data   - Opmaakprofiel2 2 13 4 7 2" xfId="12664" xr:uid="{00000000-0005-0000-0000-000070050000}"/>
    <cellStyle name="Data   - Opmaakprofiel2 2 13 4 7 3" xfId="12489" xr:uid="{00000000-0005-0000-0000-000071050000}"/>
    <cellStyle name="Data   - Opmaakprofiel2 2 13 4 7 4" xfId="46370" xr:uid="{00000000-0005-0000-0000-000072050000}"/>
    <cellStyle name="Data   - Opmaakprofiel2 2 13 4 7 5" xfId="37913" xr:uid="{00000000-0005-0000-0000-000073050000}"/>
    <cellStyle name="Data   - Opmaakprofiel2 2 13 4 8" xfId="7652" xr:uid="{00000000-0005-0000-0000-000074050000}"/>
    <cellStyle name="Data   - Opmaakprofiel2 2 13 4 8 2" xfId="19950" xr:uid="{00000000-0005-0000-0000-000075050000}"/>
    <cellStyle name="Data   - Opmaakprofiel2 2 13 4 8 3" xfId="41753" xr:uid="{00000000-0005-0000-0000-000076050000}"/>
    <cellStyle name="Data   - Opmaakprofiel2 2 13 4 8 4" xfId="25028" xr:uid="{00000000-0005-0000-0000-000077050000}"/>
    <cellStyle name="Data   - Opmaakprofiel2 2 13 4 8 5" xfId="52622" xr:uid="{00000000-0005-0000-0000-000078050000}"/>
    <cellStyle name="Data   - Opmaakprofiel2 2 13 4 9" xfId="12658" xr:uid="{00000000-0005-0000-0000-000079050000}"/>
    <cellStyle name="Data   - Opmaakprofiel2 2 13 5" xfId="398" xr:uid="{00000000-0005-0000-0000-00007A050000}"/>
    <cellStyle name="Data   - Opmaakprofiel2 2 13 5 2" xfId="2246" xr:uid="{00000000-0005-0000-0000-00007B050000}"/>
    <cellStyle name="Data   - Opmaakprofiel2 2 13 5 2 2" xfId="7877" xr:uid="{00000000-0005-0000-0000-00007C050000}"/>
    <cellStyle name="Data   - Opmaakprofiel2 2 13 5 2 2 2" xfId="20175" xr:uid="{00000000-0005-0000-0000-00007D050000}"/>
    <cellStyle name="Data   - Opmaakprofiel2 2 13 5 2 2 3" xfId="32227" xr:uid="{00000000-0005-0000-0000-00007E050000}"/>
    <cellStyle name="Data   - Opmaakprofiel2 2 13 5 2 2 4" xfId="43288" xr:uid="{00000000-0005-0000-0000-00007F050000}"/>
    <cellStyle name="Data   - Opmaakprofiel2 2 13 5 2 2 5" xfId="52842" xr:uid="{00000000-0005-0000-0000-000080050000}"/>
    <cellStyle name="Data   - Opmaakprofiel2 2 13 5 2 3" xfId="12666" xr:uid="{00000000-0005-0000-0000-000081050000}"/>
    <cellStyle name="Data   - Opmaakprofiel2 2 13 5 2 4" xfId="12487" xr:uid="{00000000-0005-0000-0000-000082050000}"/>
    <cellStyle name="Data   - Opmaakprofiel2 2 13 5 2 5" xfId="46369" xr:uid="{00000000-0005-0000-0000-000083050000}"/>
    <cellStyle name="Data   - Opmaakprofiel2 2 13 5 2 6" xfId="37924" xr:uid="{00000000-0005-0000-0000-000084050000}"/>
    <cellStyle name="Data   - Opmaakprofiel2 2 13 5 3" xfId="2469" xr:uid="{00000000-0005-0000-0000-000085050000}"/>
    <cellStyle name="Data   - Opmaakprofiel2 2 13 5 3 2" xfId="7878" xr:uid="{00000000-0005-0000-0000-000086050000}"/>
    <cellStyle name="Data   - Opmaakprofiel2 2 13 5 3 2 2" xfId="20176" xr:uid="{00000000-0005-0000-0000-000087050000}"/>
    <cellStyle name="Data   - Opmaakprofiel2 2 13 5 3 2 3" xfId="32228" xr:uid="{00000000-0005-0000-0000-000088050000}"/>
    <cellStyle name="Data   - Opmaakprofiel2 2 13 5 3 2 4" xfId="25491" xr:uid="{00000000-0005-0000-0000-000089050000}"/>
    <cellStyle name="Data   - Opmaakprofiel2 2 13 5 3 2 5" xfId="52843" xr:uid="{00000000-0005-0000-0000-00008A050000}"/>
    <cellStyle name="Data   - Opmaakprofiel2 2 13 5 3 3" xfId="12667" xr:uid="{00000000-0005-0000-0000-00008B050000}"/>
    <cellStyle name="Data   - Opmaakprofiel2 2 13 5 3 4" xfId="12486" xr:uid="{00000000-0005-0000-0000-00008C050000}"/>
    <cellStyle name="Data   - Opmaakprofiel2 2 13 5 3 5" xfId="40938" xr:uid="{00000000-0005-0000-0000-00008D050000}"/>
    <cellStyle name="Data   - Opmaakprofiel2 2 13 5 3 6" xfId="37929" xr:uid="{00000000-0005-0000-0000-00008E050000}"/>
    <cellStyle name="Data   - Opmaakprofiel2 2 13 5 4" xfId="2399" xr:uid="{00000000-0005-0000-0000-00008F050000}"/>
    <cellStyle name="Data   - Opmaakprofiel2 2 13 5 4 2" xfId="7879" xr:uid="{00000000-0005-0000-0000-000090050000}"/>
    <cellStyle name="Data   - Opmaakprofiel2 2 13 5 4 2 2" xfId="20177" xr:uid="{00000000-0005-0000-0000-000091050000}"/>
    <cellStyle name="Data   - Opmaakprofiel2 2 13 5 4 2 3" xfId="32229" xr:uid="{00000000-0005-0000-0000-000092050000}"/>
    <cellStyle name="Data   - Opmaakprofiel2 2 13 5 4 2 4" xfId="43287" xr:uid="{00000000-0005-0000-0000-000093050000}"/>
    <cellStyle name="Data   - Opmaakprofiel2 2 13 5 4 2 5" xfId="52844" xr:uid="{00000000-0005-0000-0000-000094050000}"/>
    <cellStyle name="Data   - Opmaakprofiel2 2 13 5 4 3" xfId="12668" xr:uid="{00000000-0005-0000-0000-000095050000}"/>
    <cellStyle name="Data   - Opmaakprofiel2 2 13 5 4 4" xfId="12485" xr:uid="{00000000-0005-0000-0000-000096050000}"/>
    <cellStyle name="Data   - Opmaakprofiel2 2 13 5 4 5" xfId="46368" xr:uid="{00000000-0005-0000-0000-000097050000}"/>
    <cellStyle name="Data   - Opmaakprofiel2 2 13 5 4 6" xfId="37934" xr:uid="{00000000-0005-0000-0000-000098050000}"/>
    <cellStyle name="Data   - Opmaakprofiel2 2 13 5 5" xfId="4209" xr:uid="{00000000-0005-0000-0000-000099050000}"/>
    <cellStyle name="Data   - Opmaakprofiel2 2 13 5 5 2" xfId="7880" xr:uid="{00000000-0005-0000-0000-00009A050000}"/>
    <cellStyle name="Data   - Opmaakprofiel2 2 13 5 5 2 2" xfId="20178" xr:uid="{00000000-0005-0000-0000-00009B050000}"/>
    <cellStyle name="Data   - Opmaakprofiel2 2 13 5 5 2 3" xfId="32230" xr:uid="{00000000-0005-0000-0000-00009C050000}"/>
    <cellStyle name="Data   - Opmaakprofiel2 2 13 5 5 2 4" xfId="31512" xr:uid="{00000000-0005-0000-0000-00009D050000}"/>
    <cellStyle name="Data   - Opmaakprofiel2 2 13 5 5 2 5" xfId="52845" xr:uid="{00000000-0005-0000-0000-00009E050000}"/>
    <cellStyle name="Data   - Opmaakprofiel2 2 13 5 5 3" xfId="12669" xr:uid="{00000000-0005-0000-0000-00009F050000}"/>
    <cellStyle name="Data   - Opmaakprofiel2 2 13 5 5 4" xfId="12484" xr:uid="{00000000-0005-0000-0000-0000A0050000}"/>
    <cellStyle name="Data   - Opmaakprofiel2 2 13 5 5 5" xfId="40937" xr:uid="{00000000-0005-0000-0000-0000A1050000}"/>
    <cellStyle name="Data   - Opmaakprofiel2 2 13 5 5 6" xfId="37939" xr:uid="{00000000-0005-0000-0000-0000A2050000}"/>
    <cellStyle name="Data   - Opmaakprofiel2 2 13 5 6" xfId="4210" xr:uid="{00000000-0005-0000-0000-0000A3050000}"/>
    <cellStyle name="Data   - Opmaakprofiel2 2 13 5 6 2" xfId="7881" xr:uid="{00000000-0005-0000-0000-0000A4050000}"/>
    <cellStyle name="Data   - Opmaakprofiel2 2 13 5 6 2 2" xfId="20179" xr:uid="{00000000-0005-0000-0000-0000A5050000}"/>
    <cellStyle name="Data   - Opmaakprofiel2 2 13 5 6 2 3" xfId="32231" xr:uid="{00000000-0005-0000-0000-0000A6050000}"/>
    <cellStyle name="Data   - Opmaakprofiel2 2 13 5 6 2 4" xfId="43286" xr:uid="{00000000-0005-0000-0000-0000A7050000}"/>
    <cellStyle name="Data   - Opmaakprofiel2 2 13 5 6 2 5" xfId="52846" xr:uid="{00000000-0005-0000-0000-0000A8050000}"/>
    <cellStyle name="Data   - Opmaakprofiel2 2 13 5 6 3" xfId="12670" xr:uid="{00000000-0005-0000-0000-0000A9050000}"/>
    <cellStyle name="Data   - Opmaakprofiel2 2 13 5 6 4" xfId="12483" xr:uid="{00000000-0005-0000-0000-0000AA050000}"/>
    <cellStyle name="Data   - Opmaakprofiel2 2 13 5 6 5" xfId="46367" xr:uid="{00000000-0005-0000-0000-0000AB050000}"/>
    <cellStyle name="Data   - Opmaakprofiel2 2 13 5 6 6" xfId="44236" xr:uid="{00000000-0005-0000-0000-0000AC050000}"/>
    <cellStyle name="Data   - Opmaakprofiel2 2 13 5 7" xfId="4211" xr:uid="{00000000-0005-0000-0000-0000AD050000}"/>
    <cellStyle name="Data   - Opmaakprofiel2 2 13 5 7 2" xfId="12671" xr:uid="{00000000-0005-0000-0000-0000AE050000}"/>
    <cellStyle name="Data   - Opmaakprofiel2 2 13 5 7 3" xfId="12482" xr:uid="{00000000-0005-0000-0000-0000AF050000}"/>
    <cellStyle name="Data   - Opmaakprofiel2 2 13 5 7 4" xfId="40936" xr:uid="{00000000-0005-0000-0000-0000B0050000}"/>
    <cellStyle name="Data   - Opmaakprofiel2 2 13 5 7 5" xfId="37950" xr:uid="{00000000-0005-0000-0000-0000B1050000}"/>
    <cellStyle name="Data   - Opmaakprofiel2 2 13 5 8" xfId="7672" xr:uid="{00000000-0005-0000-0000-0000B2050000}"/>
    <cellStyle name="Data   - Opmaakprofiel2 2 13 5 8 2" xfId="19970" xr:uid="{00000000-0005-0000-0000-0000B3050000}"/>
    <cellStyle name="Data   - Opmaakprofiel2 2 13 5 8 3" xfId="41773" xr:uid="{00000000-0005-0000-0000-0000B4050000}"/>
    <cellStyle name="Data   - Opmaakprofiel2 2 13 5 8 4" xfId="34629" xr:uid="{00000000-0005-0000-0000-0000B5050000}"/>
    <cellStyle name="Data   - Opmaakprofiel2 2 13 5 8 5" xfId="52642" xr:uid="{00000000-0005-0000-0000-0000B6050000}"/>
    <cellStyle name="Data   - Opmaakprofiel2 2 13 5 9" xfId="12665" xr:uid="{00000000-0005-0000-0000-0000B7050000}"/>
    <cellStyle name="Data   - Opmaakprofiel2 2 13 6" xfId="509" xr:uid="{00000000-0005-0000-0000-0000B8050000}"/>
    <cellStyle name="Data   - Opmaakprofiel2 2 13 6 2" xfId="1950" xr:uid="{00000000-0005-0000-0000-0000B9050000}"/>
    <cellStyle name="Data   - Opmaakprofiel2 2 13 6 2 2" xfId="7882" xr:uid="{00000000-0005-0000-0000-0000BA050000}"/>
    <cellStyle name="Data   - Opmaakprofiel2 2 13 6 2 2 2" xfId="20180" xr:uid="{00000000-0005-0000-0000-0000BB050000}"/>
    <cellStyle name="Data   - Opmaakprofiel2 2 13 6 2 2 3" xfId="32232" xr:uid="{00000000-0005-0000-0000-0000BC050000}"/>
    <cellStyle name="Data   - Opmaakprofiel2 2 13 6 2 2 4" xfId="25498" xr:uid="{00000000-0005-0000-0000-0000BD050000}"/>
    <cellStyle name="Data   - Opmaakprofiel2 2 13 6 2 2 5" xfId="52847" xr:uid="{00000000-0005-0000-0000-0000BE050000}"/>
    <cellStyle name="Data   - Opmaakprofiel2 2 13 6 2 3" xfId="12673" xr:uid="{00000000-0005-0000-0000-0000BF050000}"/>
    <cellStyle name="Data   - Opmaakprofiel2 2 13 6 2 4" xfId="12480" xr:uid="{00000000-0005-0000-0000-0000C0050000}"/>
    <cellStyle name="Data   - Opmaakprofiel2 2 13 6 2 5" xfId="40935" xr:uid="{00000000-0005-0000-0000-0000C1050000}"/>
    <cellStyle name="Data   - Opmaakprofiel2 2 13 6 2 6" xfId="37958" xr:uid="{00000000-0005-0000-0000-0000C2050000}"/>
    <cellStyle name="Data   - Opmaakprofiel2 2 13 6 3" xfId="2580" xr:uid="{00000000-0005-0000-0000-0000C3050000}"/>
    <cellStyle name="Data   - Opmaakprofiel2 2 13 6 3 2" xfId="7883" xr:uid="{00000000-0005-0000-0000-0000C4050000}"/>
    <cellStyle name="Data   - Opmaakprofiel2 2 13 6 3 2 2" xfId="20181" xr:uid="{00000000-0005-0000-0000-0000C5050000}"/>
    <cellStyle name="Data   - Opmaakprofiel2 2 13 6 3 2 3" xfId="32233" xr:uid="{00000000-0005-0000-0000-0000C6050000}"/>
    <cellStyle name="Data   - Opmaakprofiel2 2 13 6 3 2 4" xfId="43285" xr:uid="{00000000-0005-0000-0000-0000C7050000}"/>
    <cellStyle name="Data   - Opmaakprofiel2 2 13 6 3 2 5" xfId="52848" xr:uid="{00000000-0005-0000-0000-0000C8050000}"/>
    <cellStyle name="Data   - Opmaakprofiel2 2 13 6 3 3" xfId="12674" xr:uid="{00000000-0005-0000-0000-0000C9050000}"/>
    <cellStyle name="Data   - Opmaakprofiel2 2 13 6 3 4" xfId="12479" xr:uid="{00000000-0005-0000-0000-0000CA050000}"/>
    <cellStyle name="Data   - Opmaakprofiel2 2 13 6 3 5" xfId="40934" xr:uid="{00000000-0005-0000-0000-0000CB050000}"/>
    <cellStyle name="Data   - Opmaakprofiel2 2 13 6 3 6" xfId="37962" xr:uid="{00000000-0005-0000-0000-0000CC050000}"/>
    <cellStyle name="Data   - Opmaakprofiel2 2 13 6 4" xfId="3459" xr:uid="{00000000-0005-0000-0000-0000CD050000}"/>
    <cellStyle name="Data   - Opmaakprofiel2 2 13 6 4 2" xfId="7884" xr:uid="{00000000-0005-0000-0000-0000CE050000}"/>
    <cellStyle name="Data   - Opmaakprofiel2 2 13 6 4 2 2" xfId="20182" xr:uid="{00000000-0005-0000-0000-0000CF050000}"/>
    <cellStyle name="Data   - Opmaakprofiel2 2 13 6 4 2 3" xfId="32234" xr:uid="{00000000-0005-0000-0000-0000D0050000}"/>
    <cellStyle name="Data   - Opmaakprofiel2 2 13 6 4 2 4" xfId="31445" xr:uid="{00000000-0005-0000-0000-0000D1050000}"/>
    <cellStyle name="Data   - Opmaakprofiel2 2 13 6 4 2 5" xfId="52849" xr:uid="{00000000-0005-0000-0000-0000D2050000}"/>
    <cellStyle name="Data   - Opmaakprofiel2 2 13 6 4 3" xfId="12675" xr:uid="{00000000-0005-0000-0000-0000D3050000}"/>
    <cellStyle name="Data   - Opmaakprofiel2 2 13 6 4 4" xfId="12478" xr:uid="{00000000-0005-0000-0000-0000D4050000}"/>
    <cellStyle name="Data   - Opmaakprofiel2 2 13 6 4 5" xfId="40933" xr:uid="{00000000-0005-0000-0000-0000D5050000}"/>
    <cellStyle name="Data   - Opmaakprofiel2 2 13 6 4 6" xfId="37968" xr:uid="{00000000-0005-0000-0000-0000D6050000}"/>
    <cellStyle name="Data   - Opmaakprofiel2 2 13 6 5" xfId="4212" xr:uid="{00000000-0005-0000-0000-0000D7050000}"/>
    <cellStyle name="Data   - Opmaakprofiel2 2 13 6 5 2" xfId="7885" xr:uid="{00000000-0005-0000-0000-0000D8050000}"/>
    <cellStyle name="Data   - Opmaakprofiel2 2 13 6 5 2 2" xfId="20183" xr:uid="{00000000-0005-0000-0000-0000D9050000}"/>
    <cellStyle name="Data   - Opmaakprofiel2 2 13 6 5 2 3" xfId="32235" xr:uid="{00000000-0005-0000-0000-0000DA050000}"/>
    <cellStyle name="Data   - Opmaakprofiel2 2 13 6 5 2 4" xfId="34875" xr:uid="{00000000-0005-0000-0000-0000DB050000}"/>
    <cellStyle name="Data   - Opmaakprofiel2 2 13 6 5 2 5" xfId="52850" xr:uid="{00000000-0005-0000-0000-0000DC050000}"/>
    <cellStyle name="Data   - Opmaakprofiel2 2 13 6 5 3" xfId="12676" xr:uid="{00000000-0005-0000-0000-0000DD050000}"/>
    <cellStyle name="Data   - Opmaakprofiel2 2 13 6 5 4" xfId="12477" xr:uid="{00000000-0005-0000-0000-0000DE050000}"/>
    <cellStyle name="Data   - Opmaakprofiel2 2 13 6 5 5" xfId="46365" xr:uid="{00000000-0005-0000-0000-0000DF050000}"/>
    <cellStyle name="Data   - Opmaakprofiel2 2 13 6 5 6" xfId="37975" xr:uid="{00000000-0005-0000-0000-0000E0050000}"/>
    <cellStyle name="Data   - Opmaakprofiel2 2 13 6 6" xfId="4213" xr:uid="{00000000-0005-0000-0000-0000E1050000}"/>
    <cellStyle name="Data   - Opmaakprofiel2 2 13 6 6 2" xfId="7886" xr:uid="{00000000-0005-0000-0000-0000E2050000}"/>
    <cellStyle name="Data   - Opmaakprofiel2 2 13 6 6 2 2" xfId="20184" xr:uid="{00000000-0005-0000-0000-0000E3050000}"/>
    <cellStyle name="Data   - Opmaakprofiel2 2 13 6 6 2 3" xfId="32236" xr:uid="{00000000-0005-0000-0000-0000E4050000}"/>
    <cellStyle name="Data   - Opmaakprofiel2 2 13 6 6 2 4" xfId="25511" xr:uid="{00000000-0005-0000-0000-0000E5050000}"/>
    <cellStyle name="Data   - Opmaakprofiel2 2 13 6 6 2 5" xfId="52851" xr:uid="{00000000-0005-0000-0000-0000E6050000}"/>
    <cellStyle name="Data   - Opmaakprofiel2 2 13 6 6 3" xfId="12677" xr:uid="{00000000-0005-0000-0000-0000E7050000}"/>
    <cellStyle name="Data   - Opmaakprofiel2 2 13 6 6 4" xfId="12476" xr:uid="{00000000-0005-0000-0000-0000E8050000}"/>
    <cellStyle name="Data   - Opmaakprofiel2 2 13 6 6 5" xfId="40932" xr:uid="{00000000-0005-0000-0000-0000E9050000}"/>
    <cellStyle name="Data   - Opmaakprofiel2 2 13 6 6 6" xfId="37980" xr:uid="{00000000-0005-0000-0000-0000EA050000}"/>
    <cellStyle name="Data   - Opmaakprofiel2 2 13 6 7" xfId="4214" xr:uid="{00000000-0005-0000-0000-0000EB050000}"/>
    <cellStyle name="Data   - Opmaakprofiel2 2 13 6 7 2" xfId="12678" xr:uid="{00000000-0005-0000-0000-0000EC050000}"/>
    <cellStyle name="Data   - Opmaakprofiel2 2 13 6 7 3" xfId="12475" xr:uid="{00000000-0005-0000-0000-0000ED050000}"/>
    <cellStyle name="Data   - Opmaakprofiel2 2 13 6 7 4" xfId="46364" xr:uid="{00000000-0005-0000-0000-0000EE050000}"/>
    <cellStyle name="Data   - Opmaakprofiel2 2 13 6 7 5" xfId="37985" xr:uid="{00000000-0005-0000-0000-0000EF050000}"/>
    <cellStyle name="Data   - Opmaakprofiel2 2 13 6 8" xfId="7598" xr:uid="{00000000-0005-0000-0000-0000F0050000}"/>
    <cellStyle name="Data   - Opmaakprofiel2 2 13 6 8 2" xfId="19896" xr:uid="{00000000-0005-0000-0000-0000F1050000}"/>
    <cellStyle name="Data   - Opmaakprofiel2 2 13 6 8 3" xfId="41699" xr:uid="{00000000-0005-0000-0000-0000F2050000}"/>
    <cellStyle name="Data   - Opmaakprofiel2 2 13 6 8 4" xfId="24913" xr:uid="{00000000-0005-0000-0000-0000F3050000}"/>
    <cellStyle name="Data   - Opmaakprofiel2 2 13 6 8 5" xfId="52568" xr:uid="{00000000-0005-0000-0000-0000F4050000}"/>
    <cellStyle name="Data   - Opmaakprofiel2 2 13 6 9" xfId="12672" xr:uid="{00000000-0005-0000-0000-0000F5050000}"/>
    <cellStyle name="Data   - Opmaakprofiel2 2 13 7" xfId="2376" xr:uid="{00000000-0005-0000-0000-0000F6050000}"/>
    <cellStyle name="Data   - Opmaakprofiel2 2 13 7 2" xfId="7887" xr:uid="{00000000-0005-0000-0000-0000F7050000}"/>
    <cellStyle name="Data   - Opmaakprofiel2 2 13 7 2 2" xfId="20185" xr:uid="{00000000-0005-0000-0000-0000F8050000}"/>
    <cellStyle name="Data   - Opmaakprofiel2 2 13 7 2 3" xfId="32237" xr:uid="{00000000-0005-0000-0000-0000F9050000}"/>
    <cellStyle name="Data   - Opmaakprofiel2 2 13 7 2 4" xfId="43284" xr:uid="{00000000-0005-0000-0000-0000FA050000}"/>
    <cellStyle name="Data   - Opmaakprofiel2 2 13 7 2 5" xfId="52852" xr:uid="{00000000-0005-0000-0000-0000FB050000}"/>
    <cellStyle name="Data   - Opmaakprofiel2 2 13 7 3" xfId="12679" xr:uid="{00000000-0005-0000-0000-0000FC050000}"/>
    <cellStyle name="Data   - Opmaakprofiel2 2 13 7 4" xfId="12474" xr:uid="{00000000-0005-0000-0000-0000FD050000}"/>
    <cellStyle name="Data   - Opmaakprofiel2 2 13 7 5" xfId="40931" xr:uid="{00000000-0005-0000-0000-0000FE050000}"/>
    <cellStyle name="Data   - Opmaakprofiel2 2 13 7 6" xfId="37990" xr:uid="{00000000-0005-0000-0000-0000FF050000}"/>
    <cellStyle name="Data   - Opmaakprofiel2 2 13 8" xfId="2736" xr:uid="{00000000-0005-0000-0000-000000060000}"/>
    <cellStyle name="Data   - Opmaakprofiel2 2 13 8 2" xfId="7888" xr:uid="{00000000-0005-0000-0000-000001060000}"/>
    <cellStyle name="Data   - Opmaakprofiel2 2 13 8 2 2" xfId="20186" xr:uid="{00000000-0005-0000-0000-000002060000}"/>
    <cellStyle name="Data   - Opmaakprofiel2 2 13 8 2 3" xfId="32238" xr:uid="{00000000-0005-0000-0000-000003060000}"/>
    <cellStyle name="Data   - Opmaakprofiel2 2 13 8 2 4" xfId="31843" xr:uid="{00000000-0005-0000-0000-000004060000}"/>
    <cellStyle name="Data   - Opmaakprofiel2 2 13 8 2 5" xfId="52853" xr:uid="{00000000-0005-0000-0000-000005060000}"/>
    <cellStyle name="Data   - Opmaakprofiel2 2 13 8 3" xfId="12680" xr:uid="{00000000-0005-0000-0000-000006060000}"/>
    <cellStyle name="Data   - Opmaakprofiel2 2 13 8 4" xfId="12473" xr:uid="{00000000-0005-0000-0000-000007060000}"/>
    <cellStyle name="Data   - Opmaakprofiel2 2 13 8 5" xfId="46363" xr:uid="{00000000-0005-0000-0000-000008060000}"/>
    <cellStyle name="Data   - Opmaakprofiel2 2 13 8 6" xfId="37995" xr:uid="{00000000-0005-0000-0000-000009060000}"/>
    <cellStyle name="Data   - Opmaakprofiel2 2 13 9" xfId="3598" xr:uid="{00000000-0005-0000-0000-00000A060000}"/>
    <cellStyle name="Data   - Opmaakprofiel2 2 13 9 2" xfId="7889" xr:uid="{00000000-0005-0000-0000-00000B060000}"/>
    <cellStyle name="Data   - Opmaakprofiel2 2 13 9 2 2" xfId="20187" xr:uid="{00000000-0005-0000-0000-00000C060000}"/>
    <cellStyle name="Data   - Opmaakprofiel2 2 13 9 2 3" xfId="32239" xr:uid="{00000000-0005-0000-0000-00000D060000}"/>
    <cellStyle name="Data   - Opmaakprofiel2 2 13 9 2 4" xfId="43283" xr:uid="{00000000-0005-0000-0000-00000E060000}"/>
    <cellStyle name="Data   - Opmaakprofiel2 2 13 9 2 5" xfId="52854" xr:uid="{00000000-0005-0000-0000-00000F060000}"/>
    <cellStyle name="Data   - Opmaakprofiel2 2 13 9 3" xfId="12681" xr:uid="{00000000-0005-0000-0000-000010060000}"/>
    <cellStyle name="Data   - Opmaakprofiel2 2 13 9 4" xfId="12472" xr:uid="{00000000-0005-0000-0000-000011060000}"/>
    <cellStyle name="Data   - Opmaakprofiel2 2 13 9 5" xfId="40930" xr:uid="{00000000-0005-0000-0000-000012060000}"/>
    <cellStyle name="Data   - Opmaakprofiel2 2 13 9 6" xfId="38001" xr:uid="{00000000-0005-0000-0000-000013060000}"/>
    <cellStyle name="Data   - Opmaakprofiel2 2 14" xfId="755" xr:uid="{00000000-0005-0000-0000-000014060000}"/>
    <cellStyle name="Data   - Opmaakprofiel2 2 14 10" xfId="4215" xr:uid="{00000000-0005-0000-0000-000015060000}"/>
    <cellStyle name="Data   - Opmaakprofiel2 2 14 10 2" xfId="7890" xr:uid="{00000000-0005-0000-0000-000016060000}"/>
    <cellStyle name="Data   - Opmaakprofiel2 2 14 10 2 2" xfId="20188" xr:uid="{00000000-0005-0000-0000-000017060000}"/>
    <cellStyle name="Data   - Opmaakprofiel2 2 14 10 2 3" xfId="32240" xr:uid="{00000000-0005-0000-0000-000018060000}"/>
    <cellStyle name="Data   - Opmaakprofiel2 2 14 10 2 4" xfId="25515" xr:uid="{00000000-0005-0000-0000-000019060000}"/>
    <cellStyle name="Data   - Opmaakprofiel2 2 14 10 2 5" xfId="52855" xr:uid="{00000000-0005-0000-0000-00001A060000}"/>
    <cellStyle name="Data   - Opmaakprofiel2 2 14 10 3" xfId="12683" xr:uid="{00000000-0005-0000-0000-00001B060000}"/>
    <cellStyle name="Data   - Opmaakprofiel2 2 14 10 4" xfId="12470" xr:uid="{00000000-0005-0000-0000-00001C060000}"/>
    <cellStyle name="Data   - Opmaakprofiel2 2 14 10 5" xfId="40929" xr:uid="{00000000-0005-0000-0000-00001D060000}"/>
    <cellStyle name="Data   - Opmaakprofiel2 2 14 10 6" xfId="38010" xr:uid="{00000000-0005-0000-0000-00001E060000}"/>
    <cellStyle name="Data   - Opmaakprofiel2 2 14 11" xfId="4216" xr:uid="{00000000-0005-0000-0000-00001F060000}"/>
    <cellStyle name="Data   - Opmaakprofiel2 2 14 11 2" xfId="7891" xr:uid="{00000000-0005-0000-0000-000020060000}"/>
    <cellStyle name="Data   - Opmaakprofiel2 2 14 11 2 2" xfId="20189" xr:uid="{00000000-0005-0000-0000-000021060000}"/>
    <cellStyle name="Data   - Opmaakprofiel2 2 14 11 2 3" xfId="32241" xr:uid="{00000000-0005-0000-0000-000022060000}"/>
    <cellStyle name="Data   - Opmaakprofiel2 2 14 11 2 4" xfId="43282" xr:uid="{00000000-0005-0000-0000-000023060000}"/>
    <cellStyle name="Data   - Opmaakprofiel2 2 14 11 2 5" xfId="52856" xr:uid="{00000000-0005-0000-0000-000024060000}"/>
    <cellStyle name="Data   - Opmaakprofiel2 2 14 11 3" xfId="12684" xr:uid="{00000000-0005-0000-0000-000025060000}"/>
    <cellStyle name="Data   - Opmaakprofiel2 2 14 11 4" xfId="12469" xr:uid="{00000000-0005-0000-0000-000026060000}"/>
    <cellStyle name="Data   - Opmaakprofiel2 2 14 11 5" xfId="46361" xr:uid="{00000000-0005-0000-0000-000027060000}"/>
    <cellStyle name="Data   - Opmaakprofiel2 2 14 11 6" xfId="38015" xr:uid="{00000000-0005-0000-0000-000028060000}"/>
    <cellStyle name="Data   - Opmaakprofiel2 2 14 12" xfId="4217" xr:uid="{00000000-0005-0000-0000-000029060000}"/>
    <cellStyle name="Data   - Opmaakprofiel2 2 14 12 2" xfId="12685" xr:uid="{00000000-0005-0000-0000-00002A060000}"/>
    <cellStyle name="Data   - Opmaakprofiel2 2 14 12 3" xfId="12468" xr:uid="{00000000-0005-0000-0000-00002B060000}"/>
    <cellStyle name="Data   - Opmaakprofiel2 2 14 12 4" xfId="40928" xr:uid="{00000000-0005-0000-0000-00002C060000}"/>
    <cellStyle name="Data   - Opmaakprofiel2 2 14 12 5" xfId="38020" xr:uid="{00000000-0005-0000-0000-00002D060000}"/>
    <cellStyle name="Data   - Opmaakprofiel2 2 14 13" xfId="10120" xr:uid="{00000000-0005-0000-0000-00002E060000}"/>
    <cellStyle name="Data   - Opmaakprofiel2 2 14 13 2" xfId="22418" xr:uid="{00000000-0005-0000-0000-00002F060000}"/>
    <cellStyle name="Data   - Opmaakprofiel2 2 14 13 3" xfId="44182" xr:uid="{00000000-0005-0000-0000-000030060000}"/>
    <cellStyle name="Data   - Opmaakprofiel2 2 14 13 4" xfId="31753" xr:uid="{00000000-0005-0000-0000-000031060000}"/>
    <cellStyle name="Data   - Opmaakprofiel2 2 14 13 5" xfId="55085" xr:uid="{00000000-0005-0000-0000-000032060000}"/>
    <cellStyle name="Data   - Opmaakprofiel2 2 14 14" xfId="12682" xr:uid="{00000000-0005-0000-0000-000033060000}"/>
    <cellStyle name="Data   - Opmaakprofiel2 2 14 2" xfId="918" xr:uid="{00000000-0005-0000-0000-000034060000}"/>
    <cellStyle name="Data   - Opmaakprofiel2 2 14 2 2" xfId="2273" xr:uid="{00000000-0005-0000-0000-000035060000}"/>
    <cellStyle name="Data   - Opmaakprofiel2 2 14 2 2 2" xfId="7892" xr:uid="{00000000-0005-0000-0000-000036060000}"/>
    <cellStyle name="Data   - Opmaakprofiel2 2 14 2 2 2 2" xfId="20190" xr:uid="{00000000-0005-0000-0000-000037060000}"/>
    <cellStyle name="Data   - Opmaakprofiel2 2 14 2 2 2 3" xfId="32242" xr:uid="{00000000-0005-0000-0000-000038060000}"/>
    <cellStyle name="Data   - Opmaakprofiel2 2 14 2 2 2 4" xfId="34416" xr:uid="{00000000-0005-0000-0000-000039060000}"/>
    <cellStyle name="Data   - Opmaakprofiel2 2 14 2 2 2 5" xfId="52857" xr:uid="{00000000-0005-0000-0000-00003A060000}"/>
    <cellStyle name="Data   - Opmaakprofiel2 2 14 2 2 3" xfId="12687" xr:uid="{00000000-0005-0000-0000-00003B060000}"/>
    <cellStyle name="Data   - Opmaakprofiel2 2 14 2 2 4" xfId="12466" xr:uid="{00000000-0005-0000-0000-00003C060000}"/>
    <cellStyle name="Data   - Opmaakprofiel2 2 14 2 2 5" xfId="40927" xr:uid="{00000000-0005-0000-0000-00003D060000}"/>
    <cellStyle name="Data   - Opmaakprofiel2 2 14 2 2 6" xfId="44293" xr:uid="{00000000-0005-0000-0000-00003E060000}"/>
    <cellStyle name="Data   - Opmaakprofiel2 2 14 2 3" xfId="2929" xr:uid="{00000000-0005-0000-0000-00003F060000}"/>
    <cellStyle name="Data   - Opmaakprofiel2 2 14 2 3 2" xfId="7893" xr:uid="{00000000-0005-0000-0000-000040060000}"/>
    <cellStyle name="Data   - Opmaakprofiel2 2 14 2 3 2 2" xfId="20191" xr:uid="{00000000-0005-0000-0000-000041060000}"/>
    <cellStyle name="Data   - Opmaakprofiel2 2 14 2 3 2 3" xfId="32243" xr:uid="{00000000-0005-0000-0000-000042060000}"/>
    <cellStyle name="Data   - Opmaakprofiel2 2 14 2 3 2 4" xfId="43281" xr:uid="{00000000-0005-0000-0000-000043060000}"/>
    <cellStyle name="Data   - Opmaakprofiel2 2 14 2 3 2 5" xfId="52858" xr:uid="{00000000-0005-0000-0000-000044060000}"/>
    <cellStyle name="Data   - Opmaakprofiel2 2 14 2 3 3" xfId="12688" xr:uid="{00000000-0005-0000-0000-000045060000}"/>
    <cellStyle name="Data   - Opmaakprofiel2 2 14 2 3 4" xfId="12465" xr:uid="{00000000-0005-0000-0000-000046060000}"/>
    <cellStyle name="Data   - Opmaakprofiel2 2 14 2 3 5" xfId="46360" xr:uid="{00000000-0005-0000-0000-000047060000}"/>
    <cellStyle name="Data   - Opmaakprofiel2 2 14 2 3 6" xfId="38035" xr:uid="{00000000-0005-0000-0000-000048060000}"/>
    <cellStyle name="Data   - Opmaakprofiel2 2 14 2 4" xfId="3776" xr:uid="{00000000-0005-0000-0000-000049060000}"/>
    <cellStyle name="Data   - Opmaakprofiel2 2 14 2 4 2" xfId="7894" xr:uid="{00000000-0005-0000-0000-00004A060000}"/>
    <cellStyle name="Data   - Opmaakprofiel2 2 14 2 4 2 2" xfId="20192" xr:uid="{00000000-0005-0000-0000-00004B060000}"/>
    <cellStyle name="Data   - Opmaakprofiel2 2 14 2 4 2 3" xfId="32244" xr:uid="{00000000-0005-0000-0000-00004C060000}"/>
    <cellStyle name="Data   - Opmaakprofiel2 2 14 2 4 2 4" xfId="25522" xr:uid="{00000000-0005-0000-0000-00004D060000}"/>
    <cellStyle name="Data   - Opmaakprofiel2 2 14 2 4 2 5" xfId="52859" xr:uid="{00000000-0005-0000-0000-00004E060000}"/>
    <cellStyle name="Data   - Opmaakprofiel2 2 14 2 4 3" xfId="12689" xr:uid="{00000000-0005-0000-0000-00004F060000}"/>
    <cellStyle name="Data   - Opmaakprofiel2 2 14 2 4 4" xfId="12464" xr:uid="{00000000-0005-0000-0000-000050060000}"/>
    <cellStyle name="Data   - Opmaakprofiel2 2 14 2 4 5" xfId="40926" xr:uid="{00000000-0005-0000-0000-000051060000}"/>
    <cellStyle name="Data   - Opmaakprofiel2 2 14 2 4 6" xfId="38040" xr:uid="{00000000-0005-0000-0000-000052060000}"/>
    <cellStyle name="Data   - Opmaakprofiel2 2 14 2 5" xfId="4218" xr:uid="{00000000-0005-0000-0000-000053060000}"/>
    <cellStyle name="Data   - Opmaakprofiel2 2 14 2 5 2" xfId="7895" xr:uid="{00000000-0005-0000-0000-000054060000}"/>
    <cellStyle name="Data   - Opmaakprofiel2 2 14 2 5 2 2" xfId="20193" xr:uid="{00000000-0005-0000-0000-000055060000}"/>
    <cellStyle name="Data   - Opmaakprofiel2 2 14 2 5 2 3" xfId="32245" xr:uid="{00000000-0005-0000-0000-000056060000}"/>
    <cellStyle name="Data   - Opmaakprofiel2 2 14 2 5 2 4" xfId="43280" xr:uid="{00000000-0005-0000-0000-000057060000}"/>
    <cellStyle name="Data   - Opmaakprofiel2 2 14 2 5 2 5" xfId="52860" xr:uid="{00000000-0005-0000-0000-000058060000}"/>
    <cellStyle name="Data   - Opmaakprofiel2 2 14 2 5 3" xfId="12690" xr:uid="{00000000-0005-0000-0000-000059060000}"/>
    <cellStyle name="Data   - Opmaakprofiel2 2 14 2 5 4" xfId="12463" xr:uid="{00000000-0005-0000-0000-00005A060000}"/>
    <cellStyle name="Data   - Opmaakprofiel2 2 14 2 5 5" xfId="46359" xr:uid="{00000000-0005-0000-0000-00005B060000}"/>
    <cellStyle name="Data   - Opmaakprofiel2 2 14 2 5 6" xfId="38046" xr:uid="{00000000-0005-0000-0000-00005C060000}"/>
    <cellStyle name="Data   - Opmaakprofiel2 2 14 2 6" xfId="4219" xr:uid="{00000000-0005-0000-0000-00005D060000}"/>
    <cellStyle name="Data   - Opmaakprofiel2 2 14 2 6 2" xfId="7896" xr:uid="{00000000-0005-0000-0000-00005E060000}"/>
    <cellStyle name="Data   - Opmaakprofiel2 2 14 2 6 2 2" xfId="20194" xr:uid="{00000000-0005-0000-0000-00005F060000}"/>
    <cellStyle name="Data   - Opmaakprofiel2 2 14 2 6 2 3" xfId="32246" xr:uid="{00000000-0005-0000-0000-000060060000}"/>
    <cellStyle name="Data   - Opmaakprofiel2 2 14 2 6 2 4" xfId="31971" xr:uid="{00000000-0005-0000-0000-000061060000}"/>
    <cellStyle name="Data   - Opmaakprofiel2 2 14 2 6 2 5" xfId="52861" xr:uid="{00000000-0005-0000-0000-000062060000}"/>
    <cellStyle name="Data   - Opmaakprofiel2 2 14 2 6 3" xfId="12691" xr:uid="{00000000-0005-0000-0000-000063060000}"/>
    <cellStyle name="Data   - Opmaakprofiel2 2 14 2 6 4" xfId="12462" xr:uid="{00000000-0005-0000-0000-000064060000}"/>
    <cellStyle name="Data   - Opmaakprofiel2 2 14 2 6 5" xfId="40925" xr:uid="{00000000-0005-0000-0000-000065060000}"/>
    <cellStyle name="Data   - Opmaakprofiel2 2 14 2 6 6" xfId="38051" xr:uid="{00000000-0005-0000-0000-000066060000}"/>
    <cellStyle name="Data   - Opmaakprofiel2 2 14 2 7" xfId="4220" xr:uid="{00000000-0005-0000-0000-000067060000}"/>
    <cellStyle name="Data   - Opmaakprofiel2 2 14 2 7 2" xfId="12692" xr:uid="{00000000-0005-0000-0000-000068060000}"/>
    <cellStyle name="Data   - Opmaakprofiel2 2 14 2 7 3" xfId="12461" xr:uid="{00000000-0005-0000-0000-000069060000}"/>
    <cellStyle name="Data   - Opmaakprofiel2 2 14 2 7 4" xfId="46358" xr:uid="{00000000-0005-0000-0000-00006A060000}"/>
    <cellStyle name="Data   - Opmaakprofiel2 2 14 2 7 5" xfId="38056" xr:uid="{00000000-0005-0000-0000-00006B060000}"/>
    <cellStyle name="Data   - Opmaakprofiel2 2 14 2 8" xfId="7321" xr:uid="{00000000-0005-0000-0000-00006C060000}"/>
    <cellStyle name="Data   - Opmaakprofiel2 2 14 2 8 2" xfId="19619" xr:uid="{00000000-0005-0000-0000-00006D060000}"/>
    <cellStyle name="Data   - Opmaakprofiel2 2 14 2 8 3" xfId="41422" xr:uid="{00000000-0005-0000-0000-00006E060000}"/>
    <cellStyle name="Data   - Opmaakprofiel2 2 14 2 8 4" xfId="36804" xr:uid="{00000000-0005-0000-0000-00006F060000}"/>
    <cellStyle name="Data   - Opmaakprofiel2 2 14 2 8 5" xfId="52291" xr:uid="{00000000-0005-0000-0000-000070060000}"/>
    <cellStyle name="Data   - Opmaakprofiel2 2 14 2 9" xfId="12686" xr:uid="{00000000-0005-0000-0000-000071060000}"/>
    <cellStyle name="Data   - Opmaakprofiel2 2 14 3" xfId="1015" xr:uid="{00000000-0005-0000-0000-000072060000}"/>
    <cellStyle name="Data   - Opmaakprofiel2 2 14 3 2" xfId="2358" xr:uid="{00000000-0005-0000-0000-000073060000}"/>
    <cellStyle name="Data   - Opmaakprofiel2 2 14 3 2 2" xfId="7897" xr:uid="{00000000-0005-0000-0000-000074060000}"/>
    <cellStyle name="Data   - Opmaakprofiel2 2 14 3 2 2 2" xfId="20195" xr:uid="{00000000-0005-0000-0000-000075060000}"/>
    <cellStyle name="Data   - Opmaakprofiel2 2 14 3 2 2 3" xfId="32247" xr:uid="{00000000-0005-0000-0000-000076060000}"/>
    <cellStyle name="Data   - Opmaakprofiel2 2 14 3 2 2 4" xfId="25529" xr:uid="{00000000-0005-0000-0000-000077060000}"/>
    <cellStyle name="Data   - Opmaakprofiel2 2 14 3 2 2 5" xfId="52862" xr:uid="{00000000-0005-0000-0000-000078060000}"/>
    <cellStyle name="Data   - Opmaakprofiel2 2 14 3 2 3" xfId="12694" xr:uid="{00000000-0005-0000-0000-000079060000}"/>
    <cellStyle name="Data   - Opmaakprofiel2 2 14 3 2 4" xfId="12459" xr:uid="{00000000-0005-0000-0000-00007A060000}"/>
    <cellStyle name="Data   - Opmaakprofiel2 2 14 3 2 5" xfId="46357" xr:uid="{00000000-0005-0000-0000-00007B060000}"/>
    <cellStyle name="Data   - Opmaakprofiel2 2 14 3 2 6" xfId="44318" xr:uid="{00000000-0005-0000-0000-00007C060000}"/>
    <cellStyle name="Data   - Opmaakprofiel2 2 14 3 3" xfId="3026" xr:uid="{00000000-0005-0000-0000-00007D060000}"/>
    <cellStyle name="Data   - Opmaakprofiel2 2 14 3 3 2" xfId="7898" xr:uid="{00000000-0005-0000-0000-00007E060000}"/>
    <cellStyle name="Data   - Opmaakprofiel2 2 14 3 3 2 2" xfId="20196" xr:uid="{00000000-0005-0000-0000-00007F060000}"/>
    <cellStyle name="Data   - Opmaakprofiel2 2 14 3 3 2 3" xfId="32248" xr:uid="{00000000-0005-0000-0000-000080060000}"/>
    <cellStyle name="Data   - Opmaakprofiel2 2 14 3 3 2 4" xfId="31569" xr:uid="{00000000-0005-0000-0000-000081060000}"/>
    <cellStyle name="Data   - Opmaakprofiel2 2 14 3 3 2 5" xfId="52863" xr:uid="{00000000-0005-0000-0000-000082060000}"/>
    <cellStyle name="Data   - Opmaakprofiel2 2 14 3 3 3" xfId="12695" xr:uid="{00000000-0005-0000-0000-000083060000}"/>
    <cellStyle name="Data   - Opmaakprofiel2 2 14 3 3 4" xfId="12458" xr:uid="{00000000-0005-0000-0000-000084060000}"/>
    <cellStyle name="Data   - Opmaakprofiel2 2 14 3 3 5" xfId="40923" xr:uid="{00000000-0005-0000-0000-000085060000}"/>
    <cellStyle name="Data   - Opmaakprofiel2 2 14 3 3 6" xfId="44321" xr:uid="{00000000-0005-0000-0000-000086060000}"/>
    <cellStyle name="Data   - Opmaakprofiel2 2 14 3 4" xfId="3867" xr:uid="{00000000-0005-0000-0000-000087060000}"/>
    <cellStyle name="Data   - Opmaakprofiel2 2 14 3 4 2" xfId="7899" xr:uid="{00000000-0005-0000-0000-000088060000}"/>
    <cellStyle name="Data   - Opmaakprofiel2 2 14 3 4 2 2" xfId="20197" xr:uid="{00000000-0005-0000-0000-000089060000}"/>
    <cellStyle name="Data   - Opmaakprofiel2 2 14 3 4 2 3" xfId="32249" xr:uid="{00000000-0005-0000-0000-00008A060000}"/>
    <cellStyle name="Data   - Opmaakprofiel2 2 14 3 4 2 4" xfId="43279" xr:uid="{00000000-0005-0000-0000-00008B060000}"/>
    <cellStyle name="Data   - Opmaakprofiel2 2 14 3 4 2 5" xfId="52864" xr:uid="{00000000-0005-0000-0000-00008C060000}"/>
    <cellStyle name="Data   - Opmaakprofiel2 2 14 3 4 3" xfId="12696" xr:uid="{00000000-0005-0000-0000-00008D060000}"/>
    <cellStyle name="Data   - Opmaakprofiel2 2 14 3 4 4" xfId="12457" xr:uid="{00000000-0005-0000-0000-00008E060000}"/>
    <cellStyle name="Data   - Opmaakprofiel2 2 14 3 4 5" xfId="46356" xr:uid="{00000000-0005-0000-0000-00008F060000}"/>
    <cellStyle name="Data   - Opmaakprofiel2 2 14 3 4 6" xfId="38076" xr:uid="{00000000-0005-0000-0000-000090060000}"/>
    <cellStyle name="Data   - Opmaakprofiel2 2 14 3 5" xfId="4221" xr:uid="{00000000-0005-0000-0000-000091060000}"/>
    <cellStyle name="Data   - Opmaakprofiel2 2 14 3 5 2" xfId="7900" xr:uid="{00000000-0005-0000-0000-000092060000}"/>
    <cellStyle name="Data   - Opmaakprofiel2 2 14 3 5 2 2" xfId="20198" xr:uid="{00000000-0005-0000-0000-000093060000}"/>
    <cellStyle name="Data   - Opmaakprofiel2 2 14 3 5 2 3" xfId="32250" xr:uid="{00000000-0005-0000-0000-000094060000}"/>
    <cellStyle name="Data   - Opmaakprofiel2 2 14 3 5 2 4" xfId="25536" xr:uid="{00000000-0005-0000-0000-000095060000}"/>
    <cellStyle name="Data   - Opmaakprofiel2 2 14 3 5 2 5" xfId="52865" xr:uid="{00000000-0005-0000-0000-000096060000}"/>
    <cellStyle name="Data   - Opmaakprofiel2 2 14 3 5 3" xfId="12697" xr:uid="{00000000-0005-0000-0000-000097060000}"/>
    <cellStyle name="Data   - Opmaakprofiel2 2 14 3 5 4" xfId="24749" xr:uid="{00000000-0005-0000-0000-000098060000}"/>
    <cellStyle name="Data   - Opmaakprofiel2 2 14 3 5 5" xfId="40922" xr:uid="{00000000-0005-0000-0000-000099060000}"/>
    <cellStyle name="Data   - Opmaakprofiel2 2 14 3 5 6" xfId="38081" xr:uid="{00000000-0005-0000-0000-00009A060000}"/>
    <cellStyle name="Data   - Opmaakprofiel2 2 14 3 6" xfId="4222" xr:uid="{00000000-0005-0000-0000-00009B060000}"/>
    <cellStyle name="Data   - Opmaakprofiel2 2 14 3 6 2" xfId="7901" xr:uid="{00000000-0005-0000-0000-00009C060000}"/>
    <cellStyle name="Data   - Opmaakprofiel2 2 14 3 6 2 2" xfId="20199" xr:uid="{00000000-0005-0000-0000-00009D060000}"/>
    <cellStyle name="Data   - Opmaakprofiel2 2 14 3 6 2 3" xfId="32251" xr:uid="{00000000-0005-0000-0000-00009E060000}"/>
    <cellStyle name="Data   - Opmaakprofiel2 2 14 3 6 2 4" xfId="43278" xr:uid="{00000000-0005-0000-0000-00009F060000}"/>
    <cellStyle name="Data   - Opmaakprofiel2 2 14 3 6 2 5" xfId="52866" xr:uid="{00000000-0005-0000-0000-0000A0060000}"/>
    <cellStyle name="Data   - Opmaakprofiel2 2 14 3 6 3" xfId="12698" xr:uid="{00000000-0005-0000-0000-0000A1060000}"/>
    <cellStyle name="Data   - Opmaakprofiel2 2 14 3 6 4" xfId="24750" xr:uid="{00000000-0005-0000-0000-0000A2060000}"/>
    <cellStyle name="Data   - Opmaakprofiel2 2 14 3 6 5" xfId="40921" xr:uid="{00000000-0005-0000-0000-0000A3060000}"/>
    <cellStyle name="Data   - Opmaakprofiel2 2 14 3 6 6" xfId="44332" xr:uid="{00000000-0005-0000-0000-0000A4060000}"/>
    <cellStyle name="Data   - Opmaakprofiel2 2 14 3 7" xfId="4223" xr:uid="{00000000-0005-0000-0000-0000A5060000}"/>
    <cellStyle name="Data   - Opmaakprofiel2 2 14 3 7 2" xfId="12699" xr:uid="{00000000-0005-0000-0000-0000A6060000}"/>
    <cellStyle name="Data   - Opmaakprofiel2 2 14 3 7 3" xfId="24751" xr:uid="{00000000-0005-0000-0000-0000A7060000}"/>
    <cellStyle name="Data   - Opmaakprofiel2 2 14 3 7 4" xfId="40920" xr:uid="{00000000-0005-0000-0000-0000A8060000}"/>
    <cellStyle name="Data   - Opmaakprofiel2 2 14 3 7 5" xfId="38092" xr:uid="{00000000-0005-0000-0000-0000A9060000}"/>
    <cellStyle name="Data   - Opmaakprofiel2 2 14 3 8" xfId="7254" xr:uid="{00000000-0005-0000-0000-0000AA060000}"/>
    <cellStyle name="Data   - Opmaakprofiel2 2 14 3 8 2" xfId="19552" xr:uid="{00000000-0005-0000-0000-0000AB060000}"/>
    <cellStyle name="Data   - Opmaakprofiel2 2 14 3 8 3" xfId="41355" xr:uid="{00000000-0005-0000-0000-0000AC060000}"/>
    <cellStyle name="Data   - Opmaakprofiel2 2 14 3 8 4" xfId="36843" xr:uid="{00000000-0005-0000-0000-0000AD060000}"/>
    <cellStyle name="Data   - Opmaakprofiel2 2 14 3 8 5" xfId="52224" xr:uid="{00000000-0005-0000-0000-0000AE060000}"/>
    <cellStyle name="Data   - Opmaakprofiel2 2 14 3 9" xfId="12693" xr:uid="{00000000-0005-0000-0000-0000AF060000}"/>
    <cellStyle name="Data   - Opmaakprofiel2 2 14 4" xfId="1065" xr:uid="{00000000-0005-0000-0000-0000B0060000}"/>
    <cellStyle name="Data   - Opmaakprofiel2 2 14 4 2" xfId="1522" xr:uid="{00000000-0005-0000-0000-0000B1060000}"/>
    <cellStyle name="Data   - Opmaakprofiel2 2 14 4 2 2" xfId="7902" xr:uid="{00000000-0005-0000-0000-0000B2060000}"/>
    <cellStyle name="Data   - Opmaakprofiel2 2 14 4 2 2 2" xfId="20200" xr:uid="{00000000-0005-0000-0000-0000B3060000}"/>
    <cellStyle name="Data   - Opmaakprofiel2 2 14 4 2 2 3" xfId="32252" xr:uid="{00000000-0005-0000-0000-0000B4060000}"/>
    <cellStyle name="Data   - Opmaakprofiel2 2 14 4 2 2 4" xfId="34593" xr:uid="{00000000-0005-0000-0000-0000B5060000}"/>
    <cellStyle name="Data   - Opmaakprofiel2 2 14 4 2 2 5" xfId="52867" xr:uid="{00000000-0005-0000-0000-0000B6060000}"/>
    <cellStyle name="Data   - Opmaakprofiel2 2 14 4 2 3" xfId="12701" xr:uid="{00000000-0005-0000-0000-0000B7060000}"/>
    <cellStyle name="Data   - Opmaakprofiel2 2 14 4 2 4" xfId="24753" xr:uid="{00000000-0005-0000-0000-0000B8060000}"/>
    <cellStyle name="Data   - Opmaakprofiel2 2 14 4 2 5" xfId="40919" xr:uid="{00000000-0005-0000-0000-0000B9060000}"/>
    <cellStyle name="Data   - Opmaakprofiel2 2 14 4 2 6" xfId="38103" xr:uid="{00000000-0005-0000-0000-0000BA060000}"/>
    <cellStyle name="Data   - Opmaakprofiel2 2 14 4 3" xfId="3076" xr:uid="{00000000-0005-0000-0000-0000BB060000}"/>
    <cellStyle name="Data   - Opmaakprofiel2 2 14 4 3 2" xfId="7903" xr:uid="{00000000-0005-0000-0000-0000BC060000}"/>
    <cellStyle name="Data   - Opmaakprofiel2 2 14 4 3 2 2" xfId="20201" xr:uid="{00000000-0005-0000-0000-0000BD060000}"/>
    <cellStyle name="Data   - Opmaakprofiel2 2 14 4 3 2 3" xfId="32253" xr:uid="{00000000-0005-0000-0000-0000BE060000}"/>
    <cellStyle name="Data   - Opmaakprofiel2 2 14 4 3 2 4" xfId="43277" xr:uid="{00000000-0005-0000-0000-0000BF060000}"/>
    <cellStyle name="Data   - Opmaakprofiel2 2 14 4 3 2 5" xfId="52868" xr:uid="{00000000-0005-0000-0000-0000C0060000}"/>
    <cellStyle name="Data   - Opmaakprofiel2 2 14 4 3 3" xfId="12702" xr:uid="{00000000-0005-0000-0000-0000C1060000}"/>
    <cellStyle name="Data   - Opmaakprofiel2 2 14 4 3 4" xfId="24754" xr:uid="{00000000-0005-0000-0000-0000C2060000}"/>
    <cellStyle name="Data   - Opmaakprofiel2 2 14 4 3 5" xfId="46354" xr:uid="{00000000-0005-0000-0000-0000C3060000}"/>
    <cellStyle name="Data   - Opmaakprofiel2 2 14 4 3 6" xfId="38108" xr:uid="{00000000-0005-0000-0000-0000C4060000}"/>
    <cellStyle name="Data   - Opmaakprofiel2 2 14 4 4" xfId="3913" xr:uid="{00000000-0005-0000-0000-0000C5060000}"/>
    <cellStyle name="Data   - Opmaakprofiel2 2 14 4 4 2" xfId="7904" xr:uid="{00000000-0005-0000-0000-0000C6060000}"/>
    <cellStyle name="Data   - Opmaakprofiel2 2 14 4 4 2 2" xfId="20202" xr:uid="{00000000-0005-0000-0000-0000C7060000}"/>
    <cellStyle name="Data   - Opmaakprofiel2 2 14 4 4 2 3" xfId="32254" xr:uid="{00000000-0005-0000-0000-0000C8060000}"/>
    <cellStyle name="Data   - Opmaakprofiel2 2 14 4 4 2 4" xfId="25543" xr:uid="{00000000-0005-0000-0000-0000C9060000}"/>
    <cellStyle name="Data   - Opmaakprofiel2 2 14 4 4 2 5" xfId="52869" xr:uid="{00000000-0005-0000-0000-0000CA060000}"/>
    <cellStyle name="Data   - Opmaakprofiel2 2 14 4 4 3" xfId="12703" xr:uid="{00000000-0005-0000-0000-0000CB060000}"/>
    <cellStyle name="Data   - Opmaakprofiel2 2 14 4 4 4" xfId="24755" xr:uid="{00000000-0005-0000-0000-0000CC060000}"/>
    <cellStyle name="Data   - Opmaakprofiel2 2 14 4 4 5" xfId="40918" xr:uid="{00000000-0005-0000-0000-0000CD060000}"/>
    <cellStyle name="Data   - Opmaakprofiel2 2 14 4 4 6" xfId="38112" xr:uid="{00000000-0005-0000-0000-0000CE060000}"/>
    <cellStyle name="Data   - Opmaakprofiel2 2 14 4 5" xfId="4224" xr:uid="{00000000-0005-0000-0000-0000CF060000}"/>
    <cellStyle name="Data   - Opmaakprofiel2 2 14 4 5 2" xfId="7905" xr:uid="{00000000-0005-0000-0000-0000D0060000}"/>
    <cellStyle name="Data   - Opmaakprofiel2 2 14 4 5 2 2" xfId="20203" xr:uid="{00000000-0005-0000-0000-0000D1060000}"/>
    <cellStyle name="Data   - Opmaakprofiel2 2 14 4 5 2 3" xfId="32255" xr:uid="{00000000-0005-0000-0000-0000D2060000}"/>
    <cellStyle name="Data   - Opmaakprofiel2 2 14 4 5 2 4" xfId="43276" xr:uid="{00000000-0005-0000-0000-0000D3060000}"/>
    <cellStyle name="Data   - Opmaakprofiel2 2 14 4 5 2 5" xfId="52870" xr:uid="{00000000-0005-0000-0000-0000D4060000}"/>
    <cellStyle name="Data   - Opmaakprofiel2 2 14 4 5 3" xfId="12704" xr:uid="{00000000-0005-0000-0000-0000D5060000}"/>
    <cellStyle name="Data   - Opmaakprofiel2 2 14 4 5 4" xfId="24756" xr:uid="{00000000-0005-0000-0000-0000D6060000}"/>
    <cellStyle name="Data   - Opmaakprofiel2 2 14 4 5 5" xfId="46353" xr:uid="{00000000-0005-0000-0000-0000D7060000}"/>
    <cellStyle name="Data   - Opmaakprofiel2 2 14 4 5 6" xfId="38118" xr:uid="{00000000-0005-0000-0000-0000D8060000}"/>
    <cellStyle name="Data   - Opmaakprofiel2 2 14 4 6" xfId="4225" xr:uid="{00000000-0005-0000-0000-0000D9060000}"/>
    <cellStyle name="Data   - Opmaakprofiel2 2 14 4 6 2" xfId="7906" xr:uid="{00000000-0005-0000-0000-0000DA060000}"/>
    <cellStyle name="Data   - Opmaakprofiel2 2 14 4 6 2 2" xfId="20204" xr:uid="{00000000-0005-0000-0000-0000DB060000}"/>
    <cellStyle name="Data   - Opmaakprofiel2 2 14 4 6 2 3" xfId="32256" xr:uid="{00000000-0005-0000-0000-0000DC060000}"/>
    <cellStyle name="Data   - Opmaakprofiel2 2 14 4 6 2 4" xfId="31424" xr:uid="{00000000-0005-0000-0000-0000DD060000}"/>
    <cellStyle name="Data   - Opmaakprofiel2 2 14 4 6 2 5" xfId="52871" xr:uid="{00000000-0005-0000-0000-0000DE060000}"/>
    <cellStyle name="Data   - Opmaakprofiel2 2 14 4 6 3" xfId="12705" xr:uid="{00000000-0005-0000-0000-0000DF060000}"/>
    <cellStyle name="Data   - Opmaakprofiel2 2 14 4 6 4" xfId="24757" xr:uid="{00000000-0005-0000-0000-0000E0060000}"/>
    <cellStyle name="Data   - Opmaakprofiel2 2 14 4 6 5" xfId="40917" xr:uid="{00000000-0005-0000-0000-0000E1060000}"/>
    <cellStyle name="Data   - Opmaakprofiel2 2 14 4 6 6" xfId="38123" xr:uid="{00000000-0005-0000-0000-0000E2060000}"/>
    <cellStyle name="Data   - Opmaakprofiel2 2 14 4 7" xfId="4226" xr:uid="{00000000-0005-0000-0000-0000E3060000}"/>
    <cellStyle name="Data   - Opmaakprofiel2 2 14 4 7 2" xfId="12706" xr:uid="{00000000-0005-0000-0000-0000E4060000}"/>
    <cellStyle name="Data   - Opmaakprofiel2 2 14 4 7 3" xfId="24758" xr:uid="{00000000-0005-0000-0000-0000E5060000}"/>
    <cellStyle name="Data   - Opmaakprofiel2 2 14 4 7 4" xfId="46352" xr:uid="{00000000-0005-0000-0000-0000E6060000}"/>
    <cellStyle name="Data   - Opmaakprofiel2 2 14 4 7 5" xfId="38128" xr:uid="{00000000-0005-0000-0000-0000E7060000}"/>
    <cellStyle name="Data   - Opmaakprofiel2 2 14 4 8" xfId="7221" xr:uid="{00000000-0005-0000-0000-0000E8060000}"/>
    <cellStyle name="Data   - Opmaakprofiel2 2 14 4 8 2" xfId="19519" xr:uid="{00000000-0005-0000-0000-0000E9060000}"/>
    <cellStyle name="Data   - Opmaakprofiel2 2 14 4 8 3" xfId="41322" xr:uid="{00000000-0005-0000-0000-0000EA060000}"/>
    <cellStyle name="Data   - Opmaakprofiel2 2 14 4 8 4" xfId="43561" xr:uid="{00000000-0005-0000-0000-0000EB060000}"/>
    <cellStyle name="Data   - Opmaakprofiel2 2 14 4 8 5" xfId="52191" xr:uid="{00000000-0005-0000-0000-0000EC060000}"/>
    <cellStyle name="Data   - Opmaakprofiel2 2 14 4 9" xfId="12700" xr:uid="{00000000-0005-0000-0000-0000ED060000}"/>
    <cellStyle name="Data   - Opmaakprofiel2 2 14 5" xfId="1186" xr:uid="{00000000-0005-0000-0000-0000EE060000}"/>
    <cellStyle name="Data   - Opmaakprofiel2 2 14 5 2" xfId="2395" xr:uid="{00000000-0005-0000-0000-0000EF060000}"/>
    <cellStyle name="Data   - Opmaakprofiel2 2 14 5 2 2" xfId="7907" xr:uid="{00000000-0005-0000-0000-0000F0060000}"/>
    <cellStyle name="Data   - Opmaakprofiel2 2 14 5 2 2 2" xfId="20205" xr:uid="{00000000-0005-0000-0000-0000F1060000}"/>
    <cellStyle name="Data   - Opmaakprofiel2 2 14 5 2 2 3" xfId="32257" xr:uid="{00000000-0005-0000-0000-0000F2060000}"/>
    <cellStyle name="Data   - Opmaakprofiel2 2 14 5 2 2 4" xfId="43275" xr:uid="{00000000-0005-0000-0000-0000F3060000}"/>
    <cellStyle name="Data   - Opmaakprofiel2 2 14 5 2 2 5" xfId="52872" xr:uid="{00000000-0005-0000-0000-0000F4060000}"/>
    <cellStyle name="Data   - Opmaakprofiel2 2 14 5 2 3" xfId="12708" xr:uid="{00000000-0005-0000-0000-0000F5060000}"/>
    <cellStyle name="Data   - Opmaakprofiel2 2 14 5 2 4" xfId="24760" xr:uid="{00000000-0005-0000-0000-0000F6060000}"/>
    <cellStyle name="Data   - Opmaakprofiel2 2 14 5 2 5" xfId="46351" xr:uid="{00000000-0005-0000-0000-0000F7060000}"/>
    <cellStyle name="Data   - Opmaakprofiel2 2 14 5 2 6" xfId="44367" xr:uid="{00000000-0005-0000-0000-0000F8060000}"/>
    <cellStyle name="Data   - Opmaakprofiel2 2 14 5 3" xfId="3197" xr:uid="{00000000-0005-0000-0000-0000F9060000}"/>
    <cellStyle name="Data   - Opmaakprofiel2 2 14 5 3 2" xfId="7908" xr:uid="{00000000-0005-0000-0000-0000FA060000}"/>
    <cellStyle name="Data   - Opmaakprofiel2 2 14 5 3 2 2" xfId="20206" xr:uid="{00000000-0005-0000-0000-0000FB060000}"/>
    <cellStyle name="Data   - Opmaakprofiel2 2 14 5 3 2 3" xfId="32258" xr:uid="{00000000-0005-0000-0000-0000FC060000}"/>
    <cellStyle name="Data   - Opmaakprofiel2 2 14 5 3 2 4" xfId="25553" xr:uid="{00000000-0005-0000-0000-0000FD060000}"/>
    <cellStyle name="Data   - Opmaakprofiel2 2 14 5 3 2 5" xfId="52873" xr:uid="{00000000-0005-0000-0000-0000FE060000}"/>
    <cellStyle name="Data   - Opmaakprofiel2 2 14 5 3 3" xfId="12709" xr:uid="{00000000-0005-0000-0000-0000FF060000}"/>
    <cellStyle name="Data   - Opmaakprofiel2 2 14 5 3 4" xfId="24761" xr:uid="{00000000-0005-0000-0000-000000070000}"/>
    <cellStyle name="Data   - Opmaakprofiel2 2 14 5 3 5" xfId="40915" xr:uid="{00000000-0005-0000-0000-000001070000}"/>
    <cellStyle name="Data   - Opmaakprofiel2 2 14 5 3 6" xfId="44370" xr:uid="{00000000-0005-0000-0000-000002070000}"/>
    <cellStyle name="Data   - Opmaakprofiel2 2 14 5 4" xfId="4012" xr:uid="{00000000-0005-0000-0000-000003070000}"/>
    <cellStyle name="Data   - Opmaakprofiel2 2 14 5 4 2" xfId="7909" xr:uid="{00000000-0005-0000-0000-000004070000}"/>
    <cellStyle name="Data   - Opmaakprofiel2 2 14 5 4 2 2" xfId="20207" xr:uid="{00000000-0005-0000-0000-000005070000}"/>
    <cellStyle name="Data   - Opmaakprofiel2 2 14 5 4 2 3" xfId="32259" xr:uid="{00000000-0005-0000-0000-000006070000}"/>
    <cellStyle name="Data   - Opmaakprofiel2 2 14 5 4 2 4" xfId="34507" xr:uid="{00000000-0005-0000-0000-000007070000}"/>
    <cellStyle name="Data   - Opmaakprofiel2 2 14 5 4 2 5" xfId="52874" xr:uid="{00000000-0005-0000-0000-000008070000}"/>
    <cellStyle name="Data   - Opmaakprofiel2 2 14 5 4 3" xfId="12710" xr:uid="{00000000-0005-0000-0000-000009070000}"/>
    <cellStyle name="Data   - Opmaakprofiel2 2 14 5 4 4" xfId="24762" xr:uid="{00000000-0005-0000-0000-00000A070000}"/>
    <cellStyle name="Data   - Opmaakprofiel2 2 14 5 4 5" xfId="40914" xr:uid="{00000000-0005-0000-0000-00000B070000}"/>
    <cellStyle name="Data   - Opmaakprofiel2 2 14 5 4 6" xfId="38152" xr:uid="{00000000-0005-0000-0000-00000C070000}"/>
    <cellStyle name="Data   - Opmaakprofiel2 2 14 5 5" xfId="4227" xr:uid="{00000000-0005-0000-0000-00000D070000}"/>
    <cellStyle name="Data   - Opmaakprofiel2 2 14 5 5 2" xfId="7910" xr:uid="{00000000-0005-0000-0000-00000E070000}"/>
    <cellStyle name="Data   - Opmaakprofiel2 2 14 5 5 2 2" xfId="20208" xr:uid="{00000000-0005-0000-0000-00000F070000}"/>
    <cellStyle name="Data   - Opmaakprofiel2 2 14 5 5 2 3" xfId="32260" xr:uid="{00000000-0005-0000-0000-000010070000}"/>
    <cellStyle name="Data   - Opmaakprofiel2 2 14 5 5 2 4" xfId="43274" xr:uid="{00000000-0005-0000-0000-000011070000}"/>
    <cellStyle name="Data   - Opmaakprofiel2 2 14 5 5 2 5" xfId="52875" xr:uid="{00000000-0005-0000-0000-000012070000}"/>
    <cellStyle name="Data   - Opmaakprofiel2 2 14 5 5 3" xfId="12711" xr:uid="{00000000-0005-0000-0000-000013070000}"/>
    <cellStyle name="Data   - Opmaakprofiel2 2 14 5 5 4" xfId="24763" xr:uid="{00000000-0005-0000-0000-000014070000}"/>
    <cellStyle name="Data   - Opmaakprofiel2 2 14 5 5 5" xfId="40913" xr:uid="{00000000-0005-0000-0000-000015070000}"/>
    <cellStyle name="Data   - Opmaakprofiel2 2 14 5 5 6" xfId="38157" xr:uid="{00000000-0005-0000-0000-000016070000}"/>
    <cellStyle name="Data   - Opmaakprofiel2 2 14 5 6" xfId="4228" xr:uid="{00000000-0005-0000-0000-000017070000}"/>
    <cellStyle name="Data   - Opmaakprofiel2 2 14 5 6 2" xfId="7911" xr:uid="{00000000-0005-0000-0000-000018070000}"/>
    <cellStyle name="Data   - Opmaakprofiel2 2 14 5 6 2 2" xfId="20209" xr:uid="{00000000-0005-0000-0000-000019070000}"/>
    <cellStyle name="Data   - Opmaakprofiel2 2 14 5 6 2 3" xfId="32261" xr:uid="{00000000-0005-0000-0000-00001A070000}"/>
    <cellStyle name="Data   - Opmaakprofiel2 2 14 5 6 2 4" xfId="25557" xr:uid="{00000000-0005-0000-0000-00001B070000}"/>
    <cellStyle name="Data   - Opmaakprofiel2 2 14 5 6 2 5" xfId="52876" xr:uid="{00000000-0005-0000-0000-00001C070000}"/>
    <cellStyle name="Data   - Opmaakprofiel2 2 14 5 6 3" xfId="12712" xr:uid="{00000000-0005-0000-0000-00001D070000}"/>
    <cellStyle name="Data   - Opmaakprofiel2 2 14 5 6 4" xfId="24764" xr:uid="{00000000-0005-0000-0000-00001E070000}"/>
    <cellStyle name="Data   - Opmaakprofiel2 2 14 5 6 5" xfId="46350" xr:uid="{00000000-0005-0000-0000-00001F070000}"/>
    <cellStyle name="Data   - Opmaakprofiel2 2 14 5 6 6" xfId="38162" xr:uid="{00000000-0005-0000-0000-000020070000}"/>
    <cellStyle name="Data   - Opmaakprofiel2 2 14 5 7" xfId="4229" xr:uid="{00000000-0005-0000-0000-000021070000}"/>
    <cellStyle name="Data   - Opmaakprofiel2 2 14 5 7 2" xfId="12713" xr:uid="{00000000-0005-0000-0000-000022070000}"/>
    <cellStyle name="Data   - Opmaakprofiel2 2 14 5 7 3" xfId="24765" xr:uid="{00000000-0005-0000-0000-000023070000}"/>
    <cellStyle name="Data   - Opmaakprofiel2 2 14 5 7 4" xfId="40912" xr:uid="{00000000-0005-0000-0000-000024070000}"/>
    <cellStyle name="Data   - Opmaakprofiel2 2 14 5 7 5" xfId="44386" xr:uid="{00000000-0005-0000-0000-000025070000}"/>
    <cellStyle name="Data   - Opmaakprofiel2 2 14 5 8" xfId="7134" xr:uid="{00000000-0005-0000-0000-000026070000}"/>
    <cellStyle name="Data   - Opmaakprofiel2 2 14 5 8 2" xfId="19432" xr:uid="{00000000-0005-0000-0000-000027070000}"/>
    <cellStyle name="Data   - Opmaakprofiel2 2 14 5 8 3" xfId="41235" xr:uid="{00000000-0005-0000-0000-000028070000}"/>
    <cellStyle name="Data   - Opmaakprofiel2 2 14 5 8 4" xfId="36913" xr:uid="{00000000-0005-0000-0000-000029070000}"/>
    <cellStyle name="Data   - Opmaakprofiel2 2 14 5 8 5" xfId="52104" xr:uid="{00000000-0005-0000-0000-00002A070000}"/>
    <cellStyle name="Data   - Opmaakprofiel2 2 14 5 9" xfId="12707" xr:uid="{00000000-0005-0000-0000-00002B070000}"/>
    <cellStyle name="Data   - Opmaakprofiel2 2 14 6" xfId="895" xr:uid="{00000000-0005-0000-0000-00002C070000}"/>
    <cellStyle name="Data   - Opmaakprofiel2 2 14 6 2" xfId="2216" xr:uid="{00000000-0005-0000-0000-00002D070000}"/>
    <cellStyle name="Data   - Opmaakprofiel2 2 14 6 2 2" xfId="7912" xr:uid="{00000000-0005-0000-0000-00002E070000}"/>
    <cellStyle name="Data   - Opmaakprofiel2 2 14 6 2 2 2" xfId="20210" xr:uid="{00000000-0005-0000-0000-00002F070000}"/>
    <cellStyle name="Data   - Opmaakprofiel2 2 14 6 2 2 3" xfId="32262" xr:uid="{00000000-0005-0000-0000-000030070000}"/>
    <cellStyle name="Data   - Opmaakprofiel2 2 14 6 2 2 4" xfId="43273" xr:uid="{00000000-0005-0000-0000-000031070000}"/>
    <cellStyle name="Data   - Opmaakprofiel2 2 14 6 2 2 5" xfId="52877" xr:uid="{00000000-0005-0000-0000-000032070000}"/>
    <cellStyle name="Data   - Opmaakprofiel2 2 14 6 2 3" xfId="12715" xr:uid="{00000000-0005-0000-0000-000033070000}"/>
    <cellStyle name="Data   - Opmaakprofiel2 2 14 6 2 4" xfId="24767" xr:uid="{00000000-0005-0000-0000-000034070000}"/>
    <cellStyle name="Data   - Opmaakprofiel2 2 14 6 2 5" xfId="40911" xr:uid="{00000000-0005-0000-0000-000035070000}"/>
    <cellStyle name="Data   - Opmaakprofiel2 2 14 6 2 6" xfId="38177" xr:uid="{00000000-0005-0000-0000-000036070000}"/>
    <cellStyle name="Data   - Opmaakprofiel2 2 14 6 3" xfId="2906" xr:uid="{00000000-0005-0000-0000-000037070000}"/>
    <cellStyle name="Data   - Opmaakprofiel2 2 14 6 3 2" xfId="7913" xr:uid="{00000000-0005-0000-0000-000038070000}"/>
    <cellStyle name="Data   - Opmaakprofiel2 2 14 6 3 2 2" xfId="20211" xr:uid="{00000000-0005-0000-0000-000039070000}"/>
    <cellStyle name="Data   - Opmaakprofiel2 2 14 6 3 2 3" xfId="32263" xr:uid="{00000000-0005-0000-0000-00003A070000}"/>
    <cellStyle name="Data   - Opmaakprofiel2 2 14 6 3 2 4" xfId="31702" xr:uid="{00000000-0005-0000-0000-00003B070000}"/>
    <cellStyle name="Data   - Opmaakprofiel2 2 14 6 3 2 5" xfId="52878" xr:uid="{00000000-0005-0000-0000-00003C070000}"/>
    <cellStyle name="Data   - Opmaakprofiel2 2 14 6 3 3" xfId="12716" xr:uid="{00000000-0005-0000-0000-00003D070000}"/>
    <cellStyle name="Data   - Opmaakprofiel2 2 14 6 3 4" xfId="24768" xr:uid="{00000000-0005-0000-0000-00003E070000}"/>
    <cellStyle name="Data   - Opmaakprofiel2 2 14 6 3 5" xfId="46348" xr:uid="{00000000-0005-0000-0000-00003F070000}"/>
    <cellStyle name="Data   - Opmaakprofiel2 2 14 6 3 6" xfId="38178" xr:uid="{00000000-0005-0000-0000-000040070000}"/>
    <cellStyle name="Data   - Opmaakprofiel2 2 14 6 4" xfId="3757" xr:uid="{00000000-0005-0000-0000-000041070000}"/>
    <cellStyle name="Data   - Opmaakprofiel2 2 14 6 4 2" xfId="7914" xr:uid="{00000000-0005-0000-0000-000042070000}"/>
    <cellStyle name="Data   - Opmaakprofiel2 2 14 6 4 2 2" xfId="20212" xr:uid="{00000000-0005-0000-0000-000043070000}"/>
    <cellStyle name="Data   - Opmaakprofiel2 2 14 6 4 2 3" xfId="32264" xr:uid="{00000000-0005-0000-0000-000044070000}"/>
    <cellStyle name="Data   - Opmaakprofiel2 2 14 6 4 2 4" xfId="43272" xr:uid="{00000000-0005-0000-0000-000045070000}"/>
    <cellStyle name="Data   - Opmaakprofiel2 2 14 6 4 2 5" xfId="52879" xr:uid="{00000000-0005-0000-0000-000046070000}"/>
    <cellStyle name="Data   - Opmaakprofiel2 2 14 6 4 3" xfId="12717" xr:uid="{00000000-0005-0000-0000-000047070000}"/>
    <cellStyle name="Data   - Opmaakprofiel2 2 14 6 4 4" xfId="24769" xr:uid="{00000000-0005-0000-0000-000048070000}"/>
    <cellStyle name="Data   - Opmaakprofiel2 2 14 6 4 5" xfId="40910" xr:uid="{00000000-0005-0000-0000-000049070000}"/>
    <cellStyle name="Data   - Opmaakprofiel2 2 14 6 4 6" xfId="38185" xr:uid="{00000000-0005-0000-0000-00004A070000}"/>
    <cellStyle name="Data   - Opmaakprofiel2 2 14 6 5" xfId="4230" xr:uid="{00000000-0005-0000-0000-00004B070000}"/>
    <cellStyle name="Data   - Opmaakprofiel2 2 14 6 5 2" xfId="7915" xr:uid="{00000000-0005-0000-0000-00004C070000}"/>
    <cellStyle name="Data   - Opmaakprofiel2 2 14 6 5 2 2" xfId="20213" xr:uid="{00000000-0005-0000-0000-00004D070000}"/>
    <cellStyle name="Data   - Opmaakprofiel2 2 14 6 5 2 3" xfId="32265" xr:uid="{00000000-0005-0000-0000-00004E070000}"/>
    <cellStyle name="Data   - Opmaakprofiel2 2 14 6 5 2 4" xfId="25564" xr:uid="{00000000-0005-0000-0000-00004F070000}"/>
    <cellStyle name="Data   - Opmaakprofiel2 2 14 6 5 2 5" xfId="52880" xr:uid="{00000000-0005-0000-0000-000050070000}"/>
    <cellStyle name="Data   - Opmaakprofiel2 2 14 6 5 3" xfId="12718" xr:uid="{00000000-0005-0000-0000-000051070000}"/>
    <cellStyle name="Data   - Opmaakprofiel2 2 14 6 5 4" xfId="24770" xr:uid="{00000000-0005-0000-0000-000052070000}"/>
    <cellStyle name="Data   - Opmaakprofiel2 2 14 6 5 5" xfId="46347" xr:uid="{00000000-0005-0000-0000-000053070000}"/>
    <cellStyle name="Data   - Opmaakprofiel2 2 14 6 5 6" xfId="44402" xr:uid="{00000000-0005-0000-0000-000054070000}"/>
    <cellStyle name="Data   - Opmaakprofiel2 2 14 6 6" xfId="4231" xr:uid="{00000000-0005-0000-0000-000055070000}"/>
    <cellStyle name="Data   - Opmaakprofiel2 2 14 6 6 2" xfId="7916" xr:uid="{00000000-0005-0000-0000-000056070000}"/>
    <cellStyle name="Data   - Opmaakprofiel2 2 14 6 6 2 2" xfId="20214" xr:uid="{00000000-0005-0000-0000-000057070000}"/>
    <cellStyle name="Data   - Opmaakprofiel2 2 14 6 6 2 3" xfId="32266" xr:uid="{00000000-0005-0000-0000-000058070000}"/>
    <cellStyle name="Data   - Opmaakprofiel2 2 14 6 6 2 4" xfId="43271" xr:uid="{00000000-0005-0000-0000-000059070000}"/>
    <cellStyle name="Data   - Opmaakprofiel2 2 14 6 6 2 5" xfId="52881" xr:uid="{00000000-0005-0000-0000-00005A070000}"/>
    <cellStyle name="Data   - Opmaakprofiel2 2 14 6 6 3" xfId="12719" xr:uid="{00000000-0005-0000-0000-00005B070000}"/>
    <cellStyle name="Data   - Opmaakprofiel2 2 14 6 6 4" xfId="24771" xr:uid="{00000000-0005-0000-0000-00005C070000}"/>
    <cellStyle name="Data   - Opmaakprofiel2 2 14 6 6 5" xfId="40909" xr:uid="{00000000-0005-0000-0000-00005D070000}"/>
    <cellStyle name="Data   - Opmaakprofiel2 2 14 6 6 6" xfId="44407" xr:uid="{00000000-0005-0000-0000-00005E070000}"/>
    <cellStyle name="Data   - Opmaakprofiel2 2 14 6 7" xfId="4232" xr:uid="{00000000-0005-0000-0000-00005F070000}"/>
    <cellStyle name="Data   - Opmaakprofiel2 2 14 6 7 2" xfId="12720" xr:uid="{00000000-0005-0000-0000-000060070000}"/>
    <cellStyle name="Data   - Opmaakprofiel2 2 14 6 7 3" xfId="24772" xr:uid="{00000000-0005-0000-0000-000061070000}"/>
    <cellStyle name="Data   - Opmaakprofiel2 2 14 6 7 4" xfId="46346" xr:uid="{00000000-0005-0000-0000-000062070000}"/>
    <cellStyle name="Data   - Opmaakprofiel2 2 14 6 7 5" xfId="44410" xr:uid="{00000000-0005-0000-0000-000063070000}"/>
    <cellStyle name="Data   - Opmaakprofiel2 2 14 6 8" xfId="10025" xr:uid="{00000000-0005-0000-0000-000064070000}"/>
    <cellStyle name="Data   - Opmaakprofiel2 2 14 6 8 2" xfId="22323" xr:uid="{00000000-0005-0000-0000-000065070000}"/>
    <cellStyle name="Data   - Opmaakprofiel2 2 14 6 8 3" xfId="44087" xr:uid="{00000000-0005-0000-0000-000066070000}"/>
    <cellStyle name="Data   - Opmaakprofiel2 2 14 6 8 4" xfId="28487" xr:uid="{00000000-0005-0000-0000-000067070000}"/>
    <cellStyle name="Data   - Opmaakprofiel2 2 14 6 8 5" xfId="54990" xr:uid="{00000000-0005-0000-0000-000068070000}"/>
    <cellStyle name="Data   - Opmaakprofiel2 2 14 6 9" xfId="12714" xr:uid="{00000000-0005-0000-0000-000069070000}"/>
    <cellStyle name="Data   - Opmaakprofiel2 2 14 7" xfId="1622" xr:uid="{00000000-0005-0000-0000-00006A070000}"/>
    <cellStyle name="Data   - Opmaakprofiel2 2 14 7 2" xfId="7917" xr:uid="{00000000-0005-0000-0000-00006B070000}"/>
    <cellStyle name="Data   - Opmaakprofiel2 2 14 7 2 2" xfId="20215" xr:uid="{00000000-0005-0000-0000-00006C070000}"/>
    <cellStyle name="Data   - Opmaakprofiel2 2 14 7 2 3" xfId="32267" xr:uid="{00000000-0005-0000-0000-00006D070000}"/>
    <cellStyle name="Data   - Opmaakprofiel2 2 14 7 2 4" xfId="31636" xr:uid="{00000000-0005-0000-0000-00006E070000}"/>
    <cellStyle name="Data   - Opmaakprofiel2 2 14 7 2 5" xfId="52882" xr:uid="{00000000-0005-0000-0000-00006F070000}"/>
    <cellStyle name="Data   - Opmaakprofiel2 2 14 7 3" xfId="12721" xr:uid="{00000000-0005-0000-0000-000070070000}"/>
    <cellStyle name="Data   - Opmaakprofiel2 2 14 7 4" xfId="24773" xr:uid="{00000000-0005-0000-0000-000071070000}"/>
    <cellStyle name="Data   - Opmaakprofiel2 2 14 7 5" xfId="40908" xr:uid="{00000000-0005-0000-0000-000072070000}"/>
    <cellStyle name="Data   - Opmaakprofiel2 2 14 7 6" xfId="38207" xr:uid="{00000000-0005-0000-0000-000073070000}"/>
    <cellStyle name="Data   - Opmaakprofiel2 2 14 8" xfId="2785" xr:uid="{00000000-0005-0000-0000-000074070000}"/>
    <cellStyle name="Data   - Opmaakprofiel2 2 14 8 2" xfId="7918" xr:uid="{00000000-0005-0000-0000-000075070000}"/>
    <cellStyle name="Data   - Opmaakprofiel2 2 14 8 2 2" xfId="20216" xr:uid="{00000000-0005-0000-0000-000076070000}"/>
    <cellStyle name="Data   - Opmaakprofiel2 2 14 8 2 3" xfId="32268" xr:uid="{00000000-0005-0000-0000-000077070000}"/>
    <cellStyle name="Data   - Opmaakprofiel2 2 14 8 2 4" xfId="43270" xr:uid="{00000000-0005-0000-0000-000078070000}"/>
    <cellStyle name="Data   - Opmaakprofiel2 2 14 8 2 5" xfId="52883" xr:uid="{00000000-0005-0000-0000-000079070000}"/>
    <cellStyle name="Data   - Opmaakprofiel2 2 14 8 3" xfId="12722" xr:uid="{00000000-0005-0000-0000-00007A070000}"/>
    <cellStyle name="Data   - Opmaakprofiel2 2 14 8 4" xfId="24774" xr:uid="{00000000-0005-0000-0000-00007B070000}"/>
    <cellStyle name="Data   - Opmaakprofiel2 2 14 8 5" xfId="40907" xr:uid="{00000000-0005-0000-0000-00007C070000}"/>
    <cellStyle name="Data   - Opmaakprofiel2 2 14 8 6" xfId="38210" xr:uid="{00000000-0005-0000-0000-00007D070000}"/>
    <cellStyle name="Data   - Opmaakprofiel2 2 14 9" xfId="3644" xr:uid="{00000000-0005-0000-0000-00007E070000}"/>
    <cellStyle name="Data   - Opmaakprofiel2 2 14 9 2" xfId="7919" xr:uid="{00000000-0005-0000-0000-00007F070000}"/>
    <cellStyle name="Data   - Opmaakprofiel2 2 14 9 2 2" xfId="20217" xr:uid="{00000000-0005-0000-0000-000080070000}"/>
    <cellStyle name="Data   - Opmaakprofiel2 2 14 9 2 3" xfId="32269" xr:uid="{00000000-0005-0000-0000-000081070000}"/>
    <cellStyle name="Data   - Opmaakprofiel2 2 14 9 2 4" xfId="25571" xr:uid="{00000000-0005-0000-0000-000082070000}"/>
    <cellStyle name="Data   - Opmaakprofiel2 2 14 9 2 5" xfId="52884" xr:uid="{00000000-0005-0000-0000-000083070000}"/>
    <cellStyle name="Data   - Opmaakprofiel2 2 14 9 3" xfId="12723" xr:uid="{00000000-0005-0000-0000-000084070000}"/>
    <cellStyle name="Data   - Opmaakprofiel2 2 14 9 4" xfId="24775" xr:uid="{00000000-0005-0000-0000-000085070000}"/>
    <cellStyle name="Data   - Opmaakprofiel2 2 14 9 5" xfId="40906" xr:uid="{00000000-0005-0000-0000-000086070000}"/>
    <cellStyle name="Data   - Opmaakprofiel2 2 14 9 6" xfId="38217" xr:uid="{00000000-0005-0000-0000-000087070000}"/>
    <cellStyle name="Data   - Opmaakprofiel2 2 15" xfId="751" xr:uid="{00000000-0005-0000-0000-000088070000}"/>
    <cellStyle name="Data   - Opmaakprofiel2 2 15 10" xfId="4233" xr:uid="{00000000-0005-0000-0000-000089070000}"/>
    <cellStyle name="Data   - Opmaakprofiel2 2 15 10 2" xfId="7920" xr:uid="{00000000-0005-0000-0000-00008A070000}"/>
    <cellStyle name="Data   - Opmaakprofiel2 2 15 10 2 2" xfId="20218" xr:uid="{00000000-0005-0000-0000-00008B070000}"/>
    <cellStyle name="Data   - Opmaakprofiel2 2 15 10 2 3" xfId="32270" xr:uid="{00000000-0005-0000-0000-00008C070000}"/>
    <cellStyle name="Data   - Opmaakprofiel2 2 15 10 2 4" xfId="31873" xr:uid="{00000000-0005-0000-0000-00008D070000}"/>
    <cellStyle name="Data   - Opmaakprofiel2 2 15 10 2 5" xfId="52885" xr:uid="{00000000-0005-0000-0000-00008E070000}"/>
    <cellStyle name="Data   - Opmaakprofiel2 2 15 10 3" xfId="12725" xr:uid="{00000000-0005-0000-0000-00008F070000}"/>
    <cellStyle name="Data   - Opmaakprofiel2 2 15 10 4" xfId="24777" xr:uid="{00000000-0005-0000-0000-000090070000}"/>
    <cellStyle name="Data   - Opmaakprofiel2 2 15 10 5" xfId="40905" xr:uid="{00000000-0005-0000-0000-000091070000}"/>
    <cellStyle name="Data   - Opmaakprofiel2 2 15 10 6" xfId="38226" xr:uid="{00000000-0005-0000-0000-000092070000}"/>
    <cellStyle name="Data   - Opmaakprofiel2 2 15 11" xfId="4234" xr:uid="{00000000-0005-0000-0000-000093070000}"/>
    <cellStyle name="Data   - Opmaakprofiel2 2 15 11 2" xfId="7921" xr:uid="{00000000-0005-0000-0000-000094070000}"/>
    <cellStyle name="Data   - Opmaakprofiel2 2 15 11 2 2" xfId="20219" xr:uid="{00000000-0005-0000-0000-000095070000}"/>
    <cellStyle name="Data   - Opmaakprofiel2 2 15 11 2 3" xfId="32271" xr:uid="{00000000-0005-0000-0000-000096070000}"/>
    <cellStyle name="Data   - Opmaakprofiel2 2 15 11 2 4" xfId="25578" xr:uid="{00000000-0005-0000-0000-000097070000}"/>
    <cellStyle name="Data   - Opmaakprofiel2 2 15 11 2 5" xfId="52886" xr:uid="{00000000-0005-0000-0000-000098070000}"/>
    <cellStyle name="Data   - Opmaakprofiel2 2 15 11 3" xfId="12726" xr:uid="{00000000-0005-0000-0000-000099070000}"/>
    <cellStyle name="Data   - Opmaakprofiel2 2 15 11 4" xfId="24778" xr:uid="{00000000-0005-0000-0000-00009A070000}"/>
    <cellStyle name="Data   - Opmaakprofiel2 2 15 11 5" xfId="46344" xr:uid="{00000000-0005-0000-0000-00009B070000}"/>
    <cellStyle name="Data   - Opmaakprofiel2 2 15 11 6" xfId="44430" xr:uid="{00000000-0005-0000-0000-00009C070000}"/>
    <cellStyle name="Data   - Opmaakprofiel2 2 15 12" xfId="4235" xr:uid="{00000000-0005-0000-0000-00009D070000}"/>
    <cellStyle name="Data   - Opmaakprofiel2 2 15 12 2" xfId="12727" xr:uid="{00000000-0005-0000-0000-00009E070000}"/>
    <cellStyle name="Data   - Opmaakprofiel2 2 15 12 3" xfId="24779" xr:uid="{00000000-0005-0000-0000-00009F070000}"/>
    <cellStyle name="Data   - Opmaakprofiel2 2 15 12 4" xfId="40904" xr:uid="{00000000-0005-0000-0000-0000A0070000}"/>
    <cellStyle name="Data   - Opmaakprofiel2 2 15 12 5" xfId="38237" xr:uid="{00000000-0005-0000-0000-0000A1070000}"/>
    <cellStyle name="Data   - Opmaakprofiel2 2 15 13" xfId="10125" xr:uid="{00000000-0005-0000-0000-0000A2070000}"/>
    <cellStyle name="Data   - Opmaakprofiel2 2 15 13 2" xfId="22423" xr:uid="{00000000-0005-0000-0000-0000A3070000}"/>
    <cellStyle name="Data   - Opmaakprofiel2 2 15 13 3" xfId="44187" xr:uid="{00000000-0005-0000-0000-0000A4070000}"/>
    <cellStyle name="Data   - Opmaakprofiel2 2 15 13 4" xfId="42367" xr:uid="{00000000-0005-0000-0000-0000A5070000}"/>
    <cellStyle name="Data   - Opmaakprofiel2 2 15 13 5" xfId="55090" xr:uid="{00000000-0005-0000-0000-0000A6070000}"/>
    <cellStyle name="Data   - Opmaakprofiel2 2 15 14" xfId="12724" xr:uid="{00000000-0005-0000-0000-0000A7070000}"/>
    <cellStyle name="Data   - Opmaakprofiel2 2 15 2" xfId="914" xr:uid="{00000000-0005-0000-0000-0000A8070000}"/>
    <cellStyle name="Data   - Opmaakprofiel2 2 15 2 2" xfId="1711" xr:uid="{00000000-0005-0000-0000-0000A9070000}"/>
    <cellStyle name="Data   - Opmaakprofiel2 2 15 2 2 2" xfId="7922" xr:uid="{00000000-0005-0000-0000-0000AA070000}"/>
    <cellStyle name="Data   - Opmaakprofiel2 2 15 2 2 2 2" xfId="20220" xr:uid="{00000000-0005-0000-0000-0000AB070000}"/>
    <cellStyle name="Data   - Opmaakprofiel2 2 15 2 2 2 3" xfId="32272" xr:uid="{00000000-0005-0000-0000-0000AC070000}"/>
    <cellStyle name="Data   - Opmaakprofiel2 2 15 2 2 2 4" xfId="43269" xr:uid="{00000000-0005-0000-0000-0000AD070000}"/>
    <cellStyle name="Data   - Opmaakprofiel2 2 15 2 2 2 5" xfId="52887" xr:uid="{00000000-0005-0000-0000-0000AE070000}"/>
    <cellStyle name="Data   - Opmaakprofiel2 2 15 2 2 3" xfId="12729" xr:uid="{00000000-0005-0000-0000-0000AF070000}"/>
    <cellStyle name="Data   - Opmaakprofiel2 2 15 2 2 4" xfId="24781" xr:uid="{00000000-0005-0000-0000-0000B0070000}"/>
    <cellStyle name="Data   - Opmaakprofiel2 2 15 2 2 5" xfId="40903" xr:uid="{00000000-0005-0000-0000-0000B1070000}"/>
    <cellStyle name="Data   - Opmaakprofiel2 2 15 2 2 6" xfId="38247" xr:uid="{00000000-0005-0000-0000-0000B2070000}"/>
    <cellStyle name="Data   - Opmaakprofiel2 2 15 2 3" xfId="2925" xr:uid="{00000000-0005-0000-0000-0000B3070000}"/>
    <cellStyle name="Data   - Opmaakprofiel2 2 15 2 3 2" xfId="7923" xr:uid="{00000000-0005-0000-0000-0000B4070000}"/>
    <cellStyle name="Data   - Opmaakprofiel2 2 15 2 3 2 2" xfId="20221" xr:uid="{00000000-0005-0000-0000-0000B5070000}"/>
    <cellStyle name="Data   - Opmaakprofiel2 2 15 2 3 2 3" xfId="32273" xr:uid="{00000000-0005-0000-0000-0000B6070000}"/>
    <cellStyle name="Data   - Opmaakprofiel2 2 15 2 3 2 4" xfId="31517" xr:uid="{00000000-0005-0000-0000-0000B7070000}"/>
    <cellStyle name="Data   - Opmaakprofiel2 2 15 2 3 2 5" xfId="52888" xr:uid="{00000000-0005-0000-0000-0000B8070000}"/>
    <cellStyle name="Data   - Opmaakprofiel2 2 15 2 3 3" xfId="12730" xr:uid="{00000000-0005-0000-0000-0000B9070000}"/>
    <cellStyle name="Data   - Opmaakprofiel2 2 15 2 3 4" xfId="24782" xr:uid="{00000000-0005-0000-0000-0000BA070000}"/>
    <cellStyle name="Data   - Opmaakprofiel2 2 15 2 3 5" xfId="46342" xr:uid="{00000000-0005-0000-0000-0000BB070000}"/>
    <cellStyle name="Data   - Opmaakprofiel2 2 15 2 3 6" xfId="38251" xr:uid="{00000000-0005-0000-0000-0000BC070000}"/>
    <cellStyle name="Data   - Opmaakprofiel2 2 15 2 4" xfId="3773" xr:uid="{00000000-0005-0000-0000-0000BD070000}"/>
    <cellStyle name="Data   - Opmaakprofiel2 2 15 2 4 2" xfId="7924" xr:uid="{00000000-0005-0000-0000-0000BE070000}"/>
    <cellStyle name="Data   - Opmaakprofiel2 2 15 2 4 2 2" xfId="20222" xr:uid="{00000000-0005-0000-0000-0000BF070000}"/>
    <cellStyle name="Data   - Opmaakprofiel2 2 15 2 4 2 3" xfId="32274" xr:uid="{00000000-0005-0000-0000-0000C0070000}"/>
    <cellStyle name="Data   - Opmaakprofiel2 2 15 2 4 2 4" xfId="43268" xr:uid="{00000000-0005-0000-0000-0000C1070000}"/>
    <cellStyle name="Data   - Opmaakprofiel2 2 15 2 4 2 5" xfId="52889" xr:uid="{00000000-0005-0000-0000-0000C2070000}"/>
    <cellStyle name="Data   - Opmaakprofiel2 2 15 2 4 3" xfId="12731" xr:uid="{00000000-0005-0000-0000-0000C3070000}"/>
    <cellStyle name="Data   - Opmaakprofiel2 2 15 2 4 4" xfId="24783" xr:uid="{00000000-0005-0000-0000-0000C4070000}"/>
    <cellStyle name="Data   - Opmaakprofiel2 2 15 2 4 5" xfId="40902" xr:uid="{00000000-0005-0000-0000-0000C5070000}"/>
    <cellStyle name="Data   - Opmaakprofiel2 2 15 2 4 6" xfId="44443" xr:uid="{00000000-0005-0000-0000-0000C6070000}"/>
    <cellStyle name="Data   - Opmaakprofiel2 2 15 2 5" xfId="4236" xr:uid="{00000000-0005-0000-0000-0000C7070000}"/>
    <cellStyle name="Data   - Opmaakprofiel2 2 15 2 5 2" xfId="7925" xr:uid="{00000000-0005-0000-0000-0000C8070000}"/>
    <cellStyle name="Data   - Opmaakprofiel2 2 15 2 5 2 2" xfId="20223" xr:uid="{00000000-0005-0000-0000-0000C9070000}"/>
    <cellStyle name="Data   - Opmaakprofiel2 2 15 2 5 2 3" xfId="32275" xr:uid="{00000000-0005-0000-0000-0000CA070000}"/>
    <cellStyle name="Data   - Opmaakprofiel2 2 15 2 5 2 4" xfId="25585" xr:uid="{00000000-0005-0000-0000-0000CB070000}"/>
    <cellStyle name="Data   - Opmaakprofiel2 2 15 2 5 2 5" xfId="52890" xr:uid="{00000000-0005-0000-0000-0000CC070000}"/>
    <cellStyle name="Data   - Opmaakprofiel2 2 15 2 5 3" xfId="12732" xr:uid="{00000000-0005-0000-0000-0000CD070000}"/>
    <cellStyle name="Data   - Opmaakprofiel2 2 15 2 5 4" xfId="24784" xr:uid="{00000000-0005-0000-0000-0000CE070000}"/>
    <cellStyle name="Data   - Opmaakprofiel2 2 15 2 5 5" xfId="46341" xr:uid="{00000000-0005-0000-0000-0000CF070000}"/>
    <cellStyle name="Data   - Opmaakprofiel2 2 15 2 5 6" xfId="38259" xr:uid="{00000000-0005-0000-0000-0000D0070000}"/>
    <cellStyle name="Data   - Opmaakprofiel2 2 15 2 6" xfId="4237" xr:uid="{00000000-0005-0000-0000-0000D1070000}"/>
    <cellStyle name="Data   - Opmaakprofiel2 2 15 2 6 2" xfId="7926" xr:uid="{00000000-0005-0000-0000-0000D2070000}"/>
    <cellStyle name="Data   - Opmaakprofiel2 2 15 2 6 2 2" xfId="20224" xr:uid="{00000000-0005-0000-0000-0000D3070000}"/>
    <cellStyle name="Data   - Opmaakprofiel2 2 15 2 6 2 3" xfId="32276" xr:uid="{00000000-0005-0000-0000-0000D4070000}"/>
    <cellStyle name="Data   - Opmaakprofiel2 2 15 2 6 2 4" xfId="43267" xr:uid="{00000000-0005-0000-0000-0000D5070000}"/>
    <cellStyle name="Data   - Opmaakprofiel2 2 15 2 6 2 5" xfId="52891" xr:uid="{00000000-0005-0000-0000-0000D6070000}"/>
    <cellStyle name="Data   - Opmaakprofiel2 2 15 2 6 3" xfId="12733" xr:uid="{00000000-0005-0000-0000-0000D7070000}"/>
    <cellStyle name="Data   - Opmaakprofiel2 2 15 2 6 4" xfId="24785" xr:uid="{00000000-0005-0000-0000-0000D8070000}"/>
    <cellStyle name="Data   - Opmaakprofiel2 2 15 2 6 5" xfId="40901" xr:uid="{00000000-0005-0000-0000-0000D9070000}"/>
    <cellStyle name="Data   - Opmaakprofiel2 2 15 2 6 6" xfId="44450" xr:uid="{00000000-0005-0000-0000-0000DA070000}"/>
    <cellStyle name="Data   - Opmaakprofiel2 2 15 2 7" xfId="4238" xr:uid="{00000000-0005-0000-0000-0000DB070000}"/>
    <cellStyle name="Data   - Opmaakprofiel2 2 15 2 7 2" xfId="12734" xr:uid="{00000000-0005-0000-0000-0000DC070000}"/>
    <cellStyle name="Data   - Opmaakprofiel2 2 15 2 7 3" xfId="24786" xr:uid="{00000000-0005-0000-0000-0000DD070000}"/>
    <cellStyle name="Data   - Opmaakprofiel2 2 15 2 7 4" xfId="40900" xr:uid="{00000000-0005-0000-0000-0000DE070000}"/>
    <cellStyle name="Data   - Opmaakprofiel2 2 15 2 7 5" xfId="44452" xr:uid="{00000000-0005-0000-0000-0000DF070000}"/>
    <cellStyle name="Data   - Opmaakprofiel2 2 15 2 8" xfId="7324" xr:uid="{00000000-0005-0000-0000-0000E0070000}"/>
    <cellStyle name="Data   - Opmaakprofiel2 2 15 2 8 2" xfId="19622" xr:uid="{00000000-0005-0000-0000-0000E1070000}"/>
    <cellStyle name="Data   - Opmaakprofiel2 2 15 2 8 3" xfId="41425" xr:uid="{00000000-0005-0000-0000-0000E2070000}"/>
    <cellStyle name="Data   - Opmaakprofiel2 2 15 2 8 4" xfId="36802" xr:uid="{00000000-0005-0000-0000-0000E3070000}"/>
    <cellStyle name="Data   - Opmaakprofiel2 2 15 2 8 5" xfId="52294" xr:uid="{00000000-0005-0000-0000-0000E4070000}"/>
    <cellStyle name="Data   - Opmaakprofiel2 2 15 2 9" xfId="12728" xr:uid="{00000000-0005-0000-0000-0000E5070000}"/>
    <cellStyle name="Data   - Opmaakprofiel2 2 15 3" xfId="1011" xr:uid="{00000000-0005-0000-0000-0000E6070000}"/>
    <cellStyle name="Data   - Opmaakprofiel2 2 15 3 2" xfId="2145" xr:uid="{00000000-0005-0000-0000-0000E7070000}"/>
    <cellStyle name="Data   - Opmaakprofiel2 2 15 3 2 2" xfId="7927" xr:uid="{00000000-0005-0000-0000-0000E8070000}"/>
    <cellStyle name="Data   - Opmaakprofiel2 2 15 3 2 2 2" xfId="20225" xr:uid="{00000000-0005-0000-0000-0000E9070000}"/>
    <cellStyle name="Data   - Opmaakprofiel2 2 15 3 2 2 3" xfId="32277" xr:uid="{00000000-0005-0000-0000-0000EA070000}"/>
    <cellStyle name="Data   - Opmaakprofiel2 2 15 3 2 2 4" xfId="31552" xr:uid="{00000000-0005-0000-0000-0000EB070000}"/>
    <cellStyle name="Data   - Opmaakprofiel2 2 15 3 2 2 5" xfId="52892" xr:uid="{00000000-0005-0000-0000-0000EC070000}"/>
    <cellStyle name="Data   - Opmaakprofiel2 2 15 3 2 3" xfId="12736" xr:uid="{00000000-0005-0000-0000-0000ED070000}"/>
    <cellStyle name="Data   - Opmaakprofiel2 2 15 3 2 4" xfId="24788" xr:uid="{00000000-0005-0000-0000-0000EE070000}"/>
    <cellStyle name="Data   - Opmaakprofiel2 2 15 3 2 5" xfId="46340" xr:uid="{00000000-0005-0000-0000-0000EF070000}"/>
    <cellStyle name="Data   - Opmaakprofiel2 2 15 3 2 6" xfId="38276" xr:uid="{00000000-0005-0000-0000-0000F0070000}"/>
    <cellStyle name="Data   - Opmaakprofiel2 2 15 3 3" xfId="3022" xr:uid="{00000000-0005-0000-0000-0000F1070000}"/>
    <cellStyle name="Data   - Opmaakprofiel2 2 15 3 3 2" xfId="7928" xr:uid="{00000000-0005-0000-0000-0000F2070000}"/>
    <cellStyle name="Data   - Opmaakprofiel2 2 15 3 3 2 2" xfId="20226" xr:uid="{00000000-0005-0000-0000-0000F3070000}"/>
    <cellStyle name="Data   - Opmaakprofiel2 2 15 3 3 2 3" xfId="32278" xr:uid="{00000000-0005-0000-0000-0000F4070000}"/>
    <cellStyle name="Data   - Opmaakprofiel2 2 15 3 3 2 4" xfId="25595" xr:uid="{00000000-0005-0000-0000-0000F5070000}"/>
    <cellStyle name="Data   - Opmaakprofiel2 2 15 3 3 2 5" xfId="52893" xr:uid="{00000000-0005-0000-0000-0000F6070000}"/>
    <cellStyle name="Data   - Opmaakprofiel2 2 15 3 3 3" xfId="12737" xr:uid="{00000000-0005-0000-0000-0000F7070000}"/>
    <cellStyle name="Data   - Opmaakprofiel2 2 15 3 3 4" xfId="24789" xr:uid="{00000000-0005-0000-0000-0000F8070000}"/>
    <cellStyle name="Data   - Opmaakprofiel2 2 15 3 3 5" xfId="40899" xr:uid="{00000000-0005-0000-0000-0000F9070000}"/>
    <cellStyle name="Data   - Opmaakprofiel2 2 15 3 3 6" xfId="44463" xr:uid="{00000000-0005-0000-0000-0000FA070000}"/>
    <cellStyle name="Data   - Opmaakprofiel2 2 15 3 4" xfId="3863" xr:uid="{00000000-0005-0000-0000-0000FB070000}"/>
    <cellStyle name="Data   - Opmaakprofiel2 2 15 3 4 2" xfId="7929" xr:uid="{00000000-0005-0000-0000-0000FC070000}"/>
    <cellStyle name="Data   - Opmaakprofiel2 2 15 3 4 2 2" xfId="20227" xr:uid="{00000000-0005-0000-0000-0000FD070000}"/>
    <cellStyle name="Data   - Opmaakprofiel2 2 15 3 4 2 3" xfId="32279" xr:uid="{00000000-0005-0000-0000-0000FE070000}"/>
    <cellStyle name="Data   - Opmaakprofiel2 2 15 3 4 2 4" xfId="43266" xr:uid="{00000000-0005-0000-0000-0000FF070000}"/>
    <cellStyle name="Data   - Opmaakprofiel2 2 15 3 4 2 5" xfId="52894" xr:uid="{00000000-0005-0000-0000-000000080000}"/>
    <cellStyle name="Data   - Opmaakprofiel2 2 15 3 4 3" xfId="12738" xr:uid="{00000000-0005-0000-0000-000001080000}"/>
    <cellStyle name="Data   - Opmaakprofiel2 2 15 3 4 4" xfId="24790" xr:uid="{00000000-0005-0000-0000-000002080000}"/>
    <cellStyle name="Data   - Opmaakprofiel2 2 15 3 4 5" xfId="46339" xr:uid="{00000000-0005-0000-0000-000003080000}"/>
    <cellStyle name="Data   - Opmaakprofiel2 2 15 3 4 6" xfId="44466" xr:uid="{00000000-0005-0000-0000-000004080000}"/>
    <cellStyle name="Data   - Opmaakprofiel2 2 15 3 5" xfId="4239" xr:uid="{00000000-0005-0000-0000-000005080000}"/>
    <cellStyle name="Data   - Opmaakprofiel2 2 15 3 5 2" xfId="7930" xr:uid="{00000000-0005-0000-0000-000006080000}"/>
    <cellStyle name="Data   - Opmaakprofiel2 2 15 3 5 2 2" xfId="20228" xr:uid="{00000000-0005-0000-0000-000007080000}"/>
    <cellStyle name="Data   - Opmaakprofiel2 2 15 3 5 2 3" xfId="32280" xr:uid="{00000000-0005-0000-0000-000008080000}"/>
    <cellStyle name="Data   - Opmaakprofiel2 2 15 3 5 2 4" xfId="31851" xr:uid="{00000000-0005-0000-0000-000009080000}"/>
    <cellStyle name="Data   - Opmaakprofiel2 2 15 3 5 2 5" xfId="52895" xr:uid="{00000000-0005-0000-0000-00000A080000}"/>
    <cellStyle name="Data   - Opmaakprofiel2 2 15 3 5 3" xfId="12739" xr:uid="{00000000-0005-0000-0000-00000B080000}"/>
    <cellStyle name="Data   - Opmaakprofiel2 2 15 3 5 4" xfId="24791" xr:uid="{00000000-0005-0000-0000-00000C080000}"/>
    <cellStyle name="Data   - Opmaakprofiel2 2 15 3 5 5" xfId="40898" xr:uid="{00000000-0005-0000-0000-00000D080000}"/>
    <cellStyle name="Data   - Opmaakprofiel2 2 15 3 5 6" xfId="44470" xr:uid="{00000000-0005-0000-0000-00000E080000}"/>
    <cellStyle name="Data   - Opmaakprofiel2 2 15 3 6" xfId="4240" xr:uid="{00000000-0005-0000-0000-00000F080000}"/>
    <cellStyle name="Data   - Opmaakprofiel2 2 15 3 6 2" xfId="7931" xr:uid="{00000000-0005-0000-0000-000010080000}"/>
    <cellStyle name="Data   - Opmaakprofiel2 2 15 3 6 2 2" xfId="20229" xr:uid="{00000000-0005-0000-0000-000011080000}"/>
    <cellStyle name="Data   - Opmaakprofiel2 2 15 3 6 2 3" xfId="32281" xr:uid="{00000000-0005-0000-0000-000012080000}"/>
    <cellStyle name="Data   - Opmaakprofiel2 2 15 3 6 2 4" xfId="43265" xr:uid="{00000000-0005-0000-0000-000013080000}"/>
    <cellStyle name="Data   - Opmaakprofiel2 2 15 3 6 2 5" xfId="52896" xr:uid="{00000000-0005-0000-0000-000014080000}"/>
    <cellStyle name="Data   - Opmaakprofiel2 2 15 3 6 3" xfId="12740" xr:uid="{00000000-0005-0000-0000-000015080000}"/>
    <cellStyle name="Data   - Opmaakprofiel2 2 15 3 6 4" xfId="24792" xr:uid="{00000000-0005-0000-0000-000016080000}"/>
    <cellStyle name="Data   - Opmaakprofiel2 2 15 3 6 5" xfId="46338" xr:uid="{00000000-0005-0000-0000-000017080000}"/>
    <cellStyle name="Data   - Opmaakprofiel2 2 15 3 6 6" xfId="44472" xr:uid="{00000000-0005-0000-0000-000018080000}"/>
    <cellStyle name="Data   - Opmaakprofiel2 2 15 3 7" xfId="4241" xr:uid="{00000000-0005-0000-0000-000019080000}"/>
    <cellStyle name="Data   - Opmaakprofiel2 2 15 3 7 2" xfId="12741" xr:uid="{00000000-0005-0000-0000-00001A080000}"/>
    <cellStyle name="Data   - Opmaakprofiel2 2 15 3 7 3" xfId="24793" xr:uid="{00000000-0005-0000-0000-00001B080000}"/>
    <cellStyle name="Data   - Opmaakprofiel2 2 15 3 7 4" xfId="40897" xr:uid="{00000000-0005-0000-0000-00001C080000}"/>
    <cellStyle name="Data   - Opmaakprofiel2 2 15 3 7 5" xfId="38296" xr:uid="{00000000-0005-0000-0000-00001D080000}"/>
    <cellStyle name="Data   - Opmaakprofiel2 2 15 3 8" xfId="9945" xr:uid="{00000000-0005-0000-0000-00001E080000}"/>
    <cellStyle name="Data   - Opmaakprofiel2 2 15 3 8 2" xfId="22243" xr:uid="{00000000-0005-0000-0000-00001F080000}"/>
    <cellStyle name="Data   - Opmaakprofiel2 2 15 3 8 3" xfId="44008" xr:uid="{00000000-0005-0000-0000-000020080000}"/>
    <cellStyle name="Data   - Opmaakprofiel2 2 15 3 8 4" xfId="42442" xr:uid="{00000000-0005-0000-0000-000021080000}"/>
    <cellStyle name="Data   - Opmaakprofiel2 2 15 3 8 5" xfId="54910" xr:uid="{00000000-0005-0000-0000-000022080000}"/>
    <cellStyle name="Data   - Opmaakprofiel2 2 15 3 9" xfId="12735" xr:uid="{00000000-0005-0000-0000-000023080000}"/>
    <cellStyle name="Data   - Opmaakprofiel2 2 15 4" xfId="567" xr:uid="{00000000-0005-0000-0000-000024080000}"/>
    <cellStyle name="Data   - Opmaakprofiel2 2 15 4 2" xfId="1593" xr:uid="{00000000-0005-0000-0000-000025080000}"/>
    <cellStyle name="Data   - Opmaakprofiel2 2 15 4 2 2" xfId="7932" xr:uid="{00000000-0005-0000-0000-000026080000}"/>
    <cellStyle name="Data   - Opmaakprofiel2 2 15 4 2 2 2" xfId="20230" xr:uid="{00000000-0005-0000-0000-000027080000}"/>
    <cellStyle name="Data   - Opmaakprofiel2 2 15 4 2 2 3" xfId="32282" xr:uid="{00000000-0005-0000-0000-000028080000}"/>
    <cellStyle name="Data   - Opmaakprofiel2 2 15 4 2 2 4" xfId="25599" xr:uid="{00000000-0005-0000-0000-000029080000}"/>
    <cellStyle name="Data   - Opmaakprofiel2 2 15 4 2 2 5" xfId="52897" xr:uid="{00000000-0005-0000-0000-00002A080000}"/>
    <cellStyle name="Data   - Opmaakprofiel2 2 15 4 2 3" xfId="12743" xr:uid="{00000000-0005-0000-0000-00002B080000}"/>
    <cellStyle name="Data   - Opmaakprofiel2 2 15 4 2 4" xfId="24795" xr:uid="{00000000-0005-0000-0000-00002C080000}"/>
    <cellStyle name="Data   - Opmaakprofiel2 2 15 4 2 5" xfId="40896" xr:uid="{00000000-0005-0000-0000-00002D080000}"/>
    <cellStyle name="Data   - Opmaakprofiel2 2 15 4 2 6" xfId="44484" xr:uid="{00000000-0005-0000-0000-00002E080000}"/>
    <cellStyle name="Data   - Opmaakprofiel2 2 15 4 3" xfId="2638" xr:uid="{00000000-0005-0000-0000-00002F080000}"/>
    <cellStyle name="Data   - Opmaakprofiel2 2 15 4 3 2" xfId="7933" xr:uid="{00000000-0005-0000-0000-000030080000}"/>
    <cellStyle name="Data   - Opmaakprofiel2 2 15 4 3 2 2" xfId="20231" xr:uid="{00000000-0005-0000-0000-000031080000}"/>
    <cellStyle name="Data   - Opmaakprofiel2 2 15 4 3 2 3" xfId="32283" xr:uid="{00000000-0005-0000-0000-000032080000}"/>
    <cellStyle name="Data   - Opmaakprofiel2 2 15 4 3 2 4" xfId="43264" xr:uid="{00000000-0005-0000-0000-000033080000}"/>
    <cellStyle name="Data   - Opmaakprofiel2 2 15 4 3 2 5" xfId="52898" xr:uid="{00000000-0005-0000-0000-000034080000}"/>
    <cellStyle name="Data   - Opmaakprofiel2 2 15 4 3 3" xfId="12744" xr:uid="{00000000-0005-0000-0000-000035080000}"/>
    <cellStyle name="Data   - Opmaakprofiel2 2 15 4 3 4" xfId="24796" xr:uid="{00000000-0005-0000-0000-000036080000}"/>
    <cellStyle name="Data   - Opmaakprofiel2 2 15 4 3 5" xfId="46336" xr:uid="{00000000-0005-0000-0000-000037080000}"/>
    <cellStyle name="Data   - Opmaakprofiel2 2 15 4 3 6" xfId="38307" xr:uid="{00000000-0005-0000-0000-000038080000}"/>
    <cellStyle name="Data   - Opmaakprofiel2 2 15 4 4" xfId="3512" xr:uid="{00000000-0005-0000-0000-000039080000}"/>
    <cellStyle name="Data   - Opmaakprofiel2 2 15 4 4 2" xfId="7934" xr:uid="{00000000-0005-0000-0000-00003A080000}"/>
    <cellStyle name="Data   - Opmaakprofiel2 2 15 4 4 2 2" xfId="20232" xr:uid="{00000000-0005-0000-0000-00003B080000}"/>
    <cellStyle name="Data   - Opmaakprofiel2 2 15 4 4 2 3" xfId="32284" xr:uid="{00000000-0005-0000-0000-00003C080000}"/>
    <cellStyle name="Data   - Opmaakprofiel2 2 15 4 4 2 4" xfId="31731" xr:uid="{00000000-0005-0000-0000-00003D080000}"/>
    <cellStyle name="Data   - Opmaakprofiel2 2 15 4 4 2 5" xfId="52899" xr:uid="{00000000-0005-0000-0000-00003E080000}"/>
    <cellStyle name="Data   - Opmaakprofiel2 2 15 4 4 3" xfId="12745" xr:uid="{00000000-0005-0000-0000-00003F080000}"/>
    <cellStyle name="Data   - Opmaakprofiel2 2 15 4 4 4" xfId="24797" xr:uid="{00000000-0005-0000-0000-000040080000}"/>
    <cellStyle name="Data   - Opmaakprofiel2 2 15 4 4 5" xfId="40895" xr:uid="{00000000-0005-0000-0000-000041080000}"/>
    <cellStyle name="Data   - Opmaakprofiel2 2 15 4 4 6" xfId="44490" xr:uid="{00000000-0005-0000-0000-000042080000}"/>
    <cellStyle name="Data   - Opmaakprofiel2 2 15 4 5" xfId="4242" xr:uid="{00000000-0005-0000-0000-000043080000}"/>
    <cellStyle name="Data   - Opmaakprofiel2 2 15 4 5 2" xfId="7935" xr:uid="{00000000-0005-0000-0000-000044080000}"/>
    <cellStyle name="Data   - Opmaakprofiel2 2 15 4 5 2 2" xfId="20233" xr:uid="{00000000-0005-0000-0000-000045080000}"/>
    <cellStyle name="Data   - Opmaakprofiel2 2 15 4 5 2 3" xfId="32285" xr:uid="{00000000-0005-0000-0000-000046080000}"/>
    <cellStyle name="Data   - Opmaakprofiel2 2 15 4 5 2 4" xfId="43263" xr:uid="{00000000-0005-0000-0000-000047080000}"/>
    <cellStyle name="Data   - Opmaakprofiel2 2 15 4 5 2 5" xfId="52900" xr:uid="{00000000-0005-0000-0000-000048080000}"/>
    <cellStyle name="Data   - Opmaakprofiel2 2 15 4 5 3" xfId="12746" xr:uid="{00000000-0005-0000-0000-000049080000}"/>
    <cellStyle name="Data   - Opmaakprofiel2 2 15 4 5 4" xfId="24798" xr:uid="{00000000-0005-0000-0000-00004A080000}"/>
    <cellStyle name="Data   - Opmaakprofiel2 2 15 4 5 5" xfId="40894" xr:uid="{00000000-0005-0000-0000-00004B080000}"/>
    <cellStyle name="Data   - Opmaakprofiel2 2 15 4 5 6" xfId="44492" xr:uid="{00000000-0005-0000-0000-00004C080000}"/>
    <cellStyle name="Data   - Opmaakprofiel2 2 15 4 6" xfId="4243" xr:uid="{00000000-0005-0000-0000-00004D080000}"/>
    <cellStyle name="Data   - Opmaakprofiel2 2 15 4 6 2" xfId="7936" xr:uid="{00000000-0005-0000-0000-00004E080000}"/>
    <cellStyle name="Data   - Opmaakprofiel2 2 15 4 6 2 2" xfId="20234" xr:uid="{00000000-0005-0000-0000-00004F080000}"/>
    <cellStyle name="Data   - Opmaakprofiel2 2 15 4 6 2 3" xfId="32286" xr:uid="{00000000-0005-0000-0000-000050080000}"/>
    <cellStyle name="Data   - Opmaakprofiel2 2 15 4 6 2 4" xfId="25606" xr:uid="{00000000-0005-0000-0000-000051080000}"/>
    <cellStyle name="Data   - Opmaakprofiel2 2 15 4 6 2 5" xfId="52901" xr:uid="{00000000-0005-0000-0000-000052080000}"/>
    <cellStyle name="Data   - Opmaakprofiel2 2 15 4 6 3" xfId="12747" xr:uid="{00000000-0005-0000-0000-000053080000}"/>
    <cellStyle name="Data   - Opmaakprofiel2 2 15 4 6 4" xfId="24799" xr:uid="{00000000-0005-0000-0000-000054080000}"/>
    <cellStyle name="Data   - Opmaakprofiel2 2 15 4 6 5" xfId="40893" xr:uid="{00000000-0005-0000-0000-000055080000}"/>
    <cellStyle name="Data   - Opmaakprofiel2 2 15 4 6 6" xfId="38321" xr:uid="{00000000-0005-0000-0000-000056080000}"/>
    <cellStyle name="Data   - Opmaakprofiel2 2 15 4 7" xfId="4244" xr:uid="{00000000-0005-0000-0000-000057080000}"/>
    <cellStyle name="Data   - Opmaakprofiel2 2 15 4 7 2" xfId="12748" xr:uid="{00000000-0005-0000-0000-000058080000}"/>
    <cellStyle name="Data   - Opmaakprofiel2 2 15 4 7 3" xfId="24800" xr:uid="{00000000-0005-0000-0000-000059080000}"/>
    <cellStyle name="Data   - Opmaakprofiel2 2 15 4 7 4" xfId="46335" xr:uid="{00000000-0005-0000-0000-00005A080000}"/>
    <cellStyle name="Data   - Opmaakprofiel2 2 15 4 7 5" xfId="38325" xr:uid="{00000000-0005-0000-0000-00005B080000}"/>
    <cellStyle name="Data   - Opmaakprofiel2 2 15 4 8" xfId="7559" xr:uid="{00000000-0005-0000-0000-00005C080000}"/>
    <cellStyle name="Data   - Opmaakprofiel2 2 15 4 8 2" xfId="19857" xr:uid="{00000000-0005-0000-0000-00005D080000}"/>
    <cellStyle name="Data   - Opmaakprofiel2 2 15 4 8 3" xfId="41660" xr:uid="{00000000-0005-0000-0000-00005E080000}"/>
    <cellStyle name="Data   - Opmaakprofiel2 2 15 4 8 4" xfId="43420" xr:uid="{00000000-0005-0000-0000-00005F080000}"/>
    <cellStyle name="Data   - Opmaakprofiel2 2 15 4 8 5" xfId="52529" xr:uid="{00000000-0005-0000-0000-000060080000}"/>
    <cellStyle name="Data   - Opmaakprofiel2 2 15 4 9" xfId="12742" xr:uid="{00000000-0005-0000-0000-000061080000}"/>
    <cellStyle name="Data   - Opmaakprofiel2 2 15 5" xfId="1183" xr:uid="{00000000-0005-0000-0000-000062080000}"/>
    <cellStyle name="Data   - Opmaakprofiel2 2 15 5 2" xfId="1995" xr:uid="{00000000-0005-0000-0000-000063080000}"/>
    <cellStyle name="Data   - Opmaakprofiel2 2 15 5 2 2" xfId="7937" xr:uid="{00000000-0005-0000-0000-000064080000}"/>
    <cellStyle name="Data   - Opmaakprofiel2 2 15 5 2 2 2" xfId="20235" xr:uid="{00000000-0005-0000-0000-000065080000}"/>
    <cellStyle name="Data   - Opmaakprofiel2 2 15 5 2 2 3" xfId="32287" xr:uid="{00000000-0005-0000-0000-000066080000}"/>
    <cellStyle name="Data   - Opmaakprofiel2 2 15 5 2 2 4" xfId="43262" xr:uid="{00000000-0005-0000-0000-000067080000}"/>
    <cellStyle name="Data   - Opmaakprofiel2 2 15 5 2 2 5" xfId="52902" xr:uid="{00000000-0005-0000-0000-000068080000}"/>
    <cellStyle name="Data   - Opmaakprofiel2 2 15 5 2 3" xfId="12750" xr:uid="{00000000-0005-0000-0000-000069080000}"/>
    <cellStyle name="Data   - Opmaakprofiel2 2 15 5 2 4" xfId="24802" xr:uid="{00000000-0005-0000-0000-00006A080000}"/>
    <cellStyle name="Data   - Opmaakprofiel2 2 15 5 2 5" xfId="46334" xr:uid="{00000000-0005-0000-0000-00006B080000}"/>
    <cellStyle name="Data   - Opmaakprofiel2 2 15 5 2 6" xfId="44506" xr:uid="{00000000-0005-0000-0000-00006C080000}"/>
    <cellStyle name="Data   - Opmaakprofiel2 2 15 5 3" xfId="3194" xr:uid="{00000000-0005-0000-0000-00006D080000}"/>
    <cellStyle name="Data   - Opmaakprofiel2 2 15 5 3 2" xfId="7938" xr:uid="{00000000-0005-0000-0000-00006E080000}"/>
    <cellStyle name="Data   - Opmaakprofiel2 2 15 5 3 2 2" xfId="20236" xr:uid="{00000000-0005-0000-0000-00006F080000}"/>
    <cellStyle name="Data   - Opmaakprofiel2 2 15 5 3 2 3" xfId="32288" xr:uid="{00000000-0005-0000-0000-000070080000}"/>
    <cellStyle name="Data   - Opmaakprofiel2 2 15 5 3 2 4" xfId="34562" xr:uid="{00000000-0005-0000-0000-000071080000}"/>
    <cellStyle name="Data   - Opmaakprofiel2 2 15 5 3 2 5" xfId="52903" xr:uid="{00000000-0005-0000-0000-000072080000}"/>
    <cellStyle name="Data   - Opmaakprofiel2 2 15 5 3 3" xfId="12751" xr:uid="{00000000-0005-0000-0000-000073080000}"/>
    <cellStyle name="Data   - Opmaakprofiel2 2 15 5 3 4" xfId="24803" xr:uid="{00000000-0005-0000-0000-000074080000}"/>
    <cellStyle name="Data   - Opmaakprofiel2 2 15 5 3 5" xfId="40891" xr:uid="{00000000-0005-0000-0000-000075080000}"/>
    <cellStyle name="Data   - Opmaakprofiel2 2 15 5 3 6" xfId="38337" xr:uid="{00000000-0005-0000-0000-000076080000}"/>
    <cellStyle name="Data   - Opmaakprofiel2 2 15 5 4" xfId="4009" xr:uid="{00000000-0005-0000-0000-000077080000}"/>
    <cellStyle name="Data   - Opmaakprofiel2 2 15 5 4 2" xfId="7939" xr:uid="{00000000-0005-0000-0000-000078080000}"/>
    <cellStyle name="Data   - Opmaakprofiel2 2 15 5 4 2 2" xfId="20237" xr:uid="{00000000-0005-0000-0000-000079080000}"/>
    <cellStyle name="Data   - Opmaakprofiel2 2 15 5 4 2 3" xfId="32289" xr:uid="{00000000-0005-0000-0000-00007A080000}"/>
    <cellStyle name="Data   - Opmaakprofiel2 2 15 5 4 2 4" xfId="25613" xr:uid="{00000000-0005-0000-0000-00007B080000}"/>
    <cellStyle name="Data   - Opmaakprofiel2 2 15 5 4 2 5" xfId="52904" xr:uid="{00000000-0005-0000-0000-00007C080000}"/>
    <cellStyle name="Data   - Opmaakprofiel2 2 15 5 4 3" xfId="12752" xr:uid="{00000000-0005-0000-0000-00007D080000}"/>
    <cellStyle name="Data   - Opmaakprofiel2 2 15 5 4 4" xfId="24804" xr:uid="{00000000-0005-0000-0000-00007E080000}"/>
    <cellStyle name="Data   - Opmaakprofiel2 2 15 5 4 5" xfId="46333" xr:uid="{00000000-0005-0000-0000-00007F080000}"/>
    <cellStyle name="Data   - Opmaakprofiel2 2 15 5 4 6" xfId="38339" xr:uid="{00000000-0005-0000-0000-000080080000}"/>
    <cellStyle name="Data   - Opmaakprofiel2 2 15 5 5" xfId="4245" xr:uid="{00000000-0005-0000-0000-000081080000}"/>
    <cellStyle name="Data   - Opmaakprofiel2 2 15 5 5 2" xfId="7940" xr:uid="{00000000-0005-0000-0000-000082080000}"/>
    <cellStyle name="Data   - Opmaakprofiel2 2 15 5 5 2 2" xfId="20238" xr:uid="{00000000-0005-0000-0000-000083080000}"/>
    <cellStyle name="Data   - Opmaakprofiel2 2 15 5 5 2 3" xfId="32290" xr:uid="{00000000-0005-0000-0000-000084080000}"/>
    <cellStyle name="Data   - Opmaakprofiel2 2 15 5 5 2 4" xfId="31935" xr:uid="{00000000-0005-0000-0000-000085080000}"/>
    <cellStyle name="Data   - Opmaakprofiel2 2 15 5 5 2 5" xfId="52905" xr:uid="{00000000-0005-0000-0000-000086080000}"/>
    <cellStyle name="Data   - Opmaakprofiel2 2 15 5 5 3" xfId="12753" xr:uid="{00000000-0005-0000-0000-000087080000}"/>
    <cellStyle name="Data   - Opmaakprofiel2 2 15 5 5 4" xfId="24805" xr:uid="{00000000-0005-0000-0000-000088080000}"/>
    <cellStyle name="Data   - Opmaakprofiel2 2 15 5 5 5" xfId="40890" xr:uid="{00000000-0005-0000-0000-000089080000}"/>
    <cellStyle name="Data   - Opmaakprofiel2 2 15 5 5 6" xfId="44515" xr:uid="{00000000-0005-0000-0000-00008A080000}"/>
    <cellStyle name="Data   - Opmaakprofiel2 2 15 5 6" xfId="4246" xr:uid="{00000000-0005-0000-0000-00008B080000}"/>
    <cellStyle name="Data   - Opmaakprofiel2 2 15 5 6 2" xfId="7941" xr:uid="{00000000-0005-0000-0000-00008C080000}"/>
    <cellStyle name="Data   - Opmaakprofiel2 2 15 5 6 2 2" xfId="20239" xr:uid="{00000000-0005-0000-0000-00008D080000}"/>
    <cellStyle name="Data   - Opmaakprofiel2 2 15 5 6 2 3" xfId="32291" xr:uid="{00000000-0005-0000-0000-00008E080000}"/>
    <cellStyle name="Data   - Opmaakprofiel2 2 15 5 6 2 4" xfId="43261" xr:uid="{00000000-0005-0000-0000-00008F080000}"/>
    <cellStyle name="Data   - Opmaakprofiel2 2 15 5 6 2 5" xfId="52906" xr:uid="{00000000-0005-0000-0000-000090080000}"/>
    <cellStyle name="Data   - Opmaakprofiel2 2 15 5 6 3" xfId="12754" xr:uid="{00000000-0005-0000-0000-000091080000}"/>
    <cellStyle name="Data   - Opmaakprofiel2 2 15 5 6 4" xfId="24806" xr:uid="{00000000-0005-0000-0000-000092080000}"/>
    <cellStyle name="Data   - Opmaakprofiel2 2 15 5 6 5" xfId="46332" xr:uid="{00000000-0005-0000-0000-000093080000}"/>
    <cellStyle name="Data   - Opmaakprofiel2 2 15 5 6 6" xfId="38349" xr:uid="{00000000-0005-0000-0000-000094080000}"/>
    <cellStyle name="Data   - Opmaakprofiel2 2 15 5 7" xfId="4247" xr:uid="{00000000-0005-0000-0000-000095080000}"/>
    <cellStyle name="Data   - Opmaakprofiel2 2 15 5 7 2" xfId="12755" xr:uid="{00000000-0005-0000-0000-000096080000}"/>
    <cellStyle name="Data   - Opmaakprofiel2 2 15 5 7 3" xfId="24807" xr:uid="{00000000-0005-0000-0000-000097080000}"/>
    <cellStyle name="Data   - Opmaakprofiel2 2 15 5 7 4" xfId="40889" xr:uid="{00000000-0005-0000-0000-000098080000}"/>
    <cellStyle name="Data   - Opmaakprofiel2 2 15 5 7 5" xfId="44521" xr:uid="{00000000-0005-0000-0000-000099080000}"/>
    <cellStyle name="Data   - Opmaakprofiel2 2 15 5 8" xfId="7137" xr:uid="{00000000-0005-0000-0000-00009A080000}"/>
    <cellStyle name="Data   - Opmaakprofiel2 2 15 5 8 2" xfId="19435" xr:uid="{00000000-0005-0000-0000-00009B080000}"/>
    <cellStyle name="Data   - Opmaakprofiel2 2 15 5 8 3" xfId="41238" xr:uid="{00000000-0005-0000-0000-00009C080000}"/>
    <cellStyle name="Data   - Opmaakprofiel2 2 15 5 8 4" xfId="43596" xr:uid="{00000000-0005-0000-0000-00009D080000}"/>
    <cellStyle name="Data   - Opmaakprofiel2 2 15 5 8 5" xfId="52107" xr:uid="{00000000-0005-0000-0000-00009E080000}"/>
    <cellStyle name="Data   - Opmaakprofiel2 2 15 5 9" xfId="12749" xr:uid="{00000000-0005-0000-0000-00009F080000}"/>
    <cellStyle name="Data   - Opmaakprofiel2 2 15 6" xfId="634" xr:uid="{00000000-0005-0000-0000-0000A0080000}"/>
    <cellStyle name="Data   - Opmaakprofiel2 2 15 6 2" xfId="2318" xr:uid="{00000000-0005-0000-0000-0000A1080000}"/>
    <cellStyle name="Data   - Opmaakprofiel2 2 15 6 2 2" xfId="7942" xr:uid="{00000000-0005-0000-0000-0000A2080000}"/>
    <cellStyle name="Data   - Opmaakprofiel2 2 15 6 2 2 2" xfId="20240" xr:uid="{00000000-0005-0000-0000-0000A3080000}"/>
    <cellStyle name="Data   - Opmaakprofiel2 2 15 6 2 2 3" xfId="32292" xr:uid="{00000000-0005-0000-0000-0000A4080000}"/>
    <cellStyle name="Data   - Opmaakprofiel2 2 15 6 2 2 4" xfId="25620" xr:uid="{00000000-0005-0000-0000-0000A5080000}"/>
    <cellStyle name="Data   - Opmaakprofiel2 2 15 6 2 2 5" xfId="52907" xr:uid="{00000000-0005-0000-0000-0000A6080000}"/>
    <cellStyle name="Data   - Opmaakprofiel2 2 15 6 2 3" xfId="12757" xr:uid="{00000000-0005-0000-0000-0000A7080000}"/>
    <cellStyle name="Data   - Opmaakprofiel2 2 15 6 2 4" xfId="24809" xr:uid="{00000000-0005-0000-0000-0000A8080000}"/>
    <cellStyle name="Data   - Opmaakprofiel2 2 15 6 2 5" xfId="40888" xr:uid="{00000000-0005-0000-0000-0000A9080000}"/>
    <cellStyle name="Data   - Opmaakprofiel2 2 15 6 2 6" xfId="44527" xr:uid="{00000000-0005-0000-0000-0000AA080000}"/>
    <cellStyle name="Data   - Opmaakprofiel2 2 15 6 3" xfId="2700" xr:uid="{00000000-0005-0000-0000-0000AB080000}"/>
    <cellStyle name="Data   - Opmaakprofiel2 2 15 6 3 2" xfId="7943" xr:uid="{00000000-0005-0000-0000-0000AC080000}"/>
    <cellStyle name="Data   - Opmaakprofiel2 2 15 6 3 2 2" xfId="20241" xr:uid="{00000000-0005-0000-0000-0000AD080000}"/>
    <cellStyle name="Data   - Opmaakprofiel2 2 15 6 3 2 3" xfId="32293" xr:uid="{00000000-0005-0000-0000-0000AE080000}"/>
    <cellStyle name="Data   - Opmaakprofiel2 2 15 6 3 2 4" xfId="43260" xr:uid="{00000000-0005-0000-0000-0000AF080000}"/>
    <cellStyle name="Data   - Opmaakprofiel2 2 15 6 3 2 5" xfId="52908" xr:uid="{00000000-0005-0000-0000-0000B0080000}"/>
    <cellStyle name="Data   - Opmaakprofiel2 2 15 6 3 3" xfId="12758" xr:uid="{00000000-0005-0000-0000-0000B1080000}"/>
    <cellStyle name="Data   - Opmaakprofiel2 2 15 6 3 4" xfId="24810" xr:uid="{00000000-0005-0000-0000-0000B2080000}"/>
    <cellStyle name="Data   - Opmaakprofiel2 2 15 6 3 5" xfId="40887" xr:uid="{00000000-0005-0000-0000-0000B3080000}"/>
    <cellStyle name="Data   - Opmaakprofiel2 2 15 6 3 6" xfId="44530" xr:uid="{00000000-0005-0000-0000-0000B4080000}"/>
    <cellStyle name="Data   - Opmaakprofiel2 2 15 6 4" xfId="3567" xr:uid="{00000000-0005-0000-0000-0000B5080000}"/>
    <cellStyle name="Data   - Opmaakprofiel2 2 15 6 4 2" xfId="7944" xr:uid="{00000000-0005-0000-0000-0000B6080000}"/>
    <cellStyle name="Data   - Opmaakprofiel2 2 15 6 4 2 2" xfId="20242" xr:uid="{00000000-0005-0000-0000-0000B7080000}"/>
    <cellStyle name="Data   - Opmaakprofiel2 2 15 6 4 2 3" xfId="32294" xr:uid="{00000000-0005-0000-0000-0000B8080000}"/>
    <cellStyle name="Data   - Opmaakprofiel2 2 15 6 4 2 4" xfId="31642" xr:uid="{00000000-0005-0000-0000-0000B9080000}"/>
    <cellStyle name="Data   - Opmaakprofiel2 2 15 6 4 2 5" xfId="52909" xr:uid="{00000000-0005-0000-0000-0000BA080000}"/>
    <cellStyle name="Data   - Opmaakprofiel2 2 15 6 4 3" xfId="12759" xr:uid="{00000000-0005-0000-0000-0000BB080000}"/>
    <cellStyle name="Data   - Opmaakprofiel2 2 15 6 4 4" xfId="24811" xr:uid="{00000000-0005-0000-0000-0000BC080000}"/>
    <cellStyle name="Data   - Opmaakprofiel2 2 15 6 4 5" xfId="40886" xr:uid="{00000000-0005-0000-0000-0000BD080000}"/>
    <cellStyle name="Data   - Opmaakprofiel2 2 15 6 4 6" xfId="44533" xr:uid="{00000000-0005-0000-0000-0000BE080000}"/>
    <cellStyle name="Data   - Opmaakprofiel2 2 15 6 5" xfId="4248" xr:uid="{00000000-0005-0000-0000-0000BF080000}"/>
    <cellStyle name="Data   - Opmaakprofiel2 2 15 6 5 2" xfId="7945" xr:uid="{00000000-0005-0000-0000-0000C0080000}"/>
    <cellStyle name="Data   - Opmaakprofiel2 2 15 6 5 2 2" xfId="20243" xr:uid="{00000000-0005-0000-0000-0000C1080000}"/>
    <cellStyle name="Data   - Opmaakprofiel2 2 15 6 5 2 3" xfId="32295" xr:uid="{00000000-0005-0000-0000-0000C2080000}"/>
    <cellStyle name="Data   - Opmaakprofiel2 2 15 6 5 2 4" xfId="43259" xr:uid="{00000000-0005-0000-0000-0000C3080000}"/>
    <cellStyle name="Data   - Opmaakprofiel2 2 15 6 5 2 5" xfId="52910" xr:uid="{00000000-0005-0000-0000-0000C4080000}"/>
    <cellStyle name="Data   - Opmaakprofiel2 2 15 6 5 3" xfId="12760" xr:uid="{00000000-0005-0000-0000-0000C5080000}"/>
    <cellStyle name="Data   - Opmaakprofiel2 2 15 6 5 4" xfId="24812" xr:uid="{00000000-0005-0000-0000-0000C6080000}"/>
    <cellStyle name="Data   - Opmaakprofiel2 2 15 6 5 5" xfId="46330" xr:uid="{00000000-0005-0000-0000-0000C7080000}"/>
    <cellStyle name="Data   - Opmaakprofiel2 2 15 6 5 6" xfId="38373" xr:uid="{00000000-0005-0000-0000-0000C8080000}"/>
    <cellStyle name="Data   - Opmaakprofiel2 2 15 6 6" xfId="4249" xr:uid="{00000000-0005-0000-0000-0000C9080000}"/>
    <cellStyle name="Data   - Opmaakprofiel2 2 15 6 6 2" xfId="7946" xr:uid="{00000000-0005-0000-0000-0000CA080000}"/>
    <cellStyle name="Data   - Opmaakprofiel2 2 15 6 6 2 2" xfId="20244" xr:uid="{00000000-0005-0000-0000-0000CB080000}"/>
    <cellStyle name="Data   - Opmaakprofiel2 2 15 6 6 2 3" xfId="32296" xr:uid="{00000000-0005-0000-0000-0000CC080000}"/>
    <cellStyle name="Data   - Opmaakprofiel2 2 15 6 6 2 4" xfId="25627" xr:uid="{00000000-0005-0000-0000-0000CD080000}"/>
    <cellStyle name="Data   - Opmaakprofiel2 2 15 6 6 2 5" xfId="52911" xr:uid="{00000000-0005-0000-0000-0000CE080000}"/>
    <cellStyle name="Data   - Opmaakprofiel2 2 15 6 6 3" xfId="12761" xr:uid="{00000000-0005-0000-0000-0000CF080000}"/>
    <cellStyle name="Data   - Opmaakprofiel2 2 15 6 6 4" xfId="24813" xr:uid="{00000000-0005-0000-0000-0000D0080000}"/>
    <cellStyle name="Data   - Opmaakprofiel2 2 15 6 6 5" xfId="40885" xr:uid="{00000000-0005-0000-0000-0000D1080000}"/>
    <cellStyle name="Data   - Opmaakprofiel2 2 15 6 6 6" xfId="38377" xr:uid="{00000000-0005-0000-0000-0000D2080000}"/>
    <cellStyle name="Data   - Opmaakprofiel2 2 15 6 7" xfId="4250" xr:uid="{00000000-0005-0000-0000-0000D3080000}"/>
    <cellStyle name="Data   - Opmaakprofiel2 2 15 6 7 2" xfId="12762" xr:uid="{00000000-0005-0000-0000-0000D4080000}"/>
    <cellStyle name="Data   - Opmaakprofiel2 2 15 6 7 3" xfId="24814" xr:uid="{00000000-0005-0000-0000-0000D5080000}"/>
    <cellStyle name="Data   - Opmaakprofiel2 2 15 6 7 4" xfId="46329" xr:uid="{00000000-0005-0000-0000-0000D6080000}"/>
    <cellStyle name="Data   - Opmaakprofiel2 2 15 6 7 5" xfId="38381" xr:uid="{00000000-0005-0000-0000-0000D7080000}"/>
    <cellStyle name="Data   - Opmaakprofiel2 2 15 6 8" xfId="10205" xr:uid="{00000000-0005-0000-0000-0000D8080000}"/>
    <cellStyle name="Data   - Opmaakprofiel2 2 15 6 8 2" xfId="22503" xr:uid="{00000000-0005-0000-0000-0000D9080000}"/>
    <cellStyle name="Data   - Opmaakprofiel2 2 15 6 8 3" xfId="44265" xr:uid="{00000000-0005-0000-0000-0000DA080000}"/>
    <cellStyle name="Data   - Opmaakprofiel2 2 15 6 8 4" xfId="42333" xr:uid="{00000000-0005-0000-0000-0000DB080000}"/>
    <cellStyle name="Data   - Opmaakprofiel2 2 15 6 8 5" xfId="55170" xr:uid="{00000000-0005-0000-0000-0000DC080000}"/>
    <cellStyle name="Data   - Opmaakprofiel2 2 15 6 9" xfId="12756" xr:uid="{00000000-0005-0000-0000-0000DD080000}"/>
    <cellStyle name="Data   - Opmaakprofiel2 2 15 7" xfId="1621" xr:uid="{00000000-0005-0000-0000-0000DE080000}"/>
    <cellStyle name="Data   - Opmaakprofiel2 2 15 7 2" xfId="7947" xr:uid="{00000000-0005-0000-0000-0000DF080000}"/>
    <cellStyle name="Data   - Opmaakprofiel2 2 15 7 2 2" xfId="20245" xr:uid="{00000000-0005-0000-0000-0000E0080000}"/>
    <cellStyle name="Data   - Opmaakprofiel2 2 15 7 2 3" xfId="32297" xr:uid="{00000000-0005-0000-0000-0000E1080000}"/>
    <cellStyle name="Data   - Opmaakprofiel2 2 15 7 2 4" xfId="43258" xr:uid="{00000000-0005-0000-0000-0000E2080000}"/>
    <cellStyle name="Data   - Opmaakprofiel2 2 15 7 2 5" xfId="52912" xr:uid="{00000000-0005-0000-0000-0000E3080000}"/>
    <cellStyle name="Data   - Opmaakprofiel2 2 15 7 3" xfId="12763" xr:uid="{00000000-0005-0000-0000-0000E4080000}"/>
    <cellStyle name="Data   - Opmaakprofiel2 2 15 7 4" xfId="24815" xr:uid="{00000000-0005-0000-0000-0000E5080000}"/>
    <cellStyle name="Data   - Opmaakprofiel2 2 15 7 5" xfId="40884" xr:uid="{00000000-0005-0000-0000-0000E6080000}"/>
    <cellStyle name="Data   - Opmaakprofiel2 2 15 7 6" xfId="44545" xr:uid="{00000000-0005-0000-0000-0000E7080000}"/>
    <cellStyle name="Data   - Opmaakprofiel2 2 15 8" xfId="2782" xr:uid="{00000000-0005-0000-0000-0000E8080000}"/>
    <cellStyle name="Data   - Opmaakprofiel2 2 15 8 2" xfId="7948" xr:uid="{00000000-0005-0000-0000-0000E9080000}"/>
    <cellStyle name="Data   - Opmaakprofiel2 2 15 8 2 2" xfId="20246" xr:uid="{00000000-0005-0000-0000-0000EA080000}"/>
    <cellStyle name="Data   - Opmaakprofiel2 2 15 8 2 3" xfId="32298" xr:uid="{00000000-0005-0000-0000-0000EB080000}"/>
    <cellStyle name="Data   - Opmaakprofiel2 2 15 8 2 4" xfId="31553" xr:uid="{00000000-0005-0000-0000-0000EC080000}"/>
    <cellStyle name="Data   - Opmaakprofiel2 2 15 8 2 5" xfId="52913" xr:uid="{00000000-0005-0000-0000-0000ED080000}"/>
    <cellStyle name="Data   - Opmaakprofiel2 2 15 8 3" xfId="12764" xr:uid="{00000000-0005-0000-0000-0000EE080000}"/>
    <cellStyle name="Data   - Opmaakprofiel2 2 15 8 4" xfId="24816" xr:uid="{00000000-0005-0000-0000-0000EF080000}"/>
    <cellStyle name="Data   - Opmaakprofiel2 2 15 8 5" xfId="46328" xr:uid="{00000000-0005-0000-0000-0000F0080000}"/>
    <cellStyle name="Data   - Opmaakprofiel2 2 15 8 6" xfId="38389" xr:uid="{00000000-0005-0000-0000-0000F1080000}"/>
    <cellStyle name="Data   - Opmaakprofiel2 2 15 9" xfId="3641" xr:uid="{00000000-0005-0000-0000-0000F2080000}"/>
    <cellStyle name="Data   - Opmaakprofiel2 2 15 9 2" xfId="7949" xr:uid="{00000000-0005-0000-0000-0000F3080000}"/>
    <cellStyle name="Data   - Opmaakprofiel2 2 15 9 2 2" xfId="20247" xr:uid="{00000000-0005-0000-0000-0000F4080000}"/>
    <cellStyle name="Data   - Opmaakprofiel2 2 15 9 2 3" xfId="32299" xr:uid="{00000000-0005-0000-0000-0000F5080000}"/>
    <cellStyle name="Data   - Opmaakprofiel2 2 15 9 2 4" xfId="43257" xr:uid="{00000000-0005-0000-0000-0000F6080000}"/>
    <cellStyle name="Data   - Opmaakprofiel2 2 15 9 2 5" xfId="52914" xr:uid="{00000000-0005-0000-0000-0000F7080000}"/>
    <cellStyle name="Data   - Opmaakprofiel2 2 15 9 3" xfId="12765" xr:uid="{00000000-0005-0000-0000-0000F8080000}"/>
    <cellStyle name="Data   - Opmaakprofiel2 2 15 9 4" xfId="24817" xr:uid="{00000000-0005-0000-0000-0000F9080000}"/>
    <cellStyle name="Data   - Opmaakprofiel2 2 15 9 5" xfId="40883" xr:uid="{00000000-0005-0000-0000-0000FA080000}"/>
    <cellStyle name="Data   - Opmaakprofiel2 2 15 9 6" xfId="44552" xr:uid="{00000000-0005-0000-0000-0000FB080000}"/>
    <cellStyle name="Data   - Opmaakprofiel2 2 16" xfId="758" xr:uid="{00000000-0005-0000-0000-0000FC080000}"/>
    <cellStyle name="Data   - Opmaakprofiel2 2 16 10" xfId="4251" xr:uid="{00000000-0005-0000-0000-0000FD080000}"/>
    <cellStyle name="Data   - Opmaakprofiel2 2 16 10 2" xfId="7950" xr:uid="{00000000-0005-0000-0000-0000FE080000}"/>
    <cellStyle name="Data   - Opmaakprofiel2 2 16 10 2 2" xfId="20248" xr:uid="{00000000-0005-0000-0000-0000FF080000}"/>
    <cellStyle name="Data   - Opmaakprofiel2 2 16 10 2 3" xfId="32300" xr:uid="{00000000-0005-0000-0000-000000090000}"/>
    <cellStyle name="Data   - Opmaakprofiel2 2 16 10 2 4" xfId="25637" xr:uid="{00000000-0005-0000-0000-000001090000}"/>
    <cellStyle name="Data   - Opmaakprofiel2 2 16 10 2 5" xfId="52915" xr:uid="{00000000-0005-0000-0000-000002090000}"/>
    <cellStyle name="Data   - Opmaakprofiel2 2 16 10 3" xfId="12767" xr:uid="{00000000-0005-0000-0000-000003090000}"/>
    <cellStyle name="Data   - Opmaakprofiel2 2 16 10 4" xfId="24819" xr:uid="{00000000-0005-0000-0000-000004090000}"/>
    <cellStyle name="Data   - Opmaakprofiel2 2 16 10 5" xfId="40882" xr:uid="{00000000-0005-0000-0000-000005090000}"/>
    <cellStyle name="Data   - Opmaakprofiel2 2 16 10 6" xfId="44558" xr:uid="{00000000-0005-0000-0000-000006090000}"/>
    <cellStyle name="Data   - Opmaakprofiel2 2 16 11" xfId="4252" xr:uid="{00000000-0005-0000-0000-000007090000}"/>
    <cellStyle name="Data   - Opmaakprofiel2 2 16 11 2" xfId="7951" xr:uid="{00000000-0005-0000-0000-000008090000}"/>
    <cellStyle name="Data   - Opmaakprofiel2 2 16 11 2 2" xfId="20249" xr:uid="{00000000-0005-0000-0000-000009090000}"/>
    <cellStyle name="Data   - Opmaakprofiel2 2 16 11 2 3" xfId="32301" xr:uid="{00000000-0005-0000-0000-00000A090000}"/>
    <cellStyle name="Data   - Opmaakprofiel2 2 16 11 2 4" xfId="34526" xr:uid="{00000000-0005-0000-0000-00000B090000}"/>
    <cellStyle name="Data   - Opmaakprofiel2 2 16 11 2 5" xfId="52916" xr:uid="{00000000-0005-0000-0000-00000C090000}"/>
    <cellStyle name="Data   - Opmaakprofiel2 2 16 11 3" xfId="12768" xr:uid="{00000000-0005-0000-0000-00000D090000}"/>
    <cellStyle name="Data   - Opmaakprofiel2 2 16 11 4" xfId="24820" xr:uid="{00000000-0005-0000-0000-00000E090000}"/>
    <cellStyle name="Data   - Opmaakprofiel2 2 16 11 5" xfId="46326" xr:uid="{00000000-0005-0000-0000-00000F090000}"/>
    <cellStyle name="Data   - Opmaakprofiel2 2 16 11 6" xfId="44561" xr:uid="{00000000-0005-0000-0000-000010090000}"/>
    <cellStyle name="Data   - Opmaakprofiel2 2 16 12" xfId="4253" xr:uid="{00000000-0005-0000-0000-000011090000}"/>
    <cellStyle name="Data   - Opmaakprofiel2 2 16 12 2" xfId="12769" xr:uid="{00000000-0005-0000-0000-000012090000}"/>
    <cellStyle name="Data   - Opmaakprofiel2 2 16 12 3" xfId="24821" xr:uid="{00000000-0005-0000-0000-000013090000}"/>
    <cellStyle name="Data   - Opmaakprofiel2 2 16 12 4" xfId="40881" xr:uid="{00000000-0005-0000-0000-000014090000}"/>
    <cellStyle name="Data   - Opmaakprofiel2 2 16 12 5" xfId="44564" xr:uid="{00000000-0005-0000-0000-000015090000}"/>
    <cellStyle name="Data   - Opmaakprofiel2 2 16 13" xfId="7430" xr:uid="{00000000-0005-0000-0000-000016090000}"/>
    <cellStyle name="Data   - Opmaakprofiel2 2 16 13 2" xfId="19728" xr:uid="{00000000-0005-0000-0000-000017090000}"/>
    <cellStyle name="Data   - Opmaakprofiel2 2 16 13 3" xfId="41531" xr:uid="{00000000-0005-0000-0000-000018090000}"/>
    <cellStyle name="Data   - Opmaakprofiel2 2 16 13 4" xfId="15518" xr:uid="{00000000-0005-0000-0000-000019090000}"/>
    <cellStyle name="Data   - Opmaakprofiel2 2 16 13 5" xfId="52400" xr:uid="{00000000-0005-0000-0000-00001A090000}"/>
    <cellStyle name="Data   - Opmaakprofiel2 2 16 14" xfId="12766" xr:uid="{00000000-0005-0000-0000-00001B090000}"/>
    <cellStyle name="Data   - Opmaakprofiel2 2 16 2" xfId="921" xr:uid="{00000000-0005-0000-0000-00001C090000}"/>
    <cellStyle name="Data   - Opmaakprofiel2 2 16 2 2" xfId="2052" xr:uid="{00000000-0005-0000-0000-00001D090000}"/>
    <cellStyle name="Data   - Opmaakprofiel2 2 16 2 2 2" xfId="7952" xr:uid="{00000000-0005-0000-0000-00001E090000}"/>
    <cellStyle name="Data   - Opmaakprofiel2 2 16 2 2 2 2" xfId="20250" xr:uid="{00000000-0005-0000-0000-00001F090000}"/>
    <cellStyle name="Data   - Opmaakprofiel2 2 16 2 2 2 3" xfId="32302" xr:uid="{00000000-0005-0000-0000-000020090000}"/>
    <cellStyle name="Data   - Opmaakprofiel2 2 16 2 2 2 4" xfId="25641" xr:uid="{00000000-0005-0000-0000-000021090000}"/>
    <cellStyle name="Data   - Opmaakprofiel2 2 16 2 2 2 5" xfId="52917" xr:uid="{00000000-0005-0000-0000-000022090000}"/>
    <cellStyle name="Data   - Opmaakprofiel2 2 16 2 2 3" xfId="12771" xr:uid="{00000000-0005-0000-0000-000023090000}"/>
    <cellStyle name="Data   - Opmaakprofiel2 2 16 2 2 4" xfId="24823" xr:uid="{00000000-0005-0000-0000-000024090000}"/>
    <cellStyle name="Data   - Opmaakprofiel2 2 16 2 2 5" xfId="40879" xr:uid="{00000000-0005-0000-0000-000025090000}"/>
    <cellStyle name="Data   - Opmaakprofiel2 2 16 2 2 6" xfId="44570" xr:uid="{00000000-0005-0000-0000-000026090000}"/>
    <cellStyle name="Data   - Opmaakprofiel2 2 16 2 3" xfId="2932" xr:uid="{00000000-0005-0000-0000-000027090000}"/>
    <cellStyle name="Data   - Opmaakprofiel2 2 16 2 3 2" xfId="7953" xr:uid="{00000000-0005-0000-0000-000028090000}"/>
    <cellStyle name="Data   - Opmaakprofiel2 2 16 2 3 2 2" xfId="20251" xr:uid="{00000000-0005-0000-0000-000029090000}"/>
    <cellStyle name="Data   - Opmaakprofiel2 2 16 2 3 2 3" xfId="32303" xr:uid="{00000000-0005-0000-0000-00002A090000}"/>
    <cellStyle name="Data   - Opmaakprofiel2 2 16 2 3 2 4" xfId="43256" xr:uid="{00000000-0005-0000-0000-00002B090000}"/>
    <cellStyle name="Data   - Opmaakprofiel2 2 16 2 3 2 5" xfId="52918" xr:uid="{00000000-0005-0000-0000-00002C090000}"/>
    <cellStyle name="Data   - Opmaakprofiel2 2 16 2 3 3" xfId="12772" xr:uid="{00000000-0005-0000-0000-00002D090000}"/>
    <cellStyle name="Data   - Opmaakprofiel2 2 16 2 3 4" xfId="24824" xr:uid="{00000000-0005-0000-0000-00002E090000}"/>
    <cellStyle name="Data   - Opmaakprofiel2 2 16 2 3 5" xfId="46325" xr:uid="{00000000-0005-0000-0000-00002F090000}"/>
    <cellStyle name="Data   - Opmaakprofiel2 2 16 2 3 6" xfId="38420" xr:uid="{00000000-0005-0000-0000-000030090000}"/>
    <cellStyle name="Data   - Opmaakprofiel2 2 16 2 4" xfId="3778" xr:uid="{00000000-0005-0000-0000-000031090000}"/>
    <cellStyle name="Data   - Opmaakprofiel2 2 16 2 4 2" xfId="7954" xr:uid="{00000000-0005-0000-0000-000032090000}"/>
    <cellStyle name="Data   - Opmaakprofiel2 2 16 2 4 2 2" xfId="20252" xr:uid="{00000000-0005-0000-0000-000033090000}"/>
    <cellStyle name="Data   - Opmaakprofiel2 2 16 2 4 2 3" xfId="32304" xr:uid="{00000000-0005-0000-0000-000034090000}"/>
    <cellStyle name="Data   - Opmaakprofiel2 2 16 2 4 2 4" xfId="31721" xr:uid="{00000000-0005-0000-0000-000035090000}"/>
    <cellStyle name="Data   - Opmaakprofiel2 2 16 2 4 2 5" xfId="52919" xr:uid="{00000000-0005-0000-0000-000036090000}"/>
    <cellStyle name="Data   - Opmaakprofiel2 2 16 2 4 3" xfId="12773" xr:uid="{00000000-0005-0000-0000-000037090000}"/>
    <cellStyle name="Data   - Opmaakprofiel2 2 16 2 4 4" xfId="24825" xr:uid="{00000000-0005-0000-0000-000038090000}"/>
    <cellStyle name="Data   - Opmaakprofiel2 2 16 2 4 5" xfId="40878" xr:uid="{00000000-0005-0000-0000-000039090000}"/>
    <cellStyle name="Data   - Opmaakprofiel2 2 16 2 4 6" xfId="38426" xr:uid="{00000000-0005-0000-0000-00003A090000}"/>
    <cellStyle name="Data   - Opmaakprofiel2 2 16 2 5" xfId="4254" xr:uid="{00000000-0005-0000-0000-00003B090000}"/>
    <cellStyle name="Data   - Opmaakprofiel2 2 16 2 5 2" xfId="7955" xr:uid="{00000000-0005-0000-0000-00003C090000}"/>
    <cellStyle name="Data   - Opmaakprofiel2 2 16 2 5 2 2" xfId="20253" xr:uid="{00000000-0005-0000-0000-00003D090000}"/>
    <cellStyle name="Data   - Opmaakprofiel2 2 16 2 5 2 3" xfId="32305" xr:uid="{00000000-0005-0000-0000-00003E090000}"/>
    <cellStyle name="Data   - Opmaakprofiel2 2 16 2 5 2 4" xfId="43255" xr:uid="{00000000-0005-0000-0000-00003F090000}"/>
    <cellStyle name="Data   - Opmaakprofiel2 2 16 2 5 2 5" xfId="52920" xr:uid="{00000000-0005-0000-0000-000040090000}"/>
    <cellStyle name="Data   - Opmaakprofiel2 2 16 2 5 3" xfId="12774" xr:uid="{00000000-0005-0000-0000-000041090000}"/>
    <cellStyle name="Data   - Opmaakprofiel2 2 16 2 5 4" xfId="24826" xr:uid="{00000000-0005-0000-0000-000042090000}"/>
    <cellStyle name="Data   - Opmaakprofiel2 2 16 2 5 5" xfId="46324" xr:uid="{00000000-0005-0000-0000-000043090000}"/>
    <cellStyle name="Data   - Opmaakprofiel2 2 16 2 5 6" xfId="44581" xr:uid="{00000000-0005-0000-0000-000044090000}"/>
    <cellStyle name="Data   - Opmaakprofiel2 2 16 2 6" xfId="4255" xr:uid="{00000000-0005-0000-0000-000045090000}"/>
    <cellStyle name="Data   - Opmaakprofiel2 2 16 2 6 2" xfId="7956" xr:uid="{00000000-0005-0000-0000-000046090000}"/>
    <cellStyle name="Data   - Opmaakprofiel2 2 16 2 6 2 2" xfId="20254" xr:uid="{00000000-0005-0000-0000-000047090000}"/>
    <cellStyle name="Data   - Opmaakprofiel2 2 16 2 6 2 3" xfId="32306" xr:uid="{00000000-0005-0000-0000-000048090000}"/>
    <cellStyle name="Data   - Opmaakprofiel2 2 16 2 6 2 4" xfId="25648" xr:uid="{00000000-0005-0000-0000-000049090000}"/>
    <cellStyle name="Data   - Opmaakprofiel2 2 16 2 6 2 5" xfId="52921" xr:uid="{00000000-0005-0000-0000-00004A090000}"/>
    <cellStyle name="Data   - Opmaakprofiel2 2 16 2 6 3" xfId="12775" xr:uid="{00000000-0005-0000-0000-00004B090000}"/>
    <cellStyle name="Data   - Opmaakprofiel2 2 16 2 6 4" xfId="24827" xr:uid="{00000000-0005-0000-0000-00004C090000}"/>
    <cellStyle name="Data   - Opmaakprofiel2 2 16 2 6 5" xfId="40877" xr:uid="{00000000-0005-0000-0000-00004D090000}"/>
    <cellStyle name="Data   - Opmaakprofiel2 2 16 2 6 6" xfId="38434" xr:uid="{00000000-0005-0000-0000-00004E090000}"/>
    <cellStyle name="Data   - Opmaakprofiel2 2 16 2 7" xfId="4256" xr:uid="{00000000-0005-0000-0000-00004F090000}"/>
    <cellStyle name="Data   - Opmaakprofiel2 2 16 2 7 2" xfId="12776" xr:uid="{00000000-0005-0000-0000-000050090000}"/>
    <cellStyle name="Data   - Opmaakprofiel2 2 16 2 7 3" xfId="24828" xr:uid="{00000000-0005-0000-0000-000051090000}"/>
    <cellStyle name="Data   - Opmaakprofiel2 2 16 2 7 4" xfId="46323" xr:uid="{00000000-0005-0000-0000-000052090000}"/>
    <cellStyle name="Data   - Opmaakprofiel2 2 16 2 7 5" xfId="38438" xr:uid="{00000000-0005-0000-0000-000053090000}"/>
    <cellStyle name="Data   - Opmaakprofiel2 2 16 2 8" xfId="10010" xr:uid="{00000000-0005-0000-0000-000054090000}"/>
    <cellStyle name="Data   - Opmaakprofiel2 2 16 2 8 2" xfId="22308" xr:uid="{00000000-0005-0000-0000-000055090000}"/>
    <cellStyle name="Data   - Opmaakprofiel2 2 16 2 8 3" xfId="44072" xr:uid="{00000000-0005-0000-0000-000056090000}"/>
    <cellStyle name="Data   - Opmaakprofiel2 2 16 2 8 4" xfId="28456" xr:uid="{00000000-0005-0000-0000-000057090000}"/>
    <cellStyle name="Data   - Opmaakprofiel2 2 16 2 8 5" xfId="54975" xr:uid="{00000000-0005-0000-0000-000058090000}"/>
    <cellStyle name="Data   - Opmaakprofiel2 2 16 2 9" xfId="12770" xr:uid="{00000000-0005-0000-0000-000059090000}"/>
    <cellStyle name="Data   - Opmaakprofiel2 2 16 3" xfId="1017" xr:uid="{00000000-0005-0000-0000-00005A090000}"/>
    <cellStyle name="Data   - Opmaakprofiel2 2 16 3 2" xfId="1694" xr:uid="{00000000-0005-0000-0000-00005B090000}"/>
    <cellStyle name="Data   - Opmaakprofiel2 2 16 3 2 2" xfId="7957" xr:uid="{00000000-0005-0000-0000-00005C090000}"/>
    <cellStyle name="Data   - Opmaakprofiel2 2 16 3 2 2 2" xfId="20255" xr:uid="{00000000-0005-0000-0000-00005D090000}"/>
    <cellStyle name="Data   - Opmaakprofiel2 2 16 3 2 2 3" xfId="32307" xr:uid="{00000000-0005-0000-0000-00005E090000}"/>
    <cellStyle name="Data   - Opmaakprofiel2 2 16 3 2 2 4" xfId="43254" xr:uid="{00000000-0005-0000-0000-00005F090000}"/>
    <cellStyle name="Data   - Opmaakprofiel2 2 16 3 2 2 5" xfId="52922" xr:uid="{00000000-0005-0000-0000-000060090000}"/>
    <cellStyle name="Data   - Opmaakprofiel2 2 16 3 2 3" xfId="12778" xr:uid="{00000000-0005-0000-0000-000061090000}"/>
    <cellStyle name="Data   - Opmaakprofiel2 2 16 3 2 4" xfId="24830" xr:uid="{00000000-0005-0000-0000-000062090000}"/>
    <cellStyle name="Data   - Opmaakprofiel2 2 16 3 2 5" xfId="46322" xr:uid="{00000000-0005-0000-0000-000063090000}"/>
    <cellStyle name="Data   - Opmaakprofiel2 2 16 3 2 6" xfId="38443" xr:uid="{00000000-0005-0000-0000-000064090000}"/>
    <cellStyle name="Data   - Opmaakprofiel2 2 16 3 3" xfId="3028" xr:uid="{00000000-0005-0000-0000-000065090000}"/>
    <cellStyle name="Data   - Opmaakprofiel2 2 16 3 3 2" xfId="7958" xr:uid="{00000000-0005-0000-0000-000066090000}"/>
    <cellStyle name="Data   - Opmaakprofiel2 2 16 3 3 2 2" xfId="20256" xr:uid="{00000000-0005-0000-0000-000067090000}"/>
    <cellStyle name="Data   - Opmaakprofiel2 2 16 3 3 2 3" xfId="32308" xr:uid="{00000000-0005-0000-0000-000068090000}"/>
    <cellStyle name="Data   - Opmaakprofiel2 2 16 3 3 2 4" xfId="31899" xr:uid="{00000000-0005-0000-0000-000069090000}"/>
    <cellStyle name="Data   - Opmaakprofiel2 2 16 3 3 2 5" xfId="52923" xr:uid="{00000000-0005-0000-0000-00006A090000}"/>
    <cellStyle name="Data   - Opmaakprofiel2 2 16 3 3 3" xfId="12779" xr:uid="{00000000-0005-0000-0000-00006B090000}"/>
    <cellStyle name="Data   - Opmaakprofiel2 2 16 3 3 4" xfId="24831" xr:uid="{00000000-0005-0000-0000-00006C090000}"/>
    <cellStyle name="Data   - Opmaakprofiel2 2 16 3 3 5" xfId="40875" xr:uid="{00000000-0005-0000-0000-00006D090000}"/>
    <cellStyle name="Data   - Opmaakprofiel2 2 16 3 3 6" xfId="38449" xr:uid="{00000000-0005-0000-0000-00006E090000}"/>
    <cellStyle name="Data   - Opmaakprofiel2 2 16 3 4" xfId="3869" xr:uid="{00000000-0005-0000-0000-00006F090000}"/>
    <cellStyle name="Data   - Opmaakprofiel2 2 16 3 4 2" xfId="7959" xr:uid="{00000000-0005-0000-0000-000070090000}"/>
    <cellStyle name="Data   - Opmaakprofiel2 2 16 3 4 2 2" xfId="20257" xr:uid="{00000000-0005-0000-0000-000071090000}"/>
    <cellStyle name="Data   - Opmaakprofiel2 2 16 3 4 2 3" xfId="32309" xr:uid="{00000000-0005-0000-0000-000072090000}"/>
    <cellStyle name="Data   - Opmaakprofiel2 2 16 3 4 2 4" xfId="43253" xr:uid="{00000000-0005-0000-0000-000073090000}"/>
    <cellStyle name="Data   - Opmaakprofiel2 2 16 3 4 2 5" xfId="52924" xr:uid="{00000000-0005-0000-0000-000074090000}"/>
    <cellStyle name="Data   - Opmaakprofiel2 2 16 3 4 3" xfId="12780" xr:uid="{00000000-0005-0000-0000-000075090000}"/>
    <cellStyle name="Data   - Opmaakprofiel2 2 16 3 4 4" xfId="24832" xr:uid="{00000000-0005-0000-0000-000076090000}"/>
    <cellStyle name="Data   - Opmaakprofiel2 2 16 3 4 5" xfId="46321" xr:uid="{00000000-0005-0000-0000-000077090000}"/>
    <cellStyle name="Data   - Opmaakprofiel2 2 16 3 4 6" xfId="44599" xr:uid="{00000000-0005-0000-0000-000078090000}"/>
    <cellStyle name="Data   - Opmaakprofiel2 2 16 3 5" xfId="4257" xr:uid="{00000000-0005-0000-0000-000079090000}"/>
    <cellStyle name="Data   - Opmaakprofiel2 2 16 3 5 2" xfId="7960" xr:uid="{00000000-0005-0000-0000-00007A090000}"/>
    <cellStyle name="Data   - Opmaakprofiel2 2 16 3 5 2 2" xfId="20258" xr:uid="{00000000-0005-0000-0000-00007B090000}"/>
    <cellStyle name="Data   - Opmaakprofiel2 2 16 3 5 2 3" xfId="32310" xr:uid="{00000000-0005-0000-0000-00007C090000}"/>
    <cellStyle name="Data   - Opmaakprofiel2 2 16 3 5 2 4" xfId="25655" xr:uid="{00000000-0005-0000-0000-00007D090000}"/>
    <cellStyle name="Data   - Opmaakprofiel2 2 16 3 5 2 5" xfId="52925" xr:uid="{00000000-0005-0000-0000-00007E090000}"/>
    <cellStyle name="Data   - Opmaakprofiel2 2 16 3 5 3" xfId="12781" xr:uid="{00000000-0005-0000-0000-00007F090000}"/>
    <cellStyle name="Data   - Opmaakprofiel2 2 16 3 5 4" xfId="24833" xr:uid="{00000000-0005-0000-0000-000080090000}"/>
    <cellStyle name="Data   - Opmaakprofiel2 2 16 3 5 5" xfId="40874" xr:uid="{00000000-0005-0000-0000-000081090000}"/>
    <cellStyle name="Data   - Opmaakprofiel2 2 16 3 5 6" xfId="38457" xr:uid="{00000000-0005-0000-0000-000082090000}"/>
    <cellStyle name="Data   - Opmaakprofiel2 2 16 3 6" xfId="4258" xr:uid="{00000000-0005-0000-0000-000083090000}"/>
    <cellStyle name="Data   - Opmaakprofiel2 2 16 3 6 2" xfId="7961" xr:uid="{00000000-0005-0000-0000-000084090000}"/>
    <cellStyle name="Data   - Opmaakprofiel2 2 16 3 6 2 2" xfId="20259" xr:uid="{00000000-0005-0000-0000-000085090000}"/>
    <cellStyle name="Data   - Opmaakprofiel2 2 16 3 6 2 3" xfId="32311" xr:uid="{00000000-0005-0000-0000-000086090000}"/>
    <cellStyle name="Data   - Opmaakprofiel2 2 16 3 6 2 4" xfId="43252" xr:uid="{00000000-0005-0000-0000-000087090000}"/>
    <cellStyle name="Data   - Opmaakprofiel2 2 16 3 6 2 5" xfId="52926" xr:uid="{00000000-0005-0000-0000-000088090000}"/>
    <cellStyle name="Data   - Opmaakprofiel2 2 16 3 6 3" xfId="12782" xr:uid="{00000000-0005-0000-0000-000089090000}"/>
    <cellStyle name="Data   - Opmaakprofiel2 2 16 3 6 4" xfId="24834" xr:uid="{00000000-0005-0000-0000-00008A090000}"/>
    <cellStyle name="Data   - Opmaakprofiel2 2 16 3 6 5" xfId="40873" xr:uid="{00000000-0005-0000-0000-00008B090000}"/>
    <cellStyle name="Data   - Opmaakprofiel2 2 16 3 6 6" xfId="44605" xr:uid="{00000000-0005-0000-0000-00008C090000}"/>
    <cellStyle name="Data   - Opmaakprofiel2 2 16 3 7" xfId="4259" xr:uid="{00000000-0005-0000-0000-00008D090000}"/>
    <cellStyle name="Data   - Opmaakprofiel2 2 16 3 7 2" xfId="12783" xr:uid="{00000000-0005-0000-0000-00008E090000}"/>
    <cellStyle name="Data   - Opmaakprofiel2 2 16 3 7 3" xfId="24835" xr:uid="{00000000-0005-0000-0000-00008F090000}"/>
    <cellStyle name="Data   - Opmaakprofiel2 2 16 3 7 4" xfId="46320" xr:uid="{00000000-0005-0000-0000-000090090000}"/>
    <cellStyle name="Data   - Opmaakprofiel2 2 16 3 7 5" xfId="38466" xr:uid="{00000000-0005-0000-0000-000091090000}"/>
    <cellStyle name="Data   - Opmaakprofiel2 2 16 3 8" xfId="9941" xr:uid="{00000000-0005-0000-0000-000092090000}"/>
    <cellStyle name="Data   - Opmaakprofiel2 2 16 3 8 2" xfId="22239" xr:uid="{00000000-0005-0000-0000-000093090000}"/>
    <cellStyle name="Data   - Opmaakprofiel2 2 16 3 8 3" xfId="44004" xr:uid="{00000000-0005-0000-0000-000094090000}"/>
    <cellStyle name="Data   - Opmaakprofiel2 2 16 3 8 4" xfId="42444" xr:uid="{00000000-0005-0000-0000-000095090000}"/>
    <cellStyle name="Data   - Opmaakprofiel2 2 16 3 8 5" xfId="54906" xr:uid="{00000000-0005-0000-0000-000096090000}"/>
    <cellStyle name="Data   - Opmaakprofiel2 2 16 3 9" xfId="12777" xr:uid="{00000000-0005-0000-0000-000097090000}"/>
    <cellStyle name="Data   - Opmaakprofiel2 2 16 4" xfId="1095" xr:uid="{00000000-0005-0000-0000-000098090000}"/>
    <cellStyle name="Data   - Opmaakprofiel2 2 16 4 2" xfId="1663" xr:uid="{00000000-0005-0000-0000-000099090000}"/>
    <cellStyle name="Data   - Opmaakprofiel2 2 16 4 2 2" xfId="7962" xr:uid="{00000000-0005-0000-0000-00009A090000}"/>
    <cellStyle name="Data   - Opmaakprofiel2 2 16 4 2 2 2" xfId="20260" xr:uid="{00000000-0005-0000-0000-00009B090000}"/>
    <cellStyle name="Data   - Opmaakprofiel2 2 16 4 2 2 3" xfId="32312" xr:uid="{00000000-0005-0000-0000-00009C090000}"/>
    <cellStyle name="Data   - Opmaakprofiel2 2 16 4 2 2 4" xfId="31966" xr:uid="{00000000-0005-0000-0000-00009D090000}"/>
    <cellStyle name="Data   - Opmaakprofiel2 2 16 4 2 2 5" xfId="52927" xr:uid="{00000000-0005-0000-0000-00009E090000}"/>
    <cellStyle name="Data   - Opmaakprofiel2 2 16 4 2 3" xfId="12785" xr:uid="{00000000-0005-0000-0000-00009F090000}"/>
    <cellStyle name="Data   - Opmaakprofiel2 2 16 4 2 4" xfId="24837" xr:uid="{00000000-0005-0000-0000-0000A0090000}"/>
    <cellStyle name="Data   - Opmaakprofiel2 2 16 4 2 5" xfId="46319" xr:uid="{00000000-0005-0000-0000-0000A1090000}"/>
    <cellStyle name="Data   - Opmaakprofiel2 2 16 4 2 6" xfId="38473" xr:uid="{00000000-0005-0000-0000-0000A2090000}"/>
    <cellStyle name="Data   - Opmaakprofiel2 2 16 4 3" xfId="3106" xr:uid="{00000000-0005-0000-0000-0000A3090000}"/>
    <cellStyle name="Data   - Opmaakprofiel2 2 16 4 3 2" xfId="7963" xr:uid="{00000000-0005-0000-0000-0000A4090000}"/>
    <cellStyle name="Data   - Opmaakprofiel2 2 16 4 3 2 2" xfId="20261" xr:uid="{00000000-0005-0000-0000-0000A5090000}"/>
    <cellStyle name="Data   - Opmaakprofiel2 2 16 4 3 2 3" xfId="32313" xr:uid="{00000000-0005-0000-0000-0000A6090000}"/>
    <cellStyle name="Data   - Opmaakprofiel2 2 16 4 3 2 4" xfId="25662" xr:uid="{00000000-0005-0000-0000-0000A7090000}"/>
    <cellStyle name="Data   - Opmaakprofiel2 2 16 4 3 2 5" xfId="52928" xr:uid="{00000000-0005-0000-0000-0000A8090000}"/>
    <cellStyle name="Data   - Opmaakprofiel2 2 16 4 3 3" xfId="12786" xr:uid="{00000000-0005-0000-0000-0000A9090000}"/>
    <cellStyle name="Data   - Opmaakprofiel2 2 16 4 3 4" xfId="24838" xr:uid="{00000000-0005-0000-0000-0000AA090000}"/>
    <cellStyle name="Data   - Opmaakprofiel2 2 16 4 3 5" xfId="40872" xr:uid="{00000000-0005-0000-0000-0000AB090000}"/>
    <cellStyle name="Data   - Opmaakprofiel2 2 16 4 3 6" xfId="44617" xr:uid="{00000000-0005-0000-0000-0000AC090000}"/>
    <cellStyle name="Data   - Opmaakprofiel2 2 16 4 4" xfId="3940" xr:uid="{00000000-0005-0000-0000-0000AD090000}"/>
    <cellStyle name="Data   - Opmaakprofiel2 2 16 4 4 2" xfId="7964" xr:uid="{00000000-0005-0000-0000-0000AE090000}"/>
    <cellStyle name="Data   - Opmaakprofiel2 2 16 4 4 2 2" xfId="20262" xr:uid="{00000000-0005-0000-0000-0000AF090000}"/>
    <cellStyle name="Data   - Opmaakprofiel2 2 16 4 4 2 3" xfId="32314" xr:uid="{00000000-0005-0000-0000-0000B0090000}"/>
    <cellStyle name="Data   - Opmaakprofiel2 2 16 4 4 2 4" xfId="31953" xr:uid="{00000000-0005-0000-0000-0000B1090000}"/>
    <cellStyle name="Data   - Opmaakprofiel2 2 16 4 4 2 5" xfId="52929" xr:uid="{00000000-0005-0000-0000-0000B2090000}"/>
    <cellStyle name="Data   - Opmaakprofiel2 2 16 4 4 3" xfId="12787" xr:uid="{00000000-0005-0000-0000-0000B3090000}"/>
    <cellStyle name="Data   - Opmaakprofiel2 2 16 4 4 4" xfId="24839" xr:uid="{00000000-0005-0000-0000-0000B4090000}"/>
    <cellStyle name="Data   - Opmaakprofiel2 2 16 4 4 5" xfId="46318" xr:uid="{00000000-0005-0000-0000-0000B5090000}"/>
    <cellStyle name="Data   - Opmaakprofiel2 2 16 4 4 6" xfId="38481" xr:uid="{00000000-0005-0000-0000-0000B6090000}"/>
    <cellStyle name="Data   - Opmaakprofiel2 2 16 4 5" xfId="4260" xr:uid="{00000000-0005-0000-0000-0000B7090000}"/>
    <cellStyle name="Data   - Opmaakprofiel2 2 16 4 5 2" xfId="7965" xr:uid="{00000000-0005-0000-0000-0000B8090000}"/>
    <cellStyle name="Data   - Opmaakprofiel2 2 16 4 5 2 2" xfId="20263" xr:uid="{00000000-0005-0000-0000-0000B9090000}"/>
    <cellStyle name="Data   - Opmaakprofiel2 2 16 4 5 2 3" xfId="32315" xr:uid="{00000000-0005-0000-0000-0000BA090000}"/>
    <cellStyle name="Data   - Opmaakprofiel2 2 16 4 5 2 4" xfId="43251" xr:uid="{00000000-0005-0000-0000-0000BB090000}"/>
    <cellStyle name="Data   - Opmaakprofiel2 2 16 4 5 2 5" xfId="52930" xr:uid="{00000000-0005-0000-0000-0000BC090000}"/>
    <cellStyle name="Data   - Opmaakprofiel2 2 16 4 5 3" xfId="12788" xr:uid="{00000000-0005-0000-0000-0000BD090000}"/>
    <cellStyle name="Data   - Opmaakprofiel2 2 16 4 5 4" xfId="24840" xr:uid="{00000000-0005-0000-0000-0000BE090000}"/>
    <cellStyle name="Data   - Opmaakprofiel2 2 16 4 5 5" xfId="40871" xr:uid="{00000000-0005-0000-0000-0000BF090000}"/>
    <cellStyle name="Data   - Opmaakprofiel2 2 16 4 5 6" xfId="38485" xr:uid="{00000000-0005-0000-0000-0000C0090000}"/>
    <cellStyle name="Data   - Opmaakprofiel2 2 16 4 6" xfId="4261" xr:uid="{00000000-0005-0000-0000-0000C1090000}"/>
    <cellStyle name="Data   - Opmaakprofiel2 2 16 4 6 2" xfId="7966" xr:uid="{00000000-0005-0000-0000-0000C2090000}"/>
    <cellStyle name="Data   - Opmaakprofiel2 2 16 4 6 2 2" xfId="20264" xr:uid="{00000000-0005-0000-0000-0000C3090000}"/>
    <cellStyle name="Data   - Opmaakprofiel2 2 16 4 6 2 3" xfId="32316" xr:uid="{00000000-0005-0000-0000-0000C4090000}"/>
    <cellStyle name="Data   - Opmaakprofiel2 2 16 4 6 2 4" xfId="25669" xr:uid="{00000000-0005-0000-0000-0000C5090000}"/>
    <cellStyle name="Data   - Opmaakprofiel2 2 16 4 6 2 5" xfId="52931" xr:uid="{00000000-0005-0000-0000-0000C6090000}"/>
    <cellStyle name="Data   - Opmaakprofiel2 2 16 4 6 3" xfId="12789" xr:uid="{00000000-0005-0000-0000-0000C7090000}"/>
    <cellStyle name="Data   - Opmaakprofiel2 2 16 4 6 4" xfId="24841" xr:uid="{00000000-0005-0000-0000-0000C8090000}"/>
    <cellStyle name="Data   - Opmaakprofiel2 2 16 4 6 5" xfId="46317" xr:uid="{00000000-0005-0000-0000-0000C9090000}"/>
    <cellStyle name="Data   - Opmaakprofiel2 2 16 4 6 6" xfId="38489" xr:uid="{00000000-0005-0000-0000-0000CA090000}"/>
    <cellStyle name="Data   - Opmaakprofiel2 2 16 4 7" xfId="4262" xr:uid="{00000000-0005-0000-0000-0000CB090000}"/>
    <cellStyle name="Data   - Opmaakprofiel2 2 16 4 7 2" xfId="12790" xr:uid="{00000000-0005-0000-0000-0000CC090000}"/>
    <cellStyle name="Data   - Opmaakprofiel2 2 16 4 7 3" xfId="24842" xr:uid="{00000000-0005-0000-0000-0000CD090000}"/>
    <cellStyle name="Data   - Opmaakprofiel2 2 16 4 7 4" xfId="40870" xr:uid="{00000000-0005-0000-0000-0000CE090000}"/>
    <cellStyle name="Data   - Opmaakprofiel2 2 16 4 7 5" xfId="38491" xr:uid="{00000000-0005-0000-0000-0000CF090000}"/>
    <cellStyle name="Data   - Opmaakprofiel2 2 16 4 8" xfId="9889" xr:uid="{00000000-0005-0000-0000-0000D0090000}"/>
    <cellStyle name="Data   - Opmaakprofiel2 2 16 4 8 2" xfId="22187" xr:uid="{00000000-0005-0000-0000-0000D1090000}"/>
    <cellStyle name="Data   - Opmaakprofiel2 2 16 4 8 3" xfId="43953" xr:uid="{00000000-0005-0000-0000-0000D2090000}"/>
    <cellStyle name="Data   - Opmaakprofiel2 2 16 4 8 4" xfId="28322" xr:uid="{00000000-0005-0000-0000-0000D3090000}"/>
    <cellStyle name="Data   - Opmaakprofiel2 2 16 4 8 5" xfId="54854" xr:uid="{00000000-0005-0000-0000-0000D4090000}"/>
    <cellStyle name="Data   - Opmaakprofiel2 2 16 4 9" xfId="12784" xr:uid="{00000000-0005-0000-0000-0000D5090000}"/>
    <cellStyle name="Data   - Opmaakprofiel2 2 16 5" xfId="1188" xr:uid="{00000000-0005-0000-0000-0000D6090000}"/>
    <cellStyle name="Data   - Opmaakprofiel2 2 16 5 2" xfId="1685" xr:uid="{00000000-0005-0000-0000-0000D7090000}"/>
    <cellStyle name="Data   - Opmaakprofiel2 2 16 5 2 2" xfId="7967" xr:uid="{00000000-0005-0000-0000-0000D8090000}"/>
    <cellStyle name="Data   - Opmaakprofiel2 2 16 5 2 2 2" xfId="20265" xr:uid="{00000000-0005-0000-0000-0000D9090000}"/>
    <cellStyle name="Data   - Opmaakprofiel2 2 16 5 2 2 3" xfId="32317" xr:uid="{00000000-0005-0000-0000-0000DA090000}"/>
    <cellStyle name="Data   - Opmaakprofiel2 2 16 5 2 2 4" xfId="43250" xr:uid="{00000000-0005-0000-0000-0000DB090000}"/>
    <cellStyle name="Data   - Opmaakprofiel2 2 16 5 2 2 5" xfId="52932" xr:uid="{00000000-0005-0000-0000-0000DC090000}"/>
    <cellStyle name="Data   - Opmaakprofiel2 2 16 5 2 3" xfId="12792" xr:uid="{00000000-0005-0000-0000-0000DD090000}"/>
    <cellStyle name="Data   - Opmaakprofiel2 2 16 5 2 4" xfId="24844" xr:uid="{00000000-0005-0000-0000-0000DE090000}"/>
    <cellStyle name="Data   - Opmaakprofiel2 2 16 5 2 5" xfId="40869" xr:uid="{00000000-0005-0000-0000-0000DF090000}"/>
    <cellStyle name="Data   - Opmaakprofiel2 2 16 5 2 6" xfId="44634" xr:uid="{00000000-0005-0000-0000-0000E0090000}"/>
    <cellStyle name="Data   - Opmaakprofiel2 2 16 5 3" xfId="3199" xr:uid="{00000000-0005-0000-0000-0000E1090000}"/>
    <cellStyle name="Data   - Opmaakprofiel2 2 16 5 3 2" xfId="7968" xr:uid="{00000000-0005-0000-0000-0000E2090000}"/>
    <cellStyle name="Data   - Opmaakprofiel2 2 16 5 3 2 2" xfId="20266" xr:uid="{00000000-0005-0000-0000-0000E3090000}"/>
    <cellStyle name="Data   - Opmaakprofiel2 2 16 5 3 2 3" xfId="32318" xr:uid="{00000000-0005-0000-0000-0000E4090000}"/>
    <cellStyle name="Data   - Opmaakprofiel2 2 16 5 3 2 4" xfId="31451" xr:uid="{00000000-0005-0000-0000-0000E5090000}"/>
    <cellStyle name="Data   - Opmaakprofiel2 2 16 5 3 2 5" xfId="52933" xr:uid="{00000000-0005-0000-0000-0000E6090000}"/>
    <cellStyle name="Data   - Opmaakprofiel2 2 16 5 3 3" xfId="12793" xr:uid="{00000000-0005-0000-0000-0000E7090000}"/>
    <cellStyle name="Data   - Opmaakprofiel2 2 16 5 3 4" xfId="24845" xr:uid="{00000000-0005-0000-0000-0000E8090000}"/>
    <cellStyle name="Data   - Opmaakprofiel2 2 16 5 3 5" xfId="40868" xr:uid="{00000000-0005-0000-0000-0000E9090000}"/>
    <cellStyle name="Data   - Opmaakprofiel2 2 16 5 3 6" xfId="38504" xr:uid="{00000000-0005-0000-0000-0000EA090000}"/>
    <cellStyle name="Data   - Opmaakprofiel2 2 16 5 4" xfId="4014" xr:uid="{00000000-0005-0000-0000-0000EB090000}"/>
    <cellStyle name="Data   - Opmaakprofiel2 2 16 5 4 2" xfId="7969" xr:uid="{00000000-0005-0000-0000-0000EC090000}"/>
    <cellStyle name="Data   - Opmaakprofiel2 2 16 5 4 2 2" xfId="20267" xr:uid="{00000000-0005-0000-0000-0000ED090000}"/>
    <cellStyle name="Data   - Opmaakprofiel2 2 16 5 4 2 3" xfId="32319" xr:uid="{00000000-0005-0000-0000-0000EE090000}"/>
    <cellStyle name="Data   - Opmaakprofiel2 2 16 5 4 2 4" xfId="43249" xr:uid="{00000000-0005-0000-0000-0000EF090000}"/>
    <cellStyle name="Data   - Opmaakprofiel2 2 16 5 4 2 5" xfId="52934" xr:uid="{00000000-0005-0000-0000-0000F0090000}"/>
    <cellStyle name="Data   - Opmaakprofiel2 2 16 5 4 3" xfId="12794" xr:uid="{00000000-0005-0000-0000-0000F1090000}"/>
    <cellStyle name="Data   - Opmaakprofiel2 2 16 5 4 4" xfId="24846" xr:uid="{00000000-0005-0000-0000-0000F2090000}"/>
    <cellStyle name="Data   - Opmaakprofiel2 2 16 5 4 5" xfId="40867" xr:uid="{00000000-0005-0000-0000-0000F3090000}"/>
    <cellStyle name="Data   - Opmaakprofiel2 2 16 5 4 6" xfId="44640" xr:uid="{00000000-0005-0000-0000-0000F4090000}"/>
    <cellStyle name="Data   - Opmaakprofiel2 2 16 5 5" xfId="4263" xr:uid="{00000000-0005-0000-0000-0000F5090000}"/>
    <cellStyle name="Data   - Opmaakprofiel2 2 16 5 5 2" xfId="7970" xr:uid="{00000000-0005-0000-0000-0000F6090000}"/>
    <cellStyle name="Data   - Opmaakprofiel2 2 16 5 5 2 2" xfId="20268" xr:uid="{00000000-0005-0000-0000-0000F7090000}"/>
    <cellStyle name="Data   - Opmaakprofiel2 2 16 5 5 2 3" xfId="32320" xr:uid="{00000000-0005-0000-0000-0000F8090000}"/>
    <cellStyle name="Data   - Opmaakprofiel2 2 16 5 5 2 4" xfId="25679" xr:uid="{00000000-0005-0000-0000-0000F9090000}"/>
    <cellStyle name="Data   - Opmaakprofiel2 2 16 5 5 2 5" xfId="52935" xr:uid="{00000000-0005-0000-0000-0000FA090000}"/>
    <cellStyle name="Data   - Opmaakprofiel2 2 16 5 5 3" xfId="12795" xr:uid="{00000000-0005-0000-0000-0000FB090000}"/>
    <cellStyle name="Data   - Opmaakprofiel2 2 16 5 5 4" xfId="24847" xr:uid="{00000000-0005-0000-0000-0000FC090000}"/>
    <cellStyle name="Data   - Opmaakprofiel2 2 16 5 5 5" xfId="46315" xr:uid="{00000000-0005-0000-0000-0000FD090000}"/>
    <cellStyle name="Data   - Opmaakprofiel2 2 16 5 5 6" xfId="38513" xr:uid="{00000000-0005-0000-0000-0000FE090000}"/>
    <cellStyle name="Data   - Opmaakprofiel2 2 16 5 6" xfId="4264" xr:uid="{00000000-0005-0000-0000-0000FF090000}"/>
    <cellStyle name="Data   - Opmaakprofiel2 2 16 5 6 2" xfId="7971" xr:uid="{00000000-0005-0000-0000-0000000A0000}"/>
    <cellStyle name="Data   - Opmaakprofiel2 2 16 5 6 2 2" xfId="20269" xr:uid="{00000000-0005-0000-0000-0000010A0000}"/>
    <cellStyle name="Data   - Opmaakprofiel2 2 16 5 6 2 3" xfId="32321" xr:uid="{00000000-0005-0000-0000-0000020A0000}"/>
    <cellStyle name="Data   - Opmaakprofiel2 2 16 5 6 2 4" xfId="43248" xr:uid="{00000000-0005-0000-0000-0000030A0000}"/>
    <cellStyle name="Data   - Opmaakprofiel2 2 16 5 6 2 5" xfId="52936" xr:uid="{00000000-0005-0000-0000-0000040A0000}"/>
    <cellStyle name="Data   - Opmaakprofiel2 2 16 5 6 3" xfId="12796" xr:uid="{00000000-0005-0000-0000-0000050A0000}"/>
    <cellStyle name="Data   - Opmaakprofiel2 2 16 5 6 4" xfId="24848" xr:uid="{00000000-0005-0000-0000-0000060A0000}"/>
    <cellStyle name="Data   - Opmaakprofiel2 2 16 5 6 5" xfId="40866" xr:uid="{00000000-0005-0000-0000-0000070A0000}"/>
    <cellStyle name="Data   - Opmaakprofiel2 2 16 5 6 6" xfId="38515" xr:uid="{00000000-0005-0000-0000-0000080A0000}"/>
    <cellStyle name="Data   - Opmaakprofiel2 2 16 5 7" xfId="4265" xr:uid="{00000000-0005-0000-0000-0000090A0000}"/>
    <cellStyle name="Data   - Opmaakprofiel2 2 16 5 7 2" xfId="12797" xr:uid="{00000000-0005-0000-0000-00000A0A0000}"/>
    <cellStyle name="Data   - Opmaakprofiel2 2 16 5 7 3" xfId="24849" xr:uid="{00000000-0005-0000-0000-00000B0A0000}"/>
    <cellStyle name="Data   - Opmaakprofiel2 2 16 5 7 4" xfId="46314" xr:uid="{00000000-0005-0000-0000-00000C0A0000}"/>
    <cellStyle name="Data   - Opmaakprofiel2 2 16 5 7 5" xfId="38521" xr:uid="{00000000-0005-0000-0000-00000D0A0000}"/>
    <cellStyle name="Data   - Opmaakprofiel2 2 16 5 8" xfId="7132" xr:uid="{00000000-0005-0000-0000-00000E0A0000}"/>
    <cellStyle name="Data   - Opmaakprofiel2 2 16 5 8 2" xfId="19430" xr:uid="{00000000-0005-0000-0000-00000F0A0000}"/>
    <cellStyle name="Data   - Opmaakprofiel2 2 16 5 8 3" xfId="41233" xr:uid="{00000000-0005-0000-0000-0000100A0000}"/>
    <cellStyle name="Data   - Opmaakprofiel2 2 16 5 8 4" xfId="36914" xr:uid="{00000000-0005-0000-0000-0000110A0000}"/>
    <cellStyle name="Data   - Opmaakprofiel2 2 16 5 8 5" xfId="52102" xr:uid="{00000000-0005-0000-0000-0000120A0000}"/>
    <cellStyle name="Data   - Opmaakprofiel2 2 16 5 9" xfId="12791" xr:uid="{00000000-0005-0000-0000-0000130A0000}"/>
    <cellStyle name="Data   - Opmaakprofiel2 2 16 6" xfId="1215" xr:uid="{00000000-0005-0000-0000-0000140A0000}"/>
    <cellStyle name="Data   - Opmaakprofiel2 2 16 6 2" xfId="2079" xr:uid="{00000000-0005-0000-0000-0000150A0000}"/>
    <cellStyle name="Data   - Opmaakprofiel2 2 16 6 2 2" xfId="7972" xr:uid="{00000000-0005-0000-0000-0000160A0000}"/>
    <cellStyle name="Data   - Opmaakprofiel2 2 16 6 2 2 2" xfId="20270" xr:uid="{00000000-0005-0000-0000-0000170A0000}"/>
    <cellStyle name="Data   - Opmaakprofiel2 2 16 6 2 2 3" xfId="32322" xr:uid="{00000000-0005-0000-0000-0000180A0000}"/>
    <cellStyle name="Data   - Opmaakprofiel2 2 16 6 2 2 4" xfId="31842" xr:uid="{00000000-0005-0000-0000-0000190A0000}"/>
    <cellStyle name="Data   - Opmaakprofiel2 2 16 6 2 2 5" xfId="52937" xr:uid="{00000000-0005-0000-0000-00001A0A0000}"/>
    <cellStyle name="Data   - Opmaakprofiel2 2 16 6 2 3" xfId="12799" xr:uid="{00000000-0005-0000-0000-00001B0A0000}"/>
    <cellStyle name="Data   - Opmaakprofiel2 2 16 6 2 4" xfId="24851" xr:uid="{00000000-0005-0000-0000-00001C0A0000}"/>
    <cellStyle name="Data   - Opmaakprofiel2 2 16 6 2 5" xfId="46313" xr:uid="{00000000-0005-0000-0000-00001D0A0000}"/>
    <cellStyle name="Data   - Opmaakprofiel2 2 16 6 2 6" xfId="44654" xr:uid="{00000000-0005-0000-0000-00001E0A0000}"/>
    <cellStyle name="Data   - Opmaakprofiel2 2 16 6 3" xfId="3226" xr:uid="{00000000-0005-0000-0000-00001F0A0000}"/>
    <cellStyle name="Data   - Opmaakprofiel2 2 16 6 3 2" xfId="7973" xr:uid="{00000000-0005-0000-0000-0000200A0000}"/>
    <cellStyle name="Data   - Opmaakprofiel2 2 16 6 3 2 2" xfId="20271" xr:uid="{00000000-0005-0000-0000-0000210A0000}"/>
    <cellStyle name="Data   - Opmaakprofiel2 2 16 6 3 2 3" xfId="32323" xr:uid="{00000000-0005-0000-0000-0000220A0000}"/>
    <cellStyle name="Data   - Opmaakprofiel2 2 16 6 3 2 4" xfId="43247" xr:uid="{00000000-0005-0000-0000-0000230A0000}"/>
    <cellStyle name="Data   - Opmaakprofiel2 2 16 6 3 2 5" xfId="52938" xr:uid="{00000000-0005-0000-0000-0000240A0000}"/>
    <cellStyle name="Data   - Opmaakprofiel2 2 16 6 3 3" xfId="12800" xr:uid="{00000000-0005-0000-0000-0000250A0000}"/>
    <cellStyle name="Data   - Opmaakprofiel2 2 16 6 3 4" xfId="24852" xr:uid="{00000000-0005-0000-0000-0000260A0000}"/>
    <cellStyle name="Data   - Opmaakprofiel2 2 16 6 3 5" xfId="40864" xr:uid="{00000000-0005-0000-0000-0000270A0000}"/>
    <cellStyle name="Data   - Opmaakprofiel2 2 16 6 3 6" xfId="38533" xr:uid="{00000000-0005-0000-0000-0000280A0000}"/>
    <cellStyle name="Data   - Opmaakprofiel2 2 16 6 4" xfId="4039" xr:uid="{00000000-0005-0000-0000-0000290A0000}"/>
    <cellStyle name="Data   - Opmaakprofiel2 2 16 6 4 2" xfId="7974" xr:uid="{00000000-0005-0000-0000-00002A0A0000}"/>
    <cellStyle name="Data   - Opmaakprofiel2 2 16 6 4 2 2" xfId="20272" xr:uid="{00000000-0005-0000-0000-00002B0A0000}"/>
    <cellStyle name="Data   - Opmaakprofiel2 2 16 6 4 2 3" xfId="32324" xr:uid="{00000000-0005-0000-0000-00002C0A0000}"/>
    <cellStyle name="Data   - Opmaakprofiel2 2 16 6 4 2 4" xfId="25683" xr:uid="{00000000-0005-0000-0000-00002D0A0000}"/>
    <cellStyle name="Data   - Opmaakprofiel2 2 16 6 4 2 5" xfId="52939" xr:uid="{00000000-0005-0000-0000-00002E0A0000}"/>
    <cellStyle name="Data   - Opmaakprofiel2 2 16 6 4 3" xfId="12801" xr:uid="{00000000-0005-0000-0000-00002F0A0000}"/>
    <cellStyle name="Data   - Opmaakprofiel2 2 16 6 4 4" xfId="24853" xr:uid="{00000000-0005-0000-0000-0000300A0000}"/>
    <cellStyle name="Data   - Opmaakprofiel2 2 16 6 4 5" xfId="40863" xr:uid="{00000000-0005-0000-0000-0000310A0000}"/>
    <cellStyle name="Data   - Opmaakprofiel2 2 16 6 4 6" xfId="38537" xr:uid="{00000000-0005-0000-0000-0000320A0000}"/>
    <cellStyle name="Data   - Opmaakprofiel2 2 16 6 5" xfId="4266" xr:uid="{00000000-0005-0000-0000-0000330A0000}"/>
    <cellStyle name="Data   - Opmaakprofiel2 2 16 6 5 2" xfId="7975" xr:uid="{00000000-0005-0000-0000-0000340A0000}"/>
    <cellStyle name="Data   - Opmaakprofiel2 2 16 6 5 2 2" xfId="20273" xr:uid="{00000000-0005-0000-0000-0000350A0000}"/>
    <cellStyle name="Data   - Opmaakprofiel2 2 16 6 5 2 3" xfId="32325" xr:uid="{00000000-0005-0000-0000-0000360A0000}"/>
    <cellStyle name="Data   - Opmaakprofiel2 2 16 6 5 2 4" xfId="31724" xr:uid="{00000000-0005-0000-0000-0000370A0000}"/>
    <cellStyle name="Data   - Opmaakprofiel2 2 16 6 5 2 5" xfId="52940" xr:uid="{00000000-0005-0000-0000-0000380A0000}"/>
    <cellStyle name="Data   - Opmaakprofiel2 2 16 6 5 3" xfId="12802" xr:uid="{00000000-0005-0000-0000-0000390A0000}"/>
    <cellStyle name="Data   - Opmaakprofiel2 2 16 6 5 4" xfId="24854" xr:uid="{00000000-0005-0000-0000-00003A0A0000}"/>
    <cellStyle name="Data   - Opmaakprofiel2 2 16 6 5 5" xfId="46312" xr:uid="{00000000-0005-0000-0000-00003B0A0000}"/>
    <cellStyle name="Data   - Opmaakprofiel2 2 16 6 5 6" xfId="38539" xr:uid="{00000000-0005-0000-0000-00003C0A0000}"/>
    <cellStyle name="Data   - Opmaakprofiel2 2 16 6 6" xfId="4267" xr:uid="{00000000-0005-0000-0000-00003D0A0000}"/>
    <cellStyle name="Data   - Opmaakprofiel2 2 16 6 6 2" xfId="7976" xr:uid="{00000000-0005-0000-0000-00003E0A0000}"/>
    <cellStyle name="Data   - Opmaakprofiel2 2 16 6 6 2 2" xfId="20274" xr:uid="{00000000-0005-0000-0000-00003F0A0000}"/>
    <cellStyle name="Data   - Opmaakprofiel2 2 16 6 6 2 3" xfId="32326" xr:uid="{00000000-0005-0000-0000-0000400A0000}"/>
    <cellStyle name="Data   - Opmaakprofiel2 2 16 6 6 2 4" xfId="25690" xr:uid="{00000000-0005-0000-0000-0000410A0000}"/>
    <cellStyle name="Data   - Opmaakprofiel2 2 16 6 6 2 5" xfId="52941" xr:uid="{00000000-0005-0000-0000-0000420A0000}"/>
    <cellStyle name="Data   - Opmaakprofiel2 2 16 6 6 3" xfId="12803" xr:uid="{00000000-0005-0000-0000-0000430A0000}"/>
    <cellStyle name="Data   - Opmaakprofiel2 2 16 6 6 4" xfId="24855" xr:uid="{00000000-0005-0000-0000-0000440A0000}"/>
    <cellStyle name="Data   - Opmaakprofiel2 2 16 6 6 5" xfId="40862" xr:uid="{00000000-0005-0000-0000-0000450A0000}"/>
    <cellStyle name="Data   - Opmaakprofiel2 2 16 6 6 6" xfId="44664" xr:uid="{00000000-0005-0000-0000-0000460A0000}"/>
    <cellStyle name="Data   - Opmaakprofiel2 2 16 6 7" xfId="4268" xr:uid="{00000000-0005-0000-0000-0000470A0000}"/>
    <cellStyle name="Data   - Opmaakprofiel2 2 16 6 7 2" xfId="12804" xr:uid="{00000000-0005-0000-0000-0000480A0000}"/>
    <cellStyle name="Data   - Opmaakprofiel2 2 16 6 7 3" xfId="24856" xr:uid="{00000000-0005-0000-0000-0000490A0000}"/>
    <cellStyle name="Data   - Opmaakprofiel2 2 16 6 7 4" xfId="46311" xr:uid="{00000000-0005-0000-0000-00004A0A0000}"/>
    <cellStyle name="Data   - Opmaakprofiel2 2 16 6 7 5" xfId="38548" xr:uid="{00000000-0005-0000-0000-00004B0A0000}"/>
    <cellStyle name="Data   - Opmaakprofiel2 2 16 6 8" xfId="7105" xr:uid="{00000000-0005-0000-0000-00004C0A0000}"/>
    <cellStyle name="Data   - Opmaakprofiel2 2 16 6 8 2" xfId="19403" xr:uid="{00000000-0005-0000-0000-00004D0A0000}"/>
    <cellStyle name="Data   - Opmaakprofiel2 2 16 6 8 3" xfId="41206" xr:uid="{00000000-0005-0000-0000-00004E0A0000}"/>
    <cellStyle name="Data   - Opmaakprofiel2 2 16 6 8 4" xfId="36930" xr:uid="{00000000-0005-0000-0000-00004F0A0000}"/>
    <cellStyle name="Data   - Opmaakprofiel2 2 16 6 8 5" xfId="52075" xr:uid="{00000000-0005-0000-0000-0000500A0000}"/>
    <cellStyle name="Data   - Opmaakprofiel2 2 16 6 9" xfId="12798" xr:uid="{00000000-0005-0000-0000-0000510A0000}"/>
    <cellStyle name="Data   - Opmaakprofiel2 2 16 7" xfId="1453" xr:uid="{00000000-0005-0000-0000-0000520A0000}"/>
    <cellStyle name="Data   - Opmaakprofiel2 2 16 7 2" xfId="7977" xr:uid="{00000000-0005-0000-0000-0000530A0000}"/>
    <cellStyle name="Data   - Opmaakprofiel2 2 16 7 2 2" xfId="20275" xr:uid="{00000000-0005-0000-0000-0000540A0000}"/>
    <cellStyle name="Data   - Opmaakprofiel2 2 16 7 2 3" xfId="32327" xr:uid="{00000000-0005-0000-0000-0000550A0000}"/>
    <cellStyle name="Data   - Opmaakprofiel2 2 16 7 2 4" xfId="43246" xr:uid="{00000000-0005-0000-0000-0000560A0000}"/>
    <cellStyle name="Data   - Opmaakprofiel2 2 16 7 2 5" xfId="52942" xr:uid="{00000000-0005-0000-0000-0000570A0000}"/>
    <cellStyle name="Data   - Opmaakprofiel2 2 16 7 3" xfId="12805" xr:uid="{00000000-0005-0000-0000-0000580A0000}"/>
    <cellStyle name="Data   - Opmaakprofiel2 2 16 7 4" xfId="24857" xr:uid="{00000000-0005-0000-0000-0000590A0000}"/>
    <cellStyle name="Data   - Opmaakprofiel2 2 16 7 5" xfId="40861" xr:uid="{00000000-0005-0000-0000-00005A0A0000}"/>
    <cellStyle name="Data   - Opmaakprofiel2 2 16 7 6" xfId="44670" xr:uid="{00000000-0005-0000-0000-00005B0A0000}"/>
    <cellStyle name="Data   - Opmaakprofiel2 2 16 8" xfId="2787" xr:uid="{00000000-0005-0000-0000-00005C0A0000}"/>
    <cellStyle name="Data   - Opmaakprofiel2 2 16 8 2" xfId="7978" xr:uid="{00000000-0005-0000-0000-00005D0A0000}"/>
    <cellStyle name="Data   - Opmaakprofiel2 2 16 8 2 2" xfId="20276" xr:uid="{00000000-0005-0000-0000-00005E0A0000}"/>
    <cellStyle name="Data   - Opmaakprofiel2 2 16 8 2 3" xfId="32328" xr:uid="{00000000-0005-0000-0000-00005F0A0000}"/>
    <cellStyle name="Data   - Opmaakprofiel2 2 16 8 2 4" xfId="34719" xr:uid="{00000000-0005-0000-0000-0000600A0000}"/>
    <cellStyle name="Data   - Opmaakprofiel2 2 16 8 2 5" xfId="52943" xr:uid="{00000000-0005-0000-0000-0000610A0000}"/>
    <cellStyle name="Data   - Opmaakprofiel2 2 16 8 3" xfId="12806" xr:uid="{00000000-0005-0000-0000-0000620A0000}"/>
    <cellStyle name="Data   - Opmaakprofiel2 2 16 8 4" xfId="24858" xr:uid="{00000000-0005-0000-0000-0000630A0000}"/>
    <cellStyle name="Data   - Opmaakprofiel2 2 16 8 5" xfId="46310" xr:uid="{00000000-0005-0000-0000-0000640A0000}"/>
    <cellStyle name="Data   - Opmaakprofiel2 2 16 8 6" xfId="38556" xr:uid="{00000000-0005-0000-0000-0000650A0000}"/>
    <cellStyle name="Data   - Opmaakprofiel2 2 16 9" xfId="3646" xr:uid="{00000000-0005-0000-0000-0000660A0000}"/>
    <cellStyle name="Data   - Opmaakprofiel2 2 16 9 2" xfId="7979" xr:uid="{00000000-0005-0000-0000-0000670A0000}"/>
    <cellStyle name="Data   - Opmaakprofiel2 2 16 9 2 2" xfId="20277" xr:uid="{00000000-0005-0000-0000-0000680A0000}"/>
    <cellStyle name="Data   - Opmaakprofiel2 2 16 9 2 3" xfId="32329" xr:uid="{00000000-0005-0000-0000-0000690A0000}"/>
    <cellStyle name="Data   - Opmaakprofiel2 2 16 9 2 4" xfId="43245" xr:uid="{00000000-0005-0000-0000-00006A0A0000}"/>
    <cellStyle name="Data   - Opmaakprofiel2 2 16 9 2 5" xfId="52944" xr:uid="{00000000-0005-0000-0000-00006B0A0000}"/>
    <cellStyle name="Data   - Opmaakprofiel2 2 16 9 3" xfId="12807" xr:uid="{00000000-0005-0000-0000-00006C0A0000}"/>
    <cellStyle name="Data   - Opmaakprofiel2 2 16 9 4" xfId="24859" xr:uid="{00000000-0005-0000-0000-00006D0A0000}"/>
    <cellStyle name="Data   - Opmaakprofiel2 2 16 9 5" xfId="40860" xr:uid="{00000000-0005-0000-0000-00006E0A0000}"/>
    <cellStyle name="Data   - Opmaakprofiel2 2 16 9 6" xfId="44676" xr:uid="{00000000-0005-0000-0000-00006F0A0000}"/>
    <cellStyle name="Data   - Opmaakprofiel2 2 17" xfId="762" xr:uid="{00000000-0005-0000-0000-0000700A0000}"/>
    <cellStyle name="Data   - Opmaakprofiel2 2 17 10" xfId="4269" xr:uid="{00000000-0005-0000-0000-0000710A0000}"/>
    <cellStyle name="Data   - Opmaakprofiel2 2 17 10 2" xfId="7980" xr:uid="{00000000-0005-0000-0000-0000720A0000}"/>
    <cellStyle name="Data   - Opmaakprofiel2 2 17 10 2 2" xfId="20278" xr:uid="{00000000-0005-0000-0000-0000730A0000}"/>
    <cellStyle name="Data   - Opmaakprofiel2 2 17 10 2 3" xfId="32330" xr:uid="{00000000-0005-0000-0000-0000740A0000}"/>
    <cellStyle name="Data   - Opmaakprofiel2 2 17 10 2 4" xfId="25697" xr:uid="{00000000-0005-0000-0000-0000750A0000}"/>
    <cellStyle name="Data   - Opmaakprofiel2 2 17 10 2 5" xfId="52945" xr:uid="{00000000-0005-0000-0000-0000760A0000}"/>
    <cellStyle name="Data   - Opmaakprofiel2 2 17 10 3" xfId="12809" xr:uid="{00000000-0005-0000-0000-0000770A0000}"/>
    <cellStyle name="Data   - Opmaakprofiel2 2 17 10 4" xfId="24861" xr:uid="{00000000-0005-0000-0000-0000780A0000}"/>
    <cellStyle name="Data   - Opmaakprofiel2 2 17 10 5" xfId="40859" xr:uid="{00000000-0005-0000-0000-0000790A0000}"/>
    <cellStyle name="Data   - Opmaakprofiel2 2 17 10 6" xfId="38567" xr:uid="{00000000-0005-0000-0000-00007A0A0000}"/>
    <cellStyle name="Data   - Opmaakprofiel2 2 17 11" xfId="4270" xr:uid="{00000000-0005-0000-0000-00007B0A0000}"/>
    <cellStyle name="Data   - Opmaakprofiel2 2 17 11 2" xfId="7981" xr:uid="{00000000-0005-0000-0000-00007C0A0000}"/>
    <cellStyle name="Data   - Opmaakprofiel2 2 17 11 2 2" xfId="20279" xr:uid="{00000000-0005-0000-0000-00007D0A0000}"/>
    <cellStyle name="Data   - Opmaakprofiel2 2 17 11 2 3" xfId="32331" xr:uid="{00000000-0005-0000-0000-00007E0A0000}"/>
    <cellStyle name="Data   - Opmaakprofiel2 2 17 11 2 4" xfId="43244" xr:uid="{00000000-0005-0000-0000-00007F0A0000}"/>
    <cellStyle name="Data   - Opmaakprofiel2 2 17 11 2 5" xfId="52946" xr:uid="{00000000-0005-0000-0000-0000800A0000}"/>
    <cellStyle name="Data   - Opmaakprofiel2 2 17 11 3" xfId="12810" xr:uid="{00000000-0005-0000-0000-0000810A0000}"/>
    <cellStyle name="Data   - Opmaakprofiel2 2 17 11 4" xfId="24862" xr:uid="{00000000-0005-0000-0000-0000820A0000}"/>
    <cellStyle name="Data   - Opmaakprofiel2 2 17 11 5" xfId="46308" xr:uid="{00000000-0005-0000-0000-0000830A0000}"/>
    <cellStyle name="Data   - Opmaakprofiel2 2 17 11 6" xfId="38571" xr:uid="{00000000-0005-0000-0000-0000840A0000}"/>
    <cellStyle name="Data   - Opmaakprofiel2 2 17 12" xfId="4271" xr:uid="{00000000-0005-0000-0000-0000850A0000}"/>
    <cellStyle name="Data   - Opmaakprofiel2 2 17 12 2" xfId="12811" xr:uid="{00000000-0005-0000-0000-0000860A0000}"/>
    <cellStyle name="Data   - Opmaakprofiel2 2 17 12 3" xfId="24863" xr:uid="{00000000-0005-0000-0000-0000870A0000}"/>
    <cellStyle name="Data   - Opmaakprofiel2 2 17 12 4" xfId="40858" xr:uid="{00000000-0005-0000-0000-0000880A0000}"/>
    <cellStyle name="Data   - Opmaakprofiel2 2 17 12 5" xfId="44687" xr:uid="{00000000-0005-0000-0000-0000890A0000}"/>
    <cellStyle name="Data   - Opmaakprofiel2 2 17 13" xfId="7427" xr:uid="{00000000-0005-0000-0000-00008A0A0000}"/>
    <cellStyle name="Data   - Opmaakprofiel2 2 17 13 2" xfId="19725" xr:uid="{00000000-0005-0000-0000-00008B0A0000}"/>
    <cellStyle name="Data   - Opmaakprofiel2 2 17 13 3" xfId="41528" xr:uid="{00000000-0005-0000-0000-00008C0A0000}"/>
    <cellStyle name="Data   - Opmaakprofiel2 2 17 13 4" xfId="43475" xr:uid="{00000000-0005-0000-0000-00008D0A0000}"/>
    <cellStyle name="Data   - Opmaakprofiel2 2 17 13 5" xfId="52397" xr:uid="{00000000-0005-0000-0000-00008E0A0000}"/>
    <cellStyle name="Data   - Opmaakprofiel2 2 17 14" xfId="12808" xr:uid="{00000000-0005-0000-0000-00008F0A0000}"/>
    <cellStyle name="Data   - Opmaakprofiel2 2 17 2" xfId="925" xr:uid="{00000000-0005-0000-0000-0000900A0000}"/>
    <cellStyle name="Data   - Opmaakprofiel2 2 17 2 2" xfId="2423" xr:uid="{00000000-0005-0000-0000-0000910A0000}"/>
    <cellStyle name="Data   - Opmaakprofiel2 2 17 2 2 2" xfId="7982" xr:uid="{00000000-0005-0000-0000-0000920A0000}"/>
    <cellStyle name="Data   - Opmaakprofiel2 2 17 2 2 2 2" xfId="20280" xr:uid="{00000000-0005-0000-0000-0000930A0000}"/>
    <cellStyle name="Data   - Opmaakprofiel2 2 17 2 2 2 3" xfId="32332" xr:uid="{00000000-0005-0000-0000-0000940A0000}"/>
    <cellStyle name="Data   - Opmaakprofiel2 2 17 2 2 2 4" xfId="32023" xr:uid="{00000000-0005-0000-0000-0000950A0000}"/>
    <cellStyle name="Data   - Opmaakprofiel2 2 17 2 2 2 5" xfId="52947" xr:uid="{00000000-0005-0000-0000-0000960A0000}"/>
    <cellStyle name="Data   - Opmaakprofiel2 2 17 2 2 3" xfId="12813" xr:uid="{00000000-0005-0000-0000-0000970A0000}"/>
    <cellStyle name="Data   - Opmaakprofiel2 2 17 2 2 4" xfId="24865" xr:uid="{00000000-0005-0000-0000-0000980A0000}"/>
    <cellStyle name="Data   - Opmaakprofiel2 2 17 2 2 5" xfId="40856" xr:uid="{00000000-0005-0000-0000-0000990A0000}"/>
    <cellStyle name="Data   - Opmaakprofiel2 2 17 2 2 6" xfId="44693" xr:uid="{00000000-0005-0000-0000-00009A0A0000}"/>
    <cellStyle name="Data   - Opmaakprofiel2 2 17 2 3" xfId="2936" xr:uid="{00000000-0005-0000-0000-00009B0A0000}"/>
    <cellStyle name="Data   - Opmaakprofiel2 2 17 2 3 2" xfId="7983" xr:uid="{00000000-0005-0000-0000-00009C0A0000}"/>
    <cellStyle name="Data   - Opmaakprofiel2 2 17 2 3 2 2" xfId="20281" xr:uid="{00000000-0005-0000-0000-00009D0A0000}"/>
    <cellStyle name="Data   - Opmaakprofiel2 2 17 2 3 2 3" xfId="32333" xr:uid="{00000000-0005-0000-0000-00009E0A0000}"/>
    <cellStyle name="Data   - Opmaakprofiel2 2 17 2 3 2 4" xfId="43243" xr:uid="{00000000-0005-0000-0000-00009F0A0000}"/>
    <cellStyle name="Data   - Opmaakprofiel2 2 17 2 3 2 5" xfId="52948" xr:uid="{00000000-0005-0000-0000-0000A00A0000}"/>
    <cellStyle name="Data   - Opmaakprofiel2 2 17 2 3 3" xfId="12814" xr:uid="{00000000-0005-0000-0000-0000A10A0000}"/>
    <cellStyle name="Data   - Opmaakprofiel2 2 17 2 3 4" xfId="24866" xr:uid="{00000000-0005-0000-0000-0000A20A0000}"/>
    <cellStyle name="Data   - Opmaakprofiel2 2 17 2 3 5" xfId="46307" xr:uid="{00000000-0005-0000-0000-0000A30A0000}"/>
    <cellStyle name="Data   - Opmaakprofiel2 2 17 2 3 6" xfId="38586" xr:uid="{00000000-0005-0000-0000-0000A40A0000}"/>
    <cellStyle name="Data   - Opmaakprofiel2 2 17 2 4" xfId="3782" xr:uid="{00000000-0005-0000-0000-0000A50A0000}"/>
    <cellStyle name="Data   - Opmaakprofiel2 2 17 2 4 2" xfId="7984" xr:uid="{00000000-0005-0000-0000-0000A60A0000}"/>
    <cellStyle name="Data   - Opmaakprofiel2 2 17 2 4 2 2" xfId="20282" xr:uid="{00000000-0005-0000-0000-0000A70A0000}"/>
    <cellStyle name="Data   - Opmaakprofiel2 2 17 2 4 2 3" xfId="32334" xr:uid="{00000000-0005-0000-0000-0000A80A0000}"/>
    <cellStyle name="Data   - Opmaakprofiel2 2 17 2 4 2 4" xfId="25704" xr:uid="{00000000-0005-0000-0000-0000A90A0000}"/>
    <cellStyle name="Data   - Opmaakprofiel2 2 17 2 4 2 5" xfId="52949" xr:uid="{00000000-0005-0000-0000-0000AA0A0000}"/>
    <cellStyle name="Data   - Opmaakprofiel2 2 17 2 4 3" xfId="12815" xr:uid="{00000000-0005-0000-0000-0000AB0A0000}"/>
    <cellStyle name="Data   - Opmaakprofiel2 2 17 2 4 4" xfId="24867" xr:uid="{00000000-0005-0000-0000-0000AC0A0000}"/>
    <cellStyle name="Data   - Opmaakprofiel2 2 17 2 4 5" xfId="40855" xr:uid="{00000000-0005-0000-0000-0000AD0A0000}"/>
    <cellStyle name="Data   - Opmaakprofiel2 2 17 2 4 6" xfId="44699" xr:uid="{00000000-0005-0000-0000-0000AE0A0000}"/>
    <cellStyle name="Data   - Opmaakprofiel2 2 17 2 5" xfId="4272" xr:uid="{00000000-0005-0000-0000-0000AF0A0000}"/>
    <cellStyle name="Data   - Opmaakprofiel2 2 17 2 5 2" xfId="7985" xr:uid="{00000000-0005-0000-0000-0000B00A0000}"/>
    <cellStyle name="Data   - Opmaakprofiel2 2 17 2 5 2 2" xfId="20283" xr:uid="{00000000-0005-0000-0000-0000B10A0000}"/>
    <cellStyle name="Data   - Opmaakprofiel2 2 17 2 5 2 3" xfId="32335" xr:uid="{00000000-0005-0000-0000-0000B20A0000}"/>
    <cellStyle name="Data   - Opmaakprofiel2 2 17 2 5 2 4" xfId="43242" xr:uid="{00000000-0005-0000-0000-0000B30A0000}"/>
    <cellStyle name="Data   - Opmaakprofiel2 2 17 2 5 2 5" xfId="52950" xr:uid="{00000000-0005-0000-0000-0000B40A0000}"/>
    <cellStyle name="Data   - Opmaakprofiel2 2 17 2 5 3" xfId="12816" xr:uid="{00000000-0005-0000-0000-0000B50A0000}"/>
    <cellStyle name="Data   - Opmaakprofiel2 2 17 2 5 4" xfId="24868" xr:uid="{00000000-0005-0000-0000-0000B60A0000}"/>
    <cellStyle name="Data   - Opmaakprofiel2 2 17 2 5 5" xfId="46306" xr:uid="{00000000-0005-0000-0000-0000B70A0000}"/>
    <cellStyle name="Data   - Opmaakprofiel2 2 17 2 5 6" xfId="38595" xr:uid="{00000000-0005-0000-0000-0000B80A0000}"/>
    <cellStyle name="Data   - Opmaakprofiel2 2 17 2 6" xfId="4273" xr:uid="{00000000-0005-0000-0000-0000B90A0000}"/>
    <cellStyle name="Data   - Opmaakprofiel2 2 17 2 6 2" xfId="7986" xr:uid="{00000000-0005-0000-0000-0000BA0A0000}"/>
    <cellStyle name="Data   - Opmaakprofiel2 2 17 2 6 2 2" xfId="20284" xr:uid="{00000000-0005-0000-0000-0000BB0A0000}"/>
    <cellStyle name="Data   - Opmaakprofiel2 2 17 2 6 2 3" xfId="32336" xr:uid="{00000000-0005-0000-0000-0000BC0A0000}"/>
    <cellStyle name="Data   - Opmaakprofiel2 2 17 2 6 2 4" xfId="31746" xr:uid="{00000000-0005-0000-0000-0000BD0A0000}"/>
    <cellStyle name="Data   - Opmaakprofiel2 2 17 2 6 2 5" xfId="52951" xr:uid="{00000000-0005-0000-0000-0000BE0A0000}"/>
    <cellStyle name="Data   - Opmaakprofiel2 2 17 2 6 3" xfId="12817" xr:uid="{00000000-0005-0000-0000-0000BF0A0000}"/>
    <cellStyle name="Data   - Opmaakprofiel2 2 17 2 6 4" xfId="24869" xr:uid="{00000000-0005-0000-0000-0000C00A0000}"/>
    <cellStyle name="Data   - Opmaakprofiel2 2 17 2 6 5" xfId="40854" xr:uid="{00000000-0005-0000-0000-0000C10A0000}"/>
    <cellStyle name="Data   - Opmaakprofiel2 2 17 2 6 6" xfId="44705" xr:uid="{00000000-0005-0000-0000-0000C20A0000}"/>
    <cellStyle name="Data   - Opmaakprofiel2 2 17 2 7" xfId="4274" xr:uid="{00000000-0005-0000-0000-0000C30A0000}"/>
    <cellStyle name="Data   - Opmaakprofiel2 2 17 2 7 2" xfId="12818" xr:uid="{00000000-0005-0000-0000-0000C40A0000}"/>
    <cellStyle name="Data   - Opmaakprofiel2 2 17 2 7 3" xfId="24870" xr:uid="{00000000-0005-0000-0000-0000C50A0000}"/>
    <cellStyle name="Data   - Opmaakprofiel2 2 17 2 7 4" xfId="46305" xr:uid="{00000000-0005-0000-0000-0000C60A0000}"/>
    <cellStyle name="Data   - Opmaakprofiel2 2 17 2 7 5" xfId="38603" xr:uid="{00000000-0005-0000-0000-0000C70A0000}"/>
    <cellStyle name="Data   - Opmaakprofiel2 2 17 2 8" xfId="10005" xr:uid="{00000000-0005-0000-0000-0000C80A0000}"/>
    <cellStyle name="Data   - Opmaakprofiel2 2 17 2 8 2" xfId="22303" xr:uid="{00000000-0005-0000-0000-0000C90A0000}"/>
    <cellStyle name="Data   - Opmaakprofiel2 2 17 2 8 3" xfId="44067" xr:uid="{00000000-0005-0000-0000-0000CA0A0000}"/>
    <cellStyle name="Data   - Opmaakprofiel2 2 17 2 8 4" xfId="42417" xr:uid="{00000000-0005-0000-0000-0000CB0A0000}"/>
    <cellStyle name="Data   - Opmaakprofiel2 2 17 2 8 5" xfId="54970" xr:uid="{00000000-0005-0000-0000-0000CC0A0000}"/>
    <cellStyle name="Data   - Opmaakprofiel2 2 17 2 9" xfId="12812" xr:uid="{00000000-0005-0000-0000-0000CD0A0000}"/>
    <cellStyle name="Data   - Opmaakprofiel2 2 17 3" xfId="1021" xr:uid="{00000000-0005-0000-0000-0000CE0A0000}"/>
    <cellStyle name="Data   - Opmaakprofiel2 2 17 3 2" xfId="2118" xr:uid="{00000000-0005-0000-0000-0000CF0A0000}"/>
    <cellStyle name="Data   - Opmaakprofiel2 2 17 3 2 2" xfId="7987" xr:uid="{00000000-0005-0000-0000-0000D00A0000}"/>
    <cellStyle name="Data   - Opmaakprofiel2 2 17 3 2 2 2" xfId="20285" xr:uid="{00000000-0005-0000-0000-0000D10A0000}"/>
    <cellStyle name="Data   - Opmaakprofiel2 2 17 3 2 2 3" xfId="32337" xr:uid="{00000000-0005-0000-0000-0000D20A0000}"/>
    <cellStyle name="Data   - Opmaakprofiel2 2 17 3 2 2 4" xfId="25711" xr:uid="{00000000-0005-0000-0000-0000D30A0000}"/>
    <cellStyle name="Data   - Opmaakprofiel2 2 17 3 2 2 5" xfId="52952" xr:uid="{00000000-0005-0000-0000-0000D40A0000}"/>
    <cellStyle name="Data   - Opmaakprofiel2 2 17 3 2 3" xfId="12820" xr:uid="{00000000-0005-0000-0000-0000D50A0000}"/>
    <cellStyle name="Data   - Opmaakprofiel2 2 17 3 2 4" xfId="24872" xr:uid="{00000000-0005-0000-0000-0000D60A0000}"/>
    <cellStyle name="Data   - Opmaakprofiel2 2 17 3 2 5" xfId="46304" xr:uid="{00000000-0005-0000-0000-0000D70A0000}"/>
    <cellStyle name="Data   - Opmaakprofiel2 2 17 3 2 6" xfId="44714" xr:uid="{00000000-0005-0000-0000-0000D80A0000}"/>
    <cellStyle name="Data   - Opmaakprofiel2 2 17 3 3" xfId="3032" xr:uid="{00000000-0005-0000-0000-0000D90A0000}"/>
    <cellStyle name="Data   - Opmaakprofiel2 2 17 3 3 2" xfId="7988" xr:uid="{00000000-0005-0000-0000-0000DA0A0000}"/>
    <cellStyle name="Data   - Opmaakprofiel2 2 17 3 3 2 2" xfId="20286" xr:uid="{00000000-0005-0000-0000-0000DB0A0000}"/>
    <cellStyle name="Data   - Opmaakprofiel2 2 17 3 3 2 3" xfId="32338" xr:uid="{00000000-0005-0000-0000-0000DC0A0000}"/>
    <cellStyle name="Data   - Opmaakprofiel2 2 17 3 3 2 4" xfId="34280" xr:uid="{00000000-0005-0000-0000-0000DD0A0000}"/>
    <cellStyle name="Data   - Opmaakprofiel2 2 17 3 3 2 5" xfId="52953" xr:uid="{00000000-0005-0000-0000-0000DE0A0000}"/>
    <cellStyle name="Data   - Opmaakprofiel2 2 17 3 3 3" xfId="12821" xr:uid="{00000000-0005-0000-0000-0000DF0A0000}"/>
    <cellStyle name="Data   - Opmaakprofiel2 2 17 3 3 4" xfId="24873" xr:uid="{00000000-0005-0000-0000-0000E00A0000}"/>
    <cellStyle name="Data   - Opmaakprofiel2 2 17 3 3 5" xfId="40852" xr:uid="{00000000-0005-0000-0000-0000E10A0000}"/>
    <cellStyle name="Data   - Opmaakprofiel2 2 17 3 3 6" xfId="38616" xr:uid="{00000000-0005-0000-0000-0000E20A0000}"/>
    <cellStyle name="Data   - Opmaakprofiel2 2 17 3 4" xfId="3873" xr:uid="{00000000-0005-0000-0000-0000E30A0000}"/>
    <cellStyle name="Data   - Opmaakprofiel2 2 17 3 4 2" xfId="7989" xr:uid="{00000000-0005-0000-0000-0000E40A0000}"/>
    <cellStyle name="Data   - Opmaakprofiel2 2 17 3 4 2 2" xfId="20287" xr:uid="{00000000-0005-0000-0000-0000E50A0000}"/>
    <cellStyle name="Data   - Opmaakprofiel2 2 17 3 4 2 3" xfId="32339" xr:uid="{00000000-0005-0000-0000-0000E60A0000}"/>
    <cellStyle name="Data   - Opmaakprofiel2 2 17 3 4 2 4" xfId="43241" xr:uid="{00000000-0005-0000-0000-0000E70A0000}"/>
    <cellStyle name="Data   - Opmaakprofiel2 2 17 3 4 2 5" xfId="52954" xr:uid="{00000000-0005-0000-0000-0000E80A0000}"/>
    <cellStyle name="Data   - Opmaakprofiel2 2 17 3 4 3" xfId="12822" xr:uid="{00000000-0005-0000-0000-0000E90A0000}"/>
    <cellStyle name="Data   - Opmaakprofiel2 2 17 3 4 4" xfId="24874" xr:uid="{00000000-0005-0000-0000-0000EA0A0000}"/>
    <cellStyle name="Data   - Opmaakprofiel2 2 17 3 4 5" xfId="46303" xr:uid="{00000000-0005-0000-0000-0000EB0A0000}"/>
    <cellStyle name="Data   - Opmaakprofiel2 2 17 3 4 6" xfId="44721" xr:uid="{00000000-0005-0000-0000-0000EC0A0000}"/>
    <cellStyle name="Data   - Opmaakprofiel2 2 17 3 5" xfId="4275" xr:uid="{00000000-0005-0000-0000-0000ED0A0000}"/>
    <cellStyle name="Data   - Opmaakprofiel2 2 17 3 5 2" xfId="7990" xr:uid="{00000000-0005-0000-0000-0000EE0A0000}"/>
    <cellStyle name="Data   - Opmaakprofiel2 2 17 3 5 2 2" xfId="20288" xr:uid="{00000000-0005-0000-0000-0000EF0A0000}"/>
    <cellStyle name="Data   - Opmaakprofiel2 2 17 3 5 2 3" xfId="32340" xr:uid="{00000000-0005-0000-0000-0000F00A0000}"/>
    <cellStyle name="Data   - Opmaakprofiel2 2 17 3 5 2 4" xfId="25721" xr:uid="{00000000-0005-0000-0000-0000F10A0000}"/>
    <cellStyle name="Data   - Opmaakprofiel2 2 17 3 5 2 5" xfId="52955" xr:uid="{00000000-0005-0000-0000-0000F20A0000}"/>
    <cellStyle name="Data   - Opmaakprofiel2 2 17 3 5 3" xfId="12823" xr:uid="{00000000-0005-0000-0000-0000F30A0000}"/>
    <cellStyle name="Data   - Opmaakprofiel2 2 17 3 5 4" xfId="24875" xr:uid="{00000000-0005-0000-0000-0000F40A0000}"/>
    <cellStyle name="Data   - Opmaakprofiel2 2 17 3 5 5" xfId="40851" xr:uid="{00000000-0005-0000-0000-0000F50A0000}"/>
    <cellStyle name="Data   - Opmaakprofiel2 2 17 3 5 6" xfId="38624" xr:uid="{00000000-0005-0000-0000-0000F60A0000}"/>
    <cellStyle name="Data   - Opmaakprofiel2 2 17 3 6" xfId="4276" xr:uid="{00000000-0005-0000-0000-0000F70A0000}"/>
    <cellStyle name="Data   - Opmaakprofiel2 2 17 3 6 2" xfId="7991" xr:uid="{00000000-0005-0000-0000-0000F80A0000}"/>
    <cellStyle name="Data   - Opmaakprofiel2 2 17 3 6 2 2" xfId="20289" xr:uid="{00000000-0005-0000-0000-0000F90A0000}"/>
    <cellStyle name="Data   - Opmaakprofiel2 2 17 3 6 2 3" xfId="32341" xr:uid="{00000000-0005-0000-0000-0000FA0A0000}"/>
    <cellStyle name="Data   - Opmaakprofiel2 2 17 3 6 2 4" xfId="43240" xr:uid="{00000000-0005-0000-0000-0000FB0A0000}"/>
    <cellStyle name="Data   - Opmaakprofiel2 2 17 3 6 2 5" xfId="52956" xr:uid="{00000000-0005-0000-0000-0000FC0A0000}"/>
    <cellStyle name="Data   - Opmaakprofiel2 2 17 3 6 3" xfId="12824" xr:uid="{00000000-0005-0000-0000-0000FD0A0000}"/>
    <cellStyle name="Data   - Opmaakprofiel2 2 17 3 6 4" xfId="24876" xr:uid="{00000000-0005-0000-0000-0000FE0A0000}"/>
    <cellStyle name="Data   - Opmaakprofiel2 2 17 3 6 5" xfId="40850" xr:uid="{00000000-0005-0000-0000-0000FF0A0000}"/>
    <cellStyle name="Data   - Opmaakprofiel2 2 17 3 6 6" xfId="38628" xr:uid="{00000000-0005-0000-0000-0000000B0000}"/>
    <cellStyle name="Data   - Opmaakprofiel2 2 17 3 7" xfId="4277" xr:uid="{00000000-0005-0000-0000-0000010B0000}"/>
    <cellStyle name="Data   - Opmaakprofiel2 2 17 3 7 2" xfId="12825" xr:uid="{00000000-0005-0000-0000-0000020B0000}"/>
    <cellStyle name="Data   - Opmaakprofiel2 2 17 3 7 3" xfId="24877" xr:uid="{00000000-0005-0000-0000-0000030B0000}"/>
    <cellStyle name="Data   - Opmaakprofiel2 2 17 3 7 4" xfId="40849" xr:uid="{00000000-0005-0000-0000-0000040B0000}"/>
    <cellStyle name="Data   - Opmaakprofiel2 2 17 3 7 5" xfId="38632" xr:uid="{00000000-0005-0000-0000-0000050B0000}"/>
    <cellStyle name="Data   - Opmaakprofiel2 2 17 3 8" xfId="7250" xr:uid="{00000000-0005-0000-0000-0000060B0000}"/>
    <cellStyle name="Data   - Opmaakprofiel2 2 17 3 8 2" xfId="19548" xr:uid="{00000000-0005-0000-0000-0000070B0000}"/>
    <cellStyle name="Data   - Opmaakprofiel2 2 17 3 8 3" xfId="41351" xr:uid="{00000000-0005-0000-0000-0000080B0000}"/>
    <cellStyle name="Data   - Opmaakprofiel2 2 17 3 8 4" xfId="36845" xr:uid="{00000000-0005-0000-0000-0000090B0000}"/>
    <cellStyle name="Data   - Opmaakprofiel2 2 17 3 8 5" xfId="52220" xr:uid="{00000000-0005-0000-0000-00000A0B0000}"/>
    <cellStyle name="Data   - Opmaakprofiel2 2 17 3 9" xfId="12819" xr:uid="{00000000-0005-0000-0000-00000B0B0000}"/>
    <cellStyle name="Data   - Opmaakprofiel2 2 17 4" xfId="1068" xr:uid="{00000000-0005-0000-0000-00000C0B0000}"/>
    <cellStyle name="Data   - Opmaakprofiel2 2 17 4 2" xfId="1525" xr:uid="{00000000-0005-0000-0000-00000D0B0000}"/>
    <cellStyle name="Data   - Opmaakprofiel2 2 17 4 2 2" xfId="7992" xr:uid="{00000000-0005-0000-0000-00000E0B0000}"/>
    <cellStyle name="Data   - Opmaakprofiel2 2 17 4 2 2 2" xfId="20290" xr:uid="{00000000-0005-0000-0000-00000F0B0000}"/>
    <cellStyle name="Data   - Opmaakprofiel2 2 17 4 2 2 3" xfId="32342" xr:uid="{00000000-0005-0000-0000-0000100B0000}"/>
    <cellStyle name="Data   - Opmaakprofiel2 2 17 4 2 2 4" xfId="25722" xr:uid="{00000000-0005-0000-0000-0000110B0000}"/>
    <cellStyle name="Data   - Opmaakprofiel2 2 17 4 2 2 5" xfId="52957" xr:uid="{00000000-0005-0000-0000-0000120B0000}"/>
    <cellStyle name="Data   - Opmaakprofiel2 2 17 4 2 3" xfId="12827" xr:uid="{00000000-0005-0000-0000-0000130B0000}"/>
    <cellStyle name="Data   - Opmaakprofiel2 2 17 4 2 4" xfId="24879" xr:uid="{00000000-0005-0000-0000-0000140B0000}"/>
    <cellStyle name="Data   - Opmaakprofiel2 2 17 4 2 5" xfId="40848" xr:uid="{00000000-0005-0000-0000-0000150B0000}"/>
    <cellStyle name="Data   - Opmaakprofiel2 2 17 4 2 6" xfId="38639" xr:uid="{00000000-0005-0000-0000-0000160B0000}"/>
    <cellStyle name="Data   - Opmaakprofiel2 2 17 4 3" xfId="3079" xr:uid="{00000000-0005-0000-0000-0000170B0000}"/>
    <cellStyle name="Data   - Opmaakprofiel2 2 17 4 3 2" xfId="7993" xr:uid="{00000000-0005-0000-0000-0000180B0000}"/>
    <cellStyle name="Data   - Opmaakprofiel2 2 17 4 3 2 2" xfId="20291" xr:uid="{00000000-0005-0000-0000-0000190B0000}"/>
    <cellStyle name="Data   - Opmaakprofiel2 2 17 4 3 2 3" xfId="32343" xr:uid="{00000000-0005-0000-0000-00001A0B0000}"/>
    <cellStyle name="Data   - Opmaakprofiel2 2 17 4 3 2 4" xfId="31635" xr:uid="{00000000-0005-0000-0000-00001B0B0000}"/>
    <cellStyle name="Data   - Opmaakprofiel2 2 17 4 3 2 5" xfId="52958" xr:uid="{00000000-0005-0000-0000-00001C0B0000}"/>
    <cellStyle name="Data   - Opmaakprofiel2 2 17 4 3 3" xfId="12828" xr:uid="{00000000-0005-0000-0000-00001D0B0000}"/>
    <cellStyle name="Data   - Opmaakprofiel2 2 17 4 3 4" xfId="24880" xr:uid="{00000000-0005-0000-0000-00001E0B0000}"/>
    <cellStyle name="Data   - Opmaakprofiel2 2 17 4 3 5" xfId="46301" xr:uid="{00000000-0005-0000-0000-00001F0B0000}"/>
    <cellStyle name="Data   - Opmaakprofiel2 2 17 4 3 6" xfId="44738" xr:uid="{00000000-0005-0000-0000-0000200B0000}"/>
    <cellStyle name="Data   - Opmaakprofiel2 2 17 4 4" xfId="3916" xr:uid="{00000000-0005-0000-0000-0000210B0000}"/>
    <cellStyle name="Data   - Opmaakprofiel2 2 17 4 4 2" xfId="7994" xr:uid="{00000000-0005-0000-0000-0000220B0000}"/>
    <cellStyle name="Data   - Opmaakprofiel2 2 17 4 4 2 2" xfId="20292" xr:uid="{00000000-0005-0000-0000-0000230B0000}"/>
    <cellStyle name="Data   - Opmaakprofiel2 2 17 4 4 2 3" xfId="32344" xr:uid="{00000000-0005-0000-0000-0000240B0000}"/>
    <cellStyle name="Data   - Opmaakprofiel2 2 17 4 4 2 4" xfId="43239" xr:uid="{00000000-0005-0000-0000-0000250B0000}"/>
    <cellStyle name="Data   - Opmaakprofiel2 2 17 4 4 2 5" xfId="52959" xr:uid="{00000000-0005-0000-0000-0000260B0000}"/>
    <cellStyle name="Data   - Opmaakprofiel2 2 17 4 4 3" xfId="12829" xr:uid="{00000000-0005-0000-0000-0000270B0000}"/>
    <cellStyle name="Data   - Opmaakprofiel2 2 17 4 4 4" xfId="24881" xr:uid="{00000000-0005-0000-0000-0000280B0000}"/>
    <cellStyle name="Data   - Opmaakprofiel2 2 17 4 4 5" xfId="40847" xr:uid="{00000000-0005-0000-0000-0000290B0000}"/>
    <cellStyle name="Data   - Opmaakprofiel2 2 17 4 4 6" xfId="38647" xr:uid="{00000000-0005-0000-0000-00002A0B0000}"/>
    <cellStyle name="Data   - Opmaakprofiel2 2 17 4 5" xfId="4278" xr:uid="{00000000-0005-0000-0000-00002B0B0000}"/>
    <cellStyle name="Data   - Opmaakprofiel2 2 17 4 5 2" xfId="7995" xr:uid="{00000000-0005-0000-0000-00002C0B0000}"/>
    <cellStyle name="Data   - Opmaakprofiel2 2 17 4 5 2 2" xfId="20293" xr:uid="{00000000-0005-0000-0000-00002D0B0000}"/>
    <cellStyle name="Data   - Opmaakprofiel2 2 17 4 5 2 3" xfId="32345" xr:uid="{00000000-0005-0000-0000-00002E0B0000}"/>
    <cellStyle name="Data   - Opmaakprofiel2 2 17 4 5 2 4" xfId="25729" xr:uid="{00000000-0005-0000-0000-00002F0B0000}"/>
    <cellStyle name="Data   - Opmaakprofiel2 2 17 4 5 2 5" xfId="52960" xr:uid="{00000000-0005-0000-0000-0000300B0000}"/>
    <cellStyle name="Data   - Opmaakprofiel2 2 17 4 5 3" xfId="12830" xr:uid="{00000000-0005-0000-0000-0000310B0000}"/>
    <cellStyle name="Data   - Opmaakprofiel2 2 17 4 5 4" xfId="24882" xr:uid="{00000000-0005-0000-0000-0000320B0000}"/>
    <cellStyle name="Data   - Opmaakprofiel2 2 17 4 5 5" xfId="46300" xr:uid="{00000000-0005-0000-0000-0000330B0000}"/>
    <cellStyle name="Data   - Opmaakprofiel2 2 17 4 5 6" xfId="38651" xr:uid="{00000000-0005-0000-0000-0000340B0000}"/>
    <cellStyle name="Data   - Opmaakprofiel2 2 17 4 6" xfId="4279" xr:uid="{00000000-0005-0000-0000-0000350B0000}"/>
    <cellStyle name="Data   - Opmaakprofiel2 2 17 4 6 2" xfId="7996" xr:uid="{00000000-0005-0000-0000-0000360B0000}"/>
    <cellStyle name="Data   - Opmaakprofiel2 2 17 4 6 2 2" xfId="20294" xr:uid="{00000000-0005-0000-0000-0000370B0000}"/>
    <cellStyle name="Data   - Opmaakprofiel2 2 17 4 6 2 3" xfId="32346" xr:uid="{00000000-0005-0000-0000-0000380B0000}"/>
    <cellStyle name="Data   - Opmaakprofiel2 2 17 4 6 2 4" xfId="43238" xr:uid="{00000000-0005-0000-0000-0000390B0000}"/>
    <cellStyle name="Data   - Opmaakprofiel2 2 17 4 6 2 5" xfId="52961" xr:uid="{00000000-0005-0000-0000-00003A0B0000}"/>
    <cellStyle name="Data   - Opmaakprofiel2 2 17 4 6 3" xfId="12831" xr:uid="{00000000-0005-0000-0000-00003B0B0000}"/>
    <cellStyle name="Data   - Opmaakprofiel2 2 17 4 6 4" xfId="24883" xr:uid="{00000000-0005-0000-0000-00003C0B0000}"/>
    <cellStyle name="Data   - Opmaakprofiel2 2 17 4 6 5" xfId="40846" xr:uid="{00000000-0005-0000-0000-00003D0B0000}"/>
    <cellStyle name="Data   - Opmaakprofiel2 2 17 4 6 6" xfId="44747" xr:uid="{00000000-0005-0000-0000-00003E0B0000}"/>
    <cellStyle name="Data   - Opmaakprofiel2 2 17 4 7" xfId="4280" xr:uid="{00000000-0005-0000-0000-00003F0B0000}"/>
    <cellStyle name="Data   - Opmaakprofiel2 2 17 4 7 2" xfId="12832" xr:uid="{00000000-0005-0000-0000-0000400B0000}"/>
    <cellStyle name="Data   - Opmaakprofiel2 2 17 4 7 3" xfId="24884" xr:uid="{00000000-0005-0000-0000-0000410B0000}"/>
    <cellStyle name="Data   - Opmaakprofiel2 2 17 4 7 4" xfId="46299" xr:uid="{00000000-0005-0000-0000-0000420B0000}"/>
    <cellStyle name="Data   - Opmaakprofiel2 2 17 4 7 5" xfId="44749" xr:uid="{00000000-0005-0000-0000-0000430B0000}"/>
    <cellStyle name="Data   - Opmaakprofiel2 2 17 4 8" xfId="9910" xr:uid="{00000000-0005-0000-0000-0000440B0000}"/>
    <cellStyle name="Data   - Opmaakprofiel2 2 17 4 8 2" xfId="22208" xr:uid="{00000000-0005-0000-0000-0000450B0000}"/>
    <cellStyle name="Data   - Opmaakprofiel2 2 17 4 8 3" xfId="43974" xr:uid="{00000000-0005-0000-0000-0000460B0000}"/>
    <cellStyle name="Data   - Opmaakprofiel2 2 17 4 8 4" xfId="28340" xr:uid="{00000000-0005-0000-0000-0000470B0000}"/>
    <cellStyle name="Data   - Opmaakprofiel2 2 17 4 8 5" xfId="54875" xr:uid="{00000000-0005-0000-0000-0000480B0000}"/>
    <cellStyle name="Data   - Opmaakprofiel2 2 17 4 9" xfId="12826" xr:uid="{00000000-0005-0000-0000-0000490B0000}"/>
    <cellStyle name="Data   - Opmaakprofiel2 2 17 5" xfId="1192" xr:uid="{00000000-0005-0000-0000-00004A0B0000}"/>
    <cellStyle name="Data   - Opmaakprofiel2 2 17 5 2" xfId="1815" xr:uid="{00000000-0005-0000-0000-00004B0B0000}"/>
    <cellStyle name="Data   - Opmaakprofiel2 2 17 5 2 2" xfId="7997" xr:uid="{00000000-0005-0000-0000-00004C0B0000}"/>
    <cellStyle name="Data   - Opmaakprofiel2 2 17 5 2 2 2" xfId="20295" xr:uid="{00000000-0005-0000-0000-00004D0B0000}"/>
    <cellStyle name="Data   - Opmaakprofiel2 2 17 5 2 2 3" xfId="32347" xr:uid="{00000000-0005-0000-0000-00004E0B0000}"/>
    <cellStyle name="Data   - Opmaakprofiel2 2 17 5 2 2 4" xfId="31515" xr:uid="{00000000-0005-0000-0000-00004F0B0000}"/>
    <cellStyle name="Data   - Opmaakprofiel2 2 17 5 2 2 5" xfId="52962" xr:uid="{00000000-0005-0000-0000-0000500B0000}"/>
    <cellStyle name="Data   - Opmaakprofiel2 2 17 5 2 3" xfId="12834" xr:uid="{00000000-0005-0000-0000-0000510B0000}"/>
    <cellStyle name="Data   - Opmaakprofiel2 2 17 5 2 4" xfId="24886" xr:uid="{00000000-0005-0000-0000-0000520B0000}"/>
    <cellStyle name="Data   - Opmaakprofiel2 2 17 5 2 5" xfId="46298" xr:uid="{00000000-0005-0000-0000-0000530B0000}"/>
    <cellStyle name="Data   - Opmaakprofiel2 2 17 5 2 6" xfId="44756" xr:uid="{00000000-0005-0000-0000-0000540B0000}"/>
    <cellStyle name="Data   - Opmaakprofiel2 2 17 5 3" xfId="3203" xr:uid="{00000000-0005-0000-0000-0000550B0000}"/>
    <cellStyle name="Data   - Opmaakprofiel2 2 17 5 3 2" xfId="7998" xr:uid="{00000000-0005-0000-0000-0000560B0000}"/>
    <cellStyle name="Data   - Opmaakprofiel2 2 17 5 3 2 2" xfId="20296" xr:uid="{00000000-0005-0000-0000-0000570B0000}"/>
    <cellStyle name="Data   - Opmaakprofiel2 2 17 5 3 2 3" xfId="32348" xr:uid="{00000000-0005-0000-0000-0000580B0000}"/>
    <cellStyle name="Data   - Opmaakprofiel2 2 17 5 3 2 4" xfId="43237" xr:uid="{00000000-0005-0000-0000-0000590B0000}"/>
    <cellStyle name="Data   - Opmaakprofiel2 2 17 5 3 2 5" xfId="52963" xr:uid="{00000000-0005-0000-0000-00005A0B0000}"/>
    <cellStyle name="Data   - Opmaakprofiel2 2 17 5 3 3" xfId="12835" xr:uid="{00000000-0005-0000-0000-00005B0B0000}"/>
    <cellStyle name="Data   - Opmaakprofiel2 2 17 5 3 4" xfId="24887" xr:uid="{00000000-0005-0000-0000-00005C0B0000}"/>
    <cellStyle name="Data   - Opmaakprofiel2 2 17 5 3 5" xfId="40845" xr:uid="{00000000-0005-0000-0000-00005D0B0000}"/>
    <cellStyle name="Data   - Opmaakprofiel2 2 17 5 3 6" xfId="38670" xr:uid="{00000000-0005-0000-0000-00005E0B0000}"/>
    <cellStyle name="Data   - Opmaakprofiel2 2 17 5 4" xfId="4018" xr:uid="{00000000-0005-0000-0000-00005F0B0000}"/>
    <cellStyle name="Data   - Opmaakprofiel2 2 17 5 4 2" xfId="7999" xr:uid="{00000000-0005-0000-0000-0000600B0000}"/>
    <cellStyle name="Data   - Opmaakprofiel2 2 17 5 4 2 2" xfId="20297" xr:uid="{00000000-0005-0000-0000-0000610B0000}"/>
    <cellStyle name="Data   - Opmaakprofiel2 2 17 5 4 2 3" xfId="32349" xr:uid="{00000000-0005-0000-0000-0000620B0000}"/>
    <cellStyle name="Data   - Opmaakprofiel2 2 17 5 4 2 4" xfId="25736" xr:uid="{00000000-0005-0000-0000-0000630B0000}"/>
    <cellStyle name="Data   - Opmaakprofiel2 2 17 5 4 2 5" xfId="52964" xr:uid="{00000000-0005-0000-0000-0000640B0000}"/>
    <cellStyle name="Data   - Opmaakprofiel2 2 17 5 4 3" xfId="12836" xr:uid="{00000000-0005-0000-0000-0000650B0000}"/>
    <cellStyle name="Data   - Opmaakprofiel2 2 17 5 4 4" xfId="24888" xr:uid="{00000000-0005-0000-0000-0000660B0000}"/>
    <cellStyle name="Data   - Opmaakprofiel2 2 17 5 4 5" xfId="40844" xr:uid="{00000000-0005-0000-0000-0000670B0000}"/>
    <cellStyle name="Data   - Opmaakprofiel2 2 17 5 4 6" xfId="44762" xr:uid="{00000000-0005-0000-0000-0000680B0000}"/>
    <cellStyle name="Data   - Opmaakprofiel2 2 17 5 5" xfId="4281" xr:uid="{00000000-0005-0000-0000-0000690B0000}"/>
    <cellStyle name="Data   - Opmaakprofiel2 2 17 5 5 2" xfId="8000" xr:uid="{00000000-0005-0000-0000-00006A0B0000}"/>
    <cellStyle name="Data   - Opmaakprofiel2 2 17 5 5 2 2" xfId="20298" xr:uid="{00000000-0005-0000-0000-00006B0B0000}"/>
    <cellStyle name="Data   - Opmaakprofiel2 2 17 5 5 2 3" xfId="32350" xr:uid="{00000000-0005-0000-0000-00006C0B0000}"/>
    <cellStyle name="Data   - Opmaakprofiel2 2 17 5 5 2 4" xfId="31422" xr:uid="{00000000-0005-0000-0000-00006D0B0000}"/>
    <cellStyle name="Data   - Opmaakprofiel2 2 17 5 5 2 5" xfId="52965" xr:uid="{00000000-0005-0000-0000-00006E0B0000}"/>
    <cellStyle name="Data   - Opmaakprofiel2 2 17 5 5 3" xfId="12837" xr:uid="{00000000-0005-0000-0000-00006F0B0000}"/>
    <cellStyle name="Data   - Opmaakprofiel2 2 17 5 5 4" xfId="24889" xr:uid="{00000000-0005-0000-0000-0000700B0000}"/>
    <cellStyle name="Data   - Opmaakprofiel2 2 17 5 5 5" xfId="40843" xr:uid="{00000000-0005-0000-0000-0000710B0000}"/>
    <cellStyle name="Data   - Opmaakprofiel2 2 17 5 5 6" xfId="38679" xr:uid="{00000000-0005-0000-0000-0000720B0000}"/>
    <cellStyle name="Data   - Opmaakprofiel2 2 17 5 6" xfId="4282" xr:uid="{00000000-0005-0000-0000-0000730B0000}"/>
    <cellStyle name="Data   - Opmaakprofiel2 2 17 5 6 2" xfId="8001" xr:uid="{00000000-0005-0000-0000-0000740B0000}"/>
    <cellStyle name="Data   - Opmaakprofiel2 2 17 5 6 2 2" xfId="20299" xr:uid="{00000000-0005-0000-0000-0000750B0000}"/>
    <cellStyle name="Data   - Opmaakprofiel2 2 17 5 6 2 3" xfId="32351" xr:uid="{00000000-0005-0000-0000-0000760B0000}"/>
    <cellStyle name="Data   - Opmaakprofiel2 2 17 5 6 2 4" xfId="43236" xr:uid="{00000000-0005-0000-0000-0000770B0000}"/>
    <cellStyle name="Data   - Opmaakprofiel2 2 17 5 6 2 5" xfId="52966" xr:uid="{00000000-0005-0000-0000-0000780B0000}"/>
    <cellStyle name="Data   - Opmaakprofiel2 2 17 5 6 3" xfId="12838" xr:uid="{00000000-0005-0000-0000-0000790B0000}"/>
    <cellStyle name="Data   - Opmaakprofiel2 2 17 5 6 4" xfId="24890" xr:uid="{00000000-0005-0000-0000-00007A0B0000}"/>
    <cellStyle name="Data   - Opmaakprofiel2 2 17 5 6 5" xfId="46297" xr:uid="{00000000-0005-0000-0000-00007B0B0000}"/>
    <cellStyle name="Data   - Opmaakprofiel2 2 17 5 6 6" xfId="38681" xr:uid="{00000000-0005-0000-0000-00007C0B0000}"/>
    <cellStyle name="Data   - Opmaakprofiel2 2 17 5 7" xfId="4283" xr:uid="{00000000-0005-0000-0000-00007D0B0000}"/>
    <cellStyle name="Data   - Opmaakprofiel2 2 17 5 7 2" xfId="12839" xr:uid="{00000000-0005-0000-0000-00007E0B0000}"/>
    <cellStyle name="Data   - Opmaakprofiel2 2 17 5 7 3" xfId="24891" xr:uid="{00000000-0005-0000-0000-00007F0B0000}"/>
    <cellStyle name="Data   - Opmaakprofiel2 2 17 5 7 4" xfId="40842" xr:uid="{00000000-0005-0000-0000-0000800B0000}"/>
    <cellStyle name="Data   - Opmaakprofiel2 2 17 5 7 5" xfId="38687" xr:uid="{00000000-0005-0000-0000-0000810B0000}"/>
    <cellStyle name="Data   - Opmaakprofiel2 2 17 5 8" xfId="7128" xr:uid="{00000000-0005-0000-0000-0000820B0000}"/>
    <cellStyle name="Data   - Opmaakprofiel2 2 17 5 8 2" xfId="19426" xr:uid="{00000000-0005-0000-0000-0000830B0000}"/>
    <cellStyle name="Data   - Opmaakprofiel2 2 17 5 8 3" xfId="41229" xr:uid="{00000000-0005-0000-0000-0000840B0000}"/>
    <cellStyle name="Data   - Opmaakprofiel2 2 17 5 8 4" xfId="36917" xr:uid="{00000000-0005-0000-0000-0000850B0000}"/>
    <cellStyle name="Data   - Opmaakprofiel2 2 17 5 8 5" xfId="52098" xr:uid="{00000000-0005-0000-0000-0000860B0000}"/>
    <cellStyle name="Data   - Opmaakprofiel2 2 17 5 9" xfId="12833" xr:uid="{00000000-0005-0000-0000-0000870B0000}"/>
    <cellStyle name="Data   - Opmaakprofiel2 2 17 6" xfId="806" xr:uid="{00000000-0005-0000-0000-0000880B0000}"/>
    <cellStyle name="Data   - Opmaakprofiel2 2 17 6 2" xfId="1432" xr:uid="{00000000-0005-0000-0000-0000890B0000}"/>
    <cellStyle name="Data   - Opmaakprofiel2 2 17 6 2 2" xfId="8002" xr:uid="{00000000-0005-0000-0000-00008A0B0000}"/>
    <cellStyle name="Data   - Opmaakprofiel2 2 17 6 2 2 2" xfId="20300" xr:uid="{00000000-0005-0000-0000-00008B0B0000}"/>
    <cellStyle name="Data   - Opmaakprofiel2 2 17 6 2 2 3" xfId="32352" xr:uid="{00000000-0005-0000-0000-00008C0B0000}"/>
    <cellStyle name="Data   - Opmaakprofiel2 2 17 6 2 2 4" xfId="25743" xr:uid="{00000000-0005-0000-0000-00008D0B0000}"/>
    <cellStyle name="Data   - Opmaakprofiel2 2 17 6 2 2 5" xfId="52967" xr:uid="{00000000-0005-0000-0000-00008E0B0000}"/>
    <cellStyle name="Data   - Opmaakprofiel2 2 17 6 2 3" xfId="12841" xr:uid="{00000000-0005-0000-0000-00008F0B0000}"/>
    <cellStyle name="Data   - Opmaakprofiel2 2 17 6 2 4" xfId="24893" xr:uid="{00000000-0005-0000-0000-0000900B0000}"/>
    <cellStyle name="Data   - Opmaakprofiel2 2 17 6 2 5" xfId="40841" xr:uid="{00000000-0005-0000-0000-0000910B0000}"/>
    <cellStyle name="Data   - Opmaakprofiel2 2 17 6 2 6" xfId="38695" xr:uid="{00000000-0005-0000-0000-0000920B0000}"/>
    <cellStyle name="Data   - Opmaakprofiel2 2 17 6 3" xfId="2817" xr:uid="{00000000-0005-0000-0000-0000930B0000}"/>
    <cellStyle name="Data   - Opmaakprofiel2 2 17 6 3 2" xfId="8003" xr:uid="{00000000-0005-0000-0000-0000940B0000}"/>
    <cellStyle name="Data   - Opmaakprofiel2 2 17 6 3 2 2" xfId="20301" xr:uid="{00000000-0005-0000-0000-0000950B0000}"/>
    <cellStyle name="Data   - Opmaakprofiel2 2 17 6 3 2 3" xfId="32353" xr:uid="{00000000-0005-0000-0000-0000960B0000}"/>
    <cellStyle name="Data   - Opmaakprofiel2 2 17 6 3 2 4" xfId="43235" xr:uid="{00000000-0005-0000-0000-0000970B0000}"/>
    <cellStyle name="Data   - Opmaakprofiel2 2 17 6 3 2 5" xfId="52968" xr:uid="{00000000-0005-0000-0000-0000980B0000}"/>
    <cellStyle name="Data   - Opmaakprofiel2 2 17 6 3 3" xfId="12842" xr:uid="{00000000-0005-0000-0000-0000990B0000}"/>
    <cellStyle name="Data   - Opmaakprofiel2 2 17 6 3 4" xfId="24894" xr:uid="{00000000-0005-0000-0000-00009A0B0000}"/>
    <cellStyle name="Data   - Opmaakprofiel2 2 17 6 3 5" xfId="46296" xr:uid="{00000000-0005-0000-0000-00009B0B0000}"/>
    <cellStyle name="Data   - Opmaakprofiel2 2 17 6 3 6" xfId="38699" xr:uid="{00000000-0005-0000-0000-00009C0B0000}"/>
    <cellStyle name="Data   - Opmaakprofiel2 2 17 6 4" xfId="3673" xr:uid="{00000000-0005-0000-0000-00009D0B0000}"/>
    <cellStyle name="Data   - Opmaakprofiel2 2 17 6 4 2" xfId="8004" xr:uid="{00000000-0005-0000-0000-00009E0B0000}"/>
    <cellStyle name="Data   - Opmaakprofiel2 2 17 6 4 2 2" xfId="20302" xr:uid="{00000000-0005-0000-0000-00009F0B0000}"/>
    <cellStyle name="Data   - Opmaakprofiel2 2 17 6 4 2 3" xfId="32354" xr:uid="{00000000-0005-0000-0000-0000A00B0000}"/>
    <cellStyle name="Data   - Opmaakprofiel2 2 17 6 4 2 4" xfId="31703" xr:uid="{00000000-0005-0000-0000-0000A10B0000}"/>
    <cellStyle name="Data   - Opmaakprofiel2 2 17 6 4 2 5" xfId="52969" xr:uid="{00000000-0005-0000-0000-0000A20B0000}"/>
    <cellStyle name="Data   - Opmaakprofiel2 2 17 6 4 3" xfId="12843" xr:uid="{00000000-0005-0000-0000-0000A30B0000}"/>
    <cellStyle name="Data   - Opmaakprofiel2 2 17 6 4 4" xfId="24895" xr:uid="{00000000-0005-0000-0000-0000A40B0000}"/>
    <cellStyle name="Data   - Opmaakprofiel2 2 17 6 4 5" xfId="40840" xr:uid="{00000000-0005-0000-0000-0000A50B0000}"/>
    <cellStyle name="Data   - Opmaakprofiel2 2 17 6 4 6" xfId="38703" xr:uid="{00000000-0005-0000-0000-0000A60B0000}"/>
    <cellStyle name="Data   - Opmaakprofiel2 2 17 6 5" xfId="4284" xr:uid="{00000000-0005-0000-0000-0000A70B0000}"/>
    <cellStyle name="Data   - Opmaakprofiel2 2 17 6 5 2" xfId="8005" xr:uid="{00000000-0005-0000-0000-0000A80B0000}"/>
    <cellStyle name="Data   - Opmaakprofiel2 2 17 6 5 2 2" xfId="20303" xr:uid="{00000000-0005-0000-0000-0000A90B0000}"/>
    <cellStyle name="Data   - Opmaakprofiel2 2 17 6 5 2 3" xfId="32355" xr:uid="{00000000-0005-0000-0000-0000AA0B0000}"/>
    <cellStyle name="Data   - Opmaakprofiel2 2 17 6 5 2 4" xfId="43234" xr:uid="{00000000-0005-0000-0000-0000AB0B0000}"/>
    <cellStyle name="Data   - Opmaakprofiel2 2 17 6 5 2 5" xfId="52970" xr:uid="{00000000-0005-0000-0000-0000AC0B0000}"/>
    <cellStyle name="Data   - Opmaakprofiel2 2 17 6 5 3" xfId="12844" xr:uid="{00000000-0005-0000-0000-0000AD0B0000}"/>
    <cellStyle name="Data   - Opmaakprofiel2 2 17 6 5 4" xfId="24896" xr:uid="{00000000-0005-0000-0000-0000AE0B0000}"/>
    <cellStyle name="Data   - Opmaakprofiel2 2 17 6 5 5" xfId="46295" xr:uid="{00000000-0005-0000-0000-0000AF0B0000}"/>
    <cellStyle name="Data   - Opmaakprofiel2 2 17 6 5 6" xfId="38705" xr:uid="{00000000-0005-0000-0000-0000B00B0000}"/>
    <cellStyle name="Data   - Opmaakprofiel2 2 17 6 6" xfId="4285" xr:uid="{00000000-0005-0000-0000-0000B10B0000}"/>
    <cellStyle name="Data   - Opmaakprofiel2 2 17 6 6 2" xfId="8006" xr:uid="{00000000-0005-0000-0000-0000B20B0000}"/>
    <cellStyle name="Data   - Opmaakprofiel2 2 17 6 6 2 2" xfId="20304" xr:uid="{00000000-0005-0000-0000-0000B30B0000}"/>
    <cellStyle name="Data   - Opmaakprofiel2 2 17 6 6 2 3" xfId="32356" xr:uid="{00000000-0005-0000-0000-0000B40B0000}"/>
    <cellStyle name="Data   - Opmaakprofiel2 2 17 6 6 2 4" xfId="25750" xr:uid="{00000000-0005-0000-0000-0000B50B0000}"/>
    <cellStyle name="Data   - Opmaakprofiel2 2 17 6 6 2 5" xfId="52971" xr:uid="{00000000-0005-0000-0000-0000B60B0000}"/>
    <cellStyle name="Data   - Opmaakprofiel2 2 17 6 6 3" xfId="12845" xr:uid="{00000000-0005-0000-0000-0000B70B0000}"/>
    <cellStyle name="Data   - Opmaakprofiel2 2 17 6 6 4" xfId="24897" xr:uid="{00000000-0005-0000-0000-0000B80B0000}"/>
    <cellStyle name="Data   - Opmaakprofiel2 2 17 6 6 5" xfId="40839" xr:uid="{00000000-0005-0000-0000-0000B90B0000}"/>
    <cellStyle name="Data   - Opmaakprofiel2 2 17 6 6 6" xfId="38711" xr:uid="{00000000-0005-0000-0000-0000BA0B0000}"/>
    <cellStyle name="Data   - Opmaakprofiel2 2 17 6 7" xfId="4286" xr:uid="{00000000-0005-0000-0000-0000BB0B0000}"/>
    <cellStyle name="Data   - Opmaakprofiel2 2 17 6 7 2" xfId="12846" xr:uid="{00000000-0005-0000-0000-0000BC0B0000}"/>
    <cellStyle name="Data   - Opmaakprofiel2 2 17 6 7 3" xfId="24898" xr:uid="{00000000-0005-0000-0000-0000BD0B0000}"/>
    <cellStyle name="Data   - Opmaakprofiel2 2 17 6 7 4" xfId="46294" xr:uid="{00000000-0005-0000-0000-0000BE0B0000}"/>
    <cellStyle name="Data   - Opmaakprofiel2 2 17 6 7 5" xfId="44790" xr:uid="{00000000-0005-0000-0000-0000BF0B0000}"/>
    <cellStyle name="Data   - Opmaakprofiel2 2 17 6 8" xfId="7398" xr:uid="{00000000-0005-0000-0000-0000C00B0000}"/>
    <cellStyle name="Data   - Opmaakprofiel2 2 17 6 8 2" xfId="19696" xr:uid="{00000000-0005-0000-0000-0000C10B0000}"/>
    <cellStyle name="Data   - Opmaakprofiel2 2 17 6 8 3" xfId="41499" xr:uid="{00000000-0005-0000-0000-0000C20B0000}"/>
    <cellStyle name="Data   - Opmaakprofiel2 2 17 6 8 4" xfId="15537" xr:uid="{00000000-0005-0000-0000-0000C30B0000}"/>
    <cellStyle name="Data   - Opmaakprofiel2 2 17 6 8 5" xfId="52368" xr:uid="{00000000-0005-0000-0000-0000C40B0000}"/>
    <cellStyle name="Data   - Opmaakprofiel2 2 17 6 9" xfId="12840" xr:uid="{00000000-0005-0000-0000-0000C50B0000}"/>
    <cellStyle name="Data   - Opmaakprofiel2 2 17 7" xfId="1493" xr:uid="{00000000-0005-0000-0000-0000C60B0000}"/>
    <cellStyle name="Data   - Opmaakprofiel2 2 17 7 2" xfId="8007" xr:uid="{00000000-0005-0000-0000-0000C70B0000}"/>
    <cellStyle name="Data   - Opmaakprofiel2 2 17 7 2 2" xfId="20305" xr:uid="{00000000-0005-0000-0000-0000C80B0000}"/>
    <cellStyle name="Data   - Opmaakprofiel2 2 17 7 2 3" xfId="32357" xr:uid="{00000000-0005-0000-0000-0000C90B0000}"/>
    <cellStyle name="Data   - Opmaakprofiel2 2 17 7 2 4" xfId="43233" xr:uid="{00000000-0005-0000-0000-0000CA0B0000}"/>
    <cellStyle name="Data   - Opmaakprofiel2 2 17 7 2 5" xfId="52972" xr:uid="{00000000-0005-0000-0000-0000CB0B0000}"/>
    <cellStyle name="Data   - Opmaakprofiel2 2 17 7 3" xfId="12847" xr:uid="{00000000-0005-0000-0000-0000CC0B0000}"/>
    <cellStyle name="Data   - Opmaakprofiel2 2 17 7 4" xfId="24899" xr:uid="{00000000-0005-0000-0000-0000CD0B0000}"/>
    <cellStyle name="Data   - Opmaakprofiel2 2 17 7 5" xfId="40838" xr:uid="{00000000-0005-0000-0000-0000CE0B0000}"/>
    <cellStyle name="Data   - Opmaakprofiel2 2 17 7 6" xfId="38719" xr:uid="{00000000-0005-0000-0000-0000CF0B0000}"/>
    <cellStyle name="Data   - Opmaakprofiel2 2 17 8" xfId="2790" xr:uid="{00000000-0005-0000-0000-0000D00B0000}"/>
    <cellStyle name="Data   - Opmaakprofiel2 2 17 8 2" xfId="8008" xr:uid="{00000000-0005-0000-0000-0000D10B0000}"/>
    <cellStyle name="Data   - Opmaakprofiel2 2 17 8 2 2" xfId="20306" xr:uid="{00000000-0005-0000-0000-0000D20B0000}"/>
    <cellStyle name="Data   - Opmaakprofiel2 2 17 8 2 3" xfId="32358" xr:uid="{00000000-0005-0000-0000-0000D30B0000}"/>
    <cellStyle name="Data   - Opmaakprofiel2 2 17 8 2 4" xfId="31396" xr:uid="{00000000-0005-0000-0000-0000D40B0000}"/>
    <cellStyle name="Data   - Opmaakprofiel2 2 17 8 2 5" xfId="52973" xr:uid="{00000000-0005-0000-0000-0000D50B0000}"/>
    <cellStyle name="Data   - Opmaakprofiel2 2 17 8 3" xfId="12848" xr:uid="{00000000-0005-0000-0000-0000D60B0000}"/>
    <cellStyle name="Data   - Opmaakprofiel2 2 17 8 4" xfId="24900" xr:uid="{00000000-0005-0000-0000-0000D70B0000}"/>
    <cellStyle name="Data   - Opmaakprofiel2 2 17 8 5" xfId="40837" xr:uid="{00000000-0005-0000-0000-0000D80B0000}"/>
    <cellStyle name="Data   - Opmaakprofiel2 2 17 8 6" xfId="44796" xr:uid="{00000000-0005-0000-0000-0000D90B0000}"/>
    <cellStyle name="Data   - Opmaakprofiel2 2 17 9" xfId="3649" xr:uid="{00000000-0005-0000-0000-0000DA0B0000}"/>
    <cellStyle name="Data   - Opmaakprofiel2 2 17 9 2" xfId="8009" xr:uid="{00000000-0005-0000-0000-0000DB0B0000}"/>
    <cellStyle name="Data   - Opmaakprofiel2 2 17 9 2 2" xfId="20307" xr:uid="{00000000-0005-0000-0000-0000DC0B0000}"/>
    <cellStyle name="Data   - Opmaakprofiel2 2 17 9 2 3" xfId="32359" xr:uid="{00000000-0005-0000-0000-0000DD0B0000}"/>
    <cellStyle name="Data   - Opmaakprofiel2 2 17 9 2 4" xfId="43232" xr:uid="{00000000-0005-0000-0000-0000DE0B0000}"/>
    <cellStyle name="Data   - Opmaakprofiel2 2 17 9 2 5" xfId="52974" xr:uid="{00000000-0005-0000-0000-0000DF0B0000}"/>
    <cellStyle name="Data   - Opmaakprofiel2 2 17 9 3" xfId="12849" xr:uid="{00000000-0005-0000-0000-0000E00B0000}"/>
    <cellStyle name="Data   - Opmaakprofiel2 2 17 9 4" xfId="24901" xr:uid="{00000000-0005-0000-0000-0000E10B0000}"/>
    <cellStyle name="Data   - Opmaakprofiel2 2 17 9 5" xfId="40836" xr:uid="{00000000-0005-0000-0000-0000E20B0000}"/>
    <cellStyle name="Data   - Opmaakprofiel2 2 17 9 6" xfId="38728" xr:uid="{00000000-0005-0000-0000-0000E30B0000}"/>
    <cellStyle name="Data   - Opmaakprofiel2 2 18" xfId="773" xr:uid="{00000000-0005-0000-0000-0000E40B0000}"/>
    <cellStyle name="Data   - Opmaakprofiel2 2 18 10" xfId="4287" xr:uid="{00000000-0005-0000-0000-0000E50B0000}"/>
    <cellStyle name="Data   - Opmaakprofiel2 2 18 10 2" xfId="8010" xr:uid="{00000000-0005-0000-0000-0000E60B0000}"/>
    <cellStyle name="Data   - Opmaakprofiel2 2 18 10 2 2" xfId="20308" xr:uid="{00000000-0005-0000-0000-0000E70B0000}"/>
    <cellStyle name="Data   - Opmaakprofiel2 2 18 10 2 3" xfId="32360" xr:uid="{00000000-0005-0000-0000-0000E80B0000}"/>
    <cellStyle name="Data   - Opmaakprofiel2 2 18 10 2 4" xfId="25757" xr:uid="{00000000-0005-0000-0000-0000E90B0000}"/>
    <cellStyle name="Data   - Opmaakprofiel2 2 18 10 2 5" xfId="52975" xr:uid="{00000000-0005-0000-0000-0000EA0B0000}"/>
    <cellStyle name="Data   - Opmaakprofiel2 2 18 10 3" xfId="12851" xr:uid="{00000000-0005-0000-0000-0000EB0B0000}"/>
    <cellStyle name="Data   - Opmaakprofiel2 2 18 10 4" xfId="24903" xr:uid="{00000000-0005-0000-0000-0000EC0B0000}"/>
    <cellStyle name="Data   - Opmaakprofiel2 2 18 10 5" xfId="40835" xr:uid="{00000000-0005-0000-0000-0000ED0B0000}"/>
    <cellStyle name="Data   - Opmaakprofiel2 2 18 10 6" xfId="38735" xr:uid="{00000000-0005-0000-0000-0000EE0B0000}"/>
    <cellStyle name="Data   - Opmaakprofiel2 2 18 11" xfId="4288" xr:uid="{00000000-0005-0000-0000-0000EF0B0000}"/>
    <cellStyle name="Data   - Opmaakprofiel2 2 18 11 2" xfId="8011" xr:uid="{00000000-0005-0000-0000-0000F00B0000}"/>
    <cellStyle name="Data   - Opmaakprofiel2 2 18 11 2 2" xfId="20309" xr:uid="{00000000-0005-0000-0000-0000F10B0000}"/>
    <cellStyle name="Data   - Opmaakprofiel2 2 18 11 2 3" xfId="32361" xr:uid="{00000000-0005-0000-0000-0000F20B0000}"/>
    <cellStyle name="Data   - Opmaakprofiel2 2 18 11 2 4" xfId="31347" xr:uid="{00000000-0005-0000-0000-0000F30B0000}"/>
    <cellStyle name="Data   - Opmaakprofiel2 2 18 11 2 5" xfId="52976" xr:uid="{00000000-0005-0000-0000-0000F40B0000}"/>
    <cellStyle name="Data   - Opmaakprofiel2 2 18 11 3" xfId="12852" xr:uid="{00000000-0005-0000-0000-0000F50B0000}"/>
    <cellStyle name="Data   - Opmaakprofiel2 2 18 11 4" xfId="24904" xr:uid="{00000000-0005-0000-0000-0000F60B0000}"/>
    <cellStyle name="Data   - Opmaakprofiel2 2 18 11 5" xfId="46292" xr:uid="{00000000-0005-0000-0000-0000F70B0000}"/>
    <cellStyle name="Data   - Opmaakprofiel2 2 18 11 6" xfId="44808" xr:uid="{00000000-0005-0000-0000-0000F80B0000}"/>
    <cellStyle name="Data   - Opmaakprofiel2 2 18 12" xfId="4289" xr:uid="{00000000-0005-0000-0000-0000F90B0000}"/>
    <cellStyle name="Data   - Opmaakprofiel2 2 18 12 2" xfId="12853" xr:uid="{00000000-0005-0000-0000-0000FA0B0000}"/>
    <cellStyle name="Data   - Opmaakprofiel2 2 18 12 3" xfId="24905" xr:uid="{00000000-0005-0000-0000-0000FB0B0000}"/>
    <cellStyle name="Data   - Opmaakprofiel2 2 18 12 4" xfId="40834" xr:uid="{00000000-0005-0000-0000-0000FC0B0000}"/>
    <cellStyle name="Data   - Opmaakprofiel2 2 18 12 5" xfId="38743" xr:uid="{00000000-0005-0000-0000-0000FD0B0000}"/>
    <cellStyle name="Data   - Opmaakprofiel2 2 18 13" xfId="10104" xr:uid="{00000000-0005-0000-0000-0000FE0B0000}"/>
    <cellStyle name="Data   - Opmaakprofiel2 2 18 13 2" xfId="22402" xr:uid="{00000000-0005-0000-0000-0000FF0B0000}"/>
    <cellStyle name="Data   - Opmaakprofiel2 2 18 13 3" xfId="44166" xr:uid="{00000000-0005-0000-0000-0000000C0000}"/>
    <cellStyle name="Data   - Opmaakprofiel2 2 18 13 4" xfId="28645" xr:uid="{00000000-0005-0000-0000-0000010C0000}"/>
    <cellStyle name="Data   - Opmaakprofiel2 2 18 13 5" xfId="55069" xr:uid="{00000000-0005-0000-0000-0000020C0000}"/>
    <cellStyle name="Data   - Opmaakprofiel2 2 18 14" xfId="12850" xr:uid="{00000000-0005-0000-0000-0000030C0000}"/>
    <cellStyle name="Data   - Opmaakprofiel2 2 18 2" xfId="935" xr:uid="{00000000-0005-0000-0000-0000040C0000}"/>
    <cellStyle name="Data   - Opmaakprofiel2 2 18 2 2" xfId="1665" xr:uid="{00000000-0005-0000-0000-0000050C0000}"/>
    <cellStyle name="Data   - Opmaakprofiel2 2 18 2 2 2" xfId="8012" xr:uid="{00000000-0005-0000-0000-0000060C0000}"/>
    <cellStyle name="Data   - Opmaakprofiel2 2 18 2 2 2 2" xfId="20310" xr:uid="{00000000-0005-0000-0000-0000070C0000}"/>
    <cellStyle name="Data   - Opmaakprofiel2 2 18 2 2 2 3" xfId="32362" xr:uid="{00000000-0005-0000-0000-0000080C0000}"/>
    <cellStyle name="Data   - Opmaakprofiel2 2 18 2 2 2 4" xfId="25768" xr:uid="{00000000-0005-0000-0000-0000090C0000}"/>
    <cellStyle name="Data   - Opmaakprofiel2 2 18 2 2 2 5" xfId="52977" xr:uid="{00000000-0005-0000-0000-00000A0C0000}"/>
    <cellStyle name="Data   - Opmaakprofiel2 2 18 2 2 3" xfId="12855" xr:uid="{00000000-0005-0000-0000-00000B0C0000}"/>
    <cellStyle name="Data   - Opmaakprofiel2 2 18 2 2 4" xfId="24907" xr:uid="{00000000-0005-0000-0000-00000C0C0000}"/>
    <cellStyle name="Data   - Opmaakprofiel2 2 18 2 2 5" xfId="40833" xr:uid="{00000000-0005-0000-0000-00000D0C0000}"/>
    <cellStyle name="Data   - Opmaakprofiel2 2 18 2 2 6" xfId="38750" xr:uid="{00000000-0005-0000-0000-00000E0C0000}"/>
    <cellStyle name="Data   - Opmaakprofiel2 2 18 2 3" xfId="2946" xr:uid="{00000000-0005-0000-0000-00000F0C0000}"/>
    <cellStyle name="Data   - Opmaakprofiel2 2 18 2 3 2" xfId="8013" xr:uid="{00000000-0005-0000-0000-0000100C0000}"/>
    <cellStyle name="Data   - Opmaakprofiel2 2 18 2 3 2 2" xfId="20311" xr:uid="{00000000-0005-0000-0000-0000110C0000}"/>
    <cellStyle name="Data   - Opmaakprofiel2 2 18 2 3 2 3" xfId="32363" xr:uid="{00000000-0005-0000-0000-0000120C0000}"/>
    <cellStyle name="Data   - Opmaakprofiel2 2 18 2 3 2 4" xfId="43231" xr:uid="{00000000-0005-0000-0000-0000130C0000}"/>
    <cellStyle name="Data   - Opmaakprofiel2 2 18 2 3 2 5" xfId="52978" xr:uid="{00000000-0005-0000-0000-0000140C0000}"/>
    <cellStyle name="Data   - Opmaakprofiel2 2 18 2 3 3" xfId="12856" xr:uid="{00000000-0005-0000-0000-0000150C0000}"/>
    <cellStyle name="Data   - Opmaakprofiel2 2 18 2 3 4" xfId="24908" xr:uid="{00000000-0005-0000-0000-0000160C0000}"/>
    <cellStyle name="Data   - Opmaakprofiel2 2 18 2 3 5" xfId="46290" xr:uid="{00000000-0005-0000-0000-0000170C0000}"/>
    <cellStyle name="Data   - Opmaakprofiel2 2 18 2 3 6" xfId="38752" xr:uid="{00000000-0005-0000-0000-0000180C0000}"/>
    <cellStyle name="Data   - Opmaakprofiel2 2 18 2 4" xfId="3792" xr:uid="{00000000-0005-0000-0000-0000190C0000}"/>
    <cellStyle name="Data   - Opmaakprofiel2 2 18 2 4 2" xfId="8014" xr:uid="{00000000-0005-0000-0000-00001A0C0000}"/>
    <cellStyle name="Data   - Opmaakprofiel2 2 18 2 4 2 2" xfId="20312" xr:uid="{00000000-0005-0000-0000-00001B0C0000}"/>
    <cellStyle name="Data   - Opmaakprofiel2 2 18 2 4 2 3" xfId="32364" xr:uid="{00000000-0005-0000-0000-00001C0C0000}"/>
    <cellStyle name="Data   - Opmaakprofiel2 2 18 2 4 2 4" xfId="34770" xr:uid="{00000000-0005-0000-0000-00001D0C0000}"/>
    <cellStyle name="Data   - Opmaakprofiel2 2 18 2 4 2 5" xfId="52979" xr:uid="{00000000-0005-0000-0000-00001E0C0000}"/>
    <cellStyle name="Data   - Opmaakprofiel2 2 18 2 4 3" xfId="12857" xr:uid="{00000000-0005-0000-0000-00001F0C0000}"/>
    <cellStyle name="Data   - Opmaakprofiel2 2 18 2 4 4" xfId="24909" xr:uid="{00000000-0005-0000-0000-0000200C0000}"/>
    <cellStyle name="Data   - Opmaakprofiel2 2 18 2 4 5" xfId="40832" xr:uid="{00000000-0005-0000-0000-0000210C0000}"/>
    <cellStyle name="Data   - Opmaakprofiel2 2 18 2 4 6" xfId="38758" xr:uid="{00000000-0005-0000-0000-0000220C0000}"/>
    <cellStyle name="Data   - Opmaakprofiel2 2 18 2 5" xfId="4290" xr:uid="{00000000-0005-0000-0000-0000230C0000}"/>
    <cellStyle name="Data   - Opmaakprofiel2 2 18 2 5 2" xfId="8015" xr:uid="{00000000-0005-0000-0000-0000240C0000}"/>
    <cellStyle name="Data   - Opmaakprofiel2 2 18 2 5 2 2" xfId="20313" xr:uid="{00000000-0005-0000-0000-0000250C0000}"/>
    <cellStyle name="Data   - Opmaakprofiel2 2 18 2 5 2 3" xfId="32365" xr:uid="{00000000-0005-0000-0000-0000260C0000}"/>
    <cellStyle name="Data   - Opmaakprofiel2 2 18 2 5 2 4" xfId="43230" xr:uid="{00000000-0005-0000-0000-0000270C0000}"/>
    <cellStyle name="Data   - Opmaakprofiel2 2 18 2 5 2 5" xfId="52980" xr:uid="{00000000-0005-0000-0000-0000280C0000}"/>
    <cellStyle name="Data   - Opmaakprofiel2 2 18 2 5 3" xfId="12858" xr:uid="{00000000-0005-0000-0000-0000290C0000}"/>
    <cellStyle name="Data   - Opmaakprofiel2 2 18 2 5 4" xfId="24910" xr:uid="{00000000-0005-0000-0000-00002A0C0000}"/>
    <cellStyle name="Data   - Opmaakprofiel2 2 18 2 5 5" xfId="46289" xr:uid="{00000000-0005-0000-0000-00002B0C0000}"/>
    <cellStyle name="Data   - Opmaakprofiel2 2 18 2 5 6" xfId="44825" xr:uid="{00000000-0005-0000-0000-00002C0C0000}"/>
    <cellStyle name="Data   - Opmaakprofiel2 2 18 2 6" xfId="4291" xr:uid="{00000000-0005-0000-0000-00002D0C0000}"/>
    <cellStyle name="Data   - Opmaakprofiel2 2 18 2 6 2" xfId="8016" xr:uid="{00000000-0005-0000-0000-00002E0C0000}"/>
    <cellStyle name="Data   - Opmaakprofiel2 2 18 2 6 2 2" xfId="20314" xr:uid="{00000000-0005-0000-0000-00002F0C0000}"/>
    <cellStyle name="Data   - Opmaakprofiel2 2 18 2 6 2 3" xfId="32366" xr:uid="{00000000-0005-0000-0000-0000300C0000}"/>
    <cellStyle name="Data   - Opmaakprofiel2 2 18 2 6 2 4" xfId="25775" xr:uid="{00000000-0005-0000-0000-0000310C0000}"/>
    <cellStyle name="Data   - Opmaakprofiel2 2 18 2 6 2 5" xfId="52981" xr:uid="{00000000-0005-0000-0000-0000320C0000}"/>
    <cellStyle name="Data   - Opmaakprofiel2 2 18 2 6 3" xfId="12859" xr:uid="{00000000-0005-0000-0000-0000330C0000}"/>
    <cellStyle name="Data   - Opmaakprofiel2 2 18 2 6 4" xfId="24911" xr:uid="{00000000-0005-0000-0000-0000340C0000}"/>
    <cellStyle name="Data   - Opmaakprofiel2 2 18 2 6 5" xfId="40831" xr:uid="{00000000-0005-0000-0000-0000350C0000}"/>
    <cellStyle name="Data   - Opmaakprofiel2 2 18 2 6 6" xfId="38766" xr:uid="{00000000-0005-0000-0000-0000360C0000}"/>
    <cellStyle name="Data   - Opmaakprofiel2 2 18 2 7" xfId="4292" xr:uid="{00000000-0005-0000-0000-0000370C0000}"/>
    <cellStyle name="Data   - Opmaakprofiel2 2 18 2 7 2" xfId="12860" xr:uid="{00000000-0005-0000-0000-0000380C0000}"/>
    <cellStyle name="Data   - Opmaakprofiel2 2 18 2 7 3" xfId="24912" xr:uid="{00000000-0005-0000-0000-0000390C0000}"/>
    <cellStyle name="Data   - Opmaakprofiel2 2 18 2 7 4" xfId="40830" xr:uid="{00000000-0005-0000-0000-00003A0C0000}"/>
    <cellStyle name="Data   - Opmaakprofiel2 2 18 2 7 5" xfId="44831" xr:uid="{00000000-0005-0000-0000-00003B0C0000}"/>
    <cellStyle name="Data   - Opmaakprofiel2 2 18 2 8" xfId="10001" xr:uid="{00000000-0005-0000-0000-00003C0C0000}"/>
    <cellStyle name="Data   - Opmaakprofiel2 2 18 2 8 2" xfId="22299" xr:uid="{00000000-0005-0000-0000-00003D0C0000}"/>
    <cellStyle name="Data   - Opmaakprofiel2 2 18 2 8 3" xfId="44063" xr:uid="{00000000-0005-0000-0000-00003E0C0000}"/>
    <cellStyle name="Data   - Opmaakprofiel2 2 18 2 8 4" xfId="42419" xr:uid="{00000000-0005-0000-0000-00003F0C0000}"/>
    <cellStyle name="Data   - Opmaakprofiel2 2 18 2 8 5" xfId="54966" xr:uid="{00000000-0005-0000-0000-0000400C0000}"/>
    <cellStyle name="Data   - Opmaakprofiel2 2 18 2 9" xfId="12854" xr:uid="{00000000-0005-0000-0000-0000410C0000}"/>
    <cellStyle name="Data   - Opmaakprofiel2 2 18 3" xfId="1029" xr:uid="{00000000-0005-0000-0000-0000420C0000}"/>
    <cellStyle name="Data   - Opmaakprofiel2 2 18 3 2" xfId="2237" xr:uid="{00000000-0005-0000-0000-0000430C0000}"/>
    <cellStyle name="Data   - Opmaakprofiel2 2 18 3 2 2" xfId="8017" xr:uid="{00000000-0005-0000-0000-0000440C0000}"/>
    <cellStyle name="Data   - Opmaakprofiel2 2 18 3 2 2 2" xfId="20315" xr:uid="{00000000-0005-0000-0000-0000450C0000}"/>
    <cellStyle name="Data   - Opmaakprofiel2 2 18 3 2 2 3" xfId="32367" xr:uid="{00000000-0005-0000-0000-0000460C0000}"/>
    <cellStyle name="Data   - Opmaakprofiel2 2 18 3 2 2 4" xfId="43229" xr:uid="{00000000-0005-0000-0000-0000470C0000}"/>
    <cellStyle name="Data   - Opmaakprofiel2 2 18 3 2 2 5" xfId="52982" xr:uid="{00000000-0005-0000-0000-0000480C0000}"/>
    <cellStyle name="Data   - Opmaakprofiel2 2 18 3 2 3" xfId="12862" xr:uid="{00000000-0005-0000-0000-0000490C0000}"/>
    <cellStyle name="Data   - Opmaakprofiel2 2 18 3 2 4" xfId="24914" xr:uid="{00000000-0005-0000-0000-00004A0C0000}"/>
    <cellStyle name="Data   - Opmaakprofiel2 2 18 3 2 5" xfId="46288" xr:uid="{00000000-0005-0000-0000-00004B0C0000}"/>
    <cellStyle name="Data   - Opmaakprofiel2 2 18 3 2 6" xfId="38776" xr:uid="{00000000-0005-0000-0000-00004C0C0000}"/>
    <cellStyle name="Data   - Opmaakprofiel2 2 18 3 3" xfId="3040" xr:uid="{00000000-0005-0000-0000-00004D0C0000}"/>
    <cellStyle name="Data   - Opmaakprofiel2 2 18 3 3 2" xfId="8018" xr:uid="{00000000-0005-0000-0000-00004E0C0000}"/>
    <cellStyle name="Data   - Opmaakprofiel2 2 18 3 3 2 2" xfId="20316" xr:uid="{00000000-0005-0000-0000-00004F0C0000}"/>
    <cellStyle name="Data   - Opmaakprofiel2 2 18 3 3 2 3" xfId="32368" xr:uid="{00000000-0005-0000-0000-0000500C0000}"/>
    <cellStyle name="Data   - Opmaakprofiel2 2 18 3 3 2 4" xfId="34582" xr:uid="{00000000-0005-0000-0000-0000510C0000}"/>
    <cellStyle name="Data   - Opmaakprofiel2 2 18 3 3 2 5" xfId="52983" xr:uid="{00000000-0005-0000-0000-0000520C0000}"/>
    <cellStyle name="Data   - Opmaakprofiel2 2 18 3 3 3" xfId="12863" xr:uid="{00000000-0005-0000-0000-0000530C0000}"/>
    <cellStyle name="Data   - Opmaakprofiel2 2 18 3 3 4" xfId="24915" xr:uid="{00000000-0005-0000-0000-0000540C0000}"/>
    <cellStyle name="Data   - Opmaakprofiel2 2 18 3 3 5" xfId="40828" xr:uid="{00000000-0005-0000-0000-0000550C0000}"/>
    <cellStyle name="Data   - Opmaakprofiel2 2 18 3 3 6" xfId="38782" xr:uid="{00000000-0005-0000-0000-0000560C0000}"/>
    <cellStyle name="Data   - Opmaakprofiel2 2 18 3 4" xfId="3880" xr:uid="{00000000-0005-0000-0000-0000570C0000}"/>
    <cellStyle name="Data   - Opmaakprofiel2 2 18 3 4 2" xfId="8019" xr:uid="{00000000-0005-0000-0000-0000580C0000}"/>
    <cellStyle name="Data   - Opmaakprofiel2 2 18 3 4 2 2" xfId="20317" xr:uid="{00000000-0005-0000-0000-0000590C0000}"/>
    <cellStyle name="Data   - Opmaakprofiel2 2 18 3 4 2 3" xfId="32369" xr:uid="{00000000-0005-0000-0000-00005A0C0000}"/>
    <cellStyle name="Data   - Opmaakprofiel2 2 18 3 4 2 4" xfId="43228" xr:uid="{00000000-0005-0000-0000-00005B0C0000}"/>
    <cellStyle name="Data   - Opmaakprofiel2 2 18 3 4 2 5" xfId="52984" xr:uid="{00000000-0005-0000-0000-00005C0C0000}"/>
    <cellStyle name="Data   - Opmaakprofiel2 2 18 3 4 3" xfId="12864" xr:uid="{00000000-0005-0000-0000-00005D0C0000}"/>
    <cellStyle name="Data   - Opmaakprofiel2 2 18 3 4 4" xfId="24916" xr:uid="{00000000-0005-0000-0000-00005E0C0000}"/>
    <cellStyle name="Data   - Opmaakprofiel2 2 18 3 4 5" xfId="46287" xr:uid="{00000000-0005-0000-0000-00005F0C0000}"/>
    <cellStyle name="Data   - Opmaakprofiel2 2 18 3 4 6" xfId="44842" xr:uid="{00000000-0005-0000-0000-0000600C0000}"/>
    <cellStyle name="Data   - Opmaakprofiel2 2 18 3 5" xfId="4293" xr:uid="{00000000-0005-0000-0000-0000610C0000}"/>
    <cellStyle name="Data   - Opmaakprofiel2 2 18 3 5 2" xfId="8020" xr:uid="{00000000-0005-0000-0000-0000620C0000}"/>
    <cellStyle name="Data   - Opmaakprofiel2 2 18 3 5 2 2" xfId="20318" xr:uid="{00000000-0005-0000-0000-0000630C0000}"/>
    <cellStyle name="Data   - Opmaakprofiel2 2 18 3 5 2 3" xfId="32370" xr:uid="{00000000-0005-0000-0000-0000640C0000}"/>
    <cellStyle name="Data   - Opmaakprofiel2 2 18 3 5 2 4" xfId="25782" xr:uid="{00000000-0005-0000-0000-0000650C0000}"/>
    <cellStyle name="Data   - Opmaakprofiel2 2 18 3 5 2 5" xfId="52985" xr:uid="{00000000-0005-0000-0000-0000660C0000}"/>
    <cellStyle name="Data   - Opmaakprofiel2 2 18 3 5 3" xfId="12865" xr:uid="{00000000-0005-0000-0000-0000670C0000}"/>
    <cellStyle name="Data   - Opmaakprofiel2 2 18 3 5 4" xfId="24917" xr:uid="{00000000-0005-0000-0000-0000680C0000}"/>
    <cellStyle name="Data   - Opmaakprofiel2 2 18 3 5 5" xfId="40827" xr:uid="{00000000-0005-0000-0000-0000690C0000}"/>
    <cellStyle name="Data   - Opmaakprofiel2 2 18 3 5 6" xfId="38790" xr:uid="{00000000-0005-0000-0000-00006A0C0000}"/>
    <cellStyle name="Data   - Opmaakprofiel2 2 18 3 6" xfId="4294" xr:uid="{00000000-0005-0000-0000-00006B0C0000}"/>
    <cellStyle name="Data   - Opmaakprofiel2 2 18 3 6 2" xfId="8021" xr:uid="{00000000-0005-0000-0000-00006C0C0000}"/>
    <cellStyle name="Data   - Opmaakprofiel2 2 18 3 6 2 2" xfId="20319" xr:uid="{00000000-0005-0000-0000-00006D0C0000}"/>
    <cellStyle name="Data   - Opmaakprofiel2 2 18 3 6 2 3" xfId="32371" xr:uid="{00000000-0005-0000-0000-00006E0C0000}"/>
    <cellStyle name="Data   - Opmaakprofiel2 2 18 3 6 2 4" xfId="43227" xr:uid="{00000000-0005-0000-0000-00006F0C0000}"/>
    <cellStyle name="Data   - Opmaakprofiel2 2 18 3 6 2 5" xfId="52986" xr:uid="{00000000-0005-0000-0000-0000700C0000}"/>
    <cellStyle name="Data   - Opmaakprofiel2 2 18 3 6 3" xfId="12866" xr:uid="{00000000-0005-0000-0000-0000710C0000}"/>
    <cellStyle name="Data   - Opmaakprofiel2 2 18 3 6 4" xfId="24918" xr:uid="{00000000-0005-0000-0000-0000720C0000}"/>
    <cellStyle name="Data   - Opmaakprofiel2 2 18 3 6 5" xfId="40826" xr:uid="{00000000-0005-0000-0000-0000730C0000}"/>
    <cellStyle name="Data   - Opmaakprofiel2 2 18 3 6 6" xfId="44848" xr:uid="{00000000-0005-0000-0000-0000740C0000}"/>
    <cellStyle name="Data   - Opmaakprofiel2 2 18 3 7" xfId="4295" xr:uid="{00000000-0005-0000-0000-0000750C0000}"/>
    <cellStyle name="Data   - Opmaakprofiel2 2 18 3 7 2" xfId="12867" xr:uid="{00000000-0005-0000-0000-0000760C0000}"/>
    <cellStyle name="Data   - Opmaakprofiel2 2 18 3 7 3" xfId="24919" xr:uid="{00000000-0005-0000-0000-0000770C0000}"/>
    <cellStyle name="Data   - Opmaakprofiel2 2 18 3 7 4" xfId="46286" xr:uid="{00000000-0005-0000-0000-0000780C0000}"/>
    <cellStyle name="Data   - Opmaakprofiel2 2 18 3 7 5" xfId="38799" xr:uid="{00000000-0005-0000-0000-0000790C0000}"/>
    <cellStyle name="Data   - Opmaakprofiel2 2 18 3 8" xfId="9933" xr:uid="{00000000-0005-0000-0000-00007A0C0000}"/>
    <cellStyle name="Data   - Opmaakprofiel2 2 18 3 8 2" xfId="22231" xr:uid="{00000000-0005-0000-0000-00007B0C0000}"/>
    <cellStyle name="Data   - Opmaakprofiel2 2 18 3 8 3" xfId="43996" xr:uid="{00000000-0005-0000-0000-00007C0C0000}"/>
    <cellStyle name="Data   - Opmaakprofiel2 2 18 3 8 4" xfId="42447" xr:uid="{00000000-0005-0000-0000-00007D0C0000}"/>
    <cellStyle name="Data   - Opmaakprofiel2 2 18 3 8 5" xfId="54898" xr:uid="{00000000-0005-0000-0000-00007E0C0000}"/>
    <cellStyle name="Data   - Opmaakprofiel2 2 18 3 9" xfId="12861" xr:uid="{00000000-0005-0000-0000-00007F0C0000}"/>
    <cellStyle name="Data   - Opmaakprofiel2 2 18 4" xfId="901" xr:uid="{00000000-0005-0000-0000-0000800C0000}"/>
    <cellStyle name="Data   - Opmaakprofiel2 2 18 4 2" xfId="2042" xr:uid="{00000000-0005-0000-0000-0000810C0000}"/>
    <cellStyle name="Data   - Opmaakprofiel2 2 18 4 2 2" xfId="8022" xr:uid="{00000000-0005-0000-0000-0000820C0000}"/>
    <cellStyle name="Data   - Opmaakprofiel2 2 18 4 2 2 2" xfId="20320" xr:uid="{00000000-0005-0000-0000-0000830C0000}"/>
    <cellStyle name="Data   - Opmaakprofiel2 2 18 4 2 2 3" xfId="32372" xr:uid="{00000000-0005-0000-0000-0000840C0000}"/>
    <cellStyle name="Data   - Opmaakprofiel2 2 18 4 2 2 4" xfId="34697" xr:uid="{00000000-0005-0000-0000-0000850C0000}"/>
    <cellStyle name="Data   - Opmaakprofiel2 2 18 4 2 2 5" xfId="52987" xr:uid="{00000000-0005-0000-0000-0000860C0000}"/>
    <cellStyle name="Data   - Opmaakprofiel2 2 18 4 2 3" xfId="12869" xr:uid="{00000000-0005-0000-0000-0000870C0000}"/>
    <cellStyle name="Data   - Opmaakprofiel2 2 18 4 2 4" xfId="24921" xr:uid="{00000000-0005-0000-0000-0000880C0000}"/>
    <cellStyle name="Data   - Opmaakprofiel2 2 18 4 2 5" xfId="46285" xr:uid="{00000000-0005-0000-0000-0000890C0000}"/>
    <cellStyle name="Data   - Opmaakprofiel2 2 18 4 2 6" xfId="38806" xr:uid="{00000000-0005-0000-0000-00008A0C0000}"/>
    <cellStyle name="Data   - Opmaakprofiel2 2 18 4 3" xfId="2912" xr:uid="{00000000-0005-0000-0000-00008B0C0000}"/>
    <cellStyle name="Data   - Opmaakprofiel2 2 18 4 3 2" xfId="8023" xr:uid="{00000000-0005-0000-0000-00008C0C0000}"/>
    <cellStyle name="Data   - Opmaakprofiel2 2 18 4 3 2 2" xfId="20321" xr:uid="{00000000-0005-0000-0000-00008D0C0000}"/>
    <cellStyle name="Data   - Opmaakprofiel2 2 18 4 3 2 3" xfId="32373" xr:uid="{00000000-0005-0000-0000-00008E0C0000}"/>
    <cellStyle name="Data   - Opmaakprofiel2 2 18 4 3 2 4" xfId="25789" xr:uid="{00000000-0005-0000-0000-00008F0C0000}"/>
    <cellStyle name="Data   - Opmaakprofiel2 2 18 4 3 2 5" xfId="52988" xr:uid="{00000000-0005-0000-0000-0000900C0000}"/>
    <cellStyle name="Data   - Opmaakprofiel2 2 18 4 3 3" xfId="12870" xr:uid="{00000000-0005-0000-0000-0000910C0000}"/>
    <cellStyle name="Data   - Opmaakprofiel2 2 18 4 3 4" xfId="24922" xr:uid="{00000000-0005-0000-0000-0000920C0000}"/>
    <cellStyle name="Data   - Opmaakprofiel2 2 18 4 3 5" xfId="40824" xr:uid="{00000000-0005-0000-0000-0000930C0000}"/>
    <cellStyle name="Data   - Opmaakprofiel2 2 18 4 3 6" xfId="44860" xr:uid="{00000000-0005-0000-0000-0000940C0000}"/>
    <cellStyle name="Data   - Opmaakprofiel2 2 18 4 4" xfId="3760" xr:uid="{00000000-0005-0000-0000-0000950C0000}"/>
    <cellStyle name="Data   - Opmaakprofiel2 2 18 4 4 2" xfId="8024" xr:uid="{00000000-0005-0000-0000-0000960C0000}"/>
    <cellStyle name="Data   - Opmaakprofiel2 2 18 4 4 2 2" xfId="20322" xr:uid="{00000000-0005-0000-0000-0000970C0000}"/>
    <cellStyle name="Data   - Opmaakprofiel2 2 18 4 4 2 3" xfId="32374" xr:uid="{00000000-0005-0000-0000-0000980C0000}"/>
    <cellStyle name="Data   - Opmaakprofiel2 2 18 4 4 2 4" xfId="32030" xr:uid="{00000000-0005-0000-0000-0000990C0000}"/>
    <cellStyle name="Data   - Opmaakprofiel2 2 18 4 4 2 5" xfId="52989" xr:uid="{00000000-0005-0000-0000-00009A0C0000}"/>
    <cellStyle name="Data   - Opmaakprofiel2 2 18 4 4 3" xfId="12871" xr:uid="{00000000-0005-0000-0000-00009B0C0000}"/>
    <cellStyle name="Data   - Opmaakprofiel2 2 18 4 4 4" xfId="24923" xr:uid="{00000000-0005-0000-0000-00009C0C0000}"/>
    <cellStyle name="Data   - Opmaakprofiel2 2 18 4 4 5" xfId="46284" xr:uid="{00000000-0005-0000-0000-00009D0C0000}"/>
    <cellStyle name="Data   - Opmaakprofiel2 2 18 4 4 6" xfId="44863" xr:uid="{00000000-0005-0000-0000-00009E0C0000}"/>
    <cellStyle name="Data   - Opmaakprofiel2 2 18 4 5" xfId="4296" xr:uid="{00000000-0005-0000-0000-00009F0C0000}"/>
    <cellStyle name="Data   - Opmaakprofiel2 2 18 4 5 2" xfId="8025" xr:uid="{00000000-0005-0000-0000-0000A00C0000}"/>
    <cellStyle name="Data   - Opmaakprofiel2 2 18 4 5 2 2" xfId="20323" xr:uid="{00000000-0005-0000-0000-0000A10C0000}"/>
    <cellStyle name="Data   - Opmaakprofiel2 2 18 4 5 2 3" xfId="32375" xr:uid="{00000000-0005-0000-0000-0000A20C0000}"/>
    <cellStyle name="Data   - Opmaakprofiel2 2 18 4 5 2 4" xfId="43226" xr:uid="{00000000-0005-0000-0000-0000A30C0000}"/>
    <cellStyle name="Data   - Opmaakprofiel2 2 18 4 5 2 5" xfId="52990" xr:uid="{00000000-0005-0000-0000-0000A40C0000}"/>
    <cellStyle name="Data   - Opmaakprofiel2 2 18 4 5 3" xfId="12872" xr:uid="{00000000-0005-0000-0000-0000A50C0000}"/>
    <cellStyle name="Data   - Opmaakprofiel2 2 18 4 5 4" xfId="24924" xr:uid="{00000000-0005-0000-0000-0000A60C0000}"/>
    <cellStyle name="Data   - Opmaakprofiel2 2 18 4 5 5" xfId="40823" xr:uid="{00000000-0005-0000-0000-0000A70C0000}"/>
    <cellStyle name="Data   - Opmaakprofiel2 2 18 4 5 6" xfId="38818" xr:uid="{00000000-0005-0000-0000-0000A80C0000}"/>
    <cellStyle name="Data   - Opmaakprofiel2 2 18 4 6" xfId="4297" xr:uid="{00000000-0005-0000-0000-0000A90C0000}"/>
    <cellStyle name="Data   - Opmaakprofiel2 2 18 4 6 2" xfId="8026" xr:uid="{00000000-0005-0000-0000-0000AA0C0000}"/>
    <cellStyle name="Data   - Opmaakprofiel2 2 18 4 6 2 2" xfId="20324" xr:uid="{00000000-0005-0000-0000-0000AB0C0000}"/>
    <cellStyle name="Data   - Opmaakprofiel2 2 18 4 6 2 3" xfId="32376" xr:uid="{00000000-0005-0000-0000-0000AC0C0000}"/>
    <cellStyle name="Data   - Opmaakprofiel2 2 18 4 6 2 4" xfId="25796" xr:uid="{00000000-0005-0000-0000-0000AD0C0000}"/>
    <cellStyle name="Data   - Opmaakprofiel2 2 18 4 6 2 5" xfId="52991" xr:uid="{00000000-0005-0000-0000-0000AE0C0000}"/>
    <cellStyle name="Data   - Opmaakprofiel2 2 18 4 6 3" xfId="12873" xr:uid="{00000000-0005-0000-0000-0000AF0C0000}"/>
    <cellStyle name="Data   - Opmaakprofiel2 2 18 4 6 4" xfId="24925" xr:uid="{00000000-0005-0000-0000-0000B00C0000}"/>
    <cellStyle name="Data   - Opmaakprofiel2 2 18 4 6 5" xfId="40822" xr:uid="{00000000-0005-0000-0000-0000B10C0000}"/>
    <cellStyle name="Data   - Opmaakprofiel2 2 18 4 6 6" xfId="38822" xr:uid="{00000000-0005-0000-0000-0000B20C0000}"/>
    <cellStyle name="Data   - Opmaakprofiel2 2 18 4 7" xfId="4298" xr:uid="{00000000-0005-0000-0000-0000B30C0000}"/>
    <cellStyle name="Data   - Opmaakprofiel2 2 18 4 7 2" xfId="12874" xr:uid="{00000000-0005-0000-0000-0000B40C0000}"/>
    <cellStyle name="Data   - Opmaakprofiel2 2 18 4 7 3" xfId="24926" xr:uid="{00000000-0005-0000-0000-0000B50C0000}"/>
    <cellStyle name="Data   - Opmaakprofiel2 2 18 4 7 4" xfId="46283" xr:uid="{00000000-0005-0000-0000-0000B60C0000}"/>
    <cellStyle name="Data   - Opmaakprofiel2 2 18 4 7 5" xfId="38824" xr:uid="{00000000-0005-0000-0000-0000B70C0000}"/>
    <cellStyle name="Data   - Opmaakprofiel2 2 18 4 8" xfId="10021" xr:uid="{00000000-0005-0000-0000-0000B80C0000}"/>
    <cellStyle name="Data   - Opmaakprofiel2 2 18 4 8 2" xfId="22319" xr:uid="{00000000-0005-0000-0000-0000B90C0000}"/>
    <cellStyle name="Data   - Opmaakprofiel2 2 18 4 8 3" xfId="44083" xr:uid="{00000000-0005-0000-0000-0000BA0C0000}"/>
    <cellStyle name="Data   - Opmaakprofiel2 2 18 4 8 4" xfId="28477" xr:uid="{00000000-0005-0000-0000-0000BB0C0000}"/>
    <cellStyle name="Data   - Opmaakprofiel2 2 18 4 8 5" xfId="54986" xr:uid="{00000000-0005-0000-0000-0000BC0C0000}"/>
    <cellStyle name="Data   - Opmaakprofiel2 2 18 4 9" xfId="12868" xr:uid="{00000000-0005-0000-0000-0000BD0C0000}"/>
    <cellStyle name="Data   - Opmaakprofiel2 2 18 5" xfId="1200" xr:uid="{00000000-0005-0000-0000-0000BE0C0000}"/>
    <cellStyle name="Data   - Opmaakprofiel2 2 18 5 2" xfId="1998" xr:uid="{00000000-0005-0000-0000-0000BF0C0000}"/>
    <cellStyle name="Data   - Opmaakprofiel2 2 18 5 2 2" xfId="8027" xr:uid="{00000000-0005-0000-0000-0000C00C0000}"/>
    <cellStyle name="Data   - Opmaakprofiel2 2 18 5 2 2 2" xfId="20325" xr:uid="{00000000-0005-0000-0000-0000C10C0000}"/>
    <cellStyle name="Data   - Opmaakprofiel2 2 18 5 2 2 3" xfId="32377" xr:uid="{00000000-0005-0000-0000-0000C20C0000}"/>
    <cellStyle name="Data   - Opmaakprofiel2 2 18 5 2 2 4" xfId="43225" xr:uid="{00000000-0005-0000-0000-0000C30C0000}"/>
    <cellStyle name="Data   - Opmaakprofiel2 2 18 5 2 2 5" xfId="52992" xr:uid="{00000000-0005-0000-0000-0000C40C0000}"/>
    <cellStyle name="Data   - Opmaakprofiel2 2 18 5 2 3" xfId="12876" xr:uid="{00000000-0005-0000-0000-0000C50C0000}"/>
    <cellStyle name="Data   - Opmaakprofiel2 2 18 5 2 4" xfId="24928" xr:uid="{00000000-0005-0000-0000-0000C60C0000}"/>
    <cellStyle name="Data   - Opmaakprofiel2 2 18 5 2 5" xfId="46282" xr:uid="{00000000-0005-0000-0000-0000C70C0000}"/>
    <cellStyle name="Data   - Opmaakprofiel2 2 18 5 2 6" xfId="44877" xr:uid="{00000000-0005-0000-0000-0000C80C0000}"/>
    <cellStyle name="Data   - Opmaakprofiel2 2 18 5 3" xfId="3211" xr:uid="{00000000-0005-0000-0000-0000C90C0000}"/>
    <cellStyle name="Data   - Opmaakprofiel2 2 18 5 3 2" xfId="8028" xr:uid="{00000000-0005-0000-0000-0000CA0C0000}"/>
    <cellStyle name="Data   - Opmaakprofiel2 2 18 5 3 2 2" xfId="20326" xr:uid="{00000000-0005-0000-0000-0000CB0C0000}"/>
    <cellStyle name="Data   - Opmaakprofiel2 2 18 5 3 2 3" xfId="32378" xr:uid="{00000000-0005-0000-0000-0000CC0C0000}"/>
    <cellStyle name="Data   - Opmaakprofiel2 2 18 5 3 2 4" xfId="31741" xr:uid="{00000000-0005-0000-0000-0000CD0C0000}"/>
    <cellStyle name="Data   - Opmaakprofiel2 2 18 5 3 2 5" xfId="52993" xr:uid="{00000000-0005-0000-0000-0000CE0C0000}"/>
    <cellStyle name="Data   - Opmaakprofiel2 2 18 5 3 3" xfId="12877" xr:uid="{00000000-0005-0000-0000-0000CF0C0000}"/>
    <cellStyle name="Data   - Opmaakprofiel2 2 18 5 3 4" xfId="24929" xr:uid="{00000000-0005-0000-0000-0000D00C0000}"/>
    <cellStyle name="Data   - Opmaakprofiel2 2 18 5 3 5" xfId="40820" xr:uid="{00000000-0005-0000-0000-0000D10C0000}"/>
    <cellStyle name="Data   - Opmaakprofiel2 2 18 5 3 6" xfId="38837" xr:uid="{00000000-0005-0000-0000-0000D20C0000}"/>
    <cellStyle name="Data   - Opmaakprofiel2 2 18 5 4" xfId="4026" xr:uid="{00000000-0005-0000-0000-0000D30C0000}"/>
    <cellStyle name="Data   - Opmaakprofiel2 2 18 5 4 2" xfId="8029" xr:uid="{00000000-0005-0000-0000-0000D40C0000}"/>
    <cellStyle name="Data   - Opmaakprofiel2 2 18 5 4 2 2" xfId="20327" xr:uid="{00000000-0005-0000-0000-0000D50C0000}"/>
    <cellStyle name="Data   - Opmaakprofiel2 2 18 5 4 2 3" xfId="32379" xr:uid="{00000000-0005-0000-0000-0000D60C0000}"/>
    <cellStyle name="Data   - Opmaakprofiel2 2 18 5 4 2 4" xfId="43224" xr:uid="{00000000-0005-0000-0000-0000D70C0000}"/>
    <cellStyle name="Data   - Opmaakprofiel2 2 18 5 4 2 5" xfId="52994" xr:uid="{00000000-0005-0000-0000-0000D80C0000}"/>
    <cellStyle name="Data   - Opmaakprofiel2 2 18 5 4 3" xfId="12878" xr:uid="{00000000-0005-0000-0000-0000D90C0000}"/>
    <cellStyle name="Data   - Opmaakprofiel2 2 18 5 4 4" xfId="24930" xr:uid="{00000000-0005-0000-0000-0000DA0C0000}"/>
    <cellStyle name="Data   - Opmaakprofiel2 2 18 5 4 5" xfId="46281" xr:uid="{00000000-0005-0000-0000-0000DB0C0000}"/>
    <cellStyle name="Data   - Opmaakprofiel2 2 18 5 4 6" xfId="44883" xr:uid="{00000000-0005-0000-0000-0000DC0C0000}"/>
    <cellStyle name="Data   - Opmaakprofiel2 2 18 5 5" xfId="4299" xr:uid="{00000000-0005-0000-0000-0000DD0C0000}"/>
    <cellStyle name="Data   - Opmaakprofiel2 2 18 5 5 2" xfId="8030" xr:uid="{00000000-0005-0000-0000-0000DE0C0000}"/>
    <cellStyle name="Data   - Opmaakprofiel2 2 18 5 5 2 2" xfId="20328" xr:uid="{00000000-0005-0000-0000-0000DF0C0000}"/>
    <cellStyle name="Data   - Opmaakprofiel2 2 18 5 5 2 3" xfId="32380" xr:uid="{00000000-0005-0000-0000-0000E00C0000}"/>
    <cellStyle name="Data   - Opmaakprofiel2 2 18 5 5 2 4" xfId="25803" xr:uid="{00000000-0005-0000-0000-0000E10C0000}"/>
    <cellStyle name="Data   - Opmaakprofiel2 2 18 5 5 2 5" xfId="52995" xr:uid="{00000000-0005-0000-0000-0000E20C0000}"/>
    <cellStyle name="Data   - Opmaakprofiel2 2 18 5 5 3" xfId="12879" xr:uid="{00000000-0005-0000-0000-0000E30C0000}"/>
    <cellStyle name="Data   - Opmaakprofiel2 2 18 5 5 4" xfId="24931" xr:uid="{00000000-0005-0000-0000-0000E40C0000}"/>
    <cellStyle name="Data   - Opmaakprofiel2 2 18 5 5 5" xfId="40819" xr:uid="{00000000-0005-0000-0000-0000E50C0000}"/>
    <cellStyle name="Data   - Opmaakprofiel2 2 18 5 5 6" xfId="38846" xr:uid="{00000000-0005-0000-0000-0000E60C0000}"/>
    <cellStyle name="Data   - Opmaakprofiel2 2 18 5 6" xfId="4300" xr:uid="{00000000-0005-0000-0000-0000E70C0000}"/>
    <cellStyle name="Data   - Opmaakprofiel2 2 18 5 6 2" xfId="8031" xr:uid="{00000000-0005-0000-0000-0000E80C0000}"/>
    <cellStyle name="Data   - Opmaakprofiel2 2 18 5 6 2 2" xfId="20329" xr:uid="{00000000-0005-0000-0000-0000E90C0000}"/>
    <cellStyle name="Data   - Opmaakprofiel2 2 18 5 6 2 3" xfId="32381" xr:uid="{00000000-0005-0000-0000-0000EA0C0000}"/>
    <cellStyle name="Data   - Opmaakprofiel2 2 18 5 6 2 4" xfId="43223" xr:uid="{00000000-0005-0000-0000-0000EB0C0000}"/>
    <cellStyle name="Data   - Opmaakprofiel2 2 18 5 6 2 5" xfId="52996" xr:uid="{00000000-0005-0000-0000-0000EC0C0000}"/>
    <cellStyle name="Data   - Opmaakprofiel2 2 18 5 6 3" xfId="12880" xr:uid="{00000000-0005-0000-0000-0000ED0C0000}"/>
    <cellStyle name="Data   - Opmaakprofiel2 2 18 5 6 4" xfId="24932" xr:uid="{00000000-0005-0000-0000-0000EE0C0000}"/>
    <cellStyle name="Data   - Opmaakprofiel2 2 18 5 6 5" xfId="46280" xr:uid="{00000000-0005-0000-0000-0000EF0C0000}"/>
    <cellStyle name="Data   - Opmaakprofiel2 2 18 5 6 6" xfId="38848" xr:uid="{00000000-0005-0000-0000-0000F00C0000}"/>
    <cellStyle name="Data   - Opmaakprofiel2 2 18 5 7" xfId="4301" xr:uid="{00000000-0005-0000-0000-0000F10C0000}"/>
    <cellStyle name="Data   - Opmaakprofiel2 2 18 5 7 2" xfId="12881" xr:uid="{00000000-0005-0000-0000-0000F20C0000}"/>
    <cellStyle name="Data   - Opmaakprofiel2 2 18 5 7 3" xfId="24933" xr:uid="{00000000-0005-0000-0000-0000F30C0000}"/>
    <cellStyle name="Data   - Opmaakprofiel2 2 18 5 7 4" xfId="40818" xr:uid="{00000000-0005-0000-0000-0000F40C0000}"/>
    <cellStyle name="Data   - Opmaakprofiel2 2 18 5 7 5" xfId="44888" xr:uid="{00000000-0005-0000-0000-0000F50C0000}"/>
    <cellStyle name="Data   - Opmaakprofiel2 2 18 5 8" xfId="7120" xr:uid="{00000000-0005-0000-0000-0000F60C0000}"/>
    <cellStyle name="Data   - Opmaakprofiel2 2 18 5 8 2" xfId="19418" xr:uid="{00000000-0005-0000-0000-0000F70C0000}"/>
    <cellStyle name="Data   - Opmaakprofiel2 2 18 5 8 3" xfId="41221" xr:uid="{00000000-0005-0000-0000-0000F80C0000}"/>
    <cellStyle name="Data   - Opmaakprofiel2 2 18 5 8 4" xfId="36921" xr:uid="{00000000-0005-0000-0000-0000F90C0000}"/>
    <cellStyle name="Data   - Opmaakprofiel2 2 18 5 8 5" xfId="52090" xr:uid="{00000000-0005-0000-0000-0000FA0C0000}"/>
    <cellStyle name="Data   - Opmaakprofiel2 2 18 5 9" xfId="12875" xr:uid="{00000000-0005-0000-0000-0000FB0C0000}"/>
    <cellStyle name="Data   - Opmaakprofiel2 2 18 6" xfId="1031" xr:uid="{00000000-0005-0000-0000-0000FC0C0000}"/>
    <cellStyle name="Data   - Opmaakprofiel2 2 18 6 2" xfId="2053" xr:uid="{00000000-0005-0000-0000-0000FD0C0000}"/>
    <cellStyle name="Data   - Opmaakprofiel2 2 18 6 2 2" xfId="8032" xr:uid="{00000000-0005-0000-0000-0000FE0C0000}"/>
    <cellStyle name="Data   - Opmaakprofiel2 2 18 6 2 2 2" xfId="20330" xr:uid="{00000000-0005-0000-0000-0000FF0C0000}"/>
    <cellStyle name="Data   - Opmaakprofiel2 2 18 6 2 2 3" xfId="32382" xr:uid="{00000000-0005-0000-0000-0000000D0000}"/>
    <cellStyle name="Data   - Opmaakprofiel2 2 18 6 2 2 4" xfId="34687" xr:uid="{00000000-0005-0000-0000-0000010D0000}"/>
    <cellStyle name="Data   - Opmaakprofiel2 2 18 6 2 2 5" xfId="52997" xr:uid="{00000000-0005-0000-0000-0000020D0000}"/>
    <cellStyle name="Data   - Opmaakprofiel2 2 18 6 2 3" xfId="12883" xr:uid="{00000000-0005-0000-0000-0000030D0000}"/>
    <cellStyle name="Data   - Opmaakprofiel2 2 18 6 2 4" xfId="24935" xr:uid="{00000000-0005-0000-0000-0000040D0000}"/>
    <cellStyle name="Data   - Opmaakprofiel2 2 18 6 2 5" xfId="40817" xr:uid="{00000000-0005-0000-0000-0000050D0000}"/>
    <cellStyle name="Data   - Opmaakprofiel2 2 18 6 2 6" xfId="38850" xr:uid="{00000000-0005-0000-0000-0000060D0000}"/>
    <cellStyle name="Data   - Opmaakprofiel2 2 18 6 3" xfId="3042" xr:uid="{00000000-0005-0000-0000-0000070D0000}"/>
    <cellStyle name="Data   - Opmaakprofiel2 2 18 6 3 2" xfId="8033" xr:uid="{00000000-0005-0000-0000-0000080D0000}"/>
    <cellStyle name="Data   - Opmaakprofiel2 2 18 6 3 2 2" xfId="20331" xr:uid="{00000000-0005-0000-0000-0000090D0000}"/>
    <cellStyle name="Data   - Opmaakprofiel2 2 18 6 3 2 3" xfId="32383" xr:uid="{00000000-0005-0000-0000-00000A0D0000}"/>
    <cellStyle name="Data   - Opmaakprofiel2 2 18 6 3 2 4" xfId="43222" xr:uid="{00000000-0005-0000-0000-00000B0D0000}"/>
    <cellStyle name="Data   - Opmaakprofiel2 2 18 6 3 2 5" xfId="52998" xr:uid="{00000000-0005-0000-0000-00000C0D0000}"/>
    <cellStyle name="Data   - Opmaakprofiel2 2 18 6 3 3" xfId="12884" xr:uid="{00000000-0005-0000-0000-00000D0D0000}"/>
    <cellStyle name="Data   - Opmaakprofiel2 2 18 6 3 4" xfId="24936" xr:uid="{00000000-0005-0000-0000-00000E0D0000}"/>
    <cellStyle name="Data   - Opmaakprofiel2 2 18 6 3 5" xfId="40816" xr:uid="{00000000-0005-0000-0000-00000F0D0000}"/>
    <cellStyle name="Data   - Opmaakprofiel2 2 18 6 3 6" xfId="44890" xr:uid="{00000000-0005-0000-0000-0000100D0000}"/>
    <cellStyle name="Data   - Opmaakprofiel2 2 18 6 4" xfId="3882" xr:uid="{00000000-0005-0000-0000-0000110D0000}"/>
    <cellStyle name="Data   - Opmaakprofiel2 2 18 6 4 2" xfId="8034" xr:uid="{00000000-0005-0000-0000-0000120D0000}"/>
    <cellStyle name="Data   - Opmaakprofiel2 2 18 6 4 2 2" xfId="20332" xr:uid="{00000000-0005-0000-0000-0000130D0000}"/>
    <cellStyle name="Data   - Opmaakprofiel2 2 18 6 4 2 3" xfId="32384" xr:uid="{00000000-0005-0000-0000-0000140D0000}"/>
    <cellStyle name="Data   - Opmaakprofiel2 2 18 6 4 2 4" xfId="25810" xr:uid="{00000000-0005-0000-0000-0000150D0000}"/>
    <cellStyle name="Data   - Opmaakprofiel2 2 18 6 4 2 5" xfId="52999" xr:uid="{00000000-0005-0000-0000-0000160D0000}"/>
    <cellStyle name="Data   - Opmaakprofiel2 2 18 6 4 3" xfId="12885" xr:uid="{00000000-0005-0000-0000-0000170D0000}"/>
    <cellStyle name="Data   - Opmaakprofiel2 2 18 6 4 4" xfId="24937" xr:uid="{00000000-0005-0000-0000-0000180D0000}"/>
    <cellStyle name="Data   - Opmaakprofiel2 2 18 6 4 5" xfId="40815" xr:uid="{00000000-0005-0000-0000-0000190D0000}"/>
    <cellStyle name="Data   - Opmaakprofiel2 2 18 6 4 6" xfId="38854" xr:uid="{00000000-0005-0000-0000-00001A0D0000}"/>
    <cellStyle name="Data   - Opmaakprofiel2 2 18 6 5" xfId="4302" xr:uid="{00000000-0005-0000-0000-00001B0D0000}"/>
    <cellStyle name="Data   - Opmaakprofiel2 2 18 6 5 2" xfId="8035" xr:uid="{00000000-0005-0000-0000-00001C0D0000}"/>
    <cellStyle name="Data   - Opmaakprofiel2 2 18 6 5 2 2" xfId="20333" xr:uid="{00000000-0005-0000-0000-00001D0D0000}"/>
    <cellStyle name="Data   - Opmaakprofiel2 2 18 6 5 2 3" xfId="32385" xr:uid="{00000000-0005-0000-0000-00001E0D0000}"/>
    <cellStyle name="Data   - Opmaakprofiel2 2 18 6 5 2 4" xfId="31491" xr:uid="{00000000-0005-0000-0000-00001F0D0000}"/>
    <cellStyle name="Data   - Opmaakprofiel2 2 18 6 5 2 5" xfId="53000" xr:uid="{00000000-0005-0000-0000-0000200D0000}"/>
    <cellStyle name="Data   - Opmaakprofiel2 2 18 6 5 3" xfId="12886" xr:uid="{00000000-0005-0000-0000-0000210D0000}"/>
    <cellStyle name="Data   - Opmaakprofiel2 2 18 6 5 4" xfId="24938" xr:uid="{00000000-0005-0000-0000-0000220D0000}"/>
    <cellStyle name="Data   - Opmaakprofiel2 2 18 6 5 5" xfId="46278" xr:uid="{00000000-0005-0000-0000-0000230D0000}"/>
    <cellStyle name="Data   - Opmaakprofiel2 2 18 6 5 6" xfId="38857" xr:uid="{00000000-0005-0000-0000-0000240D0000}"/>
    <cellStyle name="Data   - Opmaakprofiel2 2 18 6 6" xfId="4303" xr:uid="{00000000-0005-0000-0000-0000250D0000}"/>
    <cellStyle name="Data   - Opmaakprofiel2 2 18 6 6 2" xfId="8036" xr:uid="{00000000-0005-0000-0000-0000260D0000}"/>
    <cellStyle name="Data   - Opmaakprofiel2 2 18 6 6 2 2" xfId="20334" xr:uid="{00000000-0005-0000-0000-0000270D0000}"/>
    <cellStyle name="Data   - Opmaakprofiel2 2 18 6 6 2 3" xfId="32386" xr:uid="{00000000-0005-0000-0000-0000280D0000}"/>
    <cellStyle name="Data   - Opmaakprofiel2 2 18 6 6 2 4" xfId="25817" xr:uid="{00000000-0005-0000-0000-0000290D0000}"/>
    <cellStyle name="Data   - Opmaakprofiel2 2 18 6 6 2 5" xfId="53001" xr:uid="{00000000-0005-0000-0000-00002A0D0000}"/>
    <cellStyle name="Data   - Opmaakprofiel2 2 18 6 6 3" xfId="12887" xr:uid="{00000000-0005-0000-0000-00002B0D0000}"/>
    <cellStyle name="Data   - Opmaakprofiel2 2 18 6 6 4" xfId="24939" xr:uid="{00000000-0005-0000-0000-00002C0D0000}"/>
    <cellStyle name="Data   - Opmaakprofiel2 2 18 6 6 5" xfId="40814" xr:uid="{00000000-0005-0000-0000-00002D0D0000}"/>
    <cellStyle name="Data   - Opmaakprofiel2 2 18 6 6 6" xfId="44893" xr:uid="{00000000-0005-0000-0000-00002E0D0000}"/>
    <cellStyle name="Data   - Opmaakprofiel2 2 18 6 7" xfId="4304" xr:uid="{00000000-0005-0000-0000-00002F0D0000}"/>
    <cellStyle name="Data   - Opmaakprofiel2 2 18 6 7 2" xfId="12888" xr:uid="{00000000-0005-0000-0000-0000300D0000}"/>
    <cellStyle name="Data   - Opmaakprofiel2 2 18 6 7 3" xfId="24940" xr:uid="{00000000-0005-0000-0000-0000310D0000}"/>
    <cellStyle name="Data   - Opmaakprofiel2 2 18 6 7 4" xfId="46277" xr:uid="{00000000-0005-0000-0000-0000320D0000}"/>
    <cellStyle name="Data   - Opmaakprofiel2 2 18 6 7 5" xfId="38861" xr:uid="{00000000-0005-0000-0000-0000330D0000}"/>
    <cellStyle name="Data   - Opmaakprofiel2 2 18 6 8" xfId="9934" xr:uid="{00000000-0005-0000-0000-0000340D0000}"/>
    <cellStyle name="Data   - Opmaakprofiel2 2 18 6 8 2" xfId="22232" xr:uid="{00000000-0005-0000-0000-0000350D0000}"/>
    <cellStyle name="Data   - Opmaakprofiel2 2 18 6 8 3" xfId="43997" xr:uid="{00000000-0005-0000-0000-0000360D0000}"/>
    <cellStyle name="Data   - Opmaakprofiel2 2 18 6 8 4" xfId="32037" xr:uid="{00000000-0005-0000-0000-0000370D0000}"/>
    <cellStyle name="Data   - Opmaakprofiel2 2 18 6 8 5" xfId="54899" xr:uid="{00000000-0005-0000-0000-0000380D0000}"/>
    <cellStyle name="Data   - Opmaakprofiel2 2 18 6 9" xfId="12882" xr:uid="{00000000-0005-0000-0000-0000390D0000}"/>
    <cellStyle name="Data   - Opmaakprofiel2 2 18 7" xfId="1557" xr:uid="{00000000-0005-0000-0000-00003A0D0000}"/>
    <cellStyle name="Data   - Opmaakprofiel2 2 18 7 2" xfId="8037" xr:uid="{00000000-0005-0000-0000-00003B0D0000}"/>
    <cellStyle name="Data   - Opmaakprofiel2 2 18 7 2 2" xfId="20335" xr:uid="{00000000-0005-0000-0000-00003C0D0000}"/>
    <cellStyle name="Data   - Opmaakprofiel2 2 18 7 2 3" xfId="32387" xr:uid="{00000000-0005-0000-0000-00003D0D0000}"/>
    <cellStyle name="Data   - Opmaakprofiel2 2 18 7 2 4" xfId="43221" xr:uid="{00000000-0005-0000-0000-00003E0D0000}"/>
    <cellStyle name="Data   - Opmaakprofiel2 2 18 7 2 5" xfId="53002" xr:uid="{00000000-0005-0000-0000-00003F0D0000}"/>
    <cellStyle name="Data   - Opmaakprofiel2 2 18 7 3" xfId="12889" xr:uid="{00000000-0005-0000-0000-0000400D0000}"/>
    <cellStyle name="Data   - Opmaakprofiel2 2 18 7 4" xfId="24941" xr:uid="{00000000-0005-0000-0000-0000410D0000}"/>
    <cellStyle name="Data   - Opmaakprofiel2 2 18 7 5" xfId="40813" xr:uid="{00000000-0005-0000-0000-0000420D0000}"/>
    <cellStyle name="Data   - Opmaakprofiel2 2 18 7 6" xfId="44895" xr:uid="{00000000-0005-0000-0000-0000430D0000}"/>
    <cellStyle name="Data   - Opmaakprofiel2 2 18 8" xfId="2795" xr:uid="{00000000-0005-0000-0000-0000440D0000}"/>
    <cellStyle name="Data   - Opmaakprofiel2 2 18 8 2" xfId="8038" xr:uid="{00000000-0005-0000-0000-0000450D0000}"/>
    <cellStyle name="Data   - Opmaakprofiel2 2 18 8 2 2" xfId="20336" xr:uid="{00000000-0005-0000-0000-0000460D0000}"/>
    <cellStyle name="Data   - Opmaakprofiel2 2 18 8 2 3" xfId="32388" xr:uid="{00000000-0005-0000-0000-0000470D0000}"/>
    <cellStyle name="Data   - Opmaakprofiel2 2 18 8 2 4" xfId="31382" xr:uid="{00000000-0005-0000-0000-0000480D0000}"/>
    <cellStyle name="Data   - Opmaakprofiel2 2 18 8 2 5" xfId="53003" xr:uid="{00000000-0005-0000-0000-0000490D0000}"/>
    <cellStyle name="Data   - Opmaakprofiel2 2 18 8 3" xfId="12890" xr:uid="{00000000-0005-0000-0000-00004A0D0000}"/>
    <cellStyle name="Data   - Opmaakprofiel2 2 18 8 4" xfId="24942" xr:uid="{00000000-0005-0000-0000-00004B0D0000}"/>
    <cellStyle name="Data   - Opmaakprofiel2 2 18 8 5" xfId="46276" xr:uid="{00000000-0005-0000-0000-00004C0D0000}"/>
    <cellStyle name="Data   - Opmaakprofiel2 2 18 8 6" xfId="38864" xr:uid="{00000000-0005-0000-0000-00004D0D0000}"/>
    <cellStyle name="Data   - Opmaakprofiel2 2 18 9" xfId="3654" xr:uid="{00000000-0005-0000-0000-00004E0D0000}"/>
    <cellStyle name="Data   - Opmaakprofiel2 2 18 9 2" xfId="8039" xr:uid="{00000000-0005-0000-0000-00004F0D0000}"/>
    <cellStyle name="Data   - Opmaakprofiel2 2 18 9 2 2" xfId="20337" xr:uid="{00000000-0005-0000-0000-0000500D0000}"/>
    <cellStyle name="Data   - Opmaakprofiel2 2 18 9 2 3" xfId="32389" xr:uid="{00000000-0005-0000-0000-0000510D0000}"/>
    <cellStyle name="Data   - Opmaakprofiel2 2 18 9 2 4" xfId="43220" xr:uid="{00000000-0005-0000-0000-0000520D0000}"/>
    <cellStyle name="Data   - Opmaakprofiel2 2 18 9 2 5" xfId="53004" xr:uid="{00000000-0005-0000-0000-0000530D0000}"/>
    <cellStyle name="Data   - Opmaakprofiel2 2 18 9 3" xfId="12891" xr:uid="{00000000-0005-0000-0000-0000540D0000}"/>
    <cellStyle name="Data   - Opmaakprofiel2 2 18 9 4" xfId="24943" xr:uid="{00000000-0005-0000-0000-0000550D0000}"/>
    <cellStyle name="Data   - Opmaakprofiel2 2 18 9 5" xfId="40812" xr:uid="{00000000-0005-0000-0000-0000560D0000}"/>
    <cellStyle name="Data   - Opmaakprofiel2 2 18 9 6" xfId="44900" xr:uid="{00000000-0005-0000-0000-0000570D0000}"/>
    <cellStyle name="Data   - Opmaakprofiel2 2 19" xfId="783" xr:uid="{00000000-0005-0000-0000-0000580D0000}"/>
    <cellStyle name="Data   - Opmaakprofiel2 2 19 10" xfId="4305" xr:uid="{00000000-0005-0000-0000-0000590D0000}"/>
    <cellStyle name="Data   - Opmaakprofiel2 2 19 10 2" xfId="8040" xr:uid="{00000000-0005-0000-0000-00005A0D0000}"/>
    <cellStyle name="Data   - Opmaakprofiel2 2 19 10 2 2" xfId="20338" xr:uid="{00000000-0005-0000-0000-00005B0D0000}"/>
    <cellStyle name="Data   - Opmaakprofiel2 2 19 10 2 3" xfId="32390" xr:uid="{00000000-0005-0000-0000-00005C0D0000}"/>
    <cellStyle name="Data   - Opmaakprofiel2 2 19 10 2 4" xfId="25824" xr:uid="{00000000-0005-0000-0000-00005D0D0000}"/>
    <cellStyle name="Data   - Opmaakprofiel2 2 19 10 2 5" xfId="53005" xr:uid="{00000000-0005-0000-0000-00005E0D0000}"/>
    <cellStyle name="Data   - Opmaakprofiel2 2 19 10 3" xfId="12893" xr:uid="{00000000-0005-0000-0000-00005F0D0000}"/>
    <cellStyle name="Data   - Opmaakprofiel2 2 19 10 4" xfId="24945" xr:uid="{00000000-0005-0000-0000-0000600D0000}"/>
    <cellStyle name="Data   - Opmaakprofiel2 2 19 10 5" xfId="40811" xr:uid="{00000000-0005-0000-0000-0000610D0000}"/>
    <cellStyle name="Data   - Opmaakprofiel2 2 19 10 6" xfId="44902" xr:uid="{00000000-0005-0000-0000-0000620D0000}"/>
    <cellStyle name="Data   - Opmaakprofiel2 2 19 11" xfId="4306" xr:uid="{00000000-0005-0000-0000-0000630D0000}"/>
    <cellStyle name="Data   - Opmaakprofiel2 2 19 11 2" xfId="8041" xr:uid="{00000000-0005-0000-0000-0000640D0000}"/>
    <cellStyle name="Data   - Opmaakprofiel2 2 19 11 2 2" xfId="20339" xr:uid="{00000000-0005-0000-0000-0000650D0000}"/>
    <cellStyle name="Data   - Opmaakprofiel2 2 19 11 2 3" xfId="32391" xr:uid="{00000000-0005-0000-0000-0000660D0000}"/>
    <cellStyle name="Data   - Opmaakprofiel2 2 19 11 2 4" xfId="43219" xr:uid="{00000000-0005-0000-0000-0000670D0000}"/>
    <cellStyle name="Data   - Opmaakprofiel2 2 19 11 2 5" xfId="53006" xr:uid="{00000000-0005-0000-0000-0000680D0000}"/>
    <cellStyle name="Data   - Opmaakprofiel2 2 19 11 3" xfId="12894" xr:uid="{00000000-0005-0000-0000-0000690D0000}"/>
    <cellStyle name="Data   - Opmaakprofiel2 2 19 11 4" xfId="24946" xr:uid="{00000000-0005-0000-0000-00006A0D0000}"/>
    <cellStyle name="Data   - Opmaakprofiel2 2 19 11 5" xfId="46274" xr:uid="{00000000-0005-0000-0000-00006B0D0000}"/>
    <cellStyle name="Data   - Opmaakprofiel2 2 19 11 6" xfId="38870" xr:uid="{00000000-0005-0000-0000-00006C0D0000}"/>
    <cellStyle name="Data   - Opmaakprofiel2 2 19 12" xfId="4307" xr:uid="{00000000-0005-0000-0000-00006D0D0000}"/>
    <cellStyle name="Data   - Opmaakprofiel2 2 19 12 2" xfId="12895" xr:uid="{00000000-0005-0000-0000-00006E0D0000}"/>
    <cellStyle name="Data   - Opmaakprofiel2 2 19 12 3" xfId="24947" xr:uid="{00000000-0005-0000-0000-00006F0D0000}"/>
    <cellStyle name="Data   - Opmaakprofiel2 2 19 12 4" xfId="40810" xr:uid="{00000000-0005-0000-0000-0000700D0000}"/>
    <cellStyle name="Data   - Opmaakprofiel2 2 19 12 5" xfId="44905" xr:uid="{00000000-0005-0000-0000-0000710D0000}"/>
    <cellStyle name="Data   - Opmaakprofiel2 2 19 13" xfId="7413" xr:uid="{00000000-0005-0000-0000-0000720D0000}"/>
    <cellStyle name="Data   - Opmaakprofiel2 2 19 13 2" xfId="19711" xr:uid="{00000000-0005-0000-0000-0000730D0000}"/>
    <cellStyle name="Data   - Opmaakprofiel2 2 19 13 3" xfId="41514" xr:uid="{00000000-0005-0000-0000-0000740D0000}"/>
    <cellStyle name="Data   - Opmaakprofiel2 2 19 13 4" xfId="43481" xr:uid="{00000000-0005-0000-0000-0000750D0000}"/>
    <cellStyle name="Data   - Opmaakprofiel2 2 19 13 5" xfId="52383" xr:uid="{00000000-0005-0000-0000-0000760D0000}"/>
    <cellStyle name="Data   - Opmaakprofiel2 2 19 14" xfId="12892" xr:uid="{00000000-0005-0000-0000-0000770D0000}"/>
    <cellStyle name="Data   - Opmaakprofiel2 2 19 2" xfId="942" xr:uid="{00000000-0005-0000-0000-0000780D0000}"/>
    <cellStyle name="Data   - Opmaakprofiel2 2 19 2 2" xfId="1722" xr:uid="{00000000-0005-0000-0000-0000790D0000}"/>
    <cellStyle name="Data   - Opmaakprofiel2 2 19 2 2 2" xfId="8042" xr:uid="{00000000-0005-0000-0000-00007A0D0000}"/>
    <cellStyle name="Data   - Opmaakprofiel2 2 19 2 2 2 2" xfId="20340" xr:uid="{00000000-0005-0000-0000-00007B0D0000}"/>
    <cellStyle name="Data   - Opmaakprofiel2 2 19 2 2 2 3" xfId="32392" xr:uid="{00000000-0005-0000-0000-00007C0D0000}"/>
    <cellStyle name="Data   - Opmaakprofiel2 2 19 2 2 2 4" xfId="31335" xr:uid="{00000000-0005-0000-0000-00007D0D0000}"/>
    <cellStyle name="Data   - Opmaakprofiel2 2 19 2 2 2 5" xfId="53007" xr:uid="{00000000-0005-0000-0000-00007E0D0000}"/>
    <cellStyle name="Data   - Opmaakprofiel2 2 19 2 2 3" xfId="12897" xr:uid="{00000000-0005-0000-0000-00007F0D0000}"/>
    <cellStyle name="Data   - Opmaakprofiel2 2 19 2 2 4" xfId="24949" xr:uid="{00000000-0005-0000-0000-0000800D0000}"/>
    <cellStyle name="Data   - Opmaakprofiel2 2 19 2 2 5" xfId="40808" xr:uid="{00000000-0005-0000-0000-0000810D0000}"/>
    <cellStyle name="Data   - Opmaakprofiel2 2 19 2 2 6" xfId="44907" xr:uid="{00000000-0005-0000-0000-0000820D0000}"/>
    <cellStyle name="Data   - Opmaakprofiel2 2 19 2 3" xfId="2953" xr:uid="{00000000-0005-0000-0000-0000830D0000}"/>
    <cellStyle name="Data   - Opmaakprofiel2 2 19 2 3 2" xfId="8043" xr:uid="{00000000-0005-0000-0000-0000840D0000}"/>
    <cellStyle name="Data   - Opmaakprofiel2 2 19 2 3 2 2" xfId="20341" xr:uid="{00000000-0005-0000-0000-0000850D0000}"/>
    <cellStyle name="Data   - Opmaakprofiel2 2 19 2 3 2 3" xfId="32393" xr:uid="{00000000-0005-0000-0000-0000860D0000}"/>
    <cellStyle name="Data   - Opmaakprofiel2 2 19 2 3 2 4" xfId="43218" xr:uid="{00000000-0005-0000-0000-0000870D0000}"/>
    <cellStyle name="Data   - Opmaakprofiel2 2 19 2 3 2 5" xfId="53008" xr:uid="{00000000-0005-0000-0000-0000880D0000}"/>
    <cellStyle name="Data   - Opmaakprofiel2 2 19 2 3 3" xfId="12898" xr:uid="{00000000-0005-0000-0000-0000890D0000}"/>
    <cellStyle name="Data   - Opmaakprofiel2 2 19 2 3 4" xfId="24950" xr:uid="{00000000-0005-0000-0000-00008A0D0000}"/>
    <cellStyle name="Data   - Opmaakprofiel2 2 19 2 3 5" xfId="46273" xr:uid="{00000000-0005-0000-0000-00008B0D0000}"/>
    <cellStyle name="Data   - Opmaakprofiel2 2 19 2 3 6" xfId="38876" xr:uid="{00000000-0005-0000-0000-00008C0D0000}"/>
    <cellStyle name="Data   - Opmaakprofiel2 2 19 2 4" xfId="3799" xr:uid="{00000000-0005-0000-0000-00008D0D0000}"/>
    <cellStyle name="Data   - Opmaakprofiel2 2 19 2 4 2" xfId="8044" xr:uid="{00000000-0005-0000-0000-00008E0D0000}"/>
    <cellStyle name="Data   - Opmaakprofiel2 2 19 2 4 2 2" xfId="20342" xr:uid="{00000000-0005-0000-0000-00008F0D0000}"/>
    <cellStyle name="Data   - Opmaakprofiel2 2 19 2 4 2 3" xfId="32394" xr:uid="{00000000-0005-0000-0000-0000900D0000}"/>
    <cellStyle name="Data   - Opmaakprofiel2 2 19 2 4 2 4" xfId="32103" xr:uid="{00000000-0005-0000-0000-0000910D0000}"/>
    <cellStyle name="Data   - Opmaakprofiel2 2 19 2 4 2 5" xfId="53009" xr:uid="{00000000-0005-0000-0000-0000920D0000}"/>
    <cellStyle name="Data   - Opmaakprofiel2 2 19 2 4 3" xfId="12899" xr:uid="{00000000-0005-0000-0000-0000930D0000}"/>
    <cellStyle name="Data   - Opmaakprofiel2 2 19 2 4 4" xfId="24951" xr:uid="{00000000-0005-0000-0000-0000940D0000}"/>
    <cellStyle name="Data   - Opmaakprofiel2 2 19 2 4 5" xfId="40807" xr:uid="{00000000-0005-0000-0000-0000950D0000}"/>
    <cellStyle name="Data   - Opmaakprofiel2 2 19 2 4 6" xfId="44908" xr:uid="{00000000-0005-0000-0000-0000960D0000}"/>
    <cellStyle name="Data   - Opmaakprofiel2 2 19 2 5" xfId="4308" xr:uid="{00000000-0005-0000-0000-0000970D0000}"/>
    <cellStyle name="Data   - Opmaakprofiel2 2 19 2 5 2" xfId="8045" xr:uid="{00000000-0005-0000-0000-0000980D0000}"/>
    <cellStyle name="Data   - Opmaakprofiel2 2 19 2 5 2 2" xfId="20343" xr:uid="{00000000-0005-0000-0000-0000990D0000}"/>
    <cellStyle name="Data   - Opmaakprofiel2 2 19 2 5 2 3" xfId="32395" xr:uid="{00000000-0005-0000-0000-00009A0D0000}"/>
    <cellStyle name="Data   - Opmaakprofiel2 2 19 2 5 2 4" xfId="43217" xr:uid="{00000000-0005-0000-0000-00009B0D0000}"/>
    <cellStyle name="Data   - Opmaakprofiel2 2 19 2 5 2 5" xfId="53010" xr:uid="{00000000-0005-0000-0000-00009C0D0000}"/>
    <cellStyle name="Data   - Opmaakprofiel2 2 19 2 5 3" xfId="12900" xr:uid="{00000000-0005-0000-0000-00009D0D0000}"/>
    <cellStyle name="Data   - Opmaakprofiel2 2 19 2 5 4" xfId="24952" xr:uid="{00000000-0005-0000-0000-00009E0D0000}"/>
    <cellStyle name="Data   - Opmaakprofiel2 2 19 2 5 5" xfId="46272" xr:uid="{00000000-0005-0000-0000-00009F0D0000}"/>
    <cellStyle name="Data   - Opmaakprofiel2 2 19 2 5 6" xfId="38880" xr:uid="{00000000-0005-0000-0000-0000A00D0000}"/>
    <cellStyle name="Data   - Opmaakprofiel2 2 19 2 6" xfId="4309" xr:uid="{00000000-0005-0000-0000-0000A10D0000}"/>
    <cellStyle name="Data   - Opmaakprofiel2 2 19 2 6 2" xfId="8046" xr:uid="{00000000-0005-0000-0000-0000A20D0000}"/>
    <cellStyle name="Data   - Opmaakprofiel2 2 19 2 6 2 2" xfId="20344" xr:uid="{00000000-0005-0000-0000-0000A30D0000}"/>
    <cellStyle name="Data   - Opmaakprofiel2 2 19 2 6 2 3" xfId="32396" xr:uid="{00000000-0005-0000-0000-0000A40D0000}"/>
    <cellStyle name="Data   - Opmaakprofiel2 2 19 2 6 2 4" xfId="25833" xr:uid="{00000000-0005-0000-0000-0000A50D0000}"/>
    <cellStyle name="Data   - Opmaakprofiel2 2 19 2 6 2 5" xfId="53011" xr:uid="{00000000-0005-0000-0000-0000A60D0000}"/>
    <cellStyle name="Data   - Opmaakprofiel2 2 19 2 6 3" xfId="12901" xr:uid="{00000000-0005-0000-0000-0000A70D0000}"/>
    <cellStyle name="Data   - Opmaakprofiel2 2 19 2 6 4" xfId="24953" xr:uid="{00000000-0005-0000-0000-0000A80D0000}"/>
    <cellStyle name="Data   - Opmaakprofiel2 2 19 2 6 5" xfId="40806" xr:uid="{00000000-0005-0000-0000-0000A90D0000}"/>
    <cellStyle name="Data   - Opmaakprofiel2 2 19 2 6 6" xfId="44910" xr:uid="{00000000-0005-0000-0000-0000AA0D0000}"/>
    <cellStyle name="Data   - Opmaakprofiel2 2 19 2 7" xfId="4310" xr:uid="{00000000-0005-0000-0000-0000AB0D0000}"/>
    <cellStyle name="Data   - Opmaakprofiel2 2 19 2 7 2" xfId="12902" xr:uid="{00000000-0005-0000-0000-0000AC0D0000}"/>
    <cellStyle name="Data   - Opmaakprofiel2 2 19 2 7 3" xfId="24954" xr:uid="{00000000-0005-0000-0000-0000AD0D0000}"/>
    <cellStyle name="Data   - Opmaakprofiel2 2 19 2 7 4" xfId="46271" xr:uid="{00000000-0005-0000-0000-0000AE0D0000}"/>
    <cellStyle name="Data   - Opmaakprofiel2 2 19 2 7 5" xfId="38883" xr:uid="{00000000-0005-0000-0000-0000AF0D0000}"/>
    <cellStyle name="Data   - Opmaakprofiel2 2 19 2 8" xfId="7305" xr:uid="{00000000-0005-0000-0000-0000B00D0000}"/>
    <cellStyle name="Data   - Opmaakprofiel2 2 19 2 8 2" xfId="19603" xr:uid="{00000000-0005-0000-0000-0000B10D0000}"/>
    <cellStyle name="Data   - Opmaakprofiel2 2 19 2 8 3" xfId="41406" xr:uid="{00000000-0005-0000-0000-0000B20D0000}"/>
    <cellStyle name="Data   - Opmaakprofiel2 2 19 2 8 4" xfId="43526" xr:uid="{00000000-0005-0000-0000-0000B30D0000}"/>
    <cellStyle name="Data   - Opmaakprofiel2 2 19 2 8 5" xfId="52275" xr:uid="{00000000-0005-0000-0000-0000B40D0000}"/>
    <cellStyle name="Data   - Opmaakprofiel2 2 19 2 9" xfId="12896" xr:uid="{00000000-0005-0000-0000-0000B50D0000}"/>
    <cellStyle name="Data   - Opmaakprofiel2 2 19 3" xfId="1038" xr:uid="{00000000-0005-0000-0000-0000B60D0000}"/>
    <cellStyle name="Data   - Opmaakprofiel2 2 19 3 2" xfId="1933" xr:uid="{00000000-0005-0000-0000-0000B70D0000}"/>
    <cellStyle name="Data   - Opmaakprofiel2 2 19 3 2 2" xfId="8047" xr:uid="{00000000-0005-0000-0000-0000B80D0000}"/>
    <cellStyle name="Data   - Opmaakprofiel2 2 19 3 2 2 2" xfId="20345" xr:uid="{00000000-0005-0000-0000-0000B90D0000}"/>
    <cellStyle name="Data   - Opmaakprofiel2 2 19 3 2 2 3" xfId="32397" xr:uid="{00000000-0005-0000-0000-0000BA0D0000}"/>
    <cellStyle name="Data   - Opmaakprofiel2 2 19 3 2 2 4" xfId="32049" xr:uid="{00000000-0005-0000-0000-0000BB0D0000}"/>
    <cellStyle name="Data   - Opmaakprofiel2 2 19 3 2 2 5" xfId="53012" xr:uid="{00000000-0005-0000-0000-0000BC0D0000}"/>
    <cellStyle name="Data   - Opmaakprofiel2 2 19 3 2 3" xfId="12904" xr:uid="{00000000-0005-0000-0000-0000BD0D0000}"/>
    <cellStyle name="Data   - Opmaakprofiel2 2 19 3 2 4" xfId="24956" xr:uid="{00000000-0005-0000-0000-0000BE0D0000}"/>
    <cellStyle name="Data   - Opmaakprofiel2 2 19 3 2 5" xfId="46270" xr:uid="{00000000-0005-0000-0000-0000BF0D0000}"/>
    <cellStyle name="Data   - Opmaakprofiel2 2 19 3 2 6" xfId="38887" xr:uid="{00000000-0005-0000-0000-0000C00D0000}"/>
    <cellStyle name="Data   - Opmaakprofiel2 2 19 3 3" xfId="3049" xr:uid="{00000000-0005-0000-0000-0000C10D0000}"/>
    <cellStyle name="Data   - Opmaakprofiel2 2 19 3 3 2" xfId="8048" xr:uid="{00000000-0005-0000-0000-0000C20D0000}"/>
    <cellStyle name="Data   - Opmaakprofiel2 2 19 3 3 2 2" xfId="20346" xr:uid="{00000000-0005-0000-0000-0000C30D0000}"/>
    <cellStyle name="Data   - Opmaakprofiel2 2 19 3 3 2 3" xfId="32398" xr:uid="{00000000-0005-0000-0000-0000C40D0000}"/>
    <cellStyle name="Data   - Opmaakprofiel2 2 19 3 3 2 4" xfId="25840" xr:uid="{00000000-0005-0000-0000-0000C50D0000}"/>
    <cellStyle name="Data   - Opmaakprofiel2 2 19 3 3 2 5" xfId="53013" xr:uid="{00000000-0005-0000-0000-0000C60D0000}"/>
    <cellStyle name="Data   - Opmaakprofiel2 2 19 3 3 3" xfId="12905" xr:uid="{00000000-0005-0000-0000-0000C70D0000}"/>
    <cellStyle name="Data   - Opmaakprofiel2 2 19 3 3 4" xfId="24957" xr:uid="{00000000-0005-0000-0000-0000C80D0000}"/>
    <cellStyle name="Data   - Opmaakprofiel2 2 19 3 3 5" xfId="40804" xr:uid="{00000000-0005-0000-0000-0000C90D0000}"/>
    <cellStyle name="Data   - Opmaakprofiel2 2 19 3 3 6" xfId="44914" xr:uid="{00000000-0005-0000-0000-0000CA0D0000}"/>
    <cellStyle name="Data   - Opmaakprofiel2 2 19 3 4" xfId="3888" xr:uid="{00000000-0005-0000-0000-0000CB0D0000}"/>
    <cellStyle name="Data   - Opmaakprofiel2 2 19 3 4 2" xfId="8049" xr:uid="{00000000-0005-0000-0000-0000CC0D0000}"/>
    <cellStyle name="Data   - Opmaakprofiel2 2 19 3 4 2 2" xfId="20347" xr:uid="{00000000-0005-0000-0000-0000CD0D0000}"/>
    <cellStyle name="Data   - Opmaakprofiel2 2 19 3 4 2 3" xfId="32399" xr:uid="{00000000-0005-0000-0000-0000CE0D0000}"/>
    <cellStyle name="Data   - Opmaakprofiel2 2 19 3 4 2 4" xfId="43216" xr:uid="{00000000-0005-0000-0000-0000CF0D0000}"/>
    <cellStyle name="Data   - Opmaakprofiel2 2 19 3 4 2 5" xfId="53014" xr:uid="{00000000-0005-0000-0000-0000D00D0000}"/>
    <cellStyle name="Data   - Opmaakprofiel2 2 19 3 4 3" xfId="12906" xr:uid="{00000000-0005-0000-0000-0000D10D0000}"/>
    <cellStyle name="Data   - Opmaakprofiel2 2 19 3 4 4" xfId="24958" xr:uid="{00000000-0005-0000-0000-0000D20D0000}"/>
    <cellStyle name="Data   - Opmaakprofiel2 2 19 3 4 5" xfId="46269" xr:uid="{00000000-0005-0000-0000-0000D30D0000}"/>
    <cellStyle name="Data   - Opmaakprofiel2 2 19 3 4 6" xfId="38890" xr:uid="{00000000-0005-0000-0000-0000D40D0000}"/>
    <cellStyle name="Data   - Opmaakprofiel2 2 19 3 5" xfId="4311" xr:uid="{00000000-0005-0000-0000-0000D50D0000}"/>
    <cellStyle name="Data   - Opmaakprofiel2 2 19 3 5 2" xfId="8050" xr:uid="{00000000-0005-0000-0000-0000D60D0000}"/>
    <cellStyle name="Data   - Opmaakprofiel2 2 19 3 5 2 2" xfId="20348" xr:uid="{00000000-0005-0000-0000-0000D70D0000}"/>
    <cellStyle name="Data   - Opmaakprofiel2 2 19 3 5 2 3" xfId="32400" xr:uid="{00000000-0005-0000-0000-0000D80D0000}"/>
    <cellStyle name="Data   - Opmaakprofiel2 2 19 3 5 2 4" xfId="31868" xr:uid="{00000000-0005-0000-0000-0000D90D0000}"/>
    <cellStyle name="Data   - Opmaakprofiel2 2 19 3 5 2 5" xfId="53015" xr:uid="{00000000-0005-0000-0000-0000DA0D0000}"/>
    <cellStyle name="Data   - Opmaakprofiel2 2 19 3 5 3" xfId="12907" xr:uid="{00000000-0005-0000-0000-0000DB0D0000}"/>
    <cellStyle name="Data   - Opmaakprofiel2 2 19 3 5 4" xfId="24959" xr:uid="{00000000-0005-0000-0000-0000DC0D0000}"/>
    <cellStyle name="Data   - Opmaakprofiel2 2 19 3 5 5" xfId="40803" xr:uid="{00000000-0005-0000-0000-0000DD0D0000}"/>
    <cellStyle name="Data   - Opmaakprofiel2 2 19 3 5 6" xfId="44917" xr:uid="{00000000-0005-0000-0000-0000DE0D0000}"/>
    <cellStyle name="Data   - Opmaakprofiel2 2 19 3 6" xfId="4312" xr:uid="{00000000-0005-0000-0000-0000DF0D0000}"/>
    <cellStyle name="Data   - Opmaakprofiel2 2 19 3 6 2" xfId="8051" xr:uid="{00000000-0005-0000-0000-0000E00D0000}"/>
    <cellStyle name="Data   - Opmaakprofiel2 2 19 3 6 2 2" xfId="20349" xr:uid="{00000000-0005-0000-0000-0000E10D0000}"/>
    <cellStyle name="Data   - Opmaakprofiel2 2 19 3 6 2 3" xfId="32401" xr:uid="{00000000-0005-0000-0000-0000E20D0000}"/>
    <cellStyle name="Data   - Opmaakprofiel2 2 19 3 6 2 4" xfId="43215" xr:uid="{00000000-0005-0000-0000-0000E30D0000}"/>
    <cellStyle name="Data   - Opmaakprofiel2 2 19 3 6 2 5" xfId="53016" xr:uid="{00000000-0005-0000-0000-0000E40D0000}"/>
    <cellStyle name="Data   - Opmaakprofiel2 2 19 3 6 3" xfId="12908" xr:uid="{00000000-0005-0000-0000-0000E50D0000}"/>
    <cellStyle name="Data   - Opmaakprofiel2 2 19 3 6 4" xfId="24960" xr:uid="{00000000-0005-0000-0000-0000E60D0000}"/>
    <cellStyle name="Data   - Opmaakprofiel2 2 19 3 6 5" xfId="40802" xr:uid="{00000000-0005-0000-0000-0000E70D0000}"/>
    <cellStyle name="Data   - Opmaakprofiel2 2 19 3 6 6" xfId="44919" xr:uid="{00000000-0005-0000-0000-0000E80D0000}"/>
    <cellStyle name="Data   - Opmaakprofiel2 2 19 3 7" xfId="4313" xr:uid="{00000000-0005-0000-0000-0000E90D0000}"/>
    <cellStyle name="Data   - Opmaakprofiel2 2 19 3 7 2" xfId="12909" xr:uid="{00000000-0005-0000-0000-0000EA0D0000}"/>
    <cellStyle name="Data   - Opmaakprofiel2 2 19 3 7 3" xfId="24961" xr:uid="{00000000-0005-0000-0000-0000EB0D0000}"/>
    <cellStyle name="Data   - Opmaakprofiel2 2 19 3 7 4" xfId="40801" xr:uid="{00000000-0005-0000-0000-0000EC0D0000}"/>
    <cellStyle name="Data   - Opmaakprofiel2 2 19 3 7 5" xfId="38894" xr:uid="{00000000-0005-0000-0000-0000ED0D0000}"/>
    <cellStyle name="Data   - Opmaakprofiel2 2 19 3 8" xfId="7239" xr:uid="{00000000-0005-0000-0000-0000EE0D0000}"/>
    <cellStyle name="Data   - Opmaakprofiel2 2 19 3 8 2" xfId="19537" xr:uid="{00000000-0005-0000-0000-0000EF0D0000}"/>
    <cellStyle name="Data   - Opmaakprofiel2 2 19 3 8 3" xfId="41340" xr:uid="{00000000-0005-0000-0000-0000F00D0000}"/>
    <cellStyle name="Data   - Opmaakprofiel2 2 19 3 8 4" xfId="43554" xr:uid="{00000000-0005-0000-0000-0000F10D0000}"/>
    <cellStyle name="Data   - Opmaakprofiel2 2 19 3 8 5" xfId="52209" xr:uid="{00000000-0005-0000-0000-0000F20D0000}"/>
    <cellStyle name="Data   - Opmaakprofiel2 2 19 3 9" xfId="12903" xr:uid="{00000000-0005-0000-0000-0000F30D0000}"/>
    <cellStyle name="Data   - Opmaakprofiel2 2 19 4" xfId="1023" xr:uid="{00000000-0005-0000-0000-0000F40D0000}"/>
    <cellStyle name="Data   - Opmaakprofiel2 2 19 4 2" xfId="1677" xr:uid="{00000000-0005-0000-0000-0000F50D0000}"/>
    <cellStyle name="Data   - Opmaakprofiel2 2 19 4 2 2" xfId="8052" xr:uid="{00000000-0005-0000-0000-0000F60D0000}"/>
    <cellStyle name="Data   - Opmaakprofiel2 2 19 4 2 2 2" xfId="20350" xr:uid="{00000000-0005-0000-0000-0000F70D0000}"/>
    <cellStyle name="Data   - Opmaakprofiel2 2 19 4 2 2 3" xfId="32402" xr:uid="{00000000-0005-0000-0000-0000F80D0000}"/>
    <cellStyle name="Data   - Opmaakprofiel2 2 19 4 2 2 4" xfId="25847" xr:uid="{00000000-0005-0000-0000-0000F90D0000}"/>
    <cellStyle name="Data   - Opmaakprofiel2 2 19 4 2 2 5" xfId="53017" xr:uid="{00000000-0005-0000-0000-0000FA0D0000}"/>
    <cellStyle name="Data   - Opmaakprofiel2 2 19 4 2 3" xfId="12911" xr:uid="{00000000-0005-0000-0000-0000FB0D0000}"/>
    <cellStyle name="Data   - Opmaakprofiel2 2 19 4 2 4" xfId="24963" xr:uid="{00000000-0005-0000-0000-0000FC0D0000}"/>
    <cellStyle name="Data   - Opmaakprofiel2 2 19 4 2 5" xfId="40800" xr:uid="{00000000-0005-0000-0000-0000FD0D0000}"/>
    <cellStyle name="Data   - Opmaakprofiel2 2 19 4 2 6" xfId="44922" xr:uid="{00000000-0005-0000-0000-0000FE0D0000}"/>
    <cellStyle name="Data   - Opmaakprofiel2 2 19 4 3" xfId="3034" xr:uid="{00000000-0005-0000-0000-0000FF0D0000}"/>
    <cellStyle name="Data   - Opmaakprofiel2 2 19 4 3 2" xfId="8053" xr:uid="{00000000-0005-0000-0000-0000000E0000}"/>
    <cellStyle name="Data   - Opmaakprofiel2 2 19 4 3 2 2" xfId="20351" xr:uid="{00000000-0005-0000-0000-0000010E0000}"/>
    <cellStyle name="Data   - Opmaakprofiel2 2 19 4 3 2 3" xfId="32403" xr:uid="{00000000-0005-0000-0000-0000020E0000}"/>
    <cellStyle name="Data   - Opmaakprofiel2 2 19 4 3 2 4" xfId="43214" xr:uid="{00000000-0005-0000-0000-0000030E0000}"/>
    <cellStyle name="Data   - Opmaakprofiel2 2 19 4 3 2 5" xfId="53018" xr:uid="{00000000-0005-0000-0000-0000040E0000}"/>
    <cellStyle name="Data   - Opmaakprofiel2 2 19 4 3 3" xfId="12912" xr:uid="{00000000-0005-0000-0000-0000050E0000}"/>
    <cellStyle name="Data   - Opmaakprofiel2 2 19 4 3 4" xfId="24964" xr:uid="{00000000-0005-0000-0000-0000060E0000}"/>
    <cellStyle name="Data   - Opmaakprofiel2 2 19 4 3 5" xfId="46268" xr:uid="{00000000-0005-0000-0000-0000070E0000}"/>
    <cellStyle name="Data   - Opmaakprofiel2 2 19 4 3 6" xfId="38901" xr:uid="{00000000-0005-0000-0000-0000080E0000}"/>
    <cellStyle name="Data   - Opmaakprofiel2 2 19 4 4" xfId="3875" xr:uid="{00000000-0005-0000-0000-0000090E0000}"/>
    <cellStyle name="Data   - Opmaakprofiel2 2 19 4 4 2" xfId="8054" xr:uid="{00000000-0005-0000-0000-00000A0E0000}"/>
    <cellStyle name="Data   - Opmaakprofiel2 2 19 4 4 2 2" xfId="20352" xr:uid="{00000000-0005-0000-0000-00000B0E0000}"/>
    <cellStyle name="Data   - Opmaakprofiel2 2 19 4 4 2 3" xfId="32404" xr:uid="{00000000-0005-0000-0000-00000C0E0000}"/>
    <cellStyle name="Data   - Opmaakprofiel2 2 19 4 4 2 4" xfId="31749" xr:uid="{00000000-0005-0000-0000-00000D0E0000}"/>
    <cellStyle name="Data   - Opmaakprofiel2 2 19 4 4 2 5" xfId="53019" xr:uid="{00000000-0005-0000-0000-00000E0E0000}"/>
    <cellStyle name="Data   - Opmaakprofiel2 2 19 4 4 3" xfId="12913" xr:uid="{00000000-0005-0000-0000-00000F0E0000}"/>
    <cellStyle name="Data   - Opmaakprofiel2 2 19 4 4 4" xfId="24965" xr:uid="{00000000-0005-0000-0000-0000100E0000}"/>
    <cellStyle name="Data   - Opmaakprofiel2 2 19 4 4 5" xfId="40799" xr:uid="{00000000-0005-0000-0000-0000110E0000}"/>
    <cellStyle name="Data   - Opmaakprofiel2 2 19 4 4 6" xfId="44926" xr:uid="{00000000-0005-0000-0000-0000120E0000}"/>
    <cellStyle name="Data   - Opmaakprofiel2 2 19 4 5" xfId="4314" xr:uid="{00000000-0005-0000-0000-0000130E0000}"/>
    <cellStyle name="Data   - Opmaakprofiel2 2 19 4 5 2" xfId="8055" xr:uid="{00000000-0005-0000-0000-0000140E0000}"/>
    <cellStyle name="Data   - Opmaakprofiel2 2 19 4 5 2 2" xfId="20353" xr:uid="{00000000-0005-0000-0000-0000150E0000}"/>
    <cellStyle name="Data   - Opmaakprofiel2 2 19 4 5 2 3" xfId="32405" xr:uid="{00000000-0005-0000-0000-0000160E0000}"/>
    <cellStyle name="Data   - Opmaakprofiel2 2 19 4 5 2 4" xfId="43213" xr:uid="{00000000-0005-0000-0000-0000170E0000}"/>
    <cellStyle name="Data   - Opmaakprofiel2 2 19 4 5 2 5" xfId="53020" xr:uid="{00000000-0005-0000-0000-0000180E0000}"/>
    <cellStyle name="Data   - Opmaakprofiel2 2 19 4 5 3" xfId="12914" xr:uid="{00000000-0005-0000-0000-0000190E0000}"/>
    <cellStyle name="Data   - Opmaakprofiel2 2 19 4 5 4" xfId="24966" xr:uid="{00000000-0005-0000-0000-00001A0E0000}"/>
    <cellStyle name="Data   - Opmaakprofiel2 2 19 4 5 5" xfId="46267" xr:uid="{00000000-0005-0000-0000-00001B0E0000}"/>
    <cellStyle name="Data   - Opmaakprofiel2 2 19 4 5 6" xfId="38903" xr:uid="{00000000-0005-0000-0000-00001C0E0000}"/>
    <cellStyle name="Data   - Opmaakprofiel2 2 19 4 6" xfId="4315" xr:uid="{00000000-0005-0000-0000-00001D0E0000}"/>
    <cellStyle name="Data   - Opmaakprofiel2 2 19 4 6 2" xfId="8056" xr:uid="{00000000-0005-0000-0000-00001E0E0000}"/>
    <cellStyle name="Data   - Opmaakprofiel2 2 19 4 6 2 2" xfId="20354" xr:uid="{00000000-0005-0000-0000-00001F0E0000}"/>
    <cellStyle name="Data   - Opmaakprofiel2 2 19 4 6 2 3" xfId="32406" xr:uid="{00000000-0005-0000-0000-0000200E0000}"/>
    <cellStyle name="Data   - Opmaakprofiel2 2 19 4 6 2 4" xfId="25854" xr:uid="{00000000-0005-0000-0000-0000210E0000}"/>
    <cellStyle name="Data   - Opmaakprofiel2 2 19 4 6 2 5" xfId="53021" xr:uid="{00000000-0005-0000-0000-0000220E0000}"/>
    <cellStyle name="Data   - Opmaakprofiel2 2 19 4 6 3" xfId="12915" xr:uid="{00000000-0005-0000-0000-0000230E0000}"/>
    <cellStyle name="Data   - Opmaakprofiel2 2 19 4 6 4" xfId="24967" xr:uid="{00000000-0005-0000-0000-0000240E0000}"/>
    <cellStyle name="Data   - Opmaakprofiel2 2 19 4 6 5" xfId="40798" xr:uid="{00000000-0005-0000-0000-0000250E0000}"/>
    <cellStyle name="Data   - Opmaakprofiel2 2 19 4 6 6" xfId="44927" xr:uid="{00000000-0005-0000-0000-0000260E0000}"/>
    <cellStyle name="Data   - Opmaakprofiel2 2 19 4 7" xfId="4316" xr:uid="{00000000-0005-0000-0000-0000270E0000}"/>
    <cellStyle name="Data   - Opmaakprofiel2 2 19 4 7 2" xfId="12916" xr:uid="{00000000-0005-0000-0000-0000280E0000}"/>
    <cellStyle name="Data   - Opmaakprofiel2 2 19 4 7 3" xfId="24968" xr:uid="{00000000-0005-0000-0000-0000290E0000}"/>
    <cellStyle name="Data   - Opmaakprofiel2 2 19 4 7 4" xfId="46266" xr:uid="{00000000-0005-0000-0000-00002A0E0000}"/>
    <cellStyle name="Data   - Opmaakprofiel2 2 19 4 7 5" xfId="38907" xr:uid="{00000000-0005-0000-0000-00002B0E0000}"/>
    <cellStyle name="Data   - Opmaakprofiel2 2 19 4 8" xfId="9937" xr:uid="{00000000-0005-0000-0000-00002C0E0000}"/>
    <cellStyle name="Data   - Opmaakprofiel2 2 19 4 8 2" xfId="22235" xr:uid="{00000000-0005-0000-0000-00002D0E0000}"/>
    <cellStyle name="Data   - Opmaakprofiel2 2 19 4 8 3" xfId="44000" xr:uid="{00000000-0005-0000-0000-00002E0E0000}"/>
    <cellStyle name="Data   - Opmaakprofiel2 2 19 4 8 4" xfId="28364" xr:uid="{00000000-0005-0000-0000-00002F0E0000}"/>
    <cellStyle name="Data   - Opmaakprofiel2 2 19 4 8 5" xfId="54902" xr:uid="{00000000-0005-0000-0000-0000300E0000}"/>
    <cellStyle name="Data   - Opmaakprofiel2 2 19 4 9" xfId="12910" xr:uid="{00000000-0005-0000-0000-0000310E0000}"/>
    <cellStyle name="Data   - Opmaakprofiel2 2 19 5" xfId="1207" xr:uid="{00000000-0005-0000-0000-0000320E0000}"/>
    <cellStyle name="Data   - Opmaakprofiel2 2 19 5 2" xfId="2067" xr:uid="{00000000-0005-0000-0000-0000330E0000}"/>
    <cellStyle name="Data   - Opmaakprofiel2 2 19 5 2 2" xfId="8057" xr:uid="{00000000-0005-0000-0000-0000340E0000}"/>
    <cellStyle name="Data   - Opmaakprofiel2 2 19 5 2 2 2" xfId="20355" xr:uid="{00000000-0005-0000-0000-0000350E0000}"/>
    <cellStyle name="Data   - Opmaakprofiel2 2 19 5 2 2 3" xfId="32407" xr:uid="{00000000-0005-0000-0000-0000360E0000}"/>
    <cellStyle name="Data   - Opmaakprofiel2 2 19 5 2 2 4" xfId="43212" xr:uid="{00000000-0005-0000-0000-0000370E0000}"/>
    <cellStyle name="Data   - Opmaakprofiel2 2 19 5 2 2 5" xfId="53022" xr:uid="{00000000-0005-0000-0000-0000380E0000}"/>
    <cellStyle name="Data   - Opmaakprofiel2 2 19 5 2 3" xfId="12918" xr:uid="{00000000-0005-0000-0000-0000390E0000}"/>
    <cellStyle name="Data   - Opmaakprofiel2 2 19 5 2 4" xfId="24970" xr:uid="{00000000-0005-0000-0000-00003A0E0000}"/>
    <cellStyle name="Data   - Opmaakprofiel2 2 19 5 2 5" xfId="46265" xr:uid="{00000000-0005-0000-0000-00003B0E0000}"/>
    <cellStyle name="Data   - Opmaakprofiel2 2 19 5 2 6" xfId="38911" xr:uid="{00000000-0005-0000-0000-00003C0E0000}"/>
    <cellStyle name="Data   - Opmaakprofiel2 2 19 5 3" xfId="3218" xr:uid="{00000000-0005-0000-0000-00003D0E0000}"/>
    <cellStyle name="Data   - Opmaakprofiel2 2 19 5 3 2" xfId="8058" xr:uid="{00000000-0005-0000-0000-00003E0E0000}"/>
    <cellStyle name="Data   - Opmaakprofiel2 2 19 5 3 2 2" xfId="20356" xr:uid="{00000000-0005-0000-0000-00003F0E0000}"/>
    <cellStyle name="Data   - Opmaakprofiel2 2 19 5 3 2 3" xfId="32408" xr:uid="{00000000-0005-0000-0000-0000400E0000}"/>
    <cellStyle name="Data   - Opmaakprofiel2 2 19 5 3 2 4" xfId="31957" xr:uid="{00000000-0005-0000-0000-0000410E0000}"/>
    <cellStyle name="Data   - Opmaakprofiel2 2 19 5 3 2 5" xfId="53023" xr:uid="{00000000-0005-0000-0000-0000420E0000}"/>
    <cellStyle name="Data   - Opmaakprofiel2 2 19 5 3 3" xfId="12919" xr:uid="{00000000-0005-0000-0000-0000430E0000}"/>
    <cellStyle name="Data   - Opmaakprofiel2 2 19 5 3 4" xfId="24971" xr:uid="{00000000-0005-0000-0000-0000440E0000}"/>
    <cellStyle name="Data   - Opmaakprofiel2 2 19 5 3 5" xfId="40796" xr:uid="{00000000-0005-0000-0000-0000450E0000}"/>
    <cellStyle name="Data   - Opmaakprofiel2 2 19 5 3 6" xfId="38912" xr:uid="{00000000-0005-0000-0000-0000460E0000}"/>
    <cellStyle name="Data   - Opmaakprofiel2 2 19 5 4" xfId="4032" xr:uid="{00000000-0005-0000-0000-0000470E0000}"/>
    <cellStyle name="Data   - Opmaakprofiel2 2 19 5 4 2" xfId="8059" xr:uid="{00000000-0005-0000-0000-0000480E0000}"/>
    <cellStyle name="Data   - Opmaakprofiel2 2 19 5 4 2 2" xfId="20357" xr:uid="{00000000-0005-0000-0000-0000490E0000}"/>
    <cellStyle name="Data   - Opmaakprofiel2 2 19 5 4 2 3" xfId="32409" xr:uid="{00000000-0005-0000-0000-00004A0E0000}"/>
    <cellStyle name="Data   - Opmaakprofiel2 2 19 5 4 2 4" xfId="25861" xr:uid="{00000000-0005-0000-0000-00004B0E0000}"/>
    <cellStyle name="Data   - Opmaakprofiel2 2 19 5 4 2 5" xfId="53024" xr:uid="{00000000-0005-0000-0000-00004C0E0000}"/>
    <cellStyle name="Data   - Opmaakprofiel2 2 19 5 4 3" xfId="12920" xr:uid="{00000000-0005-0000-0000-00004D0E0000}"/>
    <cellStyle name="Data   - Opmaakprofiel2 2 19 5 4 4" xfId="24972" xr:uid="{00000000-0005-0000-0000-00004E0E0000}"/>
    <cellStyle name="Data   - Opmaakprofiel2 2 19 5 4 5" xfId="40795" xr:uid="{00000000-0005-0000-0000-00004F0E0000}"/>
    <cellStyle name="Data   - Opmaakprofiel2 2 19 5 4 6" xfId="38915" xr:uid="{00000000-0005-0000-0000-0000500E0000}"/>
    <cellStyle name="Data   - Opmaakprofiel2 2 19 5 5" xfId="4317" xr:uid="{00000000-0005-0000-0000-0000510E0000}"/>
    <cellStyle name="Data   - Opmaakprofiel2 2 19 5 5 2" xfId="8060" xr:uid="{00000000-0005-0000-0000-0000520E0000}"/>
    <cellStyle name="Data   - Opmaakprofiel2 2 19 5 5 2 2" xfId="20358" xr:uid="{00000000-0005-0000-0000-0000530E0000}"/>
    <cellStyle name="Data   - Opmaakprofiel2 2 19 5 5 2 3" xfId="32410" xr:uid="{00000000-0005-0000-0000-0000540E0000}"/>
    <cellStyle name="Data   - Opmaakprofiel2 2 19 5 5 2 4" xfId="31580" xr:uid="{00000000-0005-0000-0000-0000550E0000}"/>
    <cellStyle name="Data   - Opmaakprofiel2 2 19 5 5 2 5" xfId="53025" xr:uid="{00000000-0005-0000-0000-0000560E0000}"/>
    <cellStyle name="Data   - Opmaakprofiel2 2 19 5 5 3" xfId="12921" xr:uid="{00000000-0005-0000-0000-0000570E0000}"/>
    <cellStyle name="Data   - Opmaakprofiel2 2 19 5 5 4" xfId="24973" xr:uid="{00000000-0005-0000-0000-0000580E0000}"/>
    <cellStyle name="Data   - Opmaakprofiel2 2 19 5 5 5" xfId="40794" xr:uid="{00000000-0005-0000-0000-0000590E0000}"/>
    <cellStyle name="Data   - Opmaakprofiel2 2 19 5 5 6" xfId="44935" xr:uid="{00000000-0005-0000-0000-00005A0E0000}"/>
    <cellStyle name="Data   - Opmaakprofiel2 2 19 5 6" xfId="4318" xr:uid="{00000000-0005-0000-0000-00005B0E0000}"/>
    <cellStyle name="Data   - Opmaakprofiel2 2 19 5 6 2" xfId="8061" xr:uid="{00000000-0005-0000-0000-00005C0E0000}"/>
    <cellStyle name="Data   - Opmaakprofiel2 2 19 5 6 2 2" xfId="20359" xr:uid="{00000000-0005-0000-0000-00005D0E0000}"/>
    <cellStyle name="Data   - Opmaakprofiel2 2 19 5 6 2 3" xfId="32411" xr:uid="{00000000-0005-0000-0000-00005E0E0000}"/>
    <cellStyle name="Data   - Opmaakprofiel2 2 19 5 6 2 4" xfId="43211" xr:uid="{00000000-0005-0000-0000-00005F0E0000}"/>
    <cellStyle name="Data   - Opmaakprofiel2 2 19 5 6 2 5" xfId="53026" xr:uid="{00000000-0005-0000-0000-0000600E0000}"/>
    <cellStyle name="Data   - Opmaakprofiel2 2 19 5 6 3" xfId="12922" xr:uid="{00000000-0005-0000-0000-0000610E0000}"/>
    <cellStyle name="Data   - Opmaakprofiel2 2 19 5 6 4" xfId="24974" xr:uid="{00000000-0005-0000-0000-0000620E0000}"/>
    <cellStyle name="Data   - Opmaakprofiel2 2 19 5 6 5" xfId="46264" xr:uid="{00000000-0005-0000-0000-0000630E0000}"/>
    <cellStyle name="Data   - Opmaakprofiel2 2 19 5 6 6" xfId="38917" xr:uid="{00000000-0005-0000-0000-0000640E0000}"/>
    <cellStyle name="Data   - Opmaakprofiel2 2 19 5 7" xfId="4319" xr:uid="{00000000-0005-0000-0000-0000650E0000}"/>
    <cellStyle name="Data   - Opmaakprofiel2 2 19 5 7 2" xfId="12923" xr:uid="{00000000-0005-0000-0000-0000660E0000}"/>
    <cellStyle name="Data   - Opmaakprofiel2 2 19 5 7 3" xfId="24975" xr:uid="{00000000-0005-0000-0000-0000670E0000}"/>
    <cellStyle name="Data   - Opmaakprofiel2 2 19 5 7 4" xfId="40793" xr:uid="{00000000-0005-0000-0000-0000680E0000}"/>
    <cellStyle name="Data   - Opmaakprofiel2 2 19 5 7 5" xfId="44937" xr:uid="{00000000-0005-0000-0000-0000690E0000}"/>
    <cellStyle name="Data   - Opmaakprofiel2 2 19 5 8" xfId="7113" xr:uid="{00000000-0005-0000-0000-00006A0E0000}"/>
    <cellStyle name="Data   - Opmaakprofiel2 2 19 5 8 2" xfId="19411" xr:uid="{00000000-0005-0000-0000-00006B0E0000}"/>
    <cellStyle name="Data   - Opmaakprofiel2 2 19 5 8 3" xfId="41214" xr:uid="{00000000-0005-0000-0000-00006C0E0000}"/>
    <cellStyle name="Data   - Opmaakprofiel2 2 19 5 8 4" xfId="43606" xr:uid="{00000000-0005-0000-0000-00006D0E0000}"/>
    <cellStyle name="Data   - Opmaakprofiel2 2 19 5 8 5" xfId="52083" xr:uid="{00000000-0005-0000-0000-00006E0E0000}"/>
    <cellStyle name="Data   - Opmaakprofiel2 2 19 5 9" xfId="12917" xr:uid="{00000000-0005-0000-0000-00006F0E0000}"/>
    <cellStyle name="Data   - Opmaakprofiel2 2 19 6" xfId="389" xr:uid="{00000000-0005-0000-0000-0000700E0000}"/>
    <cellStyle name="Data   - Opmaakprofiel2 2 19 6 2" xfId="1714" xr:uid="{00000000-0005-0000-0000-0000710E0000}"/>
    <cellStyle name="Data   - Opmaakprofiel2 2 19 6 2 2" xfId="8062" xr:uid="{00000000-0005-0000-0000-0000720E0000}"/>
    <cellStyle name="Data   - Opmaakprofiel2 2 19 6 2 2 2" xfId="20360" xr:uid="{00000000-0005-0000-0000-0000730E0000}"/>
    <cellStyle name="Data   - Opmaakprofiel2 2 19 6 2 2 3" xfId="32412" xr:uid="{00000000-0005-0000-0000-0000740E0000}"/>
    <cellStyle name="Data   - Opmaakprofiel2 2 19 6 2 2 4" xfId="25868" xr:uid="{00000000-0005-0000-0000-0000750E0000}"/>
    <cellStyle name="Data   - Opmaakprofiel2 2 19 6 2 2 5" xfId="53027" xr:uid="{00000000-0005-0000-0000-0000760E0000}"/>
    <cellStyle name="Data   - Opmaakprofiel2 2 19 6 2 3" xfId="12925" xr:uid="{00000000-0005-0000-0000-0000770E0000}"/>
    <cellStyle name="Data   - Opmaakprofiel2 2 19 6 2 4" xfId="24977" xr:uid="{00000000-0005-0000-0000-0000780E0000}"/>
    <cellStyle name="Data   - Opmaakprofiel2 2 19 6 2 5" xfId="40792" xr:uid="{00000000-0005-0000-0000-0000790E0000}"/>
    <cellStyle name="Data   - Opmaakprofiel2 2 19 6 2 6" xfId="44939" xr:uid="{00000000-0005-0000-0000-00007A0E0000}"/>
    <cellStyle name="Data   - Opmaakprofiel2 2 19 6 3" xfId="2460" xr:uid="{00000000-0005-0000-0000-00007B0E0000}"/>
    <cellStyle name="Data   - Opmaakprofiel2 2 19 6 3 2" xfId="8063" xr:uid="{00000000-0005-0000-0000-00007C0E0000}"/>
    <cellStyle name="Data   - Opmaakprofiel2 2 19 6 3 2 2" xfId="20361" xr:uid="{00000000-0005-0000-0000-00007D0E0000}"/>
    <cellStyle name="Data   - Opmaakprofiel2 2 19 6 3 2 3" xfId="32413" xr:uid="{00000000-0005-0000-0000-00007E0E0000}"/>
    <cellStyle name="Data   - Opmaakprofiel2 2 19 6 3 2 4" xfId="43210" xr:uid="{00000000-0005-0000-0000-00007F0E0000}"/>
    <cellStyle name="Data   - Opmaakprofiel2 2 19 6 3 2 5" xfId="53028" xr:uid="{00000000-0005-0000-0000-0000800E0000}"/>
    <cellStyle name="Data   - Opmaakprofiel2 2 19 6 3 3" xfId="12926" xr:uid="{00000000-0005-0000-0000-0000810E0000}"/>
    <cellStyle name="Data   - Opmaakprofiel2 2 19 6 3 4" xfId="24978" xr:uid="{00000000-0005-0000-0000-0000820E0000}"/>
    <cellStyle name="Data   - Opmaakprofiel2 2 19 6 3 5" xfId="46262" xr:uid="{00000000-0005-0000-0000-0000830E0000}"/>
    <cellStyle name="Data   - Opmaakprofiel2 2 19 6 3 6" xfId="38922" xr:uid="{00000000-0005-0000-0000-0000840E0000}"/>
    <cellStyle name="Data   - Opmaakprofiel2 2 19 6 4" xfId="2043" xr:uid="{00000000-0005-0000-0000-0000850E0000}"/>
    <cellStyle name="Data   - Opmaakprofiel2 2 19 6 4 2" xfId="8064" xr:uid="{00000000-0005-0000-0000-0000860E0000}"/>
    <cellStyle name="Data   - Opmaakprofiel2 2 19 6 4 2 2" xfId="20362" xr:uid="{00000000-0005-0000-0000-0000870E0000}"/>
    <cellStyle name="Data   - Opmaakprofiel2 2 19 6 4 2 3" xfId="32414" xr:uid="{00000000-0005-0000-0000-0000880E0000}"/>
    <cellStyle name="Data   - Opmaakprofiel2 2 19 6 4 2 4" xfId="31744" xr:uid="{00000000-0005-0000-0000-0000890E0000}"/>
    <cellStyle name="Data   - Opmaakprofiel2 2 19 6 4 2 5" xfId="53029" xr:uid="{00000000-0005-0000-0000-00008A0E0000}"/>
    <cellStyle name="Data   - Opmaakprofiel2 2 19 6 4 3" xfId="12927" xr:uid="{00000000-0005-0000-0000-00008B0E0000}"/>
    <cellStyle name="Data   - Opmaakprofiel2 2 19 6 4 4" xfId="24979" xr:uid="{00000000-0005-0000-0000-00008C0E0000}"/>
    <cellStyle name="Data   - Opmaakprofiel2 2 19 6 4 5" xfId="40791" xr:uid="{00000000-0005-0000-0000-00008D0E0000}"/>
    <cellStyle name="Data   - Opmaakprofiel2 2 19 6 4 6" xfId="38925" xr:uid="{00000000-0005-0000-0000-00008E0E0000}"/>
    <cellStyle name="Data   - Opmaakprofiel2 2 19 6 5" xfId="4320" xr:uid="{00000000-0005-0000-0000-00008F0E0000}"/>
    <cellStyle name="Data   - Opmaakprofiel2 2 19 6 5 2" xfId="8065" xr:uid="{00000000-0005-0000-0000-0000900E0000}"/>
    <cellStyle name="Data   - Opmaakprofiel2 2 19 6 5 2 2" xfId="20363" xr:uid="{00000000-0005-0000-0000-0000910E0000}"/>
    <cellStyle name="Data   - Opmaakprofiel2 2 19 6 5 2 3" xfId="32415" xr:uid="{00000000-0005-0000-0000-0000920E0000}"/>
    <cellStyle name="Data   - Opmaakprofiel2 2 19 6 5 2 4" xfId="25875" xr:uid="{00000000-0005-0000-0000-0000930E0000}"/>
    <cellStyle name="Data   - Opmaakprofiel2 2 19 6 5 2 5" xfId="53030" xr:uid="{00000000-0005-0000-0000-0000940E0000}"/>
    <cellStyle name="Data   - Opmaakprofiel2 2 19 6 5 3" xfId="12928" xr:uid="{00000000-0005-0000-0000-0000950E0000}"/>
    <cellStyle name="Data   - Opmaakprofiel2 2 19 6 5 4" xfId="24980" xr:uid="{00000000-0005-0000-0000-0000960E0000}"/>
    <cellStyle name="Data   - Opmaakprofiel2 2 19 6 5 5" xfId="46261" xr:uid="{00000000-0005-0000-0000-0000970E0000}"/>
    <cellStyle name="Data   - Opmaakprofiel2 2 19 6 5 6" xfId="38928" xr:uid="{00000000-0005-0000-0000-0000980E0000}"/>
    <cellStyle name="Data   - Opmaakprofiel2 2 19 6 6" xfId="4321" xr:uid="{00000000-0005-0000-0000-0000990E0000}"/>
    <cellStyle name="Data   - Opmaakprofiel2 2 19 6 6 2" xfId="8066" xr:uid="{00000000-0005-0000-0000-00009A0E0000}"/>
    <cellStyle name="Data   - Opmaakprofiel2 2 19 6 6 2 2" xfId="20364" xr:uid="{00000000-0005-0000-0000-00009B0E0000}"/>
    <cellStyle name="Data   - Opmaakprofiel2 2 19 6 6 2 3" xfId="32416" xr:uid="{00000000-0005-0000-0000-00009C0E0000}"/>
    <cellStyle name="Data   - Opmaakprofiel2 2 19 6 6 2 4" xfId="43209" xr:uid="{00000000-0005-0000-0000-00009D0E0000}"/>
    <cellStyle name="Data   - Opmaakprofiel2 2 19 6 6 2 5" xfId="53031" xr:uid="{00000000-0005-0000-0000-00009E0E0000}"/>
    <cellStyle name="Data   - Opmaakprofiel2 2 19 6 6 3" xfId="12929" xr:uid="{00000000-0005-0000-0000-00009F0E0000}"/>
    <cellStyle name="Data   - Opmaakprofiel2 2 19 6 6 4" xfId="24981" xr:uid="{00000000-0005-0000-0000-0000A00E0000}"/>
    <cellStyle name="Data   - Opmaakprofiel2 2 19 6 6 5" xfId="40790" xr:uid="{00000000-0005-0000-0000-0000A10E0000}"/>
    <cellStyle name="Data   - Opmaakprofiel2 2 19 6 6 6" xfId="44944" xr:uid="{00000000-0005-0000-0000-0000A20E0000}"/>
    <cellStyle name="Data   - Opmaakprofiel2 2 19 6 7" xfId="4322" xr:uid="{00000000-0005-0000-0000-0000A30E0000}"/>
    <cellStyle name="Data   - Opmaakprofiel2 2 19 6 7 2" xfId="12930" xr:uid="{00000000-0005-0000-0000-0000A40E0000}"/>
    <cellStyle name="Data   - Opmaakprofiel2 2 19 6 7 3" xfId="24982" xr:uid="{00000000-0005-0000-0000-0000A50E0000}"/>
    <cellStyle name="Data   - Opmaakprofiel2 2 19 6 7 4" xfId="46260" xr:uid="{00000000-0005-0000-0000-0000A60E0000}"/>
    <cellStyle name="Data   - Opmaakprofiel2 2 19 6 7 5" xfId="38931" xr:uid="{00000000-0005-0000-0000-0000A70E0000}"/>
    <cellStyle name="Data   - Opmaakprofiel2 2 19 6 8" xfId="7678" xr:uid="{00000000-0005-0000-0000-0000A80E0000}"/>
    <cellStyle name="Data   - Opmaakprofiel2 2 19 6 8 2" xfId="19976" xr:uid="{00000000-0005-0000-0000-0000A90E0000}"/>
    <cellStyle name="Data   - Opmaakprofiel2 2 19 6 8 3" xfId="41779" xr:uid="{00000000-0005-0000-0000-0000AA0E0000}"/>
    <cellStyle name="Data   - Opmaakprofiel2 2 19 6 8 4" xfId="34604" xr:uid="{00000000-0005-0000-0000-0000AB0E0000}"/>
    <cellStyle name="Data   - Opmaakprofiel2 2 19 6 8 5" xfId="52648" xr:uid="{00000000-0005-0000-0000-0000AC0E0000}"/>
    <cellStyle name="Data   - Opmaakprofiel2 2 19 6 9" xfId="12924" xr:uid="{00000000-0005-0000-0000-0000AD0E0000}"/>
    <cellStyle name="Data   - Opmaakprofiel2 2 19 7" xfId="1436" xr:uid="{00000000-0005-0000-0000-0000AE0E0000}"/>
    <cellStyle name="Data   - Opmaakprofiel2 2 19 7 2" xfId="8067" xr:uid="{00000000-0005-0000-0000-0000AF0E0000}"/>
    <cellStyle name="Data   - Opmaakprofiel2 2 19 7 2 2" xfId="20365" xr:uid="{00000000-0005-0000-0000-0000B00E0000}"/>
    <cellStyle name="Data   - Opmaakprofiel2 2 19 7 2 3" xfId="32417" xr:uid="{00000000-0005-0000-0000-0000B10E0000}"/>
    <cellStyle name="Data   - Opmaakprofiel2 2 19 7 2 4" xfId="31471" xr:uid="{00000000-0005-0000-0000-0000B20E0000}"/>
    <cellStyle name="Data   - Opmaakprofiel2 2 19 7 2 5" xfId="53032" xr:uid="{00000000-0005-0000-0000-0000B30E0000}"/>
    <cellStyle name="Data   - Opmaakprofiel2 2 19 7 3" xfId="12931" xr:uid="{00000000-0005-0000-0000-0000B40E0000}"/>
    <cellStyle name="Data   - Opmaakprofiel2 2 19 7 4" xfId="24983" xr:uid="{00000000-0005-0000-0000-0000B50E0000}"/>
    <cellStyle name="Data   - Opmaakprofiel2 2 19 7 5" xfId="40789" xr:uid="{00000000-0005-0000-0000-0000B60E0000}"/>
    <cellStyle name="Data   - Opmaakprofiel2 2 19 7 6" xfId="38932" xr:uid="{00000000-0005-0000-0000-0000B70E0000}"/>
    <cellStyle name="Data   - Opmaakprofiel2 2 19 8" xfId="2800" xr:uid="{00000000-0005-0000-0000-0000B80E0000}"/>
    <cellStyle name="Data   - Opmaakprofiel2 2 19 8 2" xfId="8068" xr:uid="{00000000-0005-0000-0000-0000B90E0000}"/>
    <cellStyle name="Data   - Opmaakprofiel2 2 19 8 2 2" xfId="20366" xr:uid="{00000000-0005-0000-0000-0000BA0E0000}"/>
    <cellStyle name="Data   - Opmaakprofiel2 2 19 8 2 3" xfId="32418" xr:uid="{00000000-0005-0000-0000-0000BB0E0000}"/>
    <cellStyle name="Data   - Opmaakprofiel2 2 19 8 2 4" xfId="43208" xr:uid="{00000000-0005-0000-0000-0000BC0E0000}"/>
    <cellStyle name="Data   - Opmaakprofiel2 2 19 8 2 5" xfId="53033" xr:uid="{00000000-0005-0000-0000-0000BD0E0000}"/>
    <cellStyle name="Data   - Opmaakprofiel2 2 19 8 3" xfId="12932" xr:uid="{00000000-0005-0000-0000-0000BE0E0000}"/>
    <cellStyle name="Data   - Opmaakprofiel2 2 19 8 4" xfId="24984" xr:uid="{00000000-0005-0000-0000-0000BF0E0000}"/>
    <cellStyle name="Data   - Opmaakprofiel2 2 19 8 5" xfId="40788" xr:uid="{00000000-0005-0000-0000-0000C00E0000}"/>
    <cellStyle name="Data   - Opmaakprofiel2 2 19 8 6" xfId="44949" xr:uid="{00000000-0005-0000-0000-0000C10E0000}"/>
    <cellStyle name="Data   - Opmaakprofiel2 2 19 9" xfId="3658" xr:uid="{00000000-0005-0000-0000-0000C20E0000}"/>
    <cellStyle name="Data   - Opmaakprofiel2 2 19 9 2" xfId="8069" xr:uid="{00000000-0005-0000-0000-0000C30E0000}"/>
    <cellStyle name="Data   - Opmaakprofiel2 2 19 9 2 2" xfId="20367" xr:uid="{00000000-0005-0000-0000-0000C40E0000}"/>
    <cellStyle name="Data   - Opmaakprofiel2 2 19 9 2 3" xfId="32419" xr:uid="{00000000-0005-0000-0000-0000C50E0000}"/>
    <cellStyle name="Data   - Opmaakprofiel2 2 19 9 2 4" xfId="25882" xr:uid="{00000000-0005-0000-0000-0000C60E0000}"/>
    <cellStyle name="Data   - Opmaakprofiel2 2 19 9 2 5" xfId="53034" xr:uid="{00000000-0005-0000-0000-0000C70E0000}"/>
    <cellStyle name="Data   - Opmaakprofiel2 2 19 9 3" xfId="12933" xr:uid="{00000000-0005-0000-0000-0000C80E0000}"/>
    <cellStyle name="Data   - Opmaakprofiel2 2 19 9 4" xfId="24985" xr:uid="{00000000-0005-0000-0000-0000C90E0000}"/>
    <cellStyle name="Data   - Opmaakprofiel2 2 19 9 5" xfId="40787" xr:uid="{00000000-0005-0000-0000-0000CA0E0000}"/>
    <cellStyle name="Data   - Opmaakprofiel2 2 19 9 6" xfId="38935" xr:uid="{00000000-0005-0000-0000-0000CB0E0000}"/>
    <cellStyle name="Data   - Opmaakprofiel2 2 2" xfId="217" xr:uid="{00000000-0005-0000-0000-0000CC0E0000}"/>
    <cellStyle name="Data   - Opmaakprofiel2 2 2 10" xfId="1332" xr:uid="{00000000-0005-0000-0000-0000CD0E0000}"/>
    <cellStyle name="Data   - Opmaakprofiel2 2 2 10 2" xfId="1383" xr:uid="{00000000-0005-0000-0000-0000CE0E0000}"/>
    <cellStyle name="Data   - Opmaakprofiel2 2 2 10 2 2" xfId="8070" xr:uid="{00000000-0005-0000-0000-0000CF0E0000}"/>
    <cellStyle name="Data   - Opmaakprofiel2 2 2 10 2 2 2" xfId="20368" xr:uid="{00000000-0005-0000-0000-0000D00E0000}"/>
    <cellStyle name="Data   - Opmaakprofiel2 2 2 10 2 2 3" xfId="32420" xr:uid="{00000000-0005-0000-0000-0000D10E0000}"/>
    <cellStyle name="Data   - Opmaakprofiel2 2 2 10 2 2 4" xfId="43207" xr:uid="{00000000-0005-0000-0000-0000D20E0000}"/>
    <cellStyle name="Data   - Opmaakprofiel2 2 2 10 2 2 5" xfId="53035" xr:uid="{00000000-0005-0000-0000-0000D30E0000}"/>
    <cellStyle name="Data   - Opmaakprofiel2 2 2 10 2 3" xfId="12936" xr:uid="{00000000-0005-0000-0000-0000D40E0000}"/>
    <cellStyle name="Data   - Opmaakprofiel2 2 2 10 2 4" xfId="24988" xr:uid="{00000000-0005-0000-0000-0000D50E0000}"/>
    <cellStyle name="Data   - Opmaakprofiel2 2 2 10 2 5" xfId="46258" xr:uid="{00000000-0005-0000-0000-0000D60E0000}"/>
    <cellStyle name="Data   - Opmaakprofiel2 2 2 10 2 6" xfId="38940" xr:uid="{00000000-0005-0000-0000-0000D70E0000}"/>
    <cellStyle name="Data   - Opmaakprofiel2 2 2 10 3" xfId="3343" xr:uid="{00000000-0005-0000-0000-0000D80E0000}"/>
    <cellStyle name="Data   - Opmaakprofiel2 2 2 10 3 2" xfId="8071" xr:uid="{00000000-0005-0000-0000-0000D90E0000}"/>
    <cellStyle name="Data   - Opmaakprofiel2 2 2 10 3 2 2" xfId="20369" xr:uid="{00000000-0005-0000-0000-0000DA0E0000}"/>
    <cellStyle name="Data   - Opmaakprofiel2 2 2 10 3 2 3" xfId="32421" xr:uid="{00000000-0005-0000-0000-0000DB0E0000}"/>
    <cellStyle name="Data   - Opmaakprofiel2 2 2 10 3 2 4" xfId="34178" xr:uid="{00000000-0005-0000-0000-0000DC0E0000}"/>
    <cellStyle name="Data   - Opmaakprofiel2 2 2 10 3 2 5" xfId="53036" xr:uid="{00000000-0005-0000-0000-0000DD0E0000}"/>
    <cellStyle name="Data   - Opmaakprofiel2 2 2 10 3 3" xfId="12937" xr:uid="{00000000-0005-0000-0000-0000DE0E0000}"/>
    <cellStyle name="Data   - Opmaakprofiel2 2 2 10 3 4" xfId="24989" xr:uid="{00000000-0005-0000-0000-0000DF0E0000}"/>
    <cellStyle name="Data   - Opmaakprofiel2 2 2 10 3 5" xfId="40785" xr:uid="{00000000-0005-0000-0000-0000E00E0000}"/>
    <cellStyle name="Data   - Opmaakprofiel2 2 2 10 3 6" xfId="44954" xr:uid="{00000000-0005-0000-0000-0000E10E0000}"/>
    <cellStyle name="Data   - Opmaakprofiel2 2 2 10 4" xfId="4104" xr:uid="{00000000-0005-0000-0000-0000E20E0000}"/>
    <cellStyle name="Data   - Opmaakprofiel2 2 2 10 4 2" xfId="8072" xr:uid="{00000000-0005-0000-0000-0000E30E0000}"/>
    <cellStyle name="Data   - Opmaakprofiel2 2 2 10 4 2 2" xfId="20370" xr:uid="{00000000-0005-0000-0000-0000E40E0000}"/>
    <cellStyle name="Data   - Opmaakprofiel2 2 2 10 4 2 3" xfId="32422" xr:uid="{00000000-0005-0000-0000-0000E50E0000}"/>
    <cellStyle name="Data   - Opmaakprofiel2 2 2 10 4 2 4" xfId="25889" xr:uid="{00000000-0005-0000-0000-0000E60E0000}"/>
    <cellStyle name="Data   - Opmaakprofiel2 2 2 10 4 2 5" xfId="53037" xr:uid="{00000000-0005-0000-0000-0000E70E0000}"/>
    <cellStyle name="Data   - Opmaakprofiel2 2 2 10 4 3" xfId="12938" xr:uid="{00000000-0005-0000-0000-0000E80E0000}"/>
    <cellStyle name="Data   - Opmaakprofiel2 2 2 10 4 4" xfId="24990" xr:uid="{00000000-0005-0000-0000-0000E90E0000}"/>
    <cellStyle name="Data   - Opmaakprofiel2 2 2 10 4 5" xfId="40784" xr:uid="{00000000-0005-0000-0000-0000EA0E0000}"/>
    <cellStyle name="Data   - Opmaakprofiel2 2 2 10 4 6" xfId="38943" xr:uid="{00000000-0005-0000-0000-0000EB0E0000}"/>
    <cellStyle name="Data   - Opmaakprofiel2 2 2 10 5" xfId="4323" xr:uid="{00000000-0005-0000-0000-0000EC0E0000}"/>
    <cellStyle name="Data   - Opmaakprofiel2 2 2 10 5 2" xfId="8073" xr:uid="{00000000-0005-0000-0000-0000ED0E0000}"/>
    <cellStyle name="Data   - Opmaakprofiel2 2 2 10 5 2 2" xfId="20371" xr:uid="{00000000-0005-0000-0000-0000EE0E0000}"/>
    <cellStyle name="Data   - Opmaakprofiel2 2 2 10 5 2 3" xfId="32423" xr:uid="{00000000-0005-0000-0000-0000EF0E0000}"/>
    <cellStyle name="Data   - Opmaakprofiel2 2 2 10 5 2 4" xfId="43206" xr:uid="{00000000-0005-0000-0000-0000F00E0000}"/>
    <cellStyle name="Data   - Opmaakprofiel2 2 2 10 5 2 5" xfId="53038" xr:uid="{00000000-0005-0000-0000-0000F10E0000}"/>
    <cellStyle name="Data   - Opmaakprofiel2 2 2 10 5 3" xfId="12939" xr:uid="{00000000-0005-0000-0000-0000F20E0000}"/>
    <cellStyle name="Data   - Opmaakprofiel2 2 2 10 5 4" xfId="24991" xr:uid="{00000000-0005-0000-0000-0000F30E0000}"/>
    <cellStyle name="Data   - Opmaakprofiel2 2 2 10 5 5" xfId="46257" xr:uid="{00000000-0005-0000-0000-0000F40E0000}"/>
    <cellStyle name="Data   - Opmaakprofiel2 2 2 10 5 6" xfId="38944" xr:uid="{00000000-0005-0000-0000-0000F50E0000}"/>
    <cellStyle name="Data   - Opmaakprofiel2 2 2 10 6" xfId="4324" xr:uid="{00000000-0005-0000-0000-0000F60E0000}"/>
    <cellStyle name="Data   - Opmaakprofiel2 2 2 10 6 2" xfId="8074" xr:uid="{00000000-0005-0000-0000-0000F70E0000}"/>
    <cellStyle name="Data   - Opmaakprofiel2 2 2 10 6 2 2" xfId="20372" xr:uid="{00000000-0005-0000-0000-0000F80E0000}"/>
    <cellStyle name="Data   - Opmaakprofiel2 2 2 10 6 2 3" xfId="32424" xr:uid="{00000000-0005-0000-0000-0000F90E0000}"/>
    <cellStyle name="Data   - Opmaakprofiel2 2 2 10 6 2 4" xfId="34130" xr:uid="{00000000-0005-0000-0000-0000FA0E0000}"/>
    <cellStyle name="Data   - Opmaakprofiel2 2 2 10 6 2 5" xfId="53039" xr:uid="{00000000-0005-0000-0000-0000FB0E0000}"/>
    <cellStyle name="Data   - Opmaakprofiel2 2 2 10 6 3" xfId="12940" xr:uid="{00000000-0005-0000-0000-0000FC0E0000}"/>
    <cellStyle name="Data   - Opmaakprofiel2 2 2 10 6 4" xfId="24992" xr:uid="{00000000-0005-0000-0000-0000FD0E0000}"/>
    <cellStyle name="Data   - Opmaakprofiel2 2 2 10 6 5" xfId="40783" xr:uid="{00000000-0005-0000-0000-0000FE0E0000}"/>
    <cellStyle name="Data   - Opmaakprofiel2 2 2 10 6 6" xfId="38947" xr:uid="{00000000-0005-0000-0000-0000FF0E0000}"/>
    <cellStyle name="Data   - Opmaakprofiel2 2 2 10 7" xfId="4325" xr:uid="{00000000-0005-0000-0000-0000000F0000}"/>
    <cellStyle name="Data   - Opmaakprofiel2 2 2 10 7 2" xfId="12941" xr:uid="{00000000-0005-0000-0000-0000010F0000}"/>
    <cellStyle name="Data   - Opmaakprofiel2 2 2 10 7 3" xfId="24993" xr:uid="{00000000-0005-0000-0000-0000020F0000}"/>
    <cellStyle name="Data   - Opmaakprofiel2 2 2 10 7 4" xfId="46256" xr:uid="{00000000-0005-0000-0000-0000030F0000}"/>
    <cellStyle name="Data   - Opmaakprofiel2 2 2 10 7 5" xfId="38951" xr:uid="{00000000-0005-0000-0000-0000040F0000}"/>
    <cellStyle name="Data   - Opmaakprofiel2 2 2 10 8" xfId="6998" xr:uid="{00000000-0005-0000-0000-0000050F0000}"/>
    <cellStyle name="Data   - Opmaakprofiel2 2 2 10 8 2" xfId="19296" xr:uid="{00000000-0005-0000-0000-0000060F0000}"/>
    <cellStyle name="Data   - Opmaakprofiel2 2 2 10 8 3" xfId="41099" xr:uid="{00000000-0005-0000-0000-0000070F0000}"/>
    <cellStyle name="Data   - Opmaakprofiel2 2 2 10 8 4" xfId="43654" xr:uid="{00000000-0005-0000-0000-0000080F0000}"/>
    <cellStyle name="Data   - Opmaakprofiel2 2 2 10 8 5" xfId="51969" xr:uid="{00000000-0005-0000-0000-0000090F0000}"/>
    <cellStyle name="Data   - Opmaakprofiel2 2 2 10 9" xfId="12935" xr:uid="{00000000-0005-0000-0000-00000A0F0000}"/>
    <cellStyle name="Data   - Opmaakprofiel2 2 2 11" xfId="2126" xr:uid="{00000000-0005-0000-0000-00000B0F0000}"/>
    <cellStyle name="Data   - Opmaakprofiel2 2 2 11 2" xfId="8075" xr:uid="{00000000-0005-0000-0000-00000C0F0000}"/>
    <cellStyle name="Data   - Opmaakprofiel2 2 2 11 2 2" xfId="20373" xr:uid="{00000000-0005-0000-0000-00000D0F0000}"/>
    <cellStyle name="Data   - Opmaakprofiel2 2 2 11 2 3" xfId="32425" xr:uid="{00000000-0005-0000-0000-00000E0F0000}"/>
    <cellStyle name="Data   - Opmaakprofiel2 2 2 11 2 4" xfId="43205" xr:uid="{00000000-0005-0000-0000-00000F0F0000}"/>
    <cellStyle name="Data   - Opmaakprofiel2 2 2 11 2 5" xfId="53040" xr:uid="{00000000-0005-0000-0000-0000100F0000}"/>
    <cellStyle name="Data   - Opmaakprofiel2 2 2 11 3" xfId="12942" xr:uid="{00000000-0005-0000-0000-0000110F0000}"/>
    <cellStyle name="Data   - Opmaakprofiel2 2 2 11 4" xfId="24994" xr:uid="{00000000-0005-0000-0000-0000120F0000}"/>
    <cellStyle name="Data   - Opmaakprofiel2 2 2 11 5" xfId="40782" xr:uid="{00000000-0005-0000-0000-0000130F0000}"/>
    <cellStyle name="Data   - Opmaakprofiel2 2 2 11 6" xfId="38953" xr:uid="{00000000-0005-0000-0000-0000140F0000}"/>
    <cellStyle name="Data   - Opmaakprofiel2 2 2 12" xfId="2359" xr:uid="{00000000-0005-0000-0000-0000150F0000}"/>
    <cellStyle name="Data   - Opmaakprofiel2 2 2 12 2" xfId="8076" xr:uid="{00000000-0005-0000-0000-0000160F0000}"/>
    <cellStyle name="Data   - Opmaakprofiel2 2 2 12 2 2" xfId="20374" xr:uid="{00000000-0005-0000-0000-0000170F0000}"/>
    <cellStyle name="Data   - Opmaakprofiel2 2 2 12 2 3" xfId="32426" xr:uid="{00000000-0005-0000-0000-0000180F0000}"/>
    <cellStyle name="Data   - Opmaakprofiel2 2 2 12 2 4" xfId="25896" xr:uid="{00000000-0005-0000-0000-0000190F0000}"/>
    <cellStyle name="Data   - Opmaakprofiel2 2 2 12 2 5" xfId="53041" xr:uid="{00000000-0005-0000-0000-00001A0F0000}"/>
    <cellStyle name="Data   - Opmaakprofiel2 2 2 12 3" xfId="12943" xr:uid="{00000000-0005-0000-0000-00001B0F0000}"/>
    <cellStyle name="Data   - Opmaakprofiel2 2 2 12 4" xfId="24995" xr:uid="{00000000-0005-0000-0000-00001C0F0000}"/>
    <cellStyle name="Data   - Opmaakprofiel2 2 2 12 5" xfId="46255" xr:uid="{00000000-0005-0000-0000-00001D0F0000}"/>
    <cellStyle name="Data   - Opmaakprofiel2 2 2 12 6" xfId="44963" xr:uid="{00000000-0005-0000-0000-00001E0F0000}"/>
    <cellStyle name="Data   - Opmaakprofiel2 2 2 13" xfId="2034" xr:uid="{00000000-0005-0000-0000-00001F0F0000}"/>
    <cellStyle name="Data   - Opmaakprofiel2 2 2 13 2" xfId="8077" xr:uid="{00000000-0005-0000-0000-0000200F0000}"/>
    <cellStyle name="Data   - Opmaakprofiel2 2 2 13 2 2" xfId="20375" xr:uid="{00000000-0005-0000-0000-0000210F0000}"/>
    <cellStyle name="Data   - Opmaakprofiel2 2 2 13 2 3" xfId="32427" xr:uid="{00000000-0005-0000-0000-0000220F0000}"/>
    <cellStyle name="Data   - Opmaakprofiel2 2 2 13 2 4" xfId="43204" xr:uid="{00000000-0005-0000-0000-0000230F0000}"/>
    <cellStyle name="Data   - Opmaakprofiel2 2 2 13 2 5" xfId="53042" xr:uid="{00000000-0005-0000-0000-0000240F0000}"/>
    <cellStyle name="Data   - Opmaakprofiel2 2 2 13 3" xfId="12944" xr:uid="{00000000-0005-0000-0000-0000250F0000}"/>
    <cellStyle name="Data   - Opmaakprofiel2 2 2 13 4" xfId="24996" xr:uid="{00000000-0005-0000-0000-0000260F0000}"/>
    <cellStyle name="Data   - Opmaakprofiel2 2 2 13 5" xfId="40781" xr:uid="{00000000-0005-0000-0000-0000270F0000}"/>
    <cellStyle name="Data   - Opmaakprofiel2 2 2 13 6" xfId="38954" xr:uid="{00000000-0005-0000-0000-0000280F0000}"/>
    <cellStyle name="Data   - Opmaakprofiel2 2 2 14" xfId="4326" xr:uid="{00000000-0005-0000-0000-0000290F0000}"/>
    <cellStyle name="Data   - Opmaakprofiel2 2 2 14 2" xfId="8078" xr:uid="{00000000-0005-0000-0000-00002A0F0000}"/>
    <cellStyle name="Data   - Opmaakprofiel2 2 2 14 2 2" xfId="20376" xr:uid="{00000000-0005-0000-0000-00002B0F0000}"/>
    <cellStyle name="Data   - Opmaakprofiel2 2 2 14 2 3" xfId="32428" xr:uid="{00000000-0005-0000-0000-00002C0F0000}"/>
    <cellStyle name="Data   - Opmaakprofiel2 2 2 14 2 4" xfId="32055" xr:uid="{00000000-0005-0000-0000-00002D0F0000}"/>
    <cellStyle name="Data   - Opmaakprofiel2 2 2 14 2 5" xfId="53043" xr:uid="{00000000-0005-0000-0000-00002E0F0000}"/>
    <cellStyle name="Data   - Opmaakprofiel2 2 2 14 3" xfId="12945" xr:uid="{00000000-0005-0000-0000-00002F0F0000}"/>
    <cellStyle name="Data   - Opmaakprofiel2 2 2 14 4" xfId="24997" xr:uid="{00000000-0005-0000-0000-0000300F0000}"/>
    <cellStyle name="Data   - Opmaakprofiel2 2 2 14 5" xfId="40780" xr:uid="{00000000-0005-0000-0000-0000310F0000}"/>
    <cellStyle name="Data   - Opmaakprofiel2 2 2 14 6" xfId="38958" xr:uid="{00000000-0005-0000-0000-0000320F0000}"/>
    <cellStyle name="Data   - Opmaakprofiel2 2 2 15" xfId="4327" xr:uid="{00000000-0005-0000-0000-0000330F0000}"/>
    <cellStyle name="Data   - Opmaakprofiel2 2 2 15 2" xfId="8079" xr:uid="{00000000-0005-0000-0000-0000340F0000}"/>
    <cellStyle name="Data   - Opmaakprofiel2 2 2 15 2 2" xfId="20377" xr:uid="{00000000-0005-0000-0000-0000350F0000}"/>
    <cellStyle name="Data   - Opmaakprofiel2 2 2 15 2 3" xfId="32429" xr:uid="{00000000-0005-0000-0000-0000360F0000}"/>
    <cellStyle name="Data   - Opmaakprofiel2 2 2 15 2 4" xfId="43203" xr:uid="{00000000-0005-0000-0000-0000370F0000}"/>
    <cellStyle name="Data   - Opmaakprofiel2 2 2 15 2 5" xfId="53044" xr:uid="{00000000-0005-0000-0000-0000380F0000}"/>
    <cellStyle name="Data   - Opmaakprofiel2 2 2 15 3" xfId="12946" xr:uid="{00000000-0005-0000-0000-0000390F0000}"/>
    <cellStyle name="Data   - Opmaakprofiel2 2 2 15 4" xfId="24998" xr:uid="{00000000-0005-0000-0000-00003A0F0000}"/>
    <cellStyle name="Data   - Opmaakprofiel2 2 2 15 5" xfId="46254" xr:uid="{00000000-0005-0000-0000-00003B0F0000}"/>
    <cellStyle name="Data   - Opmaakprofiel2 2 2 15 6" xfId="38960" xr:uid="{00000000-0005-0000-0000-00003C0F0000}"/>
    <cellStyle name="Data   - Opmaakprofiel2 2 2 16" xfId="4328" xr:uid="{00000000-0005-0000-0000-00003D0F0000}"/>
    <cellStyle name="Data   - Opmaakprofiel2 2 2 16 2" xfId="12947" xr:uid="{00000000-0005-0000-0000-00003E0F0000}"/>
    <cellStyle name="Data   - Opmaakprofiel2 2 2 16 3" xfId="24999" xr:uid="{00000000-0005-0000-0000-00003F0F0000}"/>
    <cellStyle name="Data   - Opmaakprofiel2 2 2 16 4" xfId="40779" xr:uid="{00000000-0005-0000-0000-0000400F0000}"/>
    <cellStyle name="Data   - Opmaakprofiel2 2 2 16 5" xfId="44968" xr:uid="{00000000-0005-0000-0000-0000410F0000}"/>
    <cellStyle name="Data   - Opmaakprofiel2 2 2 17" xfId="10493" xr:uid="{00000000-0005-0000-0000-0000420F0000}"/>
    <cellStyle name="Data   - Opmaakprofiel2 2 2 17 2" xfId="22791" xr:uid="{00000000-0005-0000-0000-0000430F0000}"/>
    <cellStyle name="Data   - Opmaakprofiel2 2 2 17 3" xfId="44550" xr:uid="{00000000-0005-0000-0000-0000440F0000}"/>
    <cellStyle name="Data   - Opmaakprofiel2 2 2 17 4" xfId="42214" xr:uid="{00000000-0005-0000-0000-0000450F0000}"/>
    <cellStyle name="Data   - Opmaakprofiel2 2 2 17 5" xfId="55458" xr:uid="{00000000-0005-0000-0000-0000460F0000}"/>
    <cellStyle name="Data   - Opmaakprofiel2 2 2 18" xfId="12934" xr:uid="{00000000-0005-0000-0000-0000470F0000}"/>
    <cellStyle name="Data   - Opmaakprofiel2 2 2 2" xfId="314" xr:uid="{00000000-0005-0000-0000-0000480F0000}"/>
    <cellStyle name="Data   - Opmaakprofiel2 2 2 2 10" xfId="2152" xr:uid="{00000000-0005-0000-0000-0000490F0000}"/>
    <cellStyle name="Data   - Opmaakprofiel2 2 2 2 10 2" xfId="8080" xr:uid="{00000000-0005-0000-0000-00004A0F0000}"/>
    <cellStyle name="Data   - Opmaakprofiel2 2 2 2 10 2 2" xfId="20378" xr:uid="{00000000-0005-0000-0000-00004B0F0000}"/>
    <cellStyle name="Data   - Opmaakprofiel2 2 2 2 10 2 3" xfId="32430" xr:uid="{00000000-0005-0000-0000-00004C0F0000}"/>
    <cellStyle name="Data   - Opmaakprofiel2 2 2 2 10 2 4" xfId="25903" xr:uid="{00000000-0005-0000-0000-00004D0F0000}"/>
    <cellStyle name="Data   - Opmaakprofiel2 2 2 2 10 2 5" xfId="53045" xr:uid="{00000000-0005-0000-0000-00004E0F0000}"/>
    <cellStyle name="Data   - Opmaakprofiel2 2 2 2 10 3" xfId="12949" xr:uid="{00000000-0005-0000-0000-00004F0F0000}"/>
    <cellStyle name="Data   - Opmaakprofiel2 2 2 2 10 4" xfId="25001" xr:uid="{00000000-0005-0000-0000-0000500F0000}"/>
    <cellStyle name="Data   - Opmaakprofiel2 2 2 2 10 5" xfId="40778" xr:uid="{00000000-0005-0000-0000-0000510F0000}"/>
    <cellStyle name="Data   - Opmaakprofiel2 2 2 2 10 6" xfId="44969" xr:uid="{00000000-0005-0000-0000-0000520F0000}"/>
    <cellStyle name="Data   - Opmaakprofiel2 2 2 2 11" xfId="1746" xr:uid="{00000000-0005-0000-0000-0000530F0000}"/>
    <cellStyle name="Data   - Opmaakprofiel2 2 2 2 11 2" xfId="8081" xr:uid="{00000000-0005-0000-0000-0000540F0000}"/>
    <cellStyle name="Data   - Opmaakprofiel2 2 2 2 11 2 2" xfId="20379" xr:uid="{00000000-0005-0000-0000-0000550F0000}"/>
    <cellStyle name="Data   - Opmaakprofiel2 2 2 2 11 2 3" xfId="32431" xr:uid="{00000000-0005-0000-0000-0000560F0000}"/>
    <cellStyle name="Data   - Opmaakprofiel2 2 2 2 11 2 4" xfId="43202" xr:uid="{00000000-0005-0000-0000-0000570F0000}"/>
    <cellStyle name="Data   - Opmaakprofiel2 2 2 2 11 2 5" xfId="53046" xr:uid="{00000000-0005-0000-0000-0000580F0000}"/>
    <cellStyle name="Data   - Opmaakprofiel2 2 2 2 11 3" xfId="12950" xr:uid="{00000000-0005-0000-0000-0000590F0000}"/>
    <cellStyle name="Data   - Opmaakprofiel2 2 2 2 11 4" xfId="25002" xr:uid="{00000000-0005-0000-0000-00005A0F0000}"/>
    <cellStyle name="Data   - Opmaakprofiel2 2 2 2 11 5" xfId="46252" xr:uid="{00000000-0005-0000-0000-00005B0F0000}"/>
    <cellStyle name="Data   - Opmaakprofiel2 2 2 2 11 6" xfId="38963" xr:uid="{00000000-0005-0000-0000-00005C0F0000}"/>
    <cellStyle name="Data   - Opmaakprofiel2 2 2 2 12" xfId="1785" xr:uid="{00000000-0005-0000-0000-00005D0F0000}"/>
    <cellStyle name="Data   - Opmaakprofiel2 2 2 2 12 2" xfId="8082" xr:uid="{00000000-0005-0000-0000-00005E0F0000}"/>
    <cellStyle name="Data   - Opmaakprofiel2 2 2 2 12 2 2" xfId="20380" xr:uid="{00000000-0005-0000-0000-00005F0F0000}"/>
    <cellStyle name="Data   - Opmaakprofiel2 2 2 2 12 2 3" xfId="32432" xr:uid="{00000000-0005-0000-0000-0000600F0000}"/>
    <cellStyle name="Data   - Opmaakprofiel2 2 2 2 12 2 4" xfId="34565" xr:uid="{00000000-0005-0000-0000-0000610F0000}"/>
    <cellStyle name="Data   - Opmaakprofiel2 2 2 2 12 2 5" xfId="53047" xr:uid="{00000000-0005-0000-0000-0000620F0000}"/>
    <cellStyle name="Data   - Opmaakprofiel2 2 2 2 12 3" xfId="12951" xr:uid="{00000000-0005-0000-0000-0000630F0000}"/>
    <cellStyle name="Data   - Opmaakprofiel2 2 2 2 12 4" xfId="25003" xr:uid="{00000000-0005-0000-0000-0000640F0000}"/>
    <cellStyle name="Data   - Opmaakprofiel2 2 2 2 12 5" xfId="40777" xr:uid="{00000000-0005-0000-0000-0000650F0000}"/>
    <cellStyle name="Data   - Opmaakprofiel2 2 2 2 12 6" xfId="38964" xr:uid="{00000000-0005-0000-0000-0000660F0000}"/>
    <cellStyle name="Data   - Opmaakprofiel2 2 2 2 13" xfId="4329" xr:uid="{00000000-0005-0000-0000-0000670F0000}"/>
    <cellStyle name="Data   - Opmaakprofiel2 2 2 2 13 2" xfId="8083" xr:uid="{00000000-0005-0000-0000-0000680F0000}"/>
    <cellStyle name="Data   - Opmaakprofiel2 2 2 2 13 2 2" xfId="20381" xr:uid="{00000000-0005-0000-0000-0000690F0000}"/>
    <cellStyle name="Data   - Opmaakprofiel2 2 2 2 13 2 3" xfId="32433" xr:uid="{00000000-0005-0000-0000-00006A0F0000}"/>
    <cellStyle name="Data   - Opmaakprofiel2 2 2 2 13 2 4" xfId="25910" xr:uid="{00000000-0005-0000-0000-00006B0F0000}"/>
    <cellStyle name="Data   - Opmaakprofiel2 2 2 2 13 2 5" xfId="53048" xr:uid="{00000000-0005-0000-0000-00006C0F0000}"/>
    <cellStyle name="Data   - Opmaakprofiel2 2 2 2 13 3" xfId="12952" xr:uid="{00000000-0005-0000-0000-00006D0F0000}"/>
    <cellStyle name="Data   - Opmaakprofiel2 2 2 2 13 4" xfId="25004" xr:uid="{00000000-0005-0000-0000-00006E0F0000}"/>
    <cellStyle name="Data   - Opmaakprofiel2 2 2 2 13 5" xfId="46251" xr:uid="{00000000-0005-0000-0000-00006F0F0000}"/>
    <cellStyle name="Data   - Opmaakprofiel2 2 2 2 13 6" xfId="38967" xr:uid="{00000000-0005-0000-0000-0000700F0000}"/>
    <cellStyle name="Data   - Opmaakprofiel2 2 2 2 14" xfId="4330" xr:uid="{00000000-0005-0000-0000-0000710F0000}"/>
    <cellStyle name="Data   - Opmaakprofiel2 2 2 2 14 2" xfId="8084" xr:uid="{00000000-0005-0000-0000-0000720F0000}"/>
    <cellStyle name="Data   - Opmaakprofiel2 2 2 2 14 2 2" xfId="20382" xr:uid="{00000000-0005-0000-0000-0000730F0000}"/>
    <cellStyle name="Data   - Opmaakprofiel2 2 2 2 14 2 3" xfId="32434" xr:uid="{00000000-0005-0000-0000-0000740F0000}"/>
    <cellStyle name="Data   - Opmaakprofiel2 2 2 2 14 2 4" xfId="32025" xr:uid="{00000000-0005-0000-0000-0000750F0000}"/>
    <cellStyle name="Data   - Opmaakprofiel2 2 2 2 14 2 5" xfId="53049" xr:uid="{00000000-0005-0000-0000-0000760F0000}"/>
    <cellStyle name="Data   - Opmaakprofiel2 2 2 2 14 3" xfId="12953" xr:uid="{00000000-0005-0000-0000-0000770F0000}"/>
    <cellStyle name="Data   - Opmaakprofiel2 2 2 2 14 4" xfId="25005" xr:uid="{00000000-0005-0000-0000-0000780F0000}"/>
    <cellStyle name="Data   - Opmaakprofiel2 2 2 2 14 5" xfId="40776" xr:uid="{00000000-0005-0000-0000-0000790F0000}"/>
    <cellStyle name="Data   - Opmaakprofiel2 2 2 2 14 6" xfId="44974" xr:uid="{00000000-0005-0000-0000-00007A0F0000}"/>
    <cellStyle name="Data   - Opmaakprofiel2 2 2 2 15" xfId="4331" xr:uid="{00000000-0005-0000-0000-00007B0F0000}"/>
    <cellStyle name="Data   - Opmaakprofiel2 2 2 2 15 2" xfId="12954" xr:uid="{00000000-0005-0000-0000-00007C0F0000}"/>
    <cellStyle name="Data   - Opmaakprofiel2 2 2 2 15 3" xfId="25006" xr:uid="{00000000-0005-0000-0000-00007D0F0000}"/>
    <cellStyle name="Data   - Opmaakprofiel2 2 2 2 15 4" xfId="46250" xr:uid="{00000000-0005-0000-0000-00007E0F0000}"/>
    <cellStyle name="Data   - Opmaakprofiel2 2 2 2 15 5" xfId="38970" xr:uid="{00000000-0005-0000-0000-00007F0F0000}"/>
    <cellStyle name="Data   - Opmaakprofiel2 2 2 2 16" xfId="7730" xr:uid="{00000000-0005-0000-0000-0000800F0000}"/>
    <cellStyle name="Data   - Opmaakprofiel2 2 2 2 16 2" xfId="20028" xr:uid="{00000000-0005-0000-0000-0000810F0000}"/>
    <cellStyle name="Data   - Opmaakprofiel2 2 2 2 16 3" xfId="41831" xr:uid="{00000000-0005-0000-0000-0000820F0000}"/>
    <cellStyle name="Data   - Opmaakprofiel2 2 2 2 16 4" xfId="25186" xr:uid="{00000000-0005-0000-0000-0000830F0000}"/>
    <cellStyle name="Data   - Opmaakprofiel2 2 2 2 16 5" xfId="52700" xr:uid="{00000000-0005-0000-0000-0000840F0000}"/>
    <cellStyle name="Data   - Opmaakprofiel2 2 2 2 17" xfId="12948" xr:uid="{00000000-0005-0000-0000-0000850F0000}"/>
    <cellStyle name="Data   - Opmaakprofiel2 2 2 2 2" xfId="592" xr:uid="{00000000-0005-0000-0000-0000860F0000}"/>
    <cellStyle name="Data   - Opmaakprofiel2 2 2 2 2 2" xfId="1891" xr:uid="{00000000-0005-0000-0000-0000870F0000}"/>
    <cellStyle name="Data   - Opmaakprofiel2 2 2 2 2 2 2" xfId="8085" xr:uid="{00000000-0005-0000-0000-0000880F0000}"/>
    <cellStyle name="Data   - Opmaakprofiel2 2 2 2 2 2 2 2" xfId="20383" xr:uid="{00000000-0005-0000-0000-0000890F0000}"/>
    <cellStyle name="Data   - Opmaakprofiel2 2 2 2 2 2 2 3" xfId="32435" xr:uid="{00000000-0005-0000-0000-00008A0F0000}"/>
    <cellStyle name="Data   - Opmaakprofiel2 2 2 2 2 2 2 4" xfId="43201" xr:uid="{00000000-0005-0000-0000-00008B0F0000}"/>
    <cellStyle name="Data   - Opmaakprofiel2 2 2 2 2 2 2 5" xfId="53050" xr:uid="{00000000-0005-0000-0000-00008C0F0000}"/>
    <cellStyle name="Data   - Opmaakprofiel2 2 2 2 2 2 3" xfId="12956" xr:uid="{00000000-0005-0000-0000-00008D0F0000}"/>
    <cellStyle name="Data   - Opmaakprofiel2 2 2 2 2 2 4" xfId="25008" xr:uid="{00000000-0005-0000-0000-00008E0F0000}"/>
    <cellStyle name="Data   - Opmaakprofiel2 2 2 2 2 2 5" xfId="40774" xr:uid="{00000000-0005-0000-0000-00008F0F0000}"/>
    <cellStyle name="Data   - Opmaakprofiel2 2 2 2 2 2 6" xfId="44979" xr:uid="{00000000-0005-0000-0000-0000900F0000}"/>
    <cellStyle name="Data   - Opmaakprofiel2 2 2 2 2 3" xfId="2663" xr:uid="{00000000-0005-0000-0000-0000910F0000}"/>
    <cellStyle name="Data   - Opmaakprofiel2 2 2 2 2 3 2" xfId="8086" xr:uid="{00000000-0005-0000-0000-0000920F0000}"/>
    <cellStyle name="Data   - Opmaakprofiel2 2 2 2 2 3 2 2" xfId="20384" xr:uid="{00000000-0005-0000-0000-0000930F0000}"/>
    <cellStyle name="Data   - Opmaakprofiel2 2 2 2 2 3 2 3" xfId="32436" xr:uid="{00000000-0005-0000-0000-0000940F0000}"/>
    <cellStyle name="Data   - Opmaakprofiel2 2 2 2 2 3 2 4" xfId="25917" xr:uid="{00000000-0005-0000-0000-0000950F0000}"/>
    <cellStyle name="Data   - Opmaakprofiel2 2 2 2 2 3 2 5" xfId="53051" xr:uid="{00000000-0005-0000-0000-0000960F0000}"/>
    <cellStyle name="Data   - Opmaakprofiel2 2 2 2 2 3 3" xfId="12957" xr:uid="{00000000-0005-0000-0000-0000970F0000}"/>
    <cellStyle name="Data   - Opmaakprofiel2 2 2 2 2 3 4" xfId="25009" xr:uid="{00000000-0005-0000-0000-0000980F0000}"/>
    <cellStyle name="Data   - Opmaakprofiel2 2 2 2 2 3 5" xfId="40773" xr:uid="{00000000-0005-0000-0000-0000990F0000}"/>
    <cellStyle name="Data   - Opmaakprofiel2 2 2 2 2 3 6" xfId="38973" xr:uid="{00000000-0005-0000-0000-00009A0F0000}"/>
    <cellStyle name="Data   - Opmaakprofiel2 2 2 2 2 4" xfId="3535" xr:uid="{00000000-0005-0000-0000-00009B0F0000}"/>
    <cellStyle name="Data   - Opmaakprofiel2 2 2 2 2 4 2" xfId="8087" xr:uid="{00000000-0005-0000-0000-00009C0F0000}"/>
    <cellStyle name="Data   - Opmaakprofiel2 2 2 2 2 4 2 2" xfId="20385" xr:uid="{00000000-0005-0000-0000-00009D0F0000}"/>
    <cellStyle name="Data   - Opmaakprofiel2 2 2 2 2 4 2 3" xfId="32437" xr:uid="{00000000-0005-0000-0000-00009E0F0000}"/>
    <cellStyle name="Data   - Opmaakprofiel2 2 2 2 2 4 2 4" xfId="43200" xr:uid="{00000000-0005-0000-0000-00009F0F0000}"/>
    <cellStyle name="Data   - Opmaakprofiel2 2 2 2 2 4 2 5" xfId="53052" xr:uid="{00000000-0005-0000-0000-0000A00F0000}"/>
    <cellStyle name="Data   - Opmaakprofiel2 2 2 2 2 4 3" xfId="12958" xr:uid="{00000000-0005-0000-0000-0000A10F0000}"/>
    <cellStyle name="Data   - Opmaakprofiel2 2 2 2 2 4 4" xfId="25010" xr:uid="{00000000-0005-0000-0000-0000A20F0000}"/>
    <cellStyle name="Data   - Opmaakprofiel2 2 2 2 2 4 5" xfId="46249" xr:uid="{00000000-0005-0000-0000-0000A30F0000}"/>
    <cellStyle name="Data   - Opmaakprofiel2 2 2 2 2 4 6" xfId="38976" xr:uid="{00000000-0005-0000-0000-0000A40F0000}"/>
    <cellStyle name="Data   - Opmaakprofiel2 2 2 2 2 5" xfId="4332" xr:uid="{00000000-0005-0000-0000-0000A50F0000}"/>
    <cellStyle name="Data   - Opmaakprofiel2 2 2 2 2 5 2" xfId="8088" xr:uid="{00000000-0005-0000-0000-0000A60F0000}"/>
    <cellStyle name="Data   - Opmaakprofiel2 2 2 2 2 5 2 2" xfId="20386" xr:uid="{00000000-0005-0000-0000-0000A70F0000}"/>
    <cellStyle name="Data   - Opmaakprofiel2 2 2 2 2 5 2 3" xfId="32438" xr:uid="{00000000-0005-0000-0000-0000A80F0000}"/>
    <cellStyle name="Data   - Opmaakprofiel2 2 2 2 2 5 2 4" xfId="34637" xr:uid="{00000000-0005-0000-0000-0000A90F0000}"/>
    <cellStyle name="Data   - Opmaakprofiel2 2 2 2 2 5 2 5" xfId="53053" xr:uid="{00000000-0005-0000-0000-0000AA0F0000}"/>
    <cellStyle name="Data   - Opmaakprofiel2 2 2 2 2 5 3" xfId="12959" xr:uid="{00000000-0005-0000-0000-0000AB0F0000}"/>
    <cellStyle name="Data   - Opmaakprofiel2 2 2 2 2 5 4" xfId="25011" xr:uid="{00000000-0005-0000-0000-0000AC0F0000}"/>
    <cellStyle name="Data   - Opmaakprofiel2 2 2 2 2 5 5" xfId="40772" xr:uid="{00000000-0005-0000-0000-0000AD0F0000}"/>
    <cellStyle name="Data   - Opmaakprofiel2 2 2 2 2 5 6" xfId="44982" xr:uid="{00000000-0005-0000-0000-0000AE0F0000}"/>
    <cellStyle name="Data   - Opmaakprofiel2 2 2 2 2 6" xfId="4333" xr:uid="{00000000-0005-0000-0000-0000AF0F0000}"/>
    <cellStyle name="Data   - Opmaakprofiel2 2 2 2 2 6 2" xfId="8089" xr:uid="{00000000-0005-0000-0000-0000B00F0000}"/>
    <cellStyle name="Data   - Opmaakprofiel2 2 2 2 2 6 2 2" xfId="20387" xr:uid="{00000000-0005-0000-0000-0000B10F0000}"/>
    <cellStyle name="Data   - Opmaakprofiel2 2 2 2 2 6 2 3" xfId="32439" xr:uid="{00000000-0005-0000-0000-0000B20F0000}"/>
    <cellStyle name="Data   - Opmaakprofiel2 2 2 2 2 6 2 4" xfId="43199" xr:uid="{00000000-0005-0000-0000-0000B30F0000}"/>
    <cellStyle name="Data   - Opmaakprofiel2 2 2 2 2 6 2 5" xfId="53054" xr:uid="{00000000-0005-0000-0000-0000B40F0000}"/>
    <cellStyle name="Data   - Opmaakprofiel2 2 2 2 2 6 3" xfId="12960" xr:uid="{00000000-0005-0000-0000-0000B50F0000}"/>
    <cellStyle name="Data   - Opmaakprofiel2 2 2 2 2 6 4" xfId="25012" xr:uid="{00000000-0005-0000-0000-0000B60F0000}"/>
    <cellStyle name="Data   - Opmaakprofiel2 2 2 2 2 6 5" xfId="46248" xr:uid="{00000000-0005-0000-0000-0000B70F0000}"/>
    <cellStyle name="Data   - Opmaakprofiel2 2 2 2 2 6 6" xfId="38979" xr:uid="{00000000-0005-0000-0000-0000B80F0000}"/>
    <cellStyle name="Data   - Opmaakprofiel2 2 2 2 2 7" xfId="4334" xr:uid="{00000000-0005-0000-0000-0000B90F0000}"/>
    <cellStyle name="Data   - Opmaakprofiel2 2 2 2 2 7 2" xfId="12961" xr:uid="{00000000-0005-0000-0000-0000BA0F0000}"/>
    <cellStyle name="Data   - Opmaakprofiel2 2 2 2 2 7 3" xfId="25013" xr:uid="{00000000-0005-0000-0000-0000BB0F0000}"/>
    <cellStyle name="Data   - Opmaakprofiel2 2 2 2 2 7 4" xfId="40771" xr:uid="{00000000-0005-0000-0000-0000BC0F0000}"/>
    <cellStyle name="Data   - Opmaakprofiel2 2 2 2 2 7 5" xfId="38980" xr:uid="{00000000-0005-0000-0000-0000BD0F0000}"/>
    <cellStyle name="Data   - Opmaakprofiel2 2 2 2 2 8" xfId="7542" xr:uid="{00000000-0005-0000-0000-0000BE0F0000}"/>
    <cellStyle name="Data   - Opmaakprofiel2 2 2 2 2 8 2" xfId="19840" xr:uid="{00000000-0005-0000-0000-0000BF0F0000}"/>
    <cellStyle name="Data   - Opmaakprofiel2 2 2 2 2 8 3" xfId="41643" xr:uid="{00000000-0005-0000-0000-0000C00F0000}"/>
    <cellStyle name="Data   - Opmaakprofiel2 2 2 2 2 8 4" xfId="31909" xr:uid="{00000000-0005-0000-0000-0000C10F0000}"/>
    <cellStyle name="Data   - Opmaakprofiel2 2 2 2 2 8 5" xfId="52512" xr:uid="{00000000-0005-0000-0000-0000C20F0000}"/>
    <cellStyle name="Data   - Opmaakprofiel2 2 2 2 2 9" xfId="12955" xr:uid="{00000000-0005-0000-0000-0000C30F0000}"/>
    <cellStyle name="Data   - Opmaakprofiel2 2 2 2 3" xfId="417" xr:uid="{00000000-0005-0000-0000-0000C40F0000}"/>
    <cellStyle name="Data   - Opmaakprofiel2 2 2 2 3 2" xfId="1674" xr:uid="{00000000-0005-0000-0000-0000C50F0000}"/>
    <cellStyle name="Data   - Opmaakprofiel2 2 2 2 3 2 2" xfId="8090" xr:uid="{00000000-0005-0000-0000-0000C60F0000}"/>
    <cellStyle name="Data   - Opmaakprofiel2 2 2 2 3 2 2 2" xfId="20388" xr:uid="{00000000-0005-0000-0000-0000C70F0000}"/>
    <cellStyle name="Data   - Opmaakprofiel2 2 2 2 3 2 2 3" xfId="32440" xr:uid="{00000000-0005-0000-0000-0000C80F0000}"/>
    <cellStyle name="Data   - Opmaakprofiel2 2 2 2 3 2 2 4" xfId="25924" xr:uid="{00000000-0005-0000-0000-0000C90F0000}"/>
    <cellStyle name="Data   - Opmaakprofiel2 2 2 2 3 2 2 5" xfId="53055" xr:uid="{00000000-0005-0000-0000-0000CA0F0000}"/>
    <cellStyle name="Data   - Opmaakprofiel2 2 2 2 3 2 3" xfId="12963" xr:uid="{00000000-0005-0000-0000-0000CB0F0000}"/>
    <cellStyle name="Data   - Opmaakprofiel2 2 2 2 3 2 4" xfId="25015" xr:uid="{00000000-0005-0000-0000-0000CC0F0000}"/>
    <cellStyle name="Data   - Opmaakprofiel2 2 2 2 3 2 5" xfId="40770" xr:uid="{00000000-0005-0000-0000-0000CD0F0000}"/>
    <cellStyle name="Data   - Opmaakprofiel2 2 2 2 3 2 6" xfId="44989" xr:uid="{00000000-0005-0000-0000-0000CE0F0000}"/>
    <cellStyle name="Data   - Opmaakprofiel2 2 2 2 3 3" xfId="2488" xr:uid="{00000000-0005-0000-0000-0000CF0F0000}"/>
    <cellStyle name="Data   - Opmaakprofiel2 2 2 2 3 3 2" xfId="8091" xr:uid="{00000000-0005-0000-0000-0000D00F0000}"/>
    <cellStyle name="Data   - Opmaakprofiel2 2 2 2 3 3 2 2" xfId="20389" xr:uid="{00000000-0005-0000-0000-0000D10F0000}"/>
    <cellStyle name="Data   - Opmaakprofiel2 2 2 2 3 3 2 3" xfId="32441" xr:uid="{00000000-0005-0000-0000-0000D20F0000}"/>
    <cellStyle name="Data   - Opmaakprofiel2 2 2 2 3 3 2 4" xfId="43198" xr:uid="{00000000-0005-0000-0000-0000D30F0000}"/>
    <cellStyle name="Data   - Opmaakprofiel2 2 2 2 3 3 2 5" xfId="53056" xr:uid="{00000000-0005-0000-0000-0000D40F0000}"/>
    <cellStyle name="Data   - Opmaakprofiel2 2 2 2 3 3 3" xfId="12964" xr:uid="{00000000-0005-0000-0000-0000D50F0000}"/>
    <cellStyle name="Data   - Opmaakprofiel2 2 2 2 3 3 4" xfId="25016" xr:uid="{00000000-0005-0000-0000-0000D60F0000}"/>
    <cellStyle name="Data   - Opmaakprofiel2 2 2 2 3 3 5" xfId="46247" xr:uid="{00000000-0005-0000-0000-0000D70F0000}"/>
    <cellStyle name="Data   - Opmaakprofiel2 2 2 2 3 3 6" xfId="38985" xr:uid="{00000000-0005-0000-0000-0000D80F0000}"/>
    <cellStyle name="Data   - Opmaakprofiel2 2 2 2 3 4" xfId="3376" xr:uid="{00000000-0005-0000-0000-0000D90F0000}"/>
    <cellStyle name="Data   - Opmaakprofiel2 2 2 2 3 4 2" xfId="8092" xr:uid="{00000000-0005-0000-0000-0000DA0F0000}"/>
    <cellStyle name="Data   - Opmaakprofiel2 2 2 2 3 4 2 2" xfId="20390" xr:uid="{00000000-0005-0000-0000-0000DB0F0000}"/>
    <cellStyle name="Data   - Opmaakprofiel2 2 2 2 3 4 2 3" xfId="32442" xr:uid="{00000000-0005-0000-0000-0000DC0F0000}"/>
    <cellStyle name="Data   - Opmaakprofiel2 2 2 2 3 4 2 4" xfId="32004" xr:uid="{00000000-0005-0000-0000-0000DD0F0000}"/>
    <cellStyle name="Data   - Opmaakprofiel2 2 2 2 3 4 2 5" xfId="53057" xr:uid="{00000000-0005-0000-0000-0000DE0F0000}"/>
    <cellStyle name="Data   - Opmaakprofiel2 2 2 2 3 4 3" xfId="12965" xr:uid="{00000000-0005-0000-0000-0000DF0F0000}"/>
    <cellStyle name="Data   - Opmaakprofiel2 2 2 2 3 4 4" xfId="25017" xr:uid="{00000000-0005-0000-0000-0000E00F0000}"/>
    <cellStyle name="Data   - Opmaakprofiel2 2 2 2 3 4 5" xfId="40769" xr:uid="{00000000-0005-0000-0000-0000E10F0000}"/>
    <cellStyle name="Data   - Opmaakprofiel2 2 2 2 3 4 6" xfId="38986" xr:uid="{00000000-0005-0000-0000-0000E20F0000}"/>
    <cellStyle name="Data   - Opmaakprofiel2 2 2 2 3 5" xfId="4335" xr:uid="{00000000-0005-0000-0000-0000E30F0000}"/>
    <cellStyle name="Data   - Opmaakprofiel2 2 2 2 3 5 2" xfId="8093" xr:uid="{00000000-0005-0000-0000-0000E40F0000}"/>
    <cellStyle name="Data   - Opmaakprofiel2 2 2 2 3 5 2 2" xfId="20391" xr:uid="{00000000-0005-0000-0000-0000E50F0000}"/>
    <cellStyle name="Data   - Opmaakprofiel2 2 2 2 3 5 2 3" xfId="32443" xr:uid="{00000000-0005-0000-0000-0000E60F0000}"/>
    <cellStyle name="Data   - Opmaakprofiel2 2 2 2 3 5 2 4" xfId="43197" xr:uid="{00000000-0005-0000-0000-0000E70F0000}"/>
    <cellStyle name="Data   - Opmaakprofiel2 2 2 2 3 5 2 5" xfId="53058" xr:uid="{00000000-0005-0000-0000-0000E80F0000}"/>
    <cellStyle name="Data   - Opmaakprofiel2 2 2 2 3 5 3" xfId="12966" xr:uid="{00000000-0005-0000-0000-0000E90F0000}"/>
    <cellStyle name="Data   - Opmaakprofiel2 2 2 2 3 5 4" xfId="25018" xr:uid="{00000000-0005-0000-0000-0000EA0F0000}"/>
    <cellStyle name="Data   - Opmaakprofiel2 2 2 2 3 5 5" xfId="46246" xr:uid="{00000000-0005-0000-0000-0000EB0F0000}"/>
    <cellStyle name="Data   - Opmaakprofiel2 2 2 2 3 5 6" xfId="38989" xr:uid="{00000000-0005-0000-0000-0000EC0F0000}"/>
    <cellStyle name="Data   - Opmaakprofiel2 2 2 2 3 6" xfId="4336" xr:uid="{00000000-0005-0000-0000-0000ED0F0000}"/>
    <cellStyle name="Data   - Opmaakprofiel2 2 2 2 3 6 2" xfId="8094" xr:uid="{00000000-0005-0000-0000-0000EE0F0000}"/>
    <cellStyle name="Data   - Opmaakprofiel2 2 2 2 3 6 2 2" xfId="20392" xr:uid="{00000000-0005-0000-0000-0000EF0F0000}"/>
    <cellStyle name="Data   - Opmaakprofiel2 2 2 2 3 6 2 3" xfId="32444" xr:uid="{00000000-0005-0000-0000-0000F00F0000}"/>
    <cellStyle name="Data   - Opmaakprofiel2 2 2 2 3 6 2 4" xfId="25931" xr:uid="{00000000-0005-0000-0000-0000F10F0000}"/>
    <cellStyle name="Data   - Opmaakprofiel2 2 2 2 3 6 2 5" xfId="53059" xr:uid="{00000000-0005-0000-0000-0000F20F0000}"/>
    <cellStyle name="Data   - Opmaakprofiel2 2 2 2 3 6 3" xfId="12967" xr:uid="{00000000-0005-0000-0000-0000F30F0000}"/>
    <cellStyle name="Data   - Opmaakprofiel2 2 2 2 3 6 4" xfId="25019" xr:uid="{00000000-0005-0000-0000-0000F40F0000}"/>
    <cellStyle name="Data   - Opmaakprofiel2 2 2 2 3 6 5" xfId="40768" xr:uid="{00000000-0005-0000-0000-0000F50F0000}"/>
    <cellStyle name="Data   - Opmaakprofiel2 2 2 2 3 6 6" xfId="44994" xr:uid="{00000000-0005-0000-0000-0000F60F0000}"/>
    <cellStyle name="Data   - Opmaakprofiel2 2 2 2 3 7" xfId="4337" xr:uid="{00000000-0005-0000-0000-0000F70F0000}"/>
    <cellStyle name="Data   - Opmaakprofiel2 2 2 2 3 7 2" xfId="12968" xr:uid="{00000000-0005-0000-0000-0000F80F0000}"/>
    <cellStyle name="Data   - Opmaakprofiel2 2 2 2 3 7 3" xfId="25020" xr:uid="{00000000-0005-0000-0000-0000F90F0000}"/>
    <cellStyle name="Data   - Opmaakprofiel2 2 2 2 3 7 4" xfId="40767" xr:uid="{00000000-0005-0000-0000-0000FA0F0000}"/>
    <cellStyle name="Data   - Opmaakprofiel2 2 2 2 3 7 5" xfId="38994" xr:uid="{00000000-0005-0000-0000-0000FB0F0000}"/>
    <cellStyle name="Data   - Opmaakprofiel2 2 2 2 3 8" xfId="7660" xr:uid="{00000000-0005-0000-0000-0000FC0F0000}"/>
    <cellStyle name="Data   - Opmaakprofiel2 2 2 2 3 8 2" xfId="19958" xr:uid="{00000000-0005-0000-0000-0000FD0F0000}"/>
    <cellStyle name="Data   - Opmaakprofiel2 2 2 2 3 8 3" xfId="41761" xr:uid="{00000000-0005-0000-0000-0000FE0F0000}"/>
    <cellStyle name="Data   - Opmaakprofiel2 2 2 2 3 8 4" xfId="25042" xr:uid="{00000000-0005-0000-0000-0000FF0F0000}"/>
    <cellStyle name="Data   - Opmaakprofiel2 2 2 2 3 8 5" xfId="52630" xr:uid="{00000000-0005-0000-0000-000000100000}"/>
    <cellStyle name="Data   - Opmaakprofiel2 2 2 2 3 9" xfId="12962" xr:uid="{00000000-0005-0000-0000-000001100000}"/>
    <cellStyle name="Data   - Opmaakprofiel2 2 2 2 4" xfId="517" xr:uid="{00000000-0005-0000-0000-000002100000}"/>
    <cellStyle name="Data   - Opmaakprofiel2 2 2 2 4 2" xfId="1594" xr:uid="{00000000-0005-0000-0000-000003100000}"/>
    <cellStyle name="Data   - Opmaakprofiel2 2 2 2 4 2 2" xfId="8095" xr:uid="{00000000-0005-0000-0000-000004100000}"/>
    <cellStyle name="Data   - Opmaakprofiel2 2 2 2 4 2 2 2" xfId="20393" xr:uid="{00000000-0005-0000-0000-000005100000}"/>
    <cellStyle name="Data   - Opmaakprofiel2 2 2 2 4 2 2 3" xfId="32445" xr:uid="{00000000-0005-0000-0000-000006100000}"/>
    <cellStyle name="Data   - Opmaakprofiel2 2 2 2 4 2 2 4" xfId="31864" xr:uid="{00000000-0005-0000-0000-000007100000}"/>
    <cellStyle name="Data   - Opmaakprofiel2 2 2 2 4 2 2 5" xfId="53060" xr:uid="{00000000-0005-0000-0000-000008100000}"/>
    <cellStyle name="Data   - Opmaakprofiel2 2 2 2 4 2 3" xfId="12970" xr:uid="{00000000-0005-0000-0000-000009100000}"/>
    <cellStyle name="Data   - Opmaakprofiel2 2 2 2 4 2 4" xfId="25022" xr:uid="{00000000-0005-0000-0000-00000A100000}"/>
    <cellStyle name="Data   - Opmaakprofiel2 2 2 2 4 2 5" xfId="46245" xr:uid="{00000000-0005-0000-0000-00000B100000}"/>
    <cellStyle name="Data   - Opmaakprofiel2 2 2 2 4 2 6" xfId="38997" xr:uid="{00000000-0005-0000-0000-00000C100000}"/>
    <cellStyle name="Data   - Opmaakprofiel2 2 2 2 4 3" xfId="2588" xr:uid="{00000000-0005-0000-0000-00000D100000}"/>
    <cellStyle name="Data   - Opmaakprofiel2 2 2 2 4 3 2" xfId="8096" xr:uid="{00000000-0005-0000-0000-00000E100000}"/>
    <cellStyle name="Data   - Opmaakprofiel2 2 2 2 4 3 2 2" xfId="20394" xr:uid="{00000000-0005-0000-0000-00000F100000}"/>
    <cellStyle name="Data   - Opmaakprofiel2 2 2 2 4 3 2 3" xfId="32446" xr:uid="{00000000-0005-0000-0000-000010100000}"/>
    <cellStyle name="Data   - Opmaakprofiel2 2 2 2 4 3 2 4" xfId="25938" xr:uid="{00000000-0005-0000-0000-000011100000}"/>
    <cellStyle name="Data   - Opmaakprofiel2 2 2 2 4 3 2 5" xfId="53061" xr:uid="{00000000-0005-0000-0000-000012100000}"/>
    <cellStyle name="Data   - Opmaakprofiel2 2 2 2 4 3 3" xfId="12971" xr:uid="{00000000-0005-0000-0000-000013100000}"/>
    <cellStyle name="Data   - Opmaakprofiel2 2 2 2 4 3 4" xfId="25023" xr:uid="{00000000-0005-0000-0000-000014100000}"/>
    <cellStyle name="Data   - Opmaakprofiel2 2 2 2 4 3 5" xfId="40765" xr:uid="{00000000-0005-0000-0000-000015100000}"/>
    <cellStyle name="Data   - Opmaakprofiel2 2 2 2 4 3 6" xfId="44998" xr:uid="{00000000-0005-0000-0000-000016100000}"/>
    <cellStyle name="Data   - Opmaakprofiel2 2 2 2 4 4" xfId="3467" xr:uid="{00000000-0005-0000-0000-000017100000}"/>
    <cellStyle name="Data   - Opmaakprofiel2 2 2 2 4 4 2" xfId="8097" xr:uid="{00000000-0005-0000-0000-000018100000}"/>
    <cellStyle name="Data   - Opmaakprofiel2 2 2 2 4 4 2 2" xfId="20395" xr:uid="{00000000-0005-0000-0000-000019100000}"/>
    <cellStyle name="Data   - Opmaakprofiel2 2 2 2 4 4 2 3" xfId="32447" xr:uid="{00000000-0005-0000-0000-00001A100000}"/>
    <cellStyle name="Data   - Opmaakprofiel2 2 2 2 4 4 2 4" xfId="43196" xr:uid="{00000000-0005-0000-0000-00001B100000}"/>
    <cellStyle name="Data   - Opmaakprofiel2 2 2 2 4 4 2 5" xfId="53062" xr:uid="{00000000-0005-0000-0000-00001C100000}"/>
    <cellStyle name="Data   - Opmaakprofiel2 2 2 2 4 4 3" xfId="12972" xr:uid="{00000000-0005-0000-0000-00001D100000}"/>
    <cellStyle name="Data   - Opmaakprofiel2 2 2 2 4 4 4" xfId="25024" xr:uid="{00000000-0005-0000-0000-00001E100000}"/>
    <cellStyle name="Data   - Opmaakprofiel2 2 2 2 4 4 5" xfId="46244" xr:uid="{00000000-0005-0000-0000-00001F100000}"/>
    <cellStyle name="Data   - Opmaakprofiel2 2 2 2 4 4 6" xfId="38999" xr:uid="{00000000-0005-0000-0000-000020100000}"/>
    <cellStyle name="Data   - Opmaakprofiel2 2 2 2 4 5" xfId="4338" xr:uid="{00000000-0005-0000-0000-000021100000}"/>
    <cellStyle name="Data   - Opmaakprofiel2 2 2 2 4 5 2" xfId="8098" xr:uid="{00000000-0005-0000-0000-000022100000}"/>
    <cellStyle name="Data   - Opmaakprofiel2 2 2 2 4 5 2 2" xfId="20396" xr:uid="{00000000-0005-0000-0000-000023100000}"/>
    <cellStyle name="Data   - Opmaakprofiel2 2 2 2 4 5 2 3" xfId="32448" xr:uid="{00000000-0005-0000-0000-000024100000}"/>
    <cellStyle name="Data   - Opmaakprofiel2 2 2 2 4 5 2 4" xfId="34679" xr:uid="{00000000-0005-0000-0000-000025100000}"/>
    <cellStyle name="Data   - Opmaakprofiel2 2 2 2 4 5 2 5" xfId="53063" xr:uid="{00000000-0005-0000-0000-000026100000}"/>
    <cellStyle name="Data   - Opmaakprofiel2 2 2 2 4 5 3" xfId="12973" xr:uid="{00000000-0005-0000-0000-000027100000}"/>
    <cellStyle name="Data   - Opmaakprofiel2 2 2 2 4 5 4" xfId="25025" xr:uid="{00000000-0005-0000-0000-000028100000}"/>
    <cellStyle name="Data   - Opmaakprofiel2 2 2 2 4 5 5" xfId="40764" xr:uid="{00000000-0005-0000-0000-000029100000}"/>
    <cellStyle name="Data   - Opmaakprofiel2 2 2 2 4 5 6" xfId="45000" xr:uid="{00000000-0005-0000-0000-00002A100000}"/>
    <cellStyle name="Data   - Opmaakprofiel2 2 2 2 4 6" xfId="4339" xr:uid="{00000000-0005-0000-0000-00002B100000}"/>
    <cellStyle name="Data   - Opmaakprofiel2 2 2 2 4 6 2" xfId="8099" xr:uid="{00000000-0005-0000-0000-00002C100000}"/>
    <cellStyle name="Data   - Opmaakprofiel2 2 2 2 4 6 2 2" xfId="20397" xr:uid="{00000000-0005-0000-0000-00002D100000}"/>
    <cellStyle name="Data   - Opmaakprofiel2 2 2 2 4 6 2 3" xfId="32449" xr:uid="{00000000-0005-0000-0000-00002E100000}"/>
    <cellStyle name="Data   - Opmaakprofiel2 2 2 2 4 6 2 4" xfId="43195" xr:uid="{00000000-0005-0000-0000-00002F100000}"/>
    <cellStyle name="Data   - Opmaakprofiel2 2 2 2 4 6 2 5" xfId="53064" xr:uid="{00000000-0005-0000-0000-000030100000}"/>
    <cellStyle name="Data   - Opmaakprofiel2 2 2 2 4 6 3" xfId="12974" xr:uid="{00000000-0005-0000-0000-000031100000}"/>
    <cellStyle name="Data   - Opmaakprofiel2 2 2 2 4 6 4" xfId="25026" xr:uid="{00000000-0005-0000-0000-000032100000}"/>
    <cellStyle name="Data   - Opmaakprofiel2 2 2 2 4 6 5" xfId="46243" xr:uid="{00000000-0005-0000-0000-000033100000}"/>
    <cellStyle name="Data   - Opmaakprofiel2 2 2 2 4 6 6" xfId="39004" xr:uid="{00000000-0005-0000-0000-000034100000}"/>
    <cellStyle name="Data   - Opmaakprofiel2 2 2 2 4 7" xfId="4340" xr:uid="{00000000-0005-0000-0000-000035100000}"/>
    <cellStyle name="Data   - Opmaakprofiel2 2 2 2 4 7 2" xfId="12975" xr:uid="{00000000-0005-0000-0000-000036100000}"/>
    <cellStyle name="Data   - Opmaakprofiel2 2 2 2 4 7 3" xfId="25027" xr:uid="{00000000-0005-0000-0000-000037100000}"/>
    <cellStyle name="Data   - Opmaakprofiel2 2 2 2 4 7 4" xfId="40763" xr:uid="{00000000-0005-0000-0000-000038100000}"/>
    <cellStyle name="Data   - Opmaakprofiel2 2 2 2 4 7 5" xfId="45002" xr:uid="{00000000-0005-0000-0000-000039100000}"/>
    <cellStyle name="Data   - Opmaakprofiel2 2 2 2 4 8" xfId="7592" xr:uid="{00000000-0005-0000-0000-00003A100000}"/>
    <cellStyle name="Data   - Opmaakprofiel2 2 2 2 4 8 2" xfId="19890" xr:uid="{00000000-0005-0000-0000-00003B100000}"/>
    <cellStyle name="Data   - Opmaakprofiel2 2 2 2 4 8 3" xfId="41693" xr:uid="{00000000-0005-0000-0000-00003C100000}"/>
    <cellStyle name="Data   - Opmaakprofiel2 2 2 2 4 8 4" xfId="34454" xr:uid="{00000000-0005-0000-0000-00003D100000}"/>
    <cellStyle name="Data   - Opmaakprofiel2 2 2 2 4 8 5" xfId="52562" xr:uid="{00000000-0005-0000-0000-00003E100000}"/>
    <cellStyle name="Data   - Opmaakprofiel2 2 2 2 4 9" xfId="12969" xr:uid="{00000000-0005-0000-0000-00003F100000}"/>
    <cellStyle name="Data   - Opmaakprofiel2 2 2 2 5" xfId="397" xr:uid="{00000000-0005-0000-0000-000040100000}"/>
    <cellStyle name="Data   - Opmaakprofiel2 2 2 2 5 2" xfId="1883" xr:uid="{00000000-0005-0000-0000-000041100000}"/>
    <cellStyle name="Data   - Opmaakprofiel2 2 2 2 5 2 2" xfId="8100" xr:uid="{00000000-0005-0000-0000-000042100000}"/>
    <cellStyle name="Data   - Opmaakprofiel2 2 2 2 5 2 2 2" xfId="20398" xr:uid="{00000000-0005-0000-0000-000043100000}"/>
    <cellStyle name="Data   - Opmaakprofiel2 2 2 2 5 2 2 3" xfId="32450" xr:uid="{00000000-0005-0000-0000-000044100000}"/>
    <cellStyle name="Data   - Opmaakprofiel2 2 2 2 5 2 2 4" xfId="25945" xr:uid="{00000000-0005-0000-0000-000045100000}"/>
    <cellStyle name="Data   - Opmaakprofiel2 2 2 2 5 2 2 5" xfId="53065" xr:uid="{00000000-0005-0000-0000-000046100000}"/>
    <cellStyle name="Data   - Opmaakprofiel2 2 2 2 5 2 3" xfId="12977" xr:uid="{00000000-0005-0000-0000-000047100000}"/>
    <cellStyle name="Data   - Opmaakprofiel2 2 2 2 5 2 4" xfId="25029" xr:uid="{00000000-0005-0000-0000-000048100000}"/>
    <cellStyle name="Data   - Opmaakprofiel2 2 2 2 5 2 5" xfId="40762" xr:uid="{00000000-0005-0000-0000-000049100000}"/>
    <cellStyle name="Data   - Opmaakprofiel2 2 2 2 5 2 6" xfId="45004" xr:uid="{00000000-0005-0000-0000-00004A100000}"/>
    <cellStyle name="Data   - Opmaakprofiel2 2 2 2 5 3" xfId="2468" xr:uid="{00000000-0005-0000-0000-00004B100000}"/>
    <cellStyle name="Data   - Opmaakprofiel2 2 2 2 5 3 2" xfId="8101" xr:uid="{00000000-0005-0000-0000-00004C100000}"/>
    <cellStyle name="Data   - Opmaakprofiel2 2 2 2 5 3 2 2" xfId="20399" xr:uid="{00000000-0005-0000-0000-00004D100000}"/>
    <cellStyle name="Data   - Opmaakprofiel2 2 2 2 5 3 2 3" xfId="32451" xr:uid="{00000000-0005-0000-0000-00004E100000}"/>
    <cellStyle name="Data   - Opmaakprofiel2 2 2 2 5 3 2 4" xfId="43194" xr:uid="{00000000-0005-0000-0000-00004F100000}"/>
    <cellStyle name="Data   - Opmaakprofiel2 2 2 2 5 3 2 5" xfId="53066" xr:uid="{00000000-0005-0000-0000-000050100000}"/>
    <cellStyle name="Data   - Opmaakprofiel2 2 2 2 5 3 3" xfId="12978" xr:uid="{00000000-0005-0000-0000-000051100000}"/>
    <cellStyle name="Data   - Opmaakprofiel2 2 2 2 5 3 4" xfId="25030" xr:uid="{00000000-0005-0000-0000-000052100000}"/>
    <cellStyle name="Data   - Opmaakprofiel2 2 2 2 5 3 5" xfId="46241" xr:uid="{00000000-0005-0000-0000-000053100000}"/>
    <cellStyle name="Data   - Opmaakprofiel2 2 2 2 5 3 6" xfId="45007" xr:uid="{00000000-0005-0000-0000-000054100000}"/>
    <cellStyle name="Data   - Opmaakprofiel2 2 2 2 5 4" xfId="2184" xr:uid="{00000000-0005-0000-0000-000055100000}"/>
    <cellStyle name="Data   - Opmaakprofiel2 2 2 2 5 4 2" xfId="8102" xr:uid="{00000000-0005-0000-0000-000056100000}"/>
    <cellStyle name="Data   - Opmaakprofiel2 2 2 2 5 4 2 2" xfId="20400" xr:uid="{00000000-0005-0000-0000-000057100000}"/>
    <cellStyle name="Data   - Opmaakprofiel2 2 2 2 5 4 2 3" xfId="32452" xr:uid="{00000000-0005-0000-0000-000058100000}"/>
    <cellStyle name="Data   - Opmaakprofiel2 2 2 2 5 4 2 4" xfId="31375" xr:uid="{00000000-0005-0000-0000-000059100000}"/>
    <cellStyle name="Data   - Opmaakprofiel2 2 2 2 5 4 2 5" xfId="53067" xr:uid="{00000000-0005-0000-0000-00005A100000}"/>
    <cellStyle name="Data   - Opmaakprofiel2 2 2 2 5 4 3" xfId="12979" xr:uid="{00000000-0005-0000-0000-00005B100000}"/>
    <cellStyle name="Data   - Opmaakprofiel2 2 2 2 5 4 4" xfId="25031" xr:uid="{00000000-0005-0000-0000-00005C100000}"/>
    <cellStyle name="Data   - Opmaakprofiel2 2 2 2 5 4 5" xfId="40761" xr:uid="{00000000-0005-0000-0000-00005D100000}"/>
    <cellStyle name="Data   - Opmaakprofiel2 2 2 2 5 4 6" xfId="39014" xr:uid="{00000000-0005-0000-0000-00005E100000}"/>
    <cellStyle name="Data   - Opmaakprofiel2 2 2 2 5 5" xfId="4341" xr:uid="{00000000-0005-0000-0000-00005F100000}"/>
    <cellStyle name="Data   - Opmaakprofiel2 2 2 2 5 5 2" xfId="8103" xr:uid="{00000000-0005-0000-0000-000060100000}"/>
    <cellStyle name="Data   - Opmaakprofiel2 2 2 2 5 5 2 2" xfId="20401" xr:uid="{00000000-0005-0000-0000-000061100000}"/>
    <cellStyle name="Data   - Opmaakprofiel2 2 2 2 5 5 2 3" xfId="32453" xr:uid="{00000000-0005-0000-0000-000062100000}"/>
    <cellStyle name="Data   - Opmaakprofiel2 2 2 2 5 5 2 4" xfId="43193" xr:uid="{00000000-0005-0000-0000-000063100000}"/>
    <cellStyle name="Data   - Opmaakprofiel2 2 2 2 5 5 2 5" xfId="53068" xr:uid="{00000000-0005-0000-0000-000064100000}"/>
    <cellStyle name="Data   - Opmaakprofiel2 2 2 2 5 5 3" xfId="12980" xr:uid="{00000000-0005-0000-0000-000065100000}"/>
    <cellStyle name="Data   - Opmaakprofiel2 2 2 2 5 5 4" xfId="25032" xr:uid="{00000000-0005-0000-0000-000066100000}"/>
    <cellStyle name="Data   - Opmaakprofiel2 2 2 2 5 5 5" xfId="40760" xr:uid="{00000000-0005-0000-0000-000067100000}"/>
    <cellStyle name="Data   - Opmaakprofiel2 2 2 2 5 5 6" xfId="45009" xr:uid="{00000000-0005-0000-0000-000068100000}"/>
    <cellStyle name="Data   - Opmaakprofiel2 2 2 2 5 6" xfId="4342" xr:uid="{00000000-0005-0000-0000-000069100000}"/>
    <cellStyle name="Data   - Opmaakprofiel2 2 2 2 5 6 2" xfId="8104" xr:uid="{00000000-0005-0000-0000-00006A100000}"/>
    <cellStyle name="Data   - Opmaakprofiel2 2 2 2 5 6 2 2" xfId="20402" xr:uid="{00000000-0005-0000-0000-00006B100000}"/>
    <cellStyle name="Data   - Opmaakprofiel2 2 2 2 5 6 2 3" xfId="32454" xr:uid="{00000000-0005-0000-0000-00006C100000}"/>
    <cellStyle name="Data   - Opmaakprofiel2 2 2 2 5 6 2 4" xfId="25952" xr:uid="{00000000-0005-0000-0000-00006D100000}"/>
    <cellStyle name="Data   - Opmaakprofiel2 2 2 2 5 6 2 5" xfId="53069" xr:uid="{00000000-0005-0000-0000-00006E100000}"/>
    <cellStyle name="Data   - Opmaakprofiel2 2 2 2 5 6 3" xfId="12981" xr:uid="{00000000-0005-0000-0000-00006F100000}"/>
    <cellStyle name="Data   - Opmaakprofiel2 2 2 2 5 6 4" xfId="25033" xr:uid="{00000000-0005-0000-0000-000070100000}"/>
    <cellStyle name="Data   - Opmaakprofiel2 2 2 2 5 6 5" xfId="40759" xr:uid="{00000000-0005-0000-0000-000071100000}"/>
    <cellStyle name="Data   - Opmaakprofiel2 2 2 2 5 6 6" xfId="39017" xr:uid="{00000000-0005-0000-0000-000072100000}"/>
    <cellStyle name="Data   - Opmaakprofiel2 2 2 2 5 7" xfId="4343" xr:uid="{00000000-0005-0000-0000-000073100000}"/>
    <cellStyle name="Data   - Opmaakprofiel2 2 2 2 5 7 2" xfId="12982" xr:uid="{00000000-0005-0000-0000-000074100000}"/>
    <cellStyle name="Data   - Opmaakprofiel2 2 2 2 5 7 3" xfId="25034" xr:uid="{00000000-0005-0000-0000-000075100000}"/>
    <cellStyle name="Data   - Opmaakprofiel2 2 2 2 5 7 4" xfId="46240" xr:uid="{00000000-0005-0000-0000-000076100000}"/>
    <cellStyle name="Data   - Opmaakprofiel2 2 2 2 5 7 5" xfId="45012" xr:uid="{00000000-0005-0000-0000-000077100000}"/>
    <cellStyle name="Data   - Opmaakprofiel2 2 2 2 5 8" xfId="10345" xr:uid="{00000000-0005-0000-0000-000078100000}"/>
    <cellStyle name="Data   - Opmaakprofiel2 2 2 2 5 8 2" xfId="22643" xr:uid="{00000000-0005-0000-0000-000079100000}"/>
    <cellStyle name="Data   - Opmaakprofiel2 2 2 2 5 8 3" xfId="44403" xr:uid="{00000000-0005-0000-0000-00007A100000}"/>
    <cellStyle name="Data   - Opmaakprofiel2 2 2 2 5 8 4" xfId="42275" xr:uid="{00000000-0005-0000-0000-00007B100000}"/>
    <cellStyle name="Data   - Opmaakprofiel2 2 2 2 5 8 5" xfId="55310" xr:uid="{00000000-0005-0000-0000-00007C100000}"/>
    <cellStyle name="Data   - Opmaakprofiel2 2 2 2 5 9" xfId="12976" xr:uid="{00000000-0005-0000-0000-00007D100000}"/>
    <cellStyle name="Data   - Opmaakprofiel2 2 2 2 6" xfId="429" xr:uid="{00000000-0005-0000-0000-00007E100000}"/>
    <cellStyle name="Data   - Opmaakprofiel2 2 2 2 6 2" xfId="2312" xr:uid="{00000000-0005-0000-0000-00007F100000}"/>
    <cellStyle name="Data   - Opmaakprofiel2 2 2 2 6 2 2" xfId="8105" xr:uid="{00000000-0005-0000-0000-000080100000}"/>
    <cellStyle name="Data   - Opmaakprofiel2 2 2 2 6 2 2 2" xfId="20403" xr:uid="{00000000-0005-0000-0000-000081100000}"/>
    <cellStyle name="Data   - Opmaakprofiel2 2 2 2 6 2 2 3" xfId="32455" xr:uid="{00000000-0005-0000-0000-000082100000}"/>
    <cellStyle name="Data   - Opmaakprofiel2 2 2 2 6 2 2 4" xfId="43192" xr:uid="{00000000-0005-0000-0000-000083100000}"/>
    <cellStyle name="Data   - Opmaakprofiel2 2 2 2 6 2 2 5" xfId="53070" xr:uid="{00000000-0005-0000-0000-000084100000}"/>
    <cellStyle name="Data   - Opmaakprofiel2 2 2 2 6 2 3" xfId="12984" xr:uid="{00000000-0005-0000-0000-000085100000}"/>
    <cellStyle name="Data   - Opmaakprofiel2 2 2 2 6 2 4" xfId="25036" xr:uid="{00000000-0005-0000-0000-000086100000}"/>
    <cellStyle name="Data   - Opmaakprofiel2 2 2 2 6 2 5" xfId="46239" xr:uid="{00000000-0005-0000-0000-000087100000}"/>
    <cellStyle name="Data   - Opmaakprofiel2 2 2 2 6 2 6" xfId="45014" xr:uid="{00000000-0005-0000-0000-000088100000}"/>
    <cellStyle name="Data   - Opmaakprofiel2 2 2 2 6 3" xfId="2500" xr:uid="{00000000-0005-0000-0000-000089100000}"/>
    <cellStyle name="Data   - Opmaakprofiel2 2 2 2 6 3 2" xfId="8106" xr:uid="{00000000-0005-0000-0000-00008A100000}"/>
    <cellStyle name="Data   - Opmaakprofiel2 2 2 2 6 3 2 2" xfId="20404" xr:uid="{00000000-0005-0000-0000-00008B100000}"/>
    <cellStyle name="Data   - Opmaakprofiel2 2 2 2 6 3 2 3" xfId="32456" xr:uid="{00000000-0005-0000-0000-00008C100000}"/>
    <cellStyle name="Data   - Opmaakprofiel2 2 2 2 6 3 2 4" xfId="31327" xr:uid="{00000000-0005-0000-0000-00008D100000}"/>
    <cellStyle name="Data   - Opmaakprofiel2 2 2 2 6 3 2 5" xfId="53071" xr:uid="{00000000-0005-0000-0000-00008E100000}"/>
    <cellStyle name="Data   - Opmaakprofiel2 2 2 2 6 3 3" xfId="12985" xr:uid="{00000000-0005-0000-0000-00008F100000}"/>
    <cellStyle name="Data   - Opmaakprofiel2 2 2 2 6 3 4" xfId="25037" xr:uid="{00000000-0005-0000-0000-000090100000}"/>
    <cellStyle name="Data   - Opmaakprofiel2 2 2 2 6 3 5" xfId="40757" xr:uid="{00000000-0005-0000-0000-000091100000}"/>
    <cellStyle name="Data   - Opmaakprofiel2 2 2 2 6 3 6" xfId="39023" xr:uid="{00000000-0005-0000-0000-000092100000}"/>
    <cellStyle name="Data   - Opmaakprofiel2 2 2 2 6 4" xfId="3388" xr:uid="{00000000-0005-0000-0000-000093100000}"/>
    <cellStyle name="Data   - Opmaakprofiel2 2 2 2 6 4 2" xfId="8107" xr:uid="{00000000-0005-0000-0000-000094100000}"/>
    <cellStyle name="Data   - Opmaakprofiel2 2 2 2 6 4 2 2" xfId="20405" xr:uid="{00000000-0005-0000-0000-000095100000}"/>
    <cellStyle name="Data   - Opmaakprofiel2 2 2 2 6 4 2 3" xfId="32457" xr:uid="{00000000-0005-0000-0000-000096100000}"/>
    <cellStyle name="Data   - Opmaakprofiel2 2 2 2 6 4 2 4" xfId="25959" xr:uid="{00000000-0005-0000-0000-000097100000}"/>
    <cellStyle name="Data   - Opmaakprofiel2 2 2 2 6 4 2 5" xfId="53072" xr:uid="{00000000-0005-0000-0000-000098100000}"/>
    <cellStyle name="Data   - Opmaakprofiel2 2 2 2 6 4 3" xfId="12986" xr:uid="{00000000-0005-0000-0000-000099100000}"/>
    <cellStyle name="Data   - Opmaakprofiel2 2 2 2 6 4 4" xfId="25038" xr:uid="{00000000-0005-0000-0000-00009A100000}"/>
    <cellStyle name="Data   - Opmaakprofiel2 2 2 2 6 4 5" xfId="46238" xr:uid="{00000000-0005-0000-0000-00009B100000}"/>
    <cellStyle name="Data   - Opmaakprofiel2 2 2 2 6 4 6" xfId="45017" xr:uid="{00000000-0005-0000-0000-00009C100000}"/>
    <cellStyle name="Data   - Opmaakprofiel2 2 2 2 6 5" xfId="4344" xr:uid="{00000000-0005-0000-0000-00009D100000}"/>
    <cellStyle name="Data   - Opmaakprofiel2 2 2 2 6 5 2" xfId="8108" xr:uid="{00000000-0005-0000-0000-00009E100000}"/>
    <cellStyle name="Data   - Opmaakprofiel2 2 2 2 6 5 2 2" xfId="20406" xr:uid="{00000000-0005-0000-0000-00009F100000}"/>
    <cellStyle name="Data   - Opmaakprofiel2 2 2 2 6 5 2 3" xfId="32458" xr:uid="{00000000-0005-0000-0000-0000A0100000}"/>
    <cellStyle name="Data   - Opmaakprofiel2 2 2 2 6 5 2 4" xfId="32089" xr:uid="{00000000-0005-0000-0000-0000A1100000}"/>
    <cellStyle name="Data   - Opmaakprofiel2 2 2 2 6 5 2 5" xfId="53073" xr:uid="{00000000-0005-0000-0000-0000A2100000}"/>
    <cellStyle name="Data   - Opmaakprofiel2 2 2 2 6 5 3" xfId="12987" xr:uid="{00000000-0005-0000-0000-0000A3100000}"/>
    <cellStyle name="Data   - Opmaakprofiel2 2 2 2 6 5 4" xfId="25039" xr:uid="{00000000-0005-0000-0000-0000A4100000}"/>
    <cellStyle name="Data   - Opmaakprofiel2 2 2 2 6 5 5" xfId="40756" xr:uid="{00000000-0005-0000-0000-0000A5100000}"/>
    <cellStyle name="Data   - Opmaakprofiel2 2 2 2 6 5 6" xfId="39027" xr:uid="{00000000-0005-0000-0000-0000A6100000}"/>
    <cellStyle name="Data   - Opmaakprofiel2 2 2 2 6 6" xfId="4345" xr:uid="{00000000-0005-0000-0000-0000A7100000}"/>
    <cellStyle name="Data   - Opmaakprofiel2 2 2 2 6 6 2" xfId="8109" xr:uid="{00000000-0005-0000-0000-0000A8100000}"/>
    <cellStyle name="Data   - Opmaakprofiel2 2 2 2 6 6 2 2" xfId="20407" xr:uid="{00000000-0005-0000-0000-0000A9100000}"/>
    <cellStyle name="Data   - Opmaakprofiel2 2 2 2 6 6 2 3" xfId="32459" xr:uid="{00000000-0005-0000-0000-0000AA100000}"/>
    <cellStyle name="Data   - Opmaakprofiel2 2 2 2 6 6 2 4" xfId="43191" xr:uid="{00000000-0005-0000-0000-0000AB100000}"/>
    <cellStyle name="Data   - Opmaakprofiel2 2 2 2 6 6 2 5" xfId="53074" xr:uid="{00000000-0005-0000-0000-0000AC100000}"/>
    <cellStyle name="Data   - Opmaakprofiel2 2 2 2 6 6 3" xfId="12988" xr:uid="{00000000-0005-0000-0000-0000AD100000}"/>
    <cellStyle name="Data   - Opmaakprofiel2 2 2 2 6 6 4" xfId="25040" xr:uid="{00000000-0005-0000-0000-0000AE100000}"/>
    <cellStyle name="Data   - Opmaakprofiel2 2 2 2 6 6 5" xfId="46237" xr:uid="{00000000-0005-0000-0000-0000AF100000}"/>
    <cellStyle name="Data   - Opmaakprofiel2 2 2 2 6 6 6" xfId="45019" xr:uid="{00000000-0005-0000-0000-0000B0100000}"/>
    <cellStyle name="Data   - Opmaakprofiel2 2 2 2 6 7" xfId="4346" xr:uid="{00000000-0005-0000-0000-0000B1100000}"/>
    <cellStyle name="Data   - Opmaakprofiel2 2 2 2 6 7 2" xfId="12989" xr:uid="{00000000-0005-0000-0000-0000B2100000}"/>
    <cellStyle name="Data   - Opmaakprofiel2 2 2 2 6 7 3" xfId="25041" xr:uid="{00000000-0005-0000-0000-0000B3100000}"/>
    <cellStyle name="Data   - Opmaakprofiel2 2 2 2 6 7 4" xfId="40755" xr:uid="{00000000-0005-0000-0000-0000B4100000}"/>
    <cellStyle name="Data   - Opmaakprofiel2 2 2 2 6 7 5" xfId="39030" xr:uid="{00000000-0005-0000-0000-0000B5100000}"/>
    <cellStyle name="Data   - Opmaakprofiel2 2 2 2 6 8" xfId="10342" xr:uid="{00000000-0005-0000-0000-0000B6100000}"/>
    <cellStyle name="Data   - Opmaakprofiel2 2 2 2 6 8 2" xfId="22640" xr:uid="{00000000-0005-0000-0000-0000B7100000}"/>
    <cellStyle name="Data   - Opmaakprofiel2 2 2 2 6 8 3" xfId="44400" xr:uid="{00000000-0005-0000-0000-0000B8100000}"/>
    <cellStyle name="Data   - Opmaakprofiel2 2 2 2 6 8 4" xfId="31648" xr:uid="{00000000-0005-0000-0000-0000B9100000}"/>
    <cellStyle name="Data   - Opmaakprofiel2 2 2 2 6 8 5" xfId="55307" xr:uid="{00000000-0005-0000-0000-0000BA100000}"/>
    <cellStyle name="Data   - Opmaakprofiel2 2 2 2 6 9" xfId="12983" xr:uid="{00000000-0005-0000-0000-0000BB100000}"/>
    <cellStyle name="Data   - Opmaakprofiel2 2 2 2 7" xfId="1061" xr:uid="{00000000-0005-0000-0000-0000BC100000}"/>
    <cellStyle name="Data   - Opmaakprofiel2 2 2 2 7 2" xfId="1527" xr:uid="{00000000-0005-0000-0000-0000BD100000}"/>
    <cellStyle name="Data   - Opmaakprofiel2 2 2 2 7 2 2" xfId="8110" xr:uid="{00000000-0005-0000-0000-0000BE100000}"/>
    <cellStyle name="Data   - Opmaakprofiel2 2 2 2 7 2 2 2" xfId="20408" xr:uid="{00000000-0005-0000-0000-0000BF100000}"/>
    <cellStyle name="Data   - Opmaakprofiel2 2 2 2 7 2 2 3" xfId="32460" xr:uid="{00000000-0005-0000-0000-0000C0100000}"/>
    <cellStyle name="Data   - Opmaakprofiel2 2 2 2 7 2 2 4" xfId="25964" xr:uid="{00000000-0005-0000-0000-0000C1100000}"/>
    <cellStyle name="Data   - Opmaakprofiel2 2 2 2 7 2 2 5" xfId="53075" xr:uid="{00000000-0005-0000-0000-0000C2100000}"/>
    <cellStyle name="Data   - Opmaakprofiel2 2 2 2 7 2 3" xfId="12991" xr:uid="{00000000-0005-0000-0000-0000C3100000}"/>
    <cellStyle name="Data   - Opmaakprofiel2 2 2 2 7 2 4" xfId="25043" xr:uid="{00000000-0005-0000-0000-0000C4100000}"/>
    <cellStyle name="Data   - Opmaakprofiel2 2 2 2 7 2 5" xfId="40754" xr:uid="{00000000-0005-0000-0000-0000C5100000}"/>
    <cellStyle name="Data   - Opmaakprofiel2 2 2 2 7 2 6" xfId="39034" xr:uid="{00000000-0005-0000-0000-0000C6100000}"/>
    <cellStyle name="Data   - Opmaakprofiel2 2 2 2 7 3" xfId="3072" xr:uid="{00000000-0005-0000-0000-0000C7100000}"/>
    <cellStyle name="Data   - Opmaakprofiel2 2 2 2 7 3 2" xfId="8111" xr:uid="{00000000-0005-0000-0000-0000C8100000}"/>
    <cellStyle name="Data   - Opmaakprofiel2 2 2 2 7 3 2 2" xfId="20409" xr:uid="{00000000-0005-0000-0000-0000C9100000}"/>
    <cellStyle name="Data   - Opmaakprofiel2 2 2 2 7 3 2 3" xfId="32461" xr:uid="{00000000-0005-0000-0000-0000CA100000}"/>
    <cellStyle name="Data   - Opmaakprofiel2 2 2 2 7 3 2 4" xfId="43190" xr:uid="{00000000-0005-0000-0000-0000CB100000}"/>
    <cellStyle name="Data   - Opmaakprofiel2 2 2 2 7 3 2 5" xfId="53076" xr:uid="{00000000-0005-0000-0000-0000CC100000}"/>
    <cellStyle name="Data   - Opmaakprofiel2 2 2 2 7 3 3" xfId="12992" xr:uid="{00000000-0005-0000-0000-0000CD100000}"/>
    <cellStyle name="Data   - Opmaakprofiel2 2 2 2 7 3 4" xfId="25044" xr:uid="{00000000-0005-0000-0000-0000CE100000}"/>
    <cellStyle name="Data   - Opmaakprofiel2 2 2 2 7 3 5" xfId="40753" xr:uid="{00000000-0005-0000-0000-0000CF100000}"/>
    <cellStyle name="Data   - Opmaakprofiel2 2 2 2 7 3 6" xfId="45026" xr:uid="{00000000-0005-0000-0000-0000D0100000}"/>
    <cellStyle name="Data   - Opmaakprofiel2 2 2 2 7 4" xfId="3909" xr:uid="{00000000-0005-0000-0000-0000D1100000}"/>
    <cellStyle name="Data   - Opmaakprofiel2 2 2 2 7 4 2" xfId="8112" xr:uid="{00000000-0005-0000-0000-0000D2100000}"/>
    <cellStyle name="Data   - Opmaakprofiel2 2 2 2 7 4 2 2" xfId="20410" xr:uid="{00000000-0005-0000-0000-0000D3100000}"/>
    <cellStyle name="Data   - Opmaakprofiel2 2 2 2 7 4 2 3" xfId="32462" xr:uid="{00000000-0005-0000-0000-0000D4100000}"/>
    <cellStyle name="Data   - Opmaakprofiel2 2 2 2 7 4 2 4" xfId="31932" xr:uid="{00000000-0005-0000-0000-0000D5100000}"/>
    <cellStyle name="Data   - Opmaakprofiel2 2 2 2 7 4 2 5" xfId="53077" xr:uid="{00000000-0005-0000-0000-0000D6100000}"/>
    <cellStyle name="Data   - Opmaakprofiel2 2 2 2 7 4 3" xfId="12993" xr:uid="{00000000-0005-0000-0000-0000D7100000}"/>
    <cellStyle name="Data   - Opmaakprofiel2 2 2 2 7 4 4" xfId="25045" xr:uid="{00000000-0005-0000-0000-0000D8100000}"/>
    <cellStyle name="Data   - Opmaakprofiel2 2 2 2 7 4 5" xfId="40752" xr:uid="{00000000-0005-0000-0000-0000D9100000}"/>
    <cellStyle name="Data   - Opmaakprofiel2 2 2 2 7 4 6" xfId="39039" xr:uid="{00000000-0005-0000-0000-0000DA100000}"/>
    <cellStyle name="Data   - Opmaakprofiel2 2 2 2 7 5" xfId="4347" xr:uid="{00000000-0005-0000-0000-0000DB100000}"/>
    <cellStyle name="Data   - Opmaakprofiel2 2 2 2 7 5 2" xfId="8113" xr:uid="{00000000-0005-0000-0000-0000DC100000}"/>
    <cellStyle name="Data   - Opmaakprofiel2 2 2 2 7 5 2 2" xfId="20411" xr:uid="{00000000-0005-0000-0000-0000DD100000}"/>
    <cellStyle name="Data   - Opmaakprofiel2 2 2 2 7 5 2 3" xfId="32463" xr:uid="{00000000-0005-0000-0000-0000DE100000}"/>
    <cellStyle name="Data   - Opmaakprofiel2 2 2 2 7 5 2 4" xfId="43189" xr:uid="{00000000-0005-0000-0000-0000DF100000}"/>
    <cellStyle name="Data   - Opmaakprofiel2 2 2 2 7 5 2 5" xfId="53078" xr:uid="{00000000-0005-0000-0000-0000E0100000}"/>
    <cellStyle name="Data   - Opmaakprofiel2 2 2 2 7 5 3" xfId="12994" xr:uid="{00000000-0005-0000-0000-0000E1100000}"/>
    <cellStyle name="Data   - Opmaakprofiel2 2 2 2 7 5 4" xfId="25046" xr:uid="{00000000-0005-0000-0000-0000E2100000}"/>
    <cellStyle name="Data   - Opmaakprofiel2 2 2 2 7 5 5" xfId="46235" xr:uid="{00000000-0005-0000-0000-0000E3100000}"/>
    <cellStyle name="Data   - Opmaakprofiel2 2 2 2 7 5 6" xfId="39040" xr:uid="{00000000-0005-0000-0000-0000E4100000}"/>
    <cellStyle name="Data   - Opmaakprofiel2 2 2 2 7 6" xfId="4348" xr:uid="{00000000-0005-0000-0000-0000E5100000}"/>
    <cellStyle name="Data   - Opmaakprofiel2 2 2 2 7 6 2" xfId="8114" xr:uid="{00000000-0005-0000-0000-0000E6100000}"/>
    <cellStyle name="Data   - Opmaakprofiel2 2 2 2 7 6 2 2" xfId="20412" xr:uid="{00000000-0005-0000-0000-0000E7100000}"/>
    <cellStyle name="Data   - Opmaakprofiel2 2 2 2 7 6 2 3" xfId="32464" xr:uid="{00000000-0005-0000-0000-0000E8100000}"/>
    <cellStyle name="Data   - Opmaakprofiel2 2 2 2 7 6 2 4" xfId="25971" xr:uid="{00000000-0005-0000-0000-0000E9100000}"/>
    <cellStyle name="Data   - Opmaakprofiel2 2 2 2 7 6 2 5" xfId="53079" xr:uid="{00000000-0005-0000-0000-0000EA100000}"/>
    <cellStyle name="Data   - Opmaakprofiel2 2 2 2 7 6 3" xfId="12995" xr:uid="{00000000-0005-0000-0000-0000EB100000}"/>
    <cellStyle name="Data   - Opmaakprofiel2 2 2 2 7 6 4" xfId="25047" xr:uid="{00000000-0005-0000-0000-0000EC100000}"/>
    <cellStyle name="Data   - Opmaakprofiel2 2 2 2 7 6 5" xfId="40751" xr:uid="{00000000-0005-0000-0000-0000ED100000}"/>
    <cellStyle name="Data   - Opmaakprofiel2 2 2 2 7 6 6" xfId="39041" xr:uid="{00000000-0005-0000-0000-0000EE100000}"/>
    <cellStyle name="Data   - Opmaakprofiel2 2 2 2 7 7" xfId="4349" xr:uid="{00000000-0005-0000-0000-0000EF100000}"/>
    <cellStyle name="Data   - Opmaakprofiel2 2 2 2 7 7 2" xfId="12996" xr:uid="{00000000-0005-0000-0000-0000F0100000}"/>
    <cellStyle name="Data   - Opmaakprofiel2 2 2 2 7 7 3" xfId="25048" xr:uid="{00000000-0005-0000-0000-0000F1100000}"/>
    <cellStyle name="Data   - Opmaakprofiel2 2 2 2 7 7 4" xfId="46234" xr:uid="{00000000-0005-0000-0000-0000F2100000}"/>
    <cellStyle name="Data   - Opmaakprofiel2 2 2 2 7 7 5" xfId="45031" xr:uid="{00000000-0005-0000-0000-0000F3100000}"/>
    <cellStyle name="Data   - Opmaakprofiel2 2 2 2 7 8" xfId="7224" xr:uid="{00000000-0005-0000-0000-0000F4100000}"/>
    <cellStyle name="Data   - Opmaakprofiel2 2 2 2 7 8 2" xfId="19522" xr:uid="{00000000-0005-0000-0000-0000F5100000}"/>
    <cellStyle name="Data   - Opmaakprofiel2 2 2 2 7 8 3" xfId="41325" xr:uid="{00000000-0005-0000-0000-0000F6100000}"/>
    <cellStyle name="Data   - Opmaakprofiel2 2 2 2 7 8 4" xfId="36861" xr:uid="{00000000-0005-0000-0000-0000F7100000}"/>
    <cellStyle name="Data   - Opmaakprofiel2 2 2 2 7 8 5" xfId="52194" xr:uid="{00000000-0005-0000-0000-0000F8100000}"/>
    <cellStyle name="Data   - Opmaakprofiel2 2 2 2 7 9" xfId="12990" xr:uid="{00000000-0005-0000-0000-0000F9100000}"/>
    <cellStyle name="Data   - Opmaakprofiel2 2 2 2 8" xfId="1290" xr:uid="{00000000-0005-0000-0000-0000FA100000}"/>
    <cellStyle name="Data   - Opmaakprofiel2 2 2 2 8 2" xfId="2289" xr:uid="{00000000-0005-0000-0000-0000FB100000}"/>
    <cellStyle name="Data   - Opmaakprofiel2 2 2 2 8 2 2" xfId="8115" xr:uid="{00000000-0005-0000-0000-0000FC100000}"/>
    <cellStyle name="Data   - Opmaakprofiel2 2 2 2 8 2 2 2" xfId="20413" xr:uid="{00000000-0005-0000-0000-0000FD100000}"/>
    <cellStyle name="Data   - Opmaakprofiel2 2 2 2 8 2 2 3" xfId="32465" xr:uid="{00000000-0005-0000-0000-0000FE100000}"/>
    <cellStyle name="Data   - Opmaakprofiel2 2 2 2 8 2 2 4" xfId="43188" xr:uid="{00000000-0005-0000-0000-0000FF100000}"/>
    <cellStyle name="Data   - Opmaakprofiel2 2 2 2 8 2 2 5" xfId="53080" xr:uid="{00000000-0005-0000-0000-000000110000}"/>
    <cellStyle name="Data   - Opmaakprofiel2 2 2 2 8 2 3" xfId="12998" xr:uid="{00000000-0005-0000-0000-000001110000}"/>
    <cellStyle name="Data   - Opmaakprofiel2 2 2 2 8 2 4" xfId="25050" xr:uid="{00000000-0005-0000-0000-000002110000}"/>
    <cellStyle name="Data   - Opmaakprofiel2 2 2 2 8 2 5" xfId="46233" xr:uid="{00000000-0005-0000-0000-000003110000}"/>
    <cellStyle name="Data   - Opmaakprofiel2 2 2 2 8 2 6" xfId="39046" xr:uid="{00000000-0005-0000-0000-000004110000}"/>
    <cellStyle name="Data   - Opmaakprofiel2 2 2 2 8 3" xfId="3301" xr:uid="{00000000-0005-0000-0000-000005110000}"/>
    <cellStyle name="Data   - Opmaakprofiel2 2 2 2 8 3 2" xfId="8116" xr:uid="{00000000-0005-0000-0000-000006110000}"/>
    <cellStyle name="Data   - Opmaakprofiel2 2 2 2 8 3 2 2" xfId="20414" xr:uid="{00000000-0005-0000-0000-000007110000}"/>
    <cellStyle name="Data   - Opmaakprofiel2 2 2 2 8 3 2 3" xfId="32466" xr:uid="{00000000-0005-0000-0000-000008110000}"/>
    <cellStyle name="Data   - Opmaakprofiel2 2 2 2 8 3 2 4" xfId="31995" xr:uid="{00000000-0005-0000-0000-000009110000}"/>
    <cellStyle name="Data   - Opmaakprofiel2 2 2 2 8 3 2 5" xfId="53081" xr:uid="{00000000-0005-0000-0000-00000A110000}"/>
    <cellStyle name="Data   - Opmaakprofiel2 2 2 2 8 3 3" xfId="12999" xr:uid="{00000000-0005-0000-0000-00000B110000}"/>
    <cellStyle name="Data   - Opmaakprofiel2 2 2 2 8 3 4" xfId="25051" xr:uid="{00000000-0005-0000-0000-00000C110000}"/>
    <cellStyle name="Data   - Opmaakprofiel2 2 2 2 8 3 5" xfId="40749" xr:uid="{00000000-0005-0000-0000-00000D110000}"/>
    <cellStyle name="Data   - Opmaakprofiel2 2 2 2 8 3 6" xfId="39047" xr:uid="{00000000-0005-0000-0000-00000E110000}"/>
    <cellStyle name="Data   - Opmaakprofiel2 2 2 2 8 4" xfId="4082" xr:uid="{00000000-0005-0000-0000-00000F110000}"/>
    <cellStyle name="Data   - Opmaakprofiel2 2 2 2 8 4 2" xfId="8117" xr:uid="{00000000-0005-0000-0000-000010110000}"/>
    <cellStyle name="Data   - Opmaakprofiel2 2 2 2 8 4 2 2" xfId="20415" xr:uid="{00000000-0005-0000-0000-000011110000}"/>
    <cellStyle name="Data   - Opmaakprofiel2 2 2 2 8 4 2 3" xfId="32467" xr:uid="{00000000-0005-0000-0000-000012110000}"/>
    <cellStyle name="Data   - Opmaakprofiel2 2 2 2 8 4 2 4" xfId="43187" xr:uid="{00000000-0005-0000-0000-000013110000}"/>
    <cellStyle name="Data   - Opmaakprofiel2 2 2 2 8 4 2 5" xfId="53082" xr:uid="{00000000-0005-0000-0000-000014110000}"/>
    <cellStyle name="Data   - Opmaakprofiel2 2 2 2 8 4 3" xfId="13000" xr:uid="{00000000-0005-0000-0000-000015110000}"/>
    <cellStyle name="Data   - Opmaakprofiel2 2 2 2 8 4 4" xfId="25052" xr:uid="{00000000-0005-0000-0000-000016110000}"/>
    <cellStyle name="Data   - Opmaakprofiel2 2 2 2 8 4 5" xfId="46232" xr:uid="{00000000-0005-0000-0000-000017110000}"/>
    <cellStyle name="Data   - Opmaakprofiel2 2 2 2 8 4 6" xfId="45033" xr:uid="{00000000-0005-0000-0000-000018110000}"/>
    <cellStyle name="Data   - Opmaakprofiel2 2 2 2 8 5" xfId="4350" xr:uid="{00000000-0005-0000-0000-000019110000}"/>
    <cellStyle name="Data   - Opmaakprofiel2 2 2 2 8 5 2" xfId="8118" xr:uid="{00000000-0005-0000-0000-00001A110000}"/>
    <cellStyle name="Data   - Opmaakprofiel2 2 2 2 8 5 2 2" xfId="20416" xr:uid="{00000000-0005-0000-0000-00001B110000}"/>
    <cellStyle name="Data   - Opmaakprofiel2 2 2 2 8 5 2 3" xfId="32468" xr:uid="{00000000-0005-0000-0000-00001C110000}"/>
    <cellStyle name="Data   - Opmaakprofiel2 2 2 2 8 5 2 4" xfId="25978" xr:uid="{00000000-0005-0000-0000-00001D110000}"/>
    <cellStyle name="Data   - Opmaakprofiel2 2 2 2 8 5 2 5" xfId="53083" xr:uid="{00000000-0005-0000-0000-00001E110000}"/>
    <cellStyle name="Data   - Opmaakprofiel2 2 2 2 8 5 3" xfId="13001" xr:uid="{00000000-0005-0000-0000-00001F110000}"/>
    <cellStyle name="Data   - Opmaakprofiel2 2 2 2 8 5 4" xfId="25053" xr:uid="{00000000-0005-0000-0000-000020110000}"/>
    <cellStyle name="Data   - Opmaakprofiel2 2 2 2 8 5 5" xfId="40748" xr:uid="{00000000-0005-0000-0000-000021110000}"/>
    <cellStyle name="Data   - Opmaakprofiel2 2 2 2 8 5 6" xfId="39050" xr:uid="{00000000-0005-0000-0000-000022110000}"/>
    <cellStyle name="Data   - Opmaakprofiel2 2 2 2 8 6" xfId="4351" xr:uid="{00000000-0005-0000-0000-000023110000}"/>
    <cellStyle name="Data   - Opmaakprofiel2 2 2 2 8 6 2" xfId="8119" xr:uid="{00000000-0005-0000-0000-000024110000}"/>
    <cellStyle name="Data   - Opmaakprofiel2 2 2 2 8 6 2 2" xfId="20417" xr:uid="{00000000-0005-0000-0000-000025110000}"/>
    <cellStyle name="Data   - Opmaakprofiel2 2 2 2 8 6 2 3" xfId="32469" xr:uid="{00000000-0005-0000-0000-000026110000}"/>
    <cellStyle name="Data   - Opmaakprofiel2 2 2 2 8 6 2 4" xfId="34617" xr:uid="{00000000-0005-0000-0000-000027110000}"/>
    <cellStyle name="Data   - Opmaakprofiel2 2 2 2 8 6 2 5" xfId="53084" xr:uid="{00000000-0005-0000-0000-000028110000}"/>
    <cellStyle name="Data   - Opmaakprofiel2 2 2 2 8 6 3" xfId="13002" xr:uid="{00000000-0005-0000-0000-000029110000}"/>
    <cellStyle name="Data   - Opmaakprofiel2 2 2 2 8 6 4" xfId="25054" xr:uid="{00000000-0005-0000-0000-00002A110000}"/>
    <cellStyle name="Data   - Opmaakprofiel2 2 2 2 8 6 5" xfId="46231" xr:uid="{00000000-0005-0000-0000-00002B110000}"/>
    <cellStyle name="Data   - Opmaakprofiel2 2 2 2 8 6 6" xfId="45036" xr:uid="{00000000-0005-0000-0000-00002C110000}"/>
    <cellStyle name="Data   - Opmaakprofiel2 2 2 2 8 7" xfId="4352" xr:uid="{00000000-0005-0000-0000-00002D110000}"/>
    <cellStyle name="Data   - Opmaakprofiel2 2 2 2 8 7 2" xfId="13003" xr:uid="{00000000-0005-0000-0000-00002E110000}"/>
    <cellStyle name="Data   - Opmaakprofiel2 2 2 2 8 7 3" xfId="25055" xr:uid="{00000000-0005-0000-0000-00002F110000}"/>
    <cellStyle name="Data   - Opmaakprofiel2 2 2 2 8 7 4" xfId="40747" xr:uid="{00000000-0005-0000-0000-000030110000}"/>
    <cellStyle name="Data   - Opmaakprofiel2 2 2 2 8 7 5" xfId="39054" xr:uid="{00000000-0005-0000-0000-000031110000}"/>
    <cellStyle name="Data   - Opmaakprofiel2 2 2 2 8 8" xfId="7033" xr:uid="{00000000-0005-0000-0000-000032110000}"/>
    <cellStyle name="Data   - Opmaakprofiel2 2 2 2 8 8 2" xfId="19331" xr:uid="{00000000-0005-0000-0000-000033110000}"/>
    <cellStyle name="Data   - Opmaakprofiel2 2 2 2 8 8 3" xfId="41134" xr:uid="{00000000-0005-0000-0000-000034110000}"/>
    <cellStyle name="Data   - Opmaakprofiel2 2 2 2 8 8 4" xfId="43640" xr:uid="{00000000-0005-0000-0000-000035110000}"/>
    <cellStyle name="Data   - Opmaakprofiel2 2 2 2 8 8 5" xfId="52004" xr:uid="{00000000-0005-0000-0000-000036110000}"/>
    <cellStyle name="Data   - Opmaakprofiel2 2 2 2 8 9" xfId="12997" xr:uid="{00000000-0005-0000-0000-000037110000}"/>
    <cellStyle name="Data   - Opmaakprofiel2 2 2 2 9" xfId="1346" xr:uid="{00000000-0005-0000-0000-000038110000}"/>
    <cellStyle name="Data   - Opmaakprofiel2 2 2 2 9 2" xfId="1369" xr:uid="{00000000-0005-0000-0000-000039110000}"/>
    <cellStyle name="Data   - Opmaakprofiel2 2 2 2 9 2 2" xfId="8120" xr:uid="{00000000-0005-0000-0000-00003A110000}"/>
    <cellStyle name="Data   - Opmaakprofiel2 2 2 2 9 2 2 2" xfId="20418" xr:uid="{00000000-0005-0000-0000-00003B110000}"/>
    <cellStyle name="Data   - Opmaakprofiel2 2 2 2 9 2 2 3" xfId="32470" xr:uid="{00000000-0005-0000-0000-00003C110000}"/>
    <cellStyle name="Data   - Opmaakprofiel2 2 2 2 9 2 2 4" xfId="25985" xr:uid="{00000000-0005-0000-0000-00003D110000}"/>
    <cellStyle name="Data   - Opmaakprofiel2 2 2 2 9 2 2 5" xfId="53085" xr:uid="{00000000-0005-0000-0000-00003E110000}"/>
    <cellStyle name="Data   - Opmaakprofiel2 2 2 2 9 2 3" xfId="13005" xr:uid="{00000000-0005-0000-0000-00003F110000}"/>
    <cellStyle name="Data   - Opmaakprofiel2 2 2 2 9 2 4" xfId="25057" xr:uid="{00000000-0005-0000-0000-000040110000}"/>
    <cellStyle name="Data   - Opmaakprofiel2 2 2 2 9 2 5" xfId="40745" xr:uid="{00000000-0005-0000-0000-000041110000}"/>
    <cellStyle name="Data   - Opmaakprofiel2 2 2 2 9 2 6" xfId="39057" xr:uid="{00000000-0005-0000-0000-000042110000}"/>
    <cellStyle name="Data   - Opmaakprofiel2 2 2 2 9 3" xfId="3357" xr:uid="{00000000-0005-0000-0000-000043110000}"/>
    <cellStyle name="Data   - Opmaakprofiel2 2 2 2 9 3 2" xfId="8121" xr:uid="{00000000-0005-0000-0000-000044110000}"/>
    <cellStyle name="Data   - Opmaakprofiel2 2 2 2 9 3 2 2" xfId="20419" xr:uid="{00000000-0005-0000-0000-000045110000}"/>
    <cellStyle name="Data   - Opmaakprofiel2 2 2 2 9 3 2 3" xfId="32471" xr:uid="{00000000-0005-0000-0000-000046110000}"/>
    <cellStyle name="Data   - Opmaakprofiel2 2 2 2 9 3 2 4" xfId="43186" xr:uid="{00000000-0005-0000-0000-000047110000}"/>
    <cellStyle name="Data   - Opmaakprofiel2 2 2 2 9 3 2 5" xfId="53086" xr:uid="{00000000-0005-0000-0000-000048110000}"/>
    <cellStyle name="Data   - Opmaakprofiel2 2 2 2 9 3 3" xfId="13006" xr:uid="{00000000-0005-0000-0000-000049110000}"/>
    <cellStyle name="Data   - Opmaakprofiel2 2 2 2 9 3 4" xfId="25058" xr:uid="{00000000-0005-0000-0000-00004A110000}"/>
    <cellStyle name="Data   - Opmaakprofiel2 2 2 2 9 3 5" xfId="46230" xr:uid="{00000000-0005-0000-0000-00004B110000}"/>
    <cellStyle name="Data   - Opmaakprofiel2 2 2 2 9 3 6" xfId="45040" xr:uid="{00000000-0005-0000-0000-00004C110000}"/>
    <cellStyle name="Data   - Opmaakprofiel2 2 2 2 9 4" xfId="4118" xr:uid="{00000000-0005-0000-0000-00004D110000}"/>
    <cellStyle name="Data   - Opmaakprofiel2 2 2 2 9 4 2" xfId="8122" xr:uid="{00000000-0005-0000-0000-00004E110000}"/>
    <cellStyle name="Data   - Opmaakprofiel2 2 2 2 9 4 2 2" xfId="20420" xr:uid="{00000000-0005-0000-0000-00004F110000}"/>
    <cellStyle name="Data   - Opmaakprofiel2 2 2 2 9 4 2 3" xfId="32472" xr:uid="{00000000-0005-0000-0000-000050110000}"/>
    <cellStyle name="Data   - Opmaakprofiel2 2 2 2 9 4 2 4" xfId="34236" xr:uid="{00000000-0005-0000-0000-000051110000}"/>
    <cellStyle name="Data   - Opmaakprofiel2 2 2 2 9 4 2 5" xfId="53087" xr:uid="{00000000-0005-0000-0000-000052110000}"/>
    <cellStyle name="Data   - Opmaakprofiel2 2 2 2 9 4 3" xfId="13007" xr:uid="{00000000-0005-0000-0000-000053110000}"/>
    <cellStyle name="Data   - Opmaakprofiel2 2 2 2 9 4 4" xfId="25059" xr:uid="{00000000-0005-0000-0000-000054110000}"/>
    <cellStyle name="Data   - Opmaakprofiel2 2 2 2 9 4 5" xfId="40744" xr:uid="{00000000-0005-0000-0000-000055110000}"/>
    <cellStyle name="Data   - Opmaakprofiel2 2 2 2 9 4 6" xfId="39061" xr:uid="{00000000-0005-0000-0000-000056110000}"/>
    <cellStyle name="Data   - Opmaakprofiel2 2 2 2 9 5" xfId="4353" xr:uid="{00000000-0005-0000-0000-000057110000}"/>
    <cellStyle name="Data   - Opmaakprofiel2 2 2 2 9 5 2" xfId="8123" xr:uid="{00000000-0005-0000-0000-000058110000}"/>
    <cellStyle name="Data   - Opmaakprofiel2 2 2 2 9 5 2 2" xfId="20421" xr:uid="{00000000-0005-0000-0000-000059110000}"/>
    <cellStyle name="Data   - Opmaakprofiel2 2 2 2 9 5 2 3" xfId="32473" xr:uid="{00000000-0005-0000-0000-00005A110000}"/>
    <cellStyle name="Data   - Opmaakprofiel2 2 2 2 9 5 2 4" xfId="43185" xr:uid="{00000000-0005-0000-0000-00005B110000}"/>
    <cellStyle name="Data   - Opmaakprofiel2 2 2 2 9 5 2 5" xfId="53088" xr:uid="{00000000-0005-0000-0000-00005C110000}"/>
    <cellStyle name="Data   - Opmaakprofiel2 2 2 2 9 5 3" xfId="13008" xr:uid="{00000000-0005-0000-0000-00005D110000}"/>
    <cellStyle name="Data   - Opmaakprofiel2 2 2 2 9 5 4" xfId="25060" xr:uid="{00000000-0005-0000-0000-00005E110000}"/>
    <cellStyle name="Data   - Opmaakprofiel2 2 2 2 9 5 5" xfId="46229" xr:uid="{00000000-0005-0000-0000-00005F110000}"/>
    <cellStyle name="Data   - Opmaakprofiel2 2 2 2 9 5 6" xfId="45042" xr:uid="{00000000-0005-0000-0000-000060110000}"/>
    <cellStyle name="Data   - Opmaakprofiel2 2 2 2 9 6" xfId="4354" xr:uid="{00000000-0005-0000-0000-000061110000}"/>
    <cellStyle name="Data   - Opmaakprofiel2 2 2 2 9 6 2" xfId="8124" xr:uid="{00000000-0005-0000-0000-000062110000}"/>
    <cellStyle name="Data   - Opmaakprofiel2 2 2 2 9 6 2 2" xfId="20422" xr:uid="{00000000-0005-0000-0000-000063110000}"/>
    <cellStyle name="Data   - Opmaakprofiel2 2 2 2 9 6 2 3" xfId="32474" xr:uid="{00000000-0005-0000-0000-000064110000}"/>
    <cellStyle name="Data   - Opmaakprofiel2 2 2 2 9 6 2 4" xfId="25992" xr:uid="{00000000-0005-0000-0000-000065110000}"/>
    <cellStyle name="Data   - Opmaakprofiel2 2 2 2 9 6 2 5" xfId="53089" xr:uid="{00000000-0005-0000-0000-000066110000}"/>
    <cellStyle name="Data   - Opmaakprofiel2 2 2 2 9 6 3" xfId="13009" xr:uid="{00000000-0005-0000-0000-000067110000}"/>
    <cellStyle name="Data   - Opmaakprofiel2 2 2 2 9 6 4" xfId="25061" xr:uid="{00000000-0005-0000-0000-000068110000}"/>
    <cellStyle name="Data   - Opmaakprofiel2 2 2 2 9 6 5" xfId="40743" xr:uid="{00000000-0005-0000-0000-000069110000}"/>
    <cellStyle name="Data   - Opmaakprofiel2 2 2 2 9 6 6" xfId="39064" xr:uid="{00000000-0005-0000-0000-00006A110000}"/>
    <cellStyle name="Data   - Opmaakprofiel2 2 2 2 9 7" xfId="4355" xr:uid="{00000000-0005-0000-0000-00006B110000}"/>
    <cellStyle name="Data   - Opmaakprofiel2 2 2 2 9 7 2" xfId="13010" xr:uid="{00000000-0005-0000-0000-00006C110000}"/>
    <cellStyle name="Data   - Opmaakprofiel2 2 2 2 9 7 3" xfId="25062" xr:uid="{00000000-0005-0000-0000-00006D110000}"/>
    <cellStyle name="Data   - Opmaakprofiel2 2 2 2 9 7 4" xfId="40742" xr:uid="{00000000-0005-0000-0000-00006E110000}"/>
    <cellStyle name="Data   - Opmaakprofiel2 2 2 2 9 7 5" xfId="45045" xr:uid="{00000000-0005-0000-0000-00006F110000}"/>
    <cellStyle name="Data   - Opmaakprofiel2 2 2 2 9 8" xfId="6986" xr:uid="{00000000-0005-0000-0000-000070110000}"/>
    <cellStyle name="Data   - Opmaakprofiel2 2 2 2 9 8 2" xfId="19284" xr:uid="{00000000-0005-0000-0000-000071110000}"/>
    <cellStyle name="Data   - Opmaakprofiel2 2 2 2 9 8 3" xfId="41087" xr:uid="{00000000-0005-0000-0000-000072110000}"/>
    <cellStyle name="Data   - Opmaakprofiel2 2 2 2 9 8 4" xfId="43659" xr:uid="{00000000-0005-0000-0000-000073110000}"/>
    <cellStyle name="Data   - Opmaakprofiel2 2 2 2 9 8 5" xfId="51957" xr:uid="{00000000-0005-0000-0000-000074110000}"/>
    <cellStyle name="Data   - Opmaakprofiel2 2 2 2 9 9" xfId="13004" xr:uid="{00000000-0005-0000-0000-000075110000}"/>
    <cellStyle name="Data   - Opmaakprofiel2 2 2 3" xfId="519" xr:uid="{00000000-0005-0000-0000-000076110000}"/>
    <cellStyle name="Data   - Opmaakprofiel2 2 2 3 2" xfId="2367" xr:uid="{00000000-0005-0000-0000-000077110000}"/>
    <cellStyle name="Data   - Opmaakprofiel2 2 2 3 2 2" xfId="8125" xr:uid="{00000000-0005-0000-0000-000078110000}"/>
    <cellStyle name="Data   - Opmaakprofiel2 2 2 3 2 2 2" xfId="20423" xr:uid="{00000000-0005-0000-0000-000079110000}"/>
    <cellStyle name="Data   - Opmaakprofiel2 2 2 3 2 2 3" xfId="32475" xr:uid="{00000000-0005-0000-0000-00007A110000}"/>
    <cellStyle name="Data   - Opmaakprofiel2 2 2 3 2 2 4" xfId="43184" xr:uid="{00000000-0005-0000-0000-00007B110000}"/>
    <cellStyle name="Data   - Opmaakprofiel2 2 2 3 2 2 5" xfId="53090" xr:uid="{00000000-0005-0000-0000-00007C110000}"/>
    <cellStyle name="Data   - Opmaakprofiel2 2 2 3 2 3" xfId="13012" xr:uid="{00000000-0005-0000-0000-00007D110000}"/>
    <cellStyle name="Data   - Opmaakprofiel2 2 2 3 2 4" xfId="25064" xr:uid="{00000000-0005-0000-0000-00007E110000}"/>
    <cellStyle name="Data   - Opmaakprofiel2 2 2 3 2 5" xfId="40741" xr:uid="{00000000-0005-0000-0000-00007F110000}"/>
    <cellStyle name="Data   - Opmaakprofiel2 2 2 3 2 6" xfId="45047" xr:uid="{00000000-0005-0000-0000-000080110000}"/>
    <cellStyle name="Data   - Opmaakprofiel2 2 2 3 3" xfId="2590" xr:uid="{00000000-0005-0000-0000-000081110000}"/>
    <cellStyle name="Data   - Opmaakprofiel2 2 2 3 3 2" xfId="8126" xr:uid="{00000000-0005-0000-0000-000082110000}"/>
    <cellStyle name="Data   - Opmaakprofiel2 2 2 3 3 2 2" xfId="20424" xr:uid="{00000000-0005-0000-0000-000083110000}"/>
    <cellStyle name="Data   - Opmaakprofiel2 2 2 3 3 2 3" xfId="32476" xr:uid="{00000000-0005-0000-0000-000084110000}"/>
    <cellStyle name="Data   - Opmaakprofiel2 2 2 3 3 2 4" xfId="31646" xr:uid="{00000000-0005-0000-0000-000085110000}"/>
    <cellStyle name="Data   - Opmaakprofiel2 2 2 3 3 2 5" xfId="53091" xr:uid="{00000000-0005-0000-0000-000086110000}"/>
    <cellStyle name="Data   - Opmaakprofiel2 2 2 3 3 3" xfId="13013" xr:uid="{00000000-0005-0000-0000-000087110000}"/>
    <cellStyle name="Data   - Opmaakprofiel2 2 2 3 3 4" xfId="25065" xr:uid="{00000000-0005-0000-0000-000088110000}"/>
    <cellStyle name="Data   - Opmaakprofiel2 2 2 3 3 5" xfId="46228" xr:uid="{00000000-0005-0000-0000-000089110000}"/>
    <cellStyle name="Data   - Opmaakprofiel2 2 2 3 3 6" xfId="39071" xr:uid="{00000000-0005-0000-0000-00008A110000}"/>
    <cellStyle name="Data   - Opmaakprofiel2 2 2 3 4" xfId="3468" xr:uid="{00000000-0005-0000-0000-00008B110000}"/>
    <cellStyle name="Data   - Opmaakprofiel2 2 2 3 4 2" xfId="8127" xr:uid="{00000000-0005-0000-0000-00008C110000}"/>
    <cellStyle name="Data   - Opmaakprofiel2 2 2 3 4 2 2" xfId="20425" xr:uid="{00000000-0005-0000-0000-00008D110000}"/>
    <cellStyle name="Data   - Opmaakprofiel2 2 2 3 4 2 3" xfId="32477" xr:uid="{00000000-0005-0000-0000-00008E110000}"/>
    <cellStyle name="Data   - Opmaakprofiel2 2 2 3 4 2 4" xfId="43183" xr:uid="{00000000-0005-0000-0000-00008F110000}"/>
    <cellStyle name="Data   - Opmaakprofiel2 2 2 3 4 2 5" xfId="53092" xr:uid="{00000000-0005-0000-0000-000090110000}"/>
    <cellStyle name="Data   - Opmaakprofiel2 2 2 3 4 3" xfId="13014" xr:uid="{00000000-0005-0000-0000-000091110000}"/>
    <cellStyle name="Data   - Opmaakprofiel2 2 2 3 4 4" xfId="25066" xr:uid="{00000000-0005-0000-0000-000092110000}"/>
    <cellStyle name="Data   - Opmaakprofiel2 2 2 3 4 5" xfId="40740" xr:uid="{00000000-0005-0000-0000-000093110000}"/>
    <cellStyle name="Data   - Opmaakprofiel2 2 2 3 4 6" xfId="39073" xr:uid="{00000000-0005-0000-0000-000094110000}"/>
    <cellStyle name="Data   - Opmaakprofiel2 2 2 3 5" xfId="4356" xr:uid="{00000000-0005-0000-0000-000095110000}"/>
    <cellStyle name="Data   - Opmaakprofiel2 2 2 3 5 2" xfId="8128" xr:uid="{00000000-0005-0000-0000-000096110000}"/>
    <cellStyle name="Data   - Opmaakprofiel2 2 2 3 5 2 2" xfId="20426" xr:uid="{00000000-0005-0000-0000-000097110000}"/>
    <cellStyle name="Data   - Opmaakprofiel2 2 2 3 5 2 3" xfId="32478" xr:uid="{00000000-0005-0000-0000-000098110000}"/>
    <cellStyle name="Data   - Opmaakprofiel2 2 2 3 5 2 4" xfId="25999" xr:uid="{00000000-0005-0000-0000-000099110000}"/>
    <cellStyle name="Data   - Opmaakprofiel2 2 2 3 5 2 5" xfId="53093" xr:uid="{00000000-0005-0000-0000-00009A110000}"/>
    <cellStyle name="Data   - Opmaakprofiel2 2 2 3 5 3" xfId="13015" xr:uid="{00000000-0005-0000-0000-00009B110000}"/>
    <cellStyle name="Data   - Opmaakprofiel2 2 2 3 5 4" xfId="25067" xr:uid="{00000000-0005-0000-0000-00009C110000}"/>
    <cellStyle name="Data   - Opmaakprofiel2 2 2 3 5 5" xfId="46227" xr:uid="{00000000-0005-0000-0000-00009D110000}"/>
    <cellStyle name="Data   - Opmaakprofiel2 2 2 3 5 6" xfId="39074" xr:uid="{00000000-0005-0000-0000-00009E110000}"/>
    <cellStyle name="Data   - Opmaakprofiel2 2 2 3 6" xfId="4357" xr:uid="{00000000-0005-0000-0000-00009F110000}"/>
    <cellStyle name="Data   - Opmaakprofiel2 2 2 3 6 2" xfId="8129" xr:uid="{00000000-0005-0000-0000-0000A0110000}"/>
    <cellStyle name="Data   - Opmaakprofiel2 2 2 3 6 2 2" xfId="20427" xr:uid="{00000000-0005-0000-0000-0000A1110000}"/>
    <cellStyle name="Data   - Opmaakprofiel2 2 2 3 6 2 3" xfId="32479" xr:uid="{00000000-0005-0000-0000-0000A2110000}"/>
    <cellStyle name="Data   - Opmaakprofiel2 2 2 3 6 2 4" xfId="43182" xr:uid="{00000000-0005-0000-0000-0000A3110000}"/>
    <cellStyle name="Data   - Opmaakprofiel2 2 2 3 6 2 5" xfId="53094" xr:uid="{00000000-0005-0000-0000-0000A4110000}"/>
    <cellStyle name="Data   - Opmaakprofiel2 2 2 3 6 3" xfId="13016" xr:uid="{00000000-0005-0000-0000-0000A5110000}"/>
    <cellStyle name="Data   - Opmaakprofiel2 2 2 3 6 4" xfId="25068" xr:uid="{00000000-0005-0000-0000-0000A6110000}"/>
    <cellStyle name="Data   - Opmaakprofiel2 2 2 3 6 5" xfId="40739" xr:uid="{00000000-0005-0000-0000-0000A7110000}"/>
    <cellStyle name="Data   - Opmaakprofiel2 2 2 3 6 6" xfId="45052" xr:uid="{00000000-0005-0000-0000-0000A8110000}"/>
    <cellStyle name="Data   - Opmaakprofiel2 2 2 3 7" xfId="4358" xr:uid="{00000000-0005-0000-0000-0000A9110000}"/>
    <cellStyle name="Data   - Opmaakprofiel2 2 2 3 7 2" xfId="13017" xr:uid="{00000000-0005-0000-0000-0000AA110000}"/>
    <cellStyle name="Data   - Opmaakprofiel2 2 2 3 7 3" xfId="25069" xr:uid="{00000000-0005-0000-0000-0000AB110000}"/>
    <cellStyle name="Data   - Opmaakprofiel2 2 2 3 7 4" xfId="40738" xr:uid="{00000000-0005-0000-0000-0000AC110000}"/>
    <cellStyle name="Data   - Opmaakprofiel2 2 2 3 7 5" xfId="39077" xr:uid="{00000000-0005-0000-0000-0000AD110000}"/>
    <cellStyle name="Data   - Opmaakprofiel2 2 2 3 8" xfId="10279" xr:uid="{00000000-0005-0000-0000-0000AE110000}"/>
    <cellStyle name="Data   - Opmaakprofiel2 2 2 3 8 2" xfId="22577" xr:uid="{00000000-0005-0000-0000-0000AF110000}"/>
    <cellStyle name="Data   - Opmaakprofiel2 2 2 3 8 3" xfId="44338" xr:uid="{00000000-0005-0000-0000-0000B0110000}"/>
    <cellStyle name="Data   - Opmaakprofiel2 2 2 3 8 4" xfId="29002" xr:uid="{00000000-0005-0000-0000-0000B1110000}"/>
    <cellStyle name="Data   - Opmaakprofiel2 2 2 3 8 5" xfId="55244" xr:uid="{00000000-0005-0000-0000-0000B2110000}"/>
    <cellStyle name="Data   - Opmaakprofiel2 2 2 3 9" xfId="13011" xr:uid="{00000000-0005-0000-0000-0000B3110000}"/>
    <cellStyle name="Data   - Opmaakprofiel2 2 2 4" xfId="494" xr:uid="{00000000-0005-0000-0000-0000B4110000}"/>
    <cellStyle name="Data   - Opmaakprofiel2 2 2 4 2" xfId="1989" xr:uid="{00000000-0005-0000-0000-0000B5110000}"/>
    <cellStyle name="Data   - Opmaakprofiel2 2 2 4 2 2" xfId="8130" xr:uid="{00000000-0005-0000-0000-0000B6110000}"/>
    <cellStyle name="Data   - Opmaakprofiel2 2 2 4 2 2 2" xfId="20428" xr:uid="{00000000-0005-0000-0000-0000B7110000}"/>
    <cellStyle name="Data   - Opmaakprofiel2 2 2 4 2 2 3" xfId="32480" xr:uid="{00000000-0005-0000-0000-0000B8110000}"/>
    <cellStyle name="Data   - Opmaakprofiel2 2 2 4 2 2 4" xfId="31431" xr:uid="{00000000-0005-0000-0000-0000B9110000}"/>
    <cellStyle name="Data   - Opmaakprofiel2 2 2 4 2 2 5" xfId="53095" xr:uid="{00000000-0005-0000-0000-0000BA110000}"/>
    <cellStyle name="Data   - Opmaakprofiel2 2 2 4 2 3" xfId="13019" xr:uid="{00000000-0005-0000-0000-0000BB110000}"/>
    <cellStyle name="Data   - Opmaakprofiel2 2 2 4 2 4" xfId="25071" xr:uid="{00000000-0005-0000-0000-0000BC110000}"/>
    <cellStyle name="Data   - Opmaakprofiel2 2 2 4 2 5" xfId="40737" xr:uid="{00000000-0005-0000-0000-0000BD110000}"/>
    <cellStyle name="Data   - Opmaakprofiel2 2 2 4 2 6" xfId="39081" xr:uid="{00000000-0005-0000-0000-0000BE110000}"/>
    <cellStyle name="Data   - Opmaakprofiel2 2 2 4 3" xfId="2565" xr:uid="{00000000-0005-0000-0000-0000BF110000}"/>
    <cellStyle name="Data   - Opmaakprofiel2 2 2 4 3 2" xfId="8131" xr:uid="{00000000-0005-0000-0000-0000C0110000}"/>
    <cellStyle name="Data   - Opmaakprofiel2 2 2 4 3 2 2" xfId="20429" xr:uid="{00000000-0005-0000-0000-0000C1110000}"/>
    <cellStyle name="Data   - Opmaakprofiel2 2 2 4 3 2 3" xfId="32481" xr:uid="{00000000-0005-0000-0000-0000C2110000}"/>
    <cellStyle name="Data   - Opmaakprofiel2 2 2 4 3 2 4" xfId="26008" xr:uid="{00000000-0005-0000-0000-0000C3110000}"/>
    <cellStyle name="Data   - Opmaakprofiel2 2 2 4 3 2 5" xfId="53096" xr:uid="{00000000-0005-0000-0000-0000C4110000}"/>
    <cellStyle name="Data   - Opmaakprofiel2 2 2 4 3 3" xfId="13020" xr:uid="{00000000-0005-0000-0000-0000C5110000}"/>
    <cellStyle name="Data   - Opmaakprofiel2 2 2 4 3 4" xfId="25072" xr:uid="{00000000-0005-0000-0000-0000C6110000}"/>
    <cellStyle name="Data   - Opmaakprofiel2 2 2 4 3 5" xfId="46225" xr:uid="{00000000-0005-0000-0000-0000C7110000}"/>
    <cellStyle name="Data   - Opmaakprofiel2 2 2 4 3 6" xfId="45058" xr:uid="{00000000-0005-0000-0000-0000C8110000}"/>
    <cellStyle name="Data   - Opmaakprofiel2 2 2 4 4" xfId="3446" xr:uid="{00000000-0005-0000-0000-0000C9110000}"/>
    <cellStyle name="Data   - Opmaakprofiel2 2 2 4 4 2" xfId="8132" xr:uid="{00000000-0005-0000-0000-0000CA110000}"/>
    <cellStyle name="Data   - Opmaakprofiel2 2 2 4 4 2 2" xfId="20430" xr:uid="{00000000-0005-0000-0000-0000CB110000}"/>
    <cellStyle name="Data   - Opmaakprofiel2 2 2 4 4 2 3" xfId="32482" xr:uid="{00000000-0005-0000-0000-0000CC110000}"/>
    <cellStyle name="Data   - Opmaakprofiel2 2 2 4 4 2 4" xfId="34645" xr:uid="{00000000-0005-0000-0000-0000CD110000}"/>
    <cellStyle name="Data   - Opmaakprofiel2 2 2 4 4 2 5" xfId="53097" xr:uid="{00000000-0005-0000-0000-0000CE110000}"/>
    <cellStyle name="Data   - Opmaakprofiel2 2 2 4 4 3" xfId="13021" xr:uid="{00000000-0005-0000-0000-0000CF110000}"/>
    <cellStyle name="Data   - Opmaakprofiel2 2 2 4 4 4" xfId="25073" xr:uid="{00000000-0005-0000-0000-0000D0110000}"/>
    <cellStyle name="Data   - Opmaakprofiel2 2 2 4 4 5" xfId="40736" xr:uid="{00000000-0005-0000-0000-0000D1110000}"/>
    <cellStyle name="Data   - Opmaakprofiel2 2 2 4 4 6" xfId="39084" xr:uid="{00000000-0005-0000-0000-0000D2110000}"/>
    <cellStyle name="Data   - Opmaakprofiel2 2 2 4 5" xfId="4359" xr:uid="{00000000-0005-0000-0000-0000D3110000}"/>
    <cellStyle name="Data   - Opmaakprofiel2 2 2 4 5 2" xfId="8133" xr:uid="{00000000-0005-0000-0000-0000D4110000}"/>
    <cellStyle name="Data   - Opmaakprofiel2 2 2 4 5 2 2" xfId="20431" xr:uid="{00000000-0005-0000-0000-0000D5110000}"/>
    <cellStyle name="Data   - Opmaakprofiel2 2 2 4 5 2 3" xfId="32483" xr:uid="{00000000-0005-0000-0000-0000D6110000}"/>
    <cellStyle name="Data   - Opmaakprofiel2 2 2 4 5 2 4" xfId="43181" xr:uid="{00000000-0005-0000-0000-0000D7110000}"/>
    <cellStyle name="Data   - Opmaakprofiel2 2 2 4 5 2 5" xfId="53098" xr:uid="{00000000-0005-0000-0000-0000D8110000}"/>
    <cellStyle name="Data   - Opmaakprofiel2 2 2 4 5 3" xfId="13022" xr:uid="{00000000-0005-0000-0000-0000D9110000}"/>
    <cellStyle name="Data   - Opmaakprofiel2 2 2 4 5 4" xfId="25074" xr:uid="{00000000-0005-0000-0000-0000DA110000}"/>
    <cellStyle name="Data   - Opmaakprofiel2 2 2 4 5 5" xfId="46224" xr:uid="{00000000-0005-0000-0000-0000DB110000}"/>
    <cellStyle name="Data   - Opmaakprofiel2 2 2 4 5 6" xfId="39086" xr:uid="{00000000-0005-0000-0000-0000DC110000}"/>
    <cellStyle name="Data   - Opmaakprofiel2 2 2 4 6" xfId="4360" xr:uid="{00000000-0005-0000-0000-0000DD110000}"/>
    <cellStyle name="Data   - Opmaakprofiel2 2 2 4 6 2" xfId="8134" xr:uid="{00000000-0005-0000-0000-0000DE110000}"/>
    <cellStyle name="Data   - Opmaakprofiel2 2 2 4 6 2 2" xfId="20432" xr:uid="{00000000-0005-0000-0000-0000DF110000}"/>
    <cellStyle name="Data   - Opmaakprofiel2 2 2 4 6 2 3" xfId="32484" xr:uid="{00000000-0005-0000-0000-0000E0110000}"/>
    <cellStyle name="Data   - Opmaakprofiel2 2 2 4 6 2 4" xfId="26015" xr:uid="{00000000-0005-0000-0000-0000E1110000}"/>
    <cellStyle name="Data   - Opmaakprofiel2 2 2 4 6 2 5" xfId="53099" xr:uid="{00000000-0005-0000-0000-0000E2110000}"/>
    <cellStyle name="Data   - Opmaakprofiel2 2 2 4 6 3" xfId="13023" xr:uid="{00000000-0005-0000-0000-0000E3110000}"/>
    <cellStyle name="Data   - Opmaakprofiel2 2 2 4 6 4" xfId="25075" xr:uid="{00000000-0005-0000-0000-0000E4110000}"/>
    <cellStyle name="Data   - Opmaakprofiel2 2 2 4 6 5" xfId="40735" xr:uid="{00000000-0005-0000-0000-0000E5110000}"/>
    <cellStyle name="Data   - Opmaakprofiel2 2 2 4 6 6" xfId="39087" xr:uid="{00000000-0005-0000-0000-0000E6110000}"/>
    <cellStyle name="Data   - Opmaakprofiel2 2 2 4 7" xfId="4361" xr:uid="{00000000-0005-0000-0000-0000E7110000}"/>
    <cellStyle name="Data   - Opmaakprofiel2 2 2 4 7 2" xfId="13024" xr:uid="{00000000-0005-0000-0000-0000E8110000}"/>
    <cellStyle name="Data   - Opmaakprofiel2 2 2 4 7 3" xfId="25076" xr:uid="{00000000-0005-0000-0000-0000E9110000}"/>
    <cellStyle name="Data   - Opmaakprofiel2 2 2 4 7 4" xfId="46223" xr:uid="{00000000-0005-0000-0000-0000EA110000}"/>
    <cellStyle name="Data   - Opmaakprofiel2 2 2 4 7 5" xfId="45064" xr:uid="{00000000-0005-0000-0000-0000EB110000}"/>
    <cellStyle name="Data   - Opmaakprofiel2 2 2 4 8" xfId="10299" xr:uid="{00000000-0005-0000-0000-0000EC110000}"/>
    <cellStyle name="Data   - Opmaakprofiel2 2 2 4 8 2" xfId="22597" xr:uid="{00000000-0005-0000-0000-0000ED110000}"/>
    <cellStyle name="Data   - Opmaakprofiel2 2 2 4 8 3" xfId="44358" xr:uid="{00000000-0005-0000-0000-0000EE110000}"/>
    <cellStyle name="Data   - Opmaakprofiel2 2 2 4 8 4" xfId="42294" xr:uid="{00000000-0005-0000-0000-0000EF110000}"/>
    <cellStyle name="Data   - Opmaakprofiel2 2 2 4 8 5" xfId="55264" xr:uid="{00000000-0005-0000-0000-0000F0110000}"/>
    <cellStyle name="Data   - Opmaakprofiel2 2 2 4 9" xfId="13018" xr:uid="{00000000-0005-0000-0000-0000F1110000}"/>
    <cellStyle name="Data   - Opmaakprofiel2 2 2 5" xfId="561" xr:uid="{00000000-0005-0000-0000-0000F2110000}"/>
    <cellStyle name="Data   - Opmaakprofiel2 2 2 5 2" xfId="1945" xr:uid="{00000000-0005-0000-0000-0000F3110000}"/>
    <cellStyle name="Data   - Opmaakprofiel2 2 2 5 2 2" xfId="8135" xr:uid="{00000000-0005-0000-0000-0000F4110000}"/>
    <cellStyle name="Data   - Opmaakprofiel2 2 2 5 2 2 2" xfId="20433" xr:uid="{00000000-0005-0000-0000-0000F5110000}"/>
    <cellStyle name="Data   - Opmaakprofiel2 2 2 5 2 2 3" xfId="32485" xr:uid="{00000000-0005-0000-0000-0000F6110000}"/>
    <cellStyle name="Data   - Opmaakprofiel2 2 2 5 2 2 4" xfId="43180" xr:uid="{00000000-0005-0000-0000-0000F7110000}"/>
    <cellStyle name="Data   - Opmaakprofiel2 2 2 5 2 2 5" xfId="53100" xr:uid="{00000000-0005-0000-0000-0000F8110000}"/>
    <cellStyle name="Data   - Opmaakprofiel2 2 2 5 2 3" xfId="13026" xr:uid="{00000000-0005-0000-0000-0000F9110000}"/>
    <cellStyle name="Data   - Opmaakprofiel2 2 2 5 2 4" xfId="25078" xr:uid="{00000000-0005-0000-0000-0000FA110000}"/>
    <cellStyle name="Data   - Opmaakprofiel2 2 2 5 2 5" xfId="46222" xr:uid="{00000000-0005-0000-0000-0000FB110000}"/>
    <cellStyle name="Data   - Opmaakprofiel2 2 2 5 2 6" xfId="45066" xr:uid="{00000000-0005-0000-0000-0000FC110000}"/>
    <cellStyle name="Data   - Opmaakprofiel2 2 2 5 3" xfId="2632" xr:uid="{00000000-0005-0000-0000-0000FD110000}"/>
    <cellStyle name="Data   - Opmaakprofiel2 2 2 5 3 2" xfId="8136" xr:uid="{00000000-0005-0000-0000-0000FE110000}"/>
    <cellStyle name="Data   - Opmaakprofiel2 2 2 5 3 2 2" xfId="20434" xr:uid="{00000000-0005-0000-0000-0000FF110000}"/>
    <cellStyle name="Data   - Opmaakprofiel2 2 2 5 3 2 3" xfId="32486" xr:uid="{00000000-0005-0000-0000-000000120000}"/>
    <cellStyle name="Data   - Opmaakprofiel2 2 2 5 3 2 4" xfId="34603" xr:uid="{00000000-0005-0000-0000-000001120000}"/>
    <cellStyle name="Data   - Opmaakprofiel2 2 2 5 3 2 5" xfId="53101" xr:uid="{00000000-0005-0000-0000-000002120000}"/>
    <cellStyle name="Data   - Opmaakprofiel2 2 2 5 3 3" xfId="13027" xr:uid="{00000000-0005-0000-0000-000003120000}"/>
    <cellStyle name="Data   - Opmaakprofiel2 2 2 5 3 4" xfId="25079" xr:uid="{00000000-0005-0000-0000-000004120000}"/>
    <cellStyle name="Data   - Opmaakprofiel2 2 2 5 3 5" xfId="40733" xr:uid="{00000000-0005-0000-0000-000005120000}"/>
    <cellStyle name="Data   - Opmaakprofiel2 2 2 5 3 6" xfId="39091" xr:uid="{00000000-0005-0000-0000-000006120000}"/>
    <cellStyle name="Data   - Opmaakprofiel2 2 2 5 4" xfId="3507" xr:uid="{00000000-0005-0000-0000-000007120000}"/>
    <cellStyle name="Data   - Opmaakprofiel2 2 2 5 4 2" xfId="8137" xr:uid="{00000000-0005-0000-0000-000008120000}"/>
    <cellStyle name="Data   - Opmaakprofiel2 2 2 5 4 2 2" xfId="20435" xr:uid="{00000000-0005-0000-0000-000009120000}"/>
    <cellStyle name="Data   - Opmaakprofiel2 2 2 5 4 2 3" xfId="32487" xr:uid="{00000000-0005-0000-0000-00000A120000}"/>
    <cellStyle name="Data   - Opmaakprofiel2 2 2 5 4 2 4" xfId="26022" xr:uid="{00000000-0005-0000-0000-00000B120000}"/>
    <cellStyle name="Data   - Opmaakprofiel2 2 2 5 4 2 5" xfId="53102" xr:uid="{00000000-0005-0000-0000-00000C120000}"/>
    <cellStyle name="Data   - Opmaakprofiel2 2 2 5 4 3" xfId="13028" xr:uid="{00000000-0005-0000-0000-00000D120000}"/>
    <cellStyle name="Data   - Opmaakprofiel2 2 2 5 4 4" xfId="25080" xr:uid="{00000000-0005-0000-0000-00000E120000}"/>
    <cellStyle name="Data   - Opmaakprofiel2 2 2 5 4 5" xfId="40732" xr:uid="{00000000-0005-0000-0000-00000F120000}"/>
    <cellStyle name="Data   - Opmaakprofiel2 2 2 5 4 6" xfId="45068" xr:uid="{00000000-0005-0000-0000-000010120000}"/>
    <cellStyle name="Data   - Opmaakprofiel2 2 2 5 5" xfId="4362" xr:uid="{00000000-0005-0000-0000-000011120000}"/>
    <cellStyle name="Data   - Opmaakprofiel2 2 2 5 5 2" xfId="8138" xr:uid="{00000000-0005-0000-0000-000012120000}"/>
    <cellStyle name="Data   - Opmaakprofiel2 2 2 5 5 2 2" xfId="20436" xr:uid="{00000000-0005-0000-0000-000013120000}"/>
    <cellStyle name="Data   - Opmaakprofiel2 2 2 5 5 2 3" xfId="32488" xr:uid="{00000000-0005-0000-0000-000014120000}"/>
    <cellStyle name="Data   - Opmaakprofiel2 2 2 5 5 2 4" xfId="43179" xr:uid="{00000000-0005-0000-0000-000015120000}"/>
    <cellStyle name="Data   - Opmaakprofiel2 2 2 5 5 2 5" xfId="53103" xr:uid="{00000000-0005-0000-0000-000016120000}"/>
    <cellStyle name="Data   - Opmaakprofiel2 2 2 5 5 3" xfId="13029" xr:uid="{00000000-0005-0000-0000-000017120000}"/>
    <cellStyle name="Data   - Opmaakprofiel2 2 2 5 5 4" xfId="25081" xr:uid="{00000000-0005-0000-0000-000018120000}"/>
    <cellStyle name="Data   - Opmaakprofiel2 2 2 5 5 5" xfId="40731" xr:uid="{00000000-0005-0000-0000-000019120000}"/>
    <cellStyle name="Data   - Opmaakprofiel2 2 2 5 5 6" xfId="45071" xr:uid="{00000000-0005-0000-0000-00001A120000}"/>
    <cellStyle name="Data   - Opmaakprofiel2 2 2 5 6" xfId="4363" xr:uid="{00000000-0005-0000-0000-00001B120000}"/>
    <cellStyle name="Data   - Opmaakprofiel2 2 2 5 6 2" xfId="8139" xr:uid="{00000000-0005-0000-0000-00001C120000}"/>
    <cellStyle name="Data   - Opmaakprofiel2 2 2 5 6 2 2" xfId="20437" xr:uid="{00000000-0005-0000-0000-00001D120000}"/>
    <cellStyle name="Data   - Opmaakprofiel2 2 2 5 6 2 3" xfId="32489" xr:uid="{00000000-0005-0000-0000-00001E120000}"/>
    <cellStyle name="Data   - Opmaakprofiel2 2 2 5 6 2 4" xfId="34390" xr:uid="{00000000-0005-0000-0000-00001F120000}"/>
    <cellStyle name="Data   - Opmaakprofiel2 2 2 5 6 2 5" xfId="53104" xr:uid="{00000000-0005-0000-0000-000020120000}"/>
    <cellStyle name="Data   - Opmaakprofiel2 2 2 5 6 3" xfId="13030" xr:uid="{00000000-0005-0000-0000-000021120000}"/>
    <cellStyle name="Data   - Opmaakprofiel2 2 2 5 6 4" xfId="25082" xr:uid="{00000000-0005-0000-0000-000022120000}"/>
    <cellStyle name="Data   - Opmaakprofiel2 2 2 5 6 5" xfId="46221" xr:uid="{00000000-0005-0000-0000-000023120000}"/>
    <cellStyle name="Data   - Opmaakprofiel2 2 2 5 6 6" xfId="39101" xr:uid="{00000000-0005-0000-0000-000024120000}"/>
    <cellStyle name="Data   - Opmaakprofiel2 2 2 5 7" xfId="4364" xr:uid="{00000000-0005-0000-0000-000025120000}"/>
    <cellStyle name="Data   - Opmaakprofiel2 2 2 5 7 2" xfId="13031" xr:uid="{00000000-0005-0000-0000-000026120000}"/>
    <cellStyle name="Data   - Opmaakprofiel2 2 2 5 7 3" xfId="25083" xr:uid="{00000000-0005-0000-0000-000027120000}"/>
    <cellStyle name="Data   - Opmaakprofiel2 2 2 5 7 4" xfId="40730" xr:uid="{00000000-0005-0000-0000-000028120000}"/>
    <cellStyle name="Data   - Opmaakprofiel2 2 2 5 7 5" xfId="45073" xr:uid="{00000000-0005-0000-0000-000029120000}"/>
    <cellStyle name="Data   - Opmaakprofiel2 2 2 5 8" xfId="10254" xr:uid="{00000000-0005-0000-0000-00002A120000}"/>
    <cellStyle name="Data   - Opmaakprofiel2 2 2 5 8 2" xfId="22552" xr:uid="{00000000-0005-0000-0000-00002B120000}"/>
    <cellStyle name="Data   - Opmaakprofiel2 2 2 5 8 3" xfId="44313" xr:uid="{00000000-0005-0000-0000-00002C120000}"/>
    <cellStyle name="Data   - Opmaakprofiel2 2 2 5 8 4" xfId="31810" xr:uid="{00000000-0005-0000-0000-00002D120000}"/>
    <cellStyle name="Data   - Opmaakprofiel2 2 2 5 8 5" xfId="55219" xr:uid="{00000000-0005-0000-0000-00002E120000}"/>
    <cellStyle name="Data   - Opmaakprofiel2 2 2 5 9" xfId="13025" xr:uid="{00000000-0005-0000-0000-00002F120000}"/>
    <cellStyle name="Data   - Opmaakprofiel2 2 2 6" xfId="531" xr:uid="{00000000-0005-0000-0000-000030120000}"/>
    <cellStyle name="Data   - Opmaakprofiel2 2 2 6 2" xfId="1936" xr:uid="{00000000-0005-0000-0000-000031120000}"/>
    <cellStyle name="Data   - Opmaakprofiel2 2 2 6 2 2" xfId="8140" xr:uid="{00000000-0005-0000-0000-000032120000}"/>
    <cellStyle name="Data   - Opmaakprofiel2 2 2 6 2 2 2" xfId="20438" xr:uid="{00000000-0005-0000-0000-000033120000}"/>
    <cellStyle name="Data   - Opmaakprofiel2 2 2 6 2 2 3" xfId="32490" xr:uid="{00000000-0005-0000-0000-000034120000}"/>
    <cellStyle name="Data   - Opmaakprofiel2 2 2 6 2 2 4" xfId="43178" xr:uid="{00000000-0005-0000-0000-000035120000}"/>
    <cellStyle name="Data   - Opmaakprofiel2 2 2 6 2 2 5" xfId="53105" xr:uid="{00000000-0005-0000-0000-000036120000}"/>
    <cellStyle name="Data   - Opmaakprofiel2 2 2 6 2 3" xfId="13033" xr:uid="{00000000-0005-0000-0000-000037120000}"/>
    <cellStyle name="Data   - Opmaakprofiel2 2 2 6 2 4" xfId="25085" xr:uid="{00000000-0005-0000-0000-000038120000}"/>
    <cellStyle name="Data   - Opmaakprofiel2 2 2 6 2 5" xfId="40729" xr:uid="{00000000-0005-0000-0000-000039120000}"/>
    <cellStyle name="Data   - Opmaakprofiel2 2 2 6 2 6" xfId="45076" xr:uid="{00000000-0005-0000-0000-00003A120000}"/>
    <cellStyle name="Data   - Opmaakprofiel2 2 2 6 3" xfId="2602" xr:uid="{00000000-0005-0000-0000-00003B120000}"/>
    <cellStyle name="Data   - Opmaakprofiel2 2 2 6 3 2" xfId="8141" xr:uid="{00000000-0005-0000-0000-00003C120000}"/>
    <cellStyle name="Data   - Opmaakprofiel2 2 2 6 3 2 2" xfId="20439" xr:uid="{00000000-0005-0000-0000-00003D120000}"/>
    <cellStyle name="Data   - Opmaakprofiel2 2 2 6 3 2 3" xfId="32491" xr:uid="{00000000-0005-0000-0000-00003E120000}"/>
    <cellStyle name="Data   - Opmaakprofiel2 2 2 6 3 2 4" xfId="26029" xr:uid="{00000000-0005-0000-0000-00003F120000}"/>
    <cellStyle name="Data   - Opmaakprofiel2 2 2 6 3 2 5" xfId="53106" xr:uid="{00000000-0005-0000-0000-000040120000}"/>
    <cellStyle name="Data   - Opmaakprofiel2 2 2 6 3 3" xfId="13034" xr:uid="{00000000-0005-0000-0000-000041120000}"/>
    <cellStyle name="Data   - Opmaakprofiel2 2 2 6 3 4" xfId="25086" xr:uid="{00000000-0005-0000-0000-000042120000}"/>
    <cellStyle name="Data   - Opmaakprofiel2 2 2 6 3 5" xfId="46219" xr:uid="{00000000-0005-0000-0000-000043120000}"/>
    <cellStyle name="Data   - Opmaakprofiel2 2 2 6 3 6" xfId="45078" xr:uid="{00000000-0005-0000-0000-000044120000}"/>
    <cellStyle name="Data   - Opmaakprofiel2 2 2 6 4" xfId="3480" xr:uid="{00000000-0005-0000-0000-000045120000}"/>
    <cellStyle name="Data   - Opmaakprofiel2 2 2 6 4 2" xfId="8142" xr:uid="{00000000-0005-0000-0000-000046120000}"/>
    <cellStyle name="Data   - Opmaakprofiel2 2 2 6 4 2 2" xfId="20440" xr:uid="{00000000-0005-0000-0000-000047120000}"/>
    <cellStyle name="Data   - Opmaakprofiel2 2 2 6 4 2 3" xfId="32492" xr:uid="{00000000-0005-0000-0000-000048120000}"/>
    <cellStyle name="Data   - Opmaakprofiel2 2 2 6 4 2 4" xfId="43177" xr:uid="{00000000-0005-0000-0000-000049120000}"/>
    <cellStyle name="Data   - Opmaakprofiel2 2 2 6 4 2 5" xfId="53107" xr:uid="{00000000-0005-0000-0000-00004A120000}"/>
    <cellStyle name="Data   - Opmaakprofiel2 2 2 6 4 3" xfId="13035" xr:uid="{00000000-0005-0000-0000-00004B120000}"/>
    <cellStyle name="Data   - Opmaakprofiel2 2 2 6 4 4" xfId="25087" xr:uid="{00000000-0005-0000-0000-00004C120000}"/>
    <cellStyle name="Data   - Opmaakprofiel2 2 2 6 4 5" xfId="40728" xr:uid="{00000000-0005-0000-0000-00004D120000}"/>
    <cellStyle name="Data   - Opmaakprofiel2 2 2 6 4 6" xfId="39107" xr:uid="{00000000-0005-0000-0000-00004E120000}"/>
    <cellStyle name="Data   - Opmaakprofiel2 2 2 6 5" xfId="4365" xr:uid="{00000000-0005-0000-0000-00004F120000}"/>
    <cellStyle name="Data   - Opmaakprofiel2 2 2 6 5 2" xfId="8143" xr:uid="{00000000-0005-0000-0000-000050120000}"/>
    <cellStyle name="Data   - Opmaakprofiel2 2 2 6 5 2 2" xfId="20441" xr:uid="{00000000-0005-0000-0000-000051120000}"/>
    <cellStyle name="Data   - Opmaakprofiel2 2 2 6 5 2 3" xfId="32493" xr:uid="{00000000-0005-0000-0000-000052120000}"/>
    <cellStyle name="Data   - Opmaakprofiel2 2 2 6 5 2 4" xfId="31722" xr:uid="{00000000-0005-0000-0000-000053120000}"/>
    <cellStyle name="Data   - Opmaakprofiel2 2 2 6 5 2 5" xfId="53108" xr:uid="{00000000-0005-0000-0000-000054120000}"/>
    <cellStyle name="Data   - Opmaakprofiel2 2 2 6 5 3" xfId="13036" xr:uid="{00000000-0005-0000-0000-000055120000}"/>
    <cellStyle name="Data   - Opmaakprofiel2 2 2 6 5 4" xfId="25088" xr:uid="{00000000-0005-0000-0000-000056120000}"/>
    <cellStyle name="Data   - Opmaakprofiel2 2 2 6 5 5" xfId="46218" xr:uid="{00000000-0005-0000-0000-000057120000}"/>
    <cellStyle name="Data   - Opmaakprofiel2 2 2 6 5 6" xfId="39110" xr:uid="{00000000-0005-0000-0000-000058120000}"/>
    <cellStyle name="Data   - Opmaakprofiel2 2 2 6 6" xfId="4366" xr:uid="{00000000-0005-0000-0000-000059120000}"/>
    <cellStyle name="Data   - Opmaakprofiel2 2 2 6 6 2" xfId="8144" xr:uid="{00000000-0005-0000-0000-00005A120000}"/>
    <cellStyle name="Data   - Opmaakprofiel2 2 2 6 6 2 2" xfId="20442" xr:uid="{00000000-0005-0000-0000-00005B120000}"/>
    <cellStyle name="Data   - Opmaakprofiel2 2 2 6 6 2 3" xfId="32494" xr:uid="{00000000-0005-0000-0000-00005C120000}"/>
    <cellStyle name="Data   - Opmaakprofiel2 2 2 6 6 2 4" xfId="26036" xr:uid="{00000000-0005-0000-0000-00005D120000}"/>
    <cellStyle name="Data   - Opmaakprofiel2 2 2 6 6 2 5" xfId="53109" xr:uid="{00000000-0005-0000-0000-00005E120000}"/>
    <cellStyle name="Data   - Opmaakprofiel2 2 2 6 6 3" xfId="13037" xr:uid="{00000000-0005-0000-0000-00005F120000}"/>
    <cellStyle name="Data   - Opmaakprofiel2 2 2 6 6 4" xfId="25089" xr:uid="{00000000-0005-0000-0000-000060120000}"/>
    <cellStyle name="Data   - Opmaakprofiel2 2 2 6 6 5" xfId="40727" xr:uid="{00000000-0005-0000-0000-000061120000}"/>
    <cellStyle name="Data   - Opmaakprofiel2 2 2 6 6 6" xfId="45081" xr:uid="{00000000-0005-0000-0000-000062120000}"/>
    <cellStyle name="Data   - Opmaakprofiel2 2 2 6 7" xfId="4367" xr:uid="{00000000-0005-0000-0000-000063120000}"/>
    <cellStyle name="Data   - Opmaakprofiel2 2 2 6 7 2" xfId="13038" xr:uid="{00000000-0005-0000-0000-000064120000}"/>
    <cellStyle name="Data   - Opmaakprofiel2 2 2 6 7 3" xfId="25090" xr:uid="{00000000-0005-0000-0000-000065120000}"/>
    <cellStyle name="Data   - Opmaakprofiel2 2 2 6 7 4" xfId="46217" xr:uid="{00000000-0005-0000-0000-000066120000}"/>
    <cellStyle name="Data   - Opmaakprofiel2 2 2 6 7 5" xfId="39114" xr:uid="{00000000-0005-0000-0000-000067120000}"/>
    <cellStyle name="Data   - Opmaakprofiel2 2 2 6 8" xfId="10271" xr:uid="{00000000-0005-0000-0000-000068120000}"/>
    <cellStyle name="Data   - Opmaakprofiel2 2 2 6 8 2" xfId="22569" xr:uid="{00000000-0005-0000-0000-000069120000}"/>
    <cellStyle name="Data   - Opmaakprofiel2 2 2 6 8 3" xfId="44330" xr:uid="{00000000-0005-0000-0000-00006A120000}"/>
    <cellStyle name="Data   - Opmaakprofiel2 2 2 6 8 4" xfId="42306" xr:uid="{00000000-0005-0000-0000-00006B120000}"/>
    <cellStyle name="Data   - Opmaakprofiel2 2 2 6 8 5" xfId="55236" xr:uid="{00000000-0005-0000-0000-00006C120000}"/>
    <cellStyle name="Data   - Opmaakprofiel2 2 2 6 9" xfId="13032" xr:uid="{00000000-0005-0000-0000-00006D120000}"/>
    <cellStyle name="Data   - Opmaakprofiel2 2 2 7" xfId="631" xr:uid="{00000000-0005-0000-0000-00006E120000}"/>
    <cellStyle name="Data   - Opmaakprofiel2 2 2 7 2" xfId="1448" xr:uid="{00000000-0005-0000-0000-00006F120000}"/>
    <cellStyle name="Data   - Opmaakprofiel2 2 2 7 2 2" xfId="8145" xr:uid="{00000000-0005-0000-0000-000070120000}"/>
    <cellStyle name="Data   - Opmaakprofiel2 2 2 7 2 2 2" xfId="20443" xr:uid="{00000000-0005-0000-0000-000071120000}"/>
    <cellStyle name="Data   - Opmaakprofiel2 2 2 7 2 2 3" xfId="32495" xr:uid="{00000000-0005-0000-0000-000072120000}"/>
    <cellStyle name="Data   - Opmaakprofiel2 2 2 7 2 2 4" xfId="43176" xr:uid="{00000000-0005-0000-0000-000073120000}"/>
    <cellStyle name="Data   - Opmaakprofiel2 2 2 7 2 2 5" xfId="53110" xr:uid="{00000000-0005-0000-0000-000074120000}"/>
    <cellStyle name="Data   - Opmaakprofiel2 2 2 7 2 3" xfId="13040" xr:uid="{00000000-0005-0000-0000-000075120000}"/>
    <cellStyle name="Data   - Opmaakprofiel2 2 2 7 2 4" xfId="25092" xr:uid="{00000000-0005-0000-0000-000076120000}"/>
    <cellStyle name="Data   - Opmaakprofiel2 2 2 7 2 5" xfId="40725" xr:uid="{00000000-0005-0000-0000-000077120000}"/>
    <cellStyle name="Data   - Opmaakprofiel2 2 2 7 2 6" xfId="39117" xr:uid="{00000000-0005-0000-0000-000078120000}"/>
    <cellStyle name="Data   - Opmaakprofiel2 2 2 7 3" xfId="2697" xr:uid="{00000000-0005-0000-0000-000079120000}"/>
    <cellStyle name="Data   - Opmaakprofiel2 2 2 7 3 2" xfId="8146" xr:uid="{00000000-0005-0000-0000-00007A120000}"/>
    <cellStyle name="Data   - Opmaakprofiel2 2 2 7 3 2 2" xfId="20444" xr:uid="{00000000-0005-0000-0000-00007B120000}"/>
    <cellStyle name="Data   - Opmaakprofiel2 2 2 7 3 2 3" xfId="32496" xr:uid="{00000000-0005-0000-0000-00007C120000}"/>
    <cellStyle name="Data   - Opmaakprofiel2 2 2 7 3 2 4" xfId="32070" xr:uid="{00000000-0005-0000-0000-00007D120000}"/>
    <cellStyle name="Data   - Opmaakprofiel2 2 2 7 3 2 5" xfId="53111" xr:uid="{00000000-0005-0000-0000-00007E120000}"/>
    <cellStyle name="Data   - Opmaakprofiel2 2 2 7 3 3" xfId="13041" xr:uid="{00000000-0005-0000-0000-00007F120000}"/>
    <cellStyle name="Data   - Opmaakprofiel2 2 2 7 3 4" xfId="25093" xr:uid="{00000000-0005-0000-0000-000080120000}"/>
    <cellStyle name="Data   - Opmaakprofiel2 2 2 7 3 5" xfId="40724" xr:uid="{00000000-0005-0000-0000-000081120000}"/>
    <cellStyle name="Data   - Opmaakprofiel2 2 2 7 3 6" xfId="45085" xr:uid="{00000000-0005-0000-0000-000082120000}"/>
    <cellStyle name="Data   - Opmaakprofiel2 2 2 7 4" xfId="3564" xr:uid="{00000000-0005-0000-0000-000083120000}"/>
    <cellStyle name="Data   - Opmaakprofiel2 2 2 7 4 2" xfId="8147" xr:uid="{00000000-0005-0000-0000-000084120000}"/>
    <cellStyle name="Data   - Opmaakprofiel2 2 2 7 4 2 2" xfId="20445" xr:uid="{00000000-0005-0000-0000-000085120000}"/>
    <cellStyle name="Data   - Opmaakprofiel2 2 2 7 4 2 3" xfId="32497" xr:uid="{00000000-0005-0000-0000-000086120000}"/>
    <cellStyle name="Data   - Opmaakprofiel2 2 2 7 4 2 4" xfId="43175" xr:uid="{00000000-0005-0000-0000-000087120000}"/>
    <cellStyle name="Data   - Opmaakprofiel2 2 2 7 4 2 5" xfId="53112" xr:uid="{00000000-0005-0000-0000-000088120000}"/>
    <cellStyle name="Data   - Opmaakprofiel2 2 2 7 4 3" xfId="13042" xr:uid="{00000000-0005-0000-0000-000089120000}"/>
    <cellStyle name="Data   - Opmaakprofiel2 2 2 7 4 4" xfId="25094" xr:uid="{00000000-0005-0000-0000-00008A120000}"/>
    <cellStyle name="Data   - Opmaakprofiel2 2 2 7 4 5" xfId="46216" xr:uid="{00000000-0005-0000-0000-00008B120000}"/>
    <cellStyle name="Data   - Opmaakprofiel2 2 2 7 4 6" xfId="39121" xr:uid="{00000000-0005-0000-0000-00008C120000}"/>
    <cellStyle name="Data   - Opmaakprofiel2 2 2 7 5" xfId="4368" xr:uid="{00000000-0005-0000-0000-00008D120000}"/>
    <cellStyle name="Data   - Opmaakprofiel2 2 2 7 5 2" xfId="8148" xr:uid="{00000000-0005-0000-0000-00008E120000}"/>
    <cellStyle name="Data   - Opmaakprofiel2 2 2 7 5 2 2" xfId="20446" xr:uid="{00000000-0005-0000-0000-00008F120000}"/>
    <cellStyle name="Data   - Opmaakprofiel2 2 2 7 5 2 3" xfId="32498" xr:uid="{00000000-0005-0000-0000-000090120000}"/>
    <cellStyle name="Data   - Opmaakprofiel2 2 2 7 5 2 4" xfId="26043" xr:uid="{00000000-0005-0000-0000-000091120000}"/>
    <cellStyle name="Data   - Opmaakprofiel2 2 2 7 5 2 5" xfId="53113" xr:uid="{00000000-0005-0000-0000-000092120000}"/>
    <cellStyle name="Data   - Opmaakprofiel2 2 2 7 5 3" xfId="13043" xr:uid="{00000000-0005-0000-0000-000093120000}"/>
    <cellStyle name="Data   - Opmaakprofiel2 2 2 7 5 4" xfId="25095" xr:uid="{00000000-0005-0000-0000-000094120000}"/>
    <cellStyle name="Data   - Opmaakprofiel2 2 2 7 5 5" xfId="40723" xr:uid="{00000000-0005-0000-0000-000095120000}"/>
    <cellStyle name="Data   - Opmaakprofiel2 2 2 7 5 6" xfId="45090" xr:uid="{00000000-0005-0000-0000-000096120000}"/>
    <cellStyle name="Data   - Opmaakprofiel2 2 2 7 6" xfId="4369" xr:uid="{00000000-0005-0000-0000-000097120000}"/>
    <cellStyle name="Data   - Opmaakprofiel2 2 2 7 6 2" xfId="8149" xr:uid="{00000000-0005-0000-0000-000098120000}"/>
    <cellStyle name="Data   - Opmaakprofiel2 2 2 7 6 2 2" xfId="20447" xr:uid="{00000000-0005-0000-0000-000099120000}"/>
    <cellStyle name="Data   - Opmaakprofiel2 2 2 7 6 2 3" xfId="32499" xr:uid="{00000000-0005-0000-0000-00009A120000}"/>
    <cellStyle name="Data   - Opmaakprofiel2 2 2 7 6 2 4" xfId="43174" xr:uid="{00000000-0005-0000-0000-00009B120000}"/>
    <cellStyle name="Data   - Opmaakprofiel2 2 2 7 6 2 5" xfId="53114" xr:uid="{00000000-0005-0000-0000-00009C120000}"/>
    <cellStyle name="Data   - Opmaakprofiel2 2 2 7 6 3" xfId="13044" xr:uid="{00000000-0005-0000-0000-00009D120000}"/>
    <cellStyle name="Data   - Opmaakprofiel2 2 2 7 6 4" xfId="25096" xr:uid="{00000000-0005-0000-0000-00009E120000}"/>
    <cellStyle name="Data   - Opmaakprofiel2 2 2 7 6 5" xfId="46215" xr:uid="{00000000-0005-0000-0000-00009F120000}"/>
    <cellStyle name="Data   - Opmaakprofiel2 2 2 7 6 6" xfId="39126" xr:uid="{00000000-0005-0000-0000-0000A0120000}"/>
    <cellStyle name="Data   - Opmaakprofiel2 2 2 7 7" xfId="4370" xr:uid="{00000000-0005-0000-0000-0000A1120000}"/>
    <cellStyle name="Data   - Opmaakprofiel2 2 2 7 7 2" xfId="13045" xr:uid="{00000000-0005-0000-0000-0000A2120000}"/>
    <cellStyle name="Data   - Opmaakprofiel2 2 2 7 7 3" xfId="25097" xr:uid="{00000000-0005-0000-0000-0000A3120000}"/>
    <cellStyle name="Data   - Opmaakprofiel2 2 2 7 7 4" xfId="40722" xr:uid="{00000000-0005-0000-0000-0000A4120000}"/>
    <cellStyle name="Data   - Opmaakprofiel2 2 2 7 7 5" xfId="39127" xr:uid="{00000000-0005-0000-0000-0000A5120000}"/>
    <cellStyle name="Data   - Opmaakprofiel2 2 2 7 8" xfId="7516" xr:uid="{00000000-0005-0000-0000-0000A6120000}"/>
    <cellStyle name="Data   - Opmaakprofiel2 2 2 7 8 2" xfId="19814" xr:uid="{00000000-0005-0000-0000-0000A7120000}"/>
    <cellStyle name="Data   - Opmaakprofiel2 2 2 7 8 3" xfId="41617" xr:uid="{00000000-0005-0000-0000-0000A8120000}"/>
    <cellStyle name="Data   - Opmaakprofiel2 2 2 7 8 4" xfId="12460" xr:uid="{00000000-0005-0000-0000-0000A9120000}"/>
    <cellStyle name="Data   - Opmaakprofiel2 2 2 7 8 5" xfId="52486" xr:uid="{00000000-0005-0000-0000-0000AA120000}"/>
    <cellStyle name="Data   - Opmaakprofiel2 2 2 7 9" xfId="13039" xr:uid="{00000000-0005-0000-0000-0000AB120000}"/>
    <cellStyle name="Data   - Opmaakprofiel2 2 2 8" xfId="1249" xr:uid="{00000000-0005-0000-0000-0000AC120000}"/>
    <cellStyle name="Data   - Opmaakprofiel2 2 2 8 2" xfId="2162" xr:uid="{00000000-0005-0000-0000-0000AD120000}"/>
    <cellStyle name="Data   - Opmaakprofiel2 2 2 8 2 2" xfId="8150" xr:uid="{00000000-0005-0000-0000-0000AE120000}"/>
    <cellStyle name="Data   - Opmaakprofiel2 2 2 8 2 2 2" xfId="20448" xr:uid="{00000000-0005-0000-0000-0000AF120000}"/>
    <cellStyle name="Data   - Opmaakprofiel2 2 2 8 2 2 3" xfId="32500" xr:uid="{00000000-0005-0000-0000-0000B0120000}"/>
    <cellStyle name="Data   - Opmaakprofiel2 2 2 8 2 2 4" xfId="31884" xr:uid="{00000000-0005-0000-0000-0000B1120000}"/>
    <cellStyle name="Data   - Opmaakprofiel2 2 2 8 2 2 5" xfId="53115" xr:uid="{00000000-0005-0000-0000-0000B2120000}"/>
    <cellStyle name="Data   - Opmaakprofiel2 2 2 8 2 3" xfId="13047" xr:uid="{00000000-0005-0000-0000-0000B3120000}"/>
    <cellStyle name="Data   - Opmaakprofiel2 2 2 8 2 4" xfId="25099" xr:uid="{00000000-0005-0000-0000-0000B4120000}"/>
    <cellStyle name="Data   - Opmaakprofiel2 2 2 8 2 5" xfId="40721" xr:uid="{00000000-0005-0000-0000-0000B5120000}"/>
    <cellStyle name="Data   - Opmaakprofiel2 2 2 8 2 6" xfId="45095" xr:uid="{00000000-0005-0000-0000-0000B6120000}"/>
    <cellStyle name="Data   - Opmaakprofiel2 2 2 8 3" xfId="3260" xr:uid="{00000000-0005-0000-0000-0000B7120000}"/>
    <cellStyle name="Data   - Opmaakprofiel2 2 2 8 3 2" xfId="8151" xr:uid="{00000000-0005-0000-0000-0000B8120000}"/>
    <cellStyle name="Data   - Opmaakprofiel2 2 2 8 3 2 2" xfId="20449" xr:uid="{00000000-0005-0000-0000-0000B9120000}"/>
    <cellStyle name="Data   - Opmaakprofiel2 2 2 8 3 2 3" xfId="32501" xr:uid="{00000000-0005-0000-0000-0000BA120000}"/>
    <cellStyle name="Data   - Opmaakprofiel2 2 2 8 3 2 4" xfId="43173" xr:uid="{00000000-0005-0000-0000-0000BB120000}"/>
    <cellStyle name="Data   - Opmaakprofiel2 2 2 8 3 2 5" xfId="53116" xr:uid="{00000000-0005-0000-0000-0000BC120000}"/>
    <cellStyle name="Data   - Opmaakprofiel2 2 2 8 3 3" xfId="13048" xr:uid="{00000000-0005-0000-0000-0000BD120000}"/>
    <cellStyle name="Data   - Opmaakprofiel2 2 2 8 3 4" xfId="25100" xr:uid="{00000000-0005-0000-0000-0000BE120000}"/>
    <cellStyle name="Data   - Opmaakprofiel2 2 2 8 3 5" xfId="46213" xr:uid="{00000000-0005-0000-0000-0000BF120000}"/>
    <cellStyle name="Data   - Opmaakprofiel2 2 2 8 3 6" xfId="39132" xr:uid="{00000000-0005-0000-0000-0000C0120000}"/>
    <cellStyle name="Data   - Opmaakprofiel2 2 2 8 4" xfId="4059" xr:uid="{00000000-0005-0000-0000-0000C1120000}"/>
    <cellStyle name="Data   - Opmaakprofiel2 2 2 8 4 2" xfId="8152" xr:uid="{00000000-0005-0000-0000-0000C2120000}"/>
    <cellStyle name="Data   - Opmaakprofiel2 2 2 8 4 2 2" xfId="20450" xr:uid="{00000000-0005-0000-0000-0000C3120000}"/>
    <cellStyle name="Data   - Opmaakprofiel2 2 2 8 4 2 3" xfId="32502" xr:uid="{00000000-0005-0000-0000-0000C4120000}"/>
    <cellStyle name="Data   - Opmaakprofiel2 2 2 8 4 2 4" xfId="26050" xr:uid="{00000000-0005-0000-0000-0000C5120000}"/>
    <cellStyle name="Data   - Opmaakprofiel2 2 2 8 4 2 5" xfId="53117" xr:uid="{00000000-0005-0000-0000-0000C6120000}"/>
    <cellStyle name="Data   - Opmaakprofiel2 2 2 8 4 3" xfId="13049" xr:uid="{00000000-0005-0000-0000-0000C7120000}"/>
    <cellStyle name="Data   - Opmaakprofiel2 2 2 8 4 4" xfId="25101" xr:uid="{00000000-0005-0000-0000-0000C8120000}"/>
    <cellStyle name="Data   - Opmaakprofiel2 2 2 8 4 5" xfId="40720" xr:uid="{00000000-0005-0000-0000-0000C9120000}"/>
    <cellStyle name="Data   - Opmaakprofiel2 2 2 8 4 6" xfId="39133" xr:uid="{00000000-0005-0000-0000-0000CA120000}"/>
    <cellStyle name="Data   - Opmaakprofiel2 2 2 8 5" xfId="4371" xr:uid="{00000000-0005-0000-0000-0000CB120000}"/>
    <cellStyle name="Data   - Opmaakprofiel2 2 2 8 5 2" xfId="8153" xr:uid="{00000000-0005-0000-0000-0000CC120000}"/>
    <cellStyle name="Data   - Opmaakprofiel2 2 2 8 5 2 2" xfId="20451" xr:uid="{00000000-0005-0000-0000-0000CD120000}"/>
    <cellStyle name="Data   - Opmaakprofiel2 2 2 8 5 2 3" xfId="32503" xr:uid="{00000000-0005-0000-0000-0000CE120000}"/>
    <cellStyle name="Data   - Opmaakprofiel2 2 2 8 5 2 4" xfId="43172" xr:uid="{00000000-0005-0000-0000-0000CF120000}"/>
    <cellStyle name="Data   - Opmaakprofiel2 2 2 8 5 2 5" xfId="53118" xr:uid="{00000000-0005-0000-0000-0000D0120000}"/>
    <cellStyle name="Data   - Opmaakprofiel2 2 2 8 5 3" xfId="13050" xr:uid="{00000000-0005-0000-0000-0000D1120000}"/>
    <cellStyle name="Data   - Opmaakprofiel2 2 2 8 5 4" xfId="25102" xr:uid="{00000000-0005-0000-0000-0000D2120000}"/>
    <cellStyle name="Data   - Opmaakprofiel2 2 2 8 5 5" xfId="46212" xr:uid="{00000000-0005-0000-0000-0000D3120000}"/>
    <cellStyle name="Data   - Opmaakprofiel2 2 2 8 5 6" xfId="39134" xr:uid="{00000000-0005-0000-0000-0000D4120000}"/>
    <cellStyle name="Data   - Opmaakprofiel2 2 2 8 6" xfId="4372" xr:uid="{00000000-0005-0000-0000-0000D5120000}"/>
    <cellStyle name="Data   - Opmaakprofiel2 2 2 8 6 2" xfId="8154" xr:uid="{00000000-0005-0000-0000-0000D6120000}"/>
    <cellStyle name="Data   - Opmaakprofiel2 2 2 8 6 2 2" xfId="20452" xr:uid="{00000000-0005-0000-0000-0000D7120000}"/>
    <cellStyle name="Data   - Opmaakprofiel2 2 2 8 6 2 3" xfId="32504" xr:uid="{00000000-0005-0000-0000-0000D8120000}"/>
    <cellStyle name="Data   - Opmaakprofiel2 2 2 8 6 2 4" xfId="32017" xr:uid="{00000000-0005-0000-0000-0000D9120000}"/>
    <cellStyle name="Data   - Opmaakprofiel2 2 2 8 6 2 5" xfId="53119" xr:uid="{00000000-0005-0000-0000-0000DA120000}"/>
    <cellStyle name="Data   - Opmaakprofiel2 2 2 8 6 3" xfId="13051" xr:uid="{00000000-0005-0000-0000-0000DB120000}"/>
    <cellStyle name="Data   - Opmaakprofiel2 2 2 8 6 4" xfId="25103" xr:uid="{00000000-0005-0000-0000-0000DC120000}"/>
    <cellStyle name="Data   - Opmaakprofiel2 2 2 8 6 5" xfId="40719" xr:uid="{00000000-0005-0000-0000-0000DD120000}"/>
    <cellStyle name="Data   - Opmaakprofiel2 2 2 8 6 6" xfId="45097" xr:uid="{00000000-0005-0000-0000-0000DE120000}"/>
    <cellStyle name="Data   - Opmaakprofiel2 2 2 8 7" xfId="4373" xr:uid="{00000000-0005-0000-0000-0000DF120000}"/>
    <cellStyle name="Data   - Opmaakprofiel2 2 2 8 7 2" xfId="13052" xr:uid="{00000000-0005-0000-0000-0000E0120000}"/>
    <cellStyle name="Data   - Opmaakprofiel2 2 2 8 7 3" xfId="25104" xr:uid="{00000000-0005-0000-0000-0000E1120000}"/>
    <cellStyle name="Data   - Opmaakprofiel2 2 2 8 7 4" xfId="40718" xr:uid="{00000000-0005-0000-0000-0000E2120000}"/>
    <cellStyle name="Data   - Opmaakprofiel2 2 2 8 7 5" xfId="39137" xr:uid="{00000000-0005-0000-0000-0000E3120000}"/>
    <cellStyle name="Data   - Opmaakprofiel2 2 2 8 8" xfId="7073" xr:uid="{00000000-0005-0000-0000-0000E4120000}"/>
    <cellStyle name="Data   - Opmaakprofiel2 2 2 8 8 2" xfId="19371" xr:uid="{00000000-0005-0000-0000-0000E5120000}"/>
    <cellStyle name="Data   - Opmaakprofiel2 2 2 8 8 3" xfId="41174" xr:uid="{00000000-0005-0000-0000-0000E6120000}"/>
    <cellStyle name="Data   - Opmaakprofiel2 2 2 8 8 4" xfId="43623" xr:uid="{00000000-0005-0000-0000-0000E7120000}"/>
    <cellStyle name="Data   - Opmaakprofiel2 2 2 8 8 5" xfId="52044" xr:uid="{00000000-0005-0000-0000-0000E8120000}"/>
    <cellStyle name="Data   - Opmaakprofiel2 2 2 8 9" xfId="13046" xr:uid="{00000000-0005-0000-0000-0000E9120000}"/>
    <cellStyle name="Data   - Opmaakprofiel2 2 2 9" xfId="1276" xr:uid="{00000000-0005-0000-0000-0000EA120000}"/>
    <cellStyle name="Data   - Opmaakprofiel2 2 2 9 2" xfId="1938" xr:uid="{00000000-0005-0000-0000-0000EB120000}"/>
    <cellStyle name="Data   - Opmaakprofiel2 2 2 9 2 2" xfId="8155" xr:uid="{00000000-0005-0000-0000-0000EC120000}"/>
    <cellStyle name="Data   - Opmaakprofiel2 2 2 9 2 2 2" xfId="20453" xr:uid="{00000000-0005-0000-0000-0000ED120000}"/>
    <cellStyle name="Data   - Opmaakprofiel2 2 2 9 2 2 3" xfId="32505" xr:uid="{00000000-0005-0000-0000-0000EE120000}"/>
    <cellStyle name="Data   - Opmaakprofiel2 2 2 9 2 2 4" xfId="26057" xr:uid="{00000000-0005-0000-0000-0000EF120000}"/>
    <cellStyle name="Data   - Opmaakprofiel2 2 2 9 2 2 5" xfId="53120" xr:uid="{00000000-0005-0000-0000-0000F0120000}"/>
    <cellStyle name="Data   - Opmaakprofiel2 2 2 9 2 3" xfId="13054" xr:uid="{00000000-0005-0000-0000-0000F1120000}"/>
    <cellStyle name="Data   - Opmaakprofiel2 2 2 9 2 4" xfId="25106" xr:uid="{00000000-0005-0000-0000-0000F2120000}"/>
    <cellStyle name="Data   - Opmaakprofiel2 2 2 9 2 5" xfId="46211" xr:uid="{00000000-0005-0000-0000-0000F3120000}"/>
    <cellStyle name="Data   - Opmaakprofiel2 2 2 9 2 6" xfId="39141" xr:uid="{00000000-0005-0000-0000-0000F4120000}"/>
    <cellStyle name="Data   - Opmaakprofiel2 2 2 9 3" xfId="3287" xr:uid="{00000000-0005-0000-0000-0000F5120000}"/>
    <cellStyle name="Data   - Opmaakprofiel2 2 2 9 3 2" xfId="8156" xr:uid="{00000000-0005-0000-0000-0000F6120000}"/>
    <cellStyle name="Data   - Opmaakprofiel2 2 2 9 3 2 2" xfId="20454" xr:uid="{00000000-0005-0000-0000-0000F7120000}"/>
    <cellStyle name="Data   - Opmaakprofiel2 2 2 9 3 2 3" xfId="32506" xr:uid="{00000000-0005-0000-0000-0000F8120000}"/>
    <cellStyle name="Data   - Opmaakprofiel2 2 2 9 3 2 4" xfId="31956" xr:uid="{00000000-0005-0000-0000-0000F9120000}"/>
    <cellStyle name="Data   - Opmaakprofiel2 2 2 9 3 2 5" xfId="53121" xr:uid="{00000000-0005-0000-0000-0000FA120000}"/>
    <cellStyle name="Data   - Opmaakprofiel2 2 2 9 3 3" xfId="13055" xr:uid="{00000000-0005-0000-0000-0000FB120000}"/>
    <cellStyle name="Data   - Opmaakprofiel2 2 2 9 3 4" xfId="25107" xr:uid="{00000000-0005-0000-0000-0000FC120000}"/>
    <cellStyle name="Data   - Opmaakprofiel2 2 2 9 3 5" xfId="40716" xr:uid="{00000000-0005-0000-0000-0000FD120000}"/>
    <cellStyle name="Data   - Opmaakprofiel2 2 2 9 3 6" xfId="45101" xr:uid="{00000000-0005-0000-0000-0000FE120000}"/>
    <cellStyle name="Data   - Opmaakprofiel2 2 2 9 4" xfId="4068" xr:uid="{00000000-0005-0000-0000-0000FF120000}"/>
    <cellStyle name="Data   - Opmaakprofiel2 2 2 9 4 2" xfId="8157" xr:uid="{00000000-0005-0000-0000-000000130000}"/>
    <cellStyle name="Data   - Opmaakprofiel2 2 2 9 4 2 2" xfId="20455" xr:uid="{00000000-0005-0000-0000-000001130000}"/>
    <cellStyle name="Data   - Opmaakprofiel2 2 2 9 4 2 3" xfId="32507" xr:uid="{00000000-0005-0000-0000-000002130000}"/>
    <cellStyle name="Data   - Opmaakprofiel2 2 2 9 4 2 4" xfId="43171" xr:uid="{00000000-0005-0000-0000-000003130000}"/>
    <cellStyle name="Data   - Opmaakprofiel2 2 2 9 4 2 5" xfId="53122" xr:uid="{00000000-0005-0000-0000-000004130000}"/>
    <cellStyle name="Data   - Opmaakprofiel2 2 2 9 4 3" xfId="13056" xr:uid="{00000000-0005-0000-0000-000005130000}"/>
    <cellStyle name="Data   - Opmaakprofiel2 2 2 9 4 4" xfId="25108" xr:uid="{00000000-0005-0000-0000-000006130000}"/>
    <cellStyle name="Data   - Opmaakprofiel2 2 2 9 4 5" xfId="46210" xr:uid="{00000000-0005-0000-0000-000007130000}"/>
    <cellStyle name="Data   - Opmaakprofiel2 2 2 9 4 6" xfId="39144" xr:uid="{00000000-0005-0000-0000-000008130000}"/>
    <cellStyle name="Data   - Opmaakprofiel2 2 2 9 5" xfId="4374" xr:uid="{00000000-0005-0000-0000-000009130000}"/>
    <cellStyle name="Data   - Opmaakprofiel2 2 2 9 5 2" xfId="8158" xr:uid="{00000000-0005-0000-0000-00000A130000}"/>
    <cellStyle name="Data   - Opmaakprofiel2 2 2 9 5 2 2" xfId="20456" xr:uid="{00000000-0005-0000-0000-00000B130000}"/>
    <cellStyle name="Data   - Opmaakprofiel2 2 2 9 5 2 3" xfId="32508" xr:uid="{00000000-0005-0000-0000-00000C130000}"/>
    <cellStyle name="Data   - Opmaakprofiel2 2 2 9 5 2 4" xfId="26064" xr:uid="{00000000-0005-0000-0000-00000D130000}"/>
    <cellStyle name="Data   - Opmaakprofiel2 2 2 9 5 2 5" xfId="53123" xr:uid="{00000000-0005-0000-0000-00000E130000}"/>
    <cellStyle name="Data   - Opmaakprofiel2 2 2 9 5 3" xfId="13057" xr:uid="{00000000-0005-0000-0000-00000F130000}"/>
    <cellStyle name="Data   - Opmaakprofiel2 2 2 9 5 4" xfId="25109" xr:uid="{00000000-0005-0000-0000-000010130000}"/>
    <cellStyle name="Data   - Opmaakprofiel2 2 2 9 5 5" xfId="40715" xr:uid="{00000000-0005-0000-0000-000011130000}"/>
    <cellStyle name="Data   - Opmaakprofiel2 2 2 9 5 6" xfId="45104" xr:uid="{00000000-0005-0000-0000-000012130000}"/>
    <cellStyle name="Data   - Opmaakprofiel2 2 2 9 6" xfId="4375" xr:uid="{00000000-0005-0000-0000-000013130000}"/>
    <cellStyle name="Data   - Opmaakprofiel2 2 2 9 6 2" xfId="8159" xr:uid="{00000000-0005-0000-0000-000014130000}"/>
    <cellStyle name="Data   - Opmaakprofiel2 2 2 9 6 2 2" xfId="20457" xr:uid="{00000000-0005-0000-0000-000015130000}"/>
    <cellStyle name="Data   - Opmaakprofiel2 2 2 9 6 2 3" xfId="32509" xr:uid="{00000000-0005-0000-0000-000016130000}"/>
    <cellStyle name="Data   - Opmaakprofiel2 2 2 9 6 2 4" xfId="43170" xr:uid="{00000000-0005-0000-0000-000017130000}"/>
    <cellStyle name="Data   - Opmaakprofiel2 2 2 9 6 2 5" xfId="53124" xr:uid="{00000000-0005-0000-0000-000018130000}"/>
    <cellStyle name="Data   - Opmaakprofiel2 2 2 9 6 3" xfId="13058" xr:uid="{00000000-0005-0000-0000-000019130000}"/>
    <cellStyle name="Data   - Opmaakprofiel2 2 2 9 6 4" xfId="25110" xr:uid="{00000000-0005-0000-0000-00001A130000}"/>
    <cellStyle name="Data   - Opmaakprofiel2 2 2 9 6 5" xfId="46209" xr:uid="{00000000-0005-0000-0000-00001B130000}"/>
    <cellStyle name="Data   - Opmaakprofiel2 2 2 9 6 6" xfId="45106" xr:uid="{00000000-0005-0000-0000-00001C130000}"/>
    <cellStyle name="Data   - Opmaakprofiel2 2 2 9 7" xfId="4376" xr:uid="{00000000-0005-0000-0000-00001D130000}"/>
    <cellStyle name="Data   - Opmaakprofiel2 2 2 9 7 2" xfId="13059" xr:uid="{00000000-0005-0000-0000-00001E130000}"/>
    <cellStyle name="Data   - Opmaakprofiel2 2 2 9 7 3" xfId="25111" xr:uid="{00000000-0005-0000-0000-00001F130000}"/>
    <cellStyle name="Data   - Opmaakprofiel2 2 2 9 7 4" xfId="40714" xr:uid="{00000000-0005-0000-0000-000020130000}"/>
    <cellStyle name="Data   - Opmaakprofiel2 2 2 9 7 5" xfId="39148" xr:uid="{00000000-0005-0000-0000-000021130000}"/>
    <cellStyle name="Data   - Opmaakprofiel2 2 2 9 8" xfId="7047" xr:uid="{00000000-0005-0000-0000-000022130000}"/>
    <cellStyle name="Data   - Opmaakprofiel2 2 2 9 8 2" xfId="19345" xr:uid="{00000000-0005-0000-0000-000023130000}"/>
    <cellStyle name="Data   - Opmaakprofiel2 2 2 9 8 3" xfId="41148" xr:uid="{00000000-0005-0000-0000-000024130000}"/>
    <cellStyle name="Data   - Opmaakprofiel2 2 2 9 8 4" xfId="43634" xr:uid="{00000000-0005-0000-0000-000025130000}"/>
    <cellStyle name="Data   - Opmaakprofiel2 2 2 9 8 5" xfId="52018" xr:uid="{00000000-0005-0000-0000-000026130000}"/>
    <cellStyle name="Data   - Opmaakprofiel2 2 2 9 9" xfId="13053" xr:uid="{00000000-0005-0000-0000-000027130000}"/>
    <cellStyle name="Data   - Opmaakprofiel2 2 20" xfId="682" xr:uid="{00000000-0005-0000-0000-000028130000}"/>
    <cellStyle name="Data   - Opmaakprofiel2 2 20 10" xfId="4377" xr:uid="{00000000-0005-0000-0000-000029130000}"/>
    <cellStyle name="Data   - Opmaakprofiel2 2 20 10 2" xfId="8160" xr:uid="{00000000-0005-0000-0000-00002A130000}"/>
    <cellStyle name="Data   - Opmaakprofiel2 2 20 10 2 2" xfId="20458" xr:uid="{00000000-0005-0000-0000-00002B130000}"/>
    <cellStyle name="Data   - Opmaakprofiel2 2 20 10 2 3" xfId="32510" xr:uid="{00000000-0005-0000-0000-00002C130000}"/>
    <cellStyle name="Data   - Opmaakprofiel2 2 20 10 2 4" xfId="31934" xr:uid="{00000000-0005-0000-0000-00002D130000}"/>
    <cellStyle name="Data   - Opmaakprofiel2 2 20 10 2 5" xfId="53125" xr:uid="{00000000-0005-0000-0000-00002E130000}"/>
    <cellStyle name="Data   - Opmaakprofiel2 2 20 10 3" xfId="13061" xr:uid="{00000000-0005-0000-0000-00002F130000}"/>
    <cellStyle name="Data   - Opmaakprofiel2 2 20 10 4" xfId="25113" xr:uid="{00000000-0005-0000-0000-000030130000}"/>
    <cellStyle name="Data   - Opmaakprofiel2 2 20 10 5" xfId="40713" xr:uid="{00000000-0005-0000-0000-000031130000}"/>
    <cellStyle name="Data   - Opmaakprofiel2 2 20 10 6" xfId="39151" xr:uid="{00000000-0005-0000-0000-000032130000}"/>
    <cellStyle name="Data   - Opmaakprofiel2 2 20 11" xfId="4378" xr:uid="{00000000-0005-0000-0000-000033130000}"/>
    <cellStyle name="Data   - Opmaakprofiel2 2 20 11 2" xfId="8161" xr:uid="{00000000-0005-0000-0000-000034130000}"/>
    <cellStyle name="Data   - Opmaakprofiel2 2 20 11 2 2" xfId="20459" xr:uid="{00000000-0005-0000-0000-000035130000}"/>
    <cellStyle name="Data   - Opmaakprofiel2 2 20 11 2 3" xfId="32511" xr:uid="{00000000-0005-0000-0000-000036130000}"/>
    <cellStyle name="Data   - Opmaakprofiel2 2 20 11 2 4" xfId="43169" xr:uid="{00000000-0005-0000-0000-000037130000}"/>
    <cellStyle name="Data   - Opmaakprofiel2 2 20 11 2 5" xfId="53126" xr:uid="{00000000-0005-0000-0000-000038130000}"/>
    <cellStyle name="Data   - Opmaakprofiel2 2 20 11 3" xfId="13062" xr:uid="{00000000-0005-0000-0000-000039130000}"/>
    <cellStyle name="Data   - Opmaakprofiel2 2 20 11 4" xfId="25114" xr:uid="{00000000-0005-0000-0000-00003A130000}"/>
    <cellStyle name="Data   - Opmaakprofiel2 2 20 11 5" xfId="46208" xr:uid="{00000000-0005-0000-0000-00003B130000}"/>
    <cellStyle name="Data   - Opmaakprofiel2 2 20 11 6" xfId="45110" xr:uid="{00000000-0005-0000-0000-00003C130000}"/>
    <cellStyle name="Data   - Opmaakprofiel2 2 20 12" xfId="4379" xr:uid="{00000000-0005-0000-0000-00003D130000}"/>
    <cellStyle name="Data   - Opmaakprofiel2 2 20 12 2" xfId="13063" xr:uid="{00000000-0005-0000-0000-00003E130000}"/>
    <cellStyle name="Data   - Opmaakprofiel2 2 20 12 3" xfId="25115" xr:uid="{00000000-0005-0000-0000-00003F130000}"/>
    <cellStyle name="Data   - Opmaakprofiel2 2 20 12 4" xfId="40712" xr:uid="{00000000-0005-0000-0000-000040130000}"/>
    <cellStyle name="Data   - Opmaakprofiel2 2 20 12 5" xfId="39155" xr:uid="{00000000-0005-0000-0000-000041130000}"/>
    <cellStyle name="Data   - Opmaakprofiel2 2 20 13" xfId="7480" xr:uid="{00000000-0005-0000-0000-000042130000}"/>
    <cellStyle name="Data   - Opmaakprofiel2 2 20 13 2" xfId="19778" xr:uid="{00000000-0005-0000-0000-000043130000}"/>
    <cellStyle name="Data   - Opmaakprofiel2 2 20 13 3" xfId="41581" xr:uid="{00000000-0005-0000-0000-000044130000}"/>
    <cellStyle name="Data   - Opmaakprofiel2 2 20 13 4" xfId="31900" xr:uid="{00000000-0005-0000-0000-000045130000}"/>
    <cellStyle name="Data   - Opmaakprofiel2 2 20 13 5" xfId="52450" xr:uid="{00000000-0005-0000-0000-000046130000}"/>
    <cellStyle name="Data   - Opmaakprofiel2 2 20 14" xfId="13060" xr:uid="{00000000-0005-0000-0000-000047130000}"/>
    <cellStyle name="Data   - Opmaakprofiel2 2 20 2" xfId="855" xr:uid="{00000000-0005-0000-0000-000048130000}"/>
    <cellStyle name="Data   - Opmaakprofiel2 2 20 2 2" xfId="1481" xr:uid="{00000000-0005-0000-0000-000049130000}"/>
    <cellStyle name="Data   - Opmaakprofiel2 2 20 2 2 2" xfId="8162" xr:uid="{00000000-0005-0000-0000-00004A130000}"/>
    <cellStyle name="Data   - Opmaakprofiel2 2 20 2 2 2 2" xfId="20460" xr:uid="{00000000-0005-0000-0000-00004B130000}"/>
    <cellStyle name="Data   - Opmaakprofiel2 2 20 2 2 2 3" xfId="32512" xr:uid="{00000000-0005-0000-0000-00004C130000}"/>
    <cellStyle name="Data   - Opmaakprofiel2 2 20 2 2 2 4" xfId="26071" xr:uid="{00000000-0005-0000-0000-00004D130000}"/>
    <cellStyle name="Data   - Opmaakprofiel2 2 20 2 2 2 5" xfId="53127" xr:uid="{00000000-0005-0000-0000-00004E130000}"/>
    <cellStyle name="Data   - Opmaakprofiel2 2 20 2 2 3" xfId="13065" xr:uid="{00000000-0005-0000-0000-00004F130000}"/>
    <cellStyle name="Data   - Opmaakprofiel2 2 20 2 2 4" xfId="25117" xr:uid="{00000000-0005-0000-0000-000050130000}"/>
    <cellStyle name="Data   - Opmaakprofiel2 2 20 2 2 5" xfId="40710" xr:uid="{00000000-0005-0000-0000-000051130000}"/>
    <cellStyle name="Data   - Opmaakprofiel2 2 20 2 2 6" xfId="39161" xr:uid="{00000000-0005-0000-0000-000052130000}"/>
    <cellStyle name="Data   - Opmaakprofiel2 2 20 2 3" xfId="2866" xr:uid="{00000000-0005-0000-0000-000053130000}"/>
    <cellStyle name="Data   - Opmaakprofiel2 2 20 2 3 2" xfId="8163" xr:uid="{00000000-0005-0000-0000-000054130000}"/>
    <cellStyle name="Data   - Opmaakprofiel2 2 20 2 3 2 2" xfId="20461" xr:uid="{00000000-0005-0000-0000-000055130000}"/>
    <cellStyle name="Data   - Opmaakprofiel2 2 20 2 3 2 3" xfId="32513" xr:uid="{00000000-0005-0000-0000-000056130000}"/>
    <cellStyle name="Data   - Opmaakprofiel2 2 20 2 3 2 4" xfId="43168" xr:uid="{00000000-0005-0000-0000-000057130000}"/>
    <cellStyle name="Data   - Opmaakprofiel2 2 20 2 3 2 5" xfId="53128" xr:uid="{00000000-0005-0000-0000-000058130000}"/>
    <cellStyle name="Data   - Opmaakprofiel2 2 20 2 3 3" xfId="13066" xr:uid="{00000000-0005-0000-0000-000059130000}"/>
    <cellStyle name="Data   - Opmaakprofiel2 2 20 2 3 4" xfId="25118" xr:uid="{00000000-0005-0000-0000-00005A130000}"/>
    <cellStyle name="Data   - Opmaakprofiel2 2 20 2 3 5" xfId="46207" xr:uid="{00000000-0005-0000-0000-00005B130000}"/>
    <cellStyle name="Data   - Opmaakprofiel2 2 20 2 3 6" xfId="45114" xr:uid="{00000000-0005-0000-0000-00005C130000}"/>
    <cellStyle name="Data   - Opmaakprofiel2 2 20 2 4" xfId="3719" xr:uid="{00000000-0005-0000-0000-00005D130000}"/>
    <cellStyle name="Data   - Opmaakprofiel2 2 20 2 4 2" xfId="8164" xr:uid="{00000000-0005-0000-0000-00005E130000}"/>
    <cellStyle name="Data   - Opmaakprofiel2 2 20 2 4 2 2" xfId="20462" xr:uid="{00000000-0005-0000-0000-00005F130000}"/>
    <cellStyle name="Data   - Opmaakprofiel2 2 20 2 4 2 3" xfId="32514" xr:uid="{00000000-0005-0000-0000-000060130000}"/>
    <cellStyle name="Data   - Opmaakprofiel2 2 20 2 4 2 4" xfId="31707" xr:uid="{00000000-0005-0000-0000-000061130000}"/>
    <cellStyle name="Data   - Opmaakprofiel2 2 20 2 4 2 5" xfId="53129" xr:uid="{00000000-0005-0000-0000-000062130000}"/>
    <cellStyle name="Data   - Opmaakprofiel2 2 20 2 4 3" xfId="13067" xr:uid="{00000000-0005-0000-0000-000063130000}"/>
    <cellStyle name="Data   - Opmaakprofiel2 2 20 2 4 4" xfId="25119" xr:uid="{00000000-0005-0000-0000-000064130000}"/>
    <cellStyle name="Data   - Opmaakprofiel2 2 20 2 4 5" xfId="40709" xr:uid="{00000000-0005-0000-0000-000065130000}"/>
    <cellStyle name="Data   - Opmaakprofiel2 2 20 2 4 6" xfId="39162" xr:uid="{00000000-0005-0000-0000-000066130000}"/>
    <cellStyle name="Data   - Opmaakprofiel2 2 20 2 5" xfId="4380" xr:uid="{00000000-0005-0000-0000-000067130000}"/>
    <cellStyle name="Data   - Opmaakprofiel2 2 20 2 5 2" xfId="8165" xr:uid="{00000000-0005-0000-0000-000068130000}"/>
    <cellStyle name="Data   - Opmaakprofiel2 2 20 2 5 2 2" xfId="20463" xr:uid="{00000000-0005-0000-0000-000069130000}"/>
    <cellStyle name="Data   - Opmaakprofiel2 2 20 2 5 2 3" xfId="32515" xr:uid="{00000000-0005-0000-0000-00006A130000}"/>
    <cellStyle name="Data   - Opmaakprofiel2 2 20 2 5 2 4" xfId="43167" xr:uid="{00000000-0005-0000-0000-00006B130000}"/>
    <cellStyle name="Data   - Opmaakprofiel2 2 20 2 5 2 5" xfId="53130" xr:uid="{00000000-0005-0000-0000-00006C130000}"/>
    <cellStyle name="Data   - Opmaakprofiel2 2 20 2 5 3" xfId="13068" xr:uid="{00000000-0005-0000-0000-00006D130000}"/>
    <cellStyle name="Data   - Opmaakprofiel2 2 20 2 5 4" xfId="25120" xr:uid="{00000000-0005-0000-0000-00006E130000}"/>
    <cellStyle name="Data   - Opmaakprofiel2 2 20 2 5 5" xfId="46206" xr:uid="{00000000-0005-0000-0000-00006F130000}"/>
    <cellStyle name="Data   - Opmaakprofiel2 2 20 2 5 6" xfId="45116" xr:uid="{00000000-0005-0000-0000-000070130000}"/>
    <cellStyle name="Data   - Opmaakprofiel2 2 20 2 6" xfId="4381" xr:uid="{00000000-0005-0000-0000-000071130000}"/>
    <cellStyle name="Data   - Opmaakprofiel2 2 20 2 6 2" xfId="8166" xr:uid="{00000000-0005-0000-0000-000072130000}"/>
    <cellStyle name="Data   - Opmaakprofiel2 2 20 2 6 2 2" xfId="20464" xr:uid="{00000000-0005-0000-0000-000073130000}"/>
    <cellStyle name="Data   - Opmaakprofiel2 2 20 2 6 2 3" xfId="32516" xr:uid="{00000000-0005-0000-0000-000074130000}"/>
    <cellStyle name="Data   - Opmaakprofiel2 2 20 2 6 2 4" xfId="26078" xr:uid="{00000000-0005-0000-0000-000075130000}"/>
    <cellStyle name="Data   - Opmaakprofiel2 2 20 2 6 2 5" xfId="53131" xr:uid="{00000000-0005-0000-0000-000076130000}"/>
    <cellStyle name="Data   - Opmaakprofiel2 2 20 2 6 3" xfId="13069" xr:uid="{00000000-0005-0000-0000-000077130000}"/>
    <cellStyle name="Data   - Opmaakprofiel2 2 20 2 6 4" xfId="25121" xr:uid="{00000000-0005-0000-0000-000078130000}"/>
    <cellStyle name="Data   - Opmaakprofiel2 2 20 2 6 5" xfId="40708" xr:uid="{00000000-0005-0000-0000-000079130000}"/>
    <cellStyle name="Data   - Opmaakprofiel2 2 20 2 6 6" xfId="39168" xr:uid="{00000000-0005-0000-0000-00007A130000}"/>
    <cellStyle name="Data   - Opmaakprofiel2 2 20 2 7" xfId="4382" xr:uid="{00000000-0005-0000-0000-00007B130000}"/>
    <cellStyle name="Data   - Opmaakprofiel2 2 20 2 7 2" xfId="13070" xr:uid="{00000000-0005-0000-0000-00007C130000}"/>
    <cellStyle name="Data   - Opmaakprofiel2 2 20 2 7 3" xfId="25122" xr:uid="{00000000-0005-0000-0000-00007D130000}"/>
    <cellStyle name="Data   - Opmaakprofiel2 2 20 2 7 4" xfId="46205" xr:uid="{00000000-0005-0000-0000-00007E130000}"/>
    <cellStyle name="Data   - Opmaakprofiel2 2 20 2 7 5" xfId="45120" xr:uid="{00000000-0005-0000-0000-00007F130000}"/>
    <cellStyle name="Data   - Opmaakprofiel2 2 20 2 8" xfId="10054" xr:uid="{00000000-0005-0000-0000-000080130000}"/>
    <cellStyle name="Data   - Opmaakprofiel2 2 20 2 8 2" xfId="22352" xr:uid="{00000000-0005-0000-0000-000081130000}"/>
    <cellStyle name="Data   - Opmaakprofiel2 2 20 2 8 3" xfId="44116" xr:uid="{00000000-0005-0000-0000-000082130000}"/>
    <cellStyle name="Data   - Opmaakprofiel2 2 20 2 8 4" xfId="31605" xr:uid="{00000000-0005-0000-0000-000083130000}"/>
    <cellStyle name="Data   - Opmaakprofiel2 2 20 2 8 5" xfId="55019" xr:uid="{00000000-0005-0000-0000-000084130000}"/>
    <cellStyle name="Data   - Opmaakprofiel2 2 20 2 9" xfId="13064" xr:uid="{00000000-0005-0000-0000-000085130000}"/>
    <cellStyle name="Data   - Opmaakprofiel2 2 20 3" xfId="955" xr:uid="{00000000-0005-0000-0000-000086130000}"/>
    <cellStyle name="Data   - Opmaakprofiel2 2 20 3 2" xfId="1834" xr:uid="{00000000-0005-0000-0000-000087130000}"/>
    <cellStyle name="Data   - Opmaakprofiel2 2 20 3 2 2" xfId="8167" xr:uid="{00000000-0005-0000-0000-000088130000}"/>
    <cellStyle name="Data   - Opmaakprofiel2 2 20 3 2 2 2" xfId="20465" xr:uid="{00000000-0005-0000-0000-000089130000}"/>
    <cellStyle name="Data   - Opmaakprofiel2 2 20 3 2 2 3" xfId="32517" xr:uid="{00000000-0005-0000-0000-00008A130000}"/>
    <cellStyle name="Data   - Opmaakprofiel2 2 20 3 2 2 4" xfId="31573" xr:uid="{00000000-0005-0000-0000-00008B130000}"/>
    <cellStyle name="Data   - Opmaakprofiel2 2 20 3 2 2 5" xfId="53132" xr:uid="{00000000-0005-0000-0000-00008C130000}"/>
    <cellStyle name="Data   - Opmaakprofiel2 2 20 3 2 3" xfId="13072" xr:uid="{00000000-0005-0000-0000-00008D130000}"/>
    <cellStyle name="Data   - Opmaakprofiel2 2 20 3 2 4" xfId="25124" xr:uid="{00000000-0005-0000-0000-00008E130000}"/>
    <cellStyle name="Data   - Opmaakprofiel2 2 20 3 2 5" xfId="46204" xr:uid="{00000000-0005-0000-0000-00008F130000}"/>
    <cellStyle name="Data   - Opmaakprofiel2 2 20 3 2 6" xfId="45122" xr:uid="{00000000-0005-0000-0000-000090130000}"/>
    <cellStyle name="Data   - Opmaakprofiel2 2 20 3 3" xfId="2966" xr:uid="{00000000-0005-0000-0000-000091130000}"/>
    <cellStyle name="Data   - Opmaakprofiel2 2 20 3 3 2" xfId="8168" xr:uid="{00000000-0005-0000-0000-000092130000}"/>
    <cellStyle name="Data   - Opmaakprofiel2 2 20 3 3 2 2" xfId="20466" xr:uid="{00000000-0005-0000-0000-000093130000}"/>
    <cellStyle name="Data   - Opmaakprofiel2 2 20 3 3 2 3" xfId="32518" xr:uid="{00000000-0005-0000-0000-000094130000}"/>
    <cellStyle name="Data   - Opmaakprofiel2 2 20 3 3 2 4" xfId="26085" xr:uid="{00000000-0005-0000-0000-000095130000}"/>
    <cellStyle name="Data   - Opmaakprofiel2 2 20 3 3 2 5" xfId="53133" xr:uid="{00000000-0005-0000-0000-000096130000}"/>
    <cellStyle name="Data   - Opmaakprofiel2 2 20 3 3 3" xfId="13073" xr:uid="{00000000-0005-0000-0000-000097130000}"/>
    <cellStyle name="Data   - Opmaakprofiel2 2 20 3 3 4" xfId="25125" xr:uid="{00000000-0005-0000-0000-000098130000}"/>
    <cellStyle name="Data   - Opmaakprofiel2 2 20 3 3 5" xfId="40706" xr:uid="{00000000-0005-0000-0000-000099130000}"/>
    <cellStyle name="Data   - Opmaakprofiel2 2 20 3 3 6" xfId="39174" xr:uid="{00000000-0005-0000-0000-00009A130000}"/>
    <cellStyle name="Data   - Opmaakprofiel2 2 20 3 4" xfId="3812" xr:uid="{00000000-0005-0000-0000-00009B130000}"/>
    <cellStyle name="Data   - Opmaakprofiel2 2 20 3 4 2" xfId="8169" xr:uid="{00000000-0005-0000-0000-00009C130000}"/>
    <cellStyle name="Data   - Opmaakprofiel2 2 20 3 4 2 2" xfId="20467" xr:uid="{00000000-0005-0000-0000-00009D130000}"/>
    <cellStyle name="Data   - Opmaakprofiel2 2 20 3 4 2 3" xfId="32519" xr:uid="{00000000-0005-0000-0000-00009E130000}"/>
    <cellStyle name="Data   - Opmaakprofiel2 2 20 3 4 2 4" xfId="43166" xr:uid="{00000000-0005-0000-0000-00009F130000}"/>
    <cellStyle name="Data   - Opmaakprofiel2 2 20 3 4 2 5" xfId="53134" xr:uid="{00000000-0005-0000-0000-0000A0130000}"/>
    <cellStyle name="Data   - Opmaakprofiel2 2 20 3 4 3" xfId="13074" xr:uid="{00000000-0005-0000-0000-0000A1130000}"/>
    <cellStyle name="Data   - Opmaakprofiel2 2 20 3 4 4" xfId="25126" xr:uid="{00000000-0005-0000-0000-0000A2130000}"/>
    <cellStyle name="Data   - Opmaakprofiel2 2 20 3 4 5" xfId="46203" xr:uid="{00000000-0005-0000-0000-0000A3130000}"/>
    <cellStyle name="Data   - Opmaakprofiel2 2 20 3 4 6" xfId="45124" xr:uid="{00000000-0005-0000-0000-0000A4130000}"/>
    <cellStyle name="Data   - Opmaakprofiel2 2 20 3 5" xfId="4383" xr:uid="{00000000-0005-0000-0000-0000A5130000}"/>
    <cellStyle name="Data   - Opmaakprofiel2 2 20 3 5 2" xfId="8170" xr:uid="{00000000-0005-0000-0000-0000A6130000}"/>
    <cellStyle name="Data   - Opmaakprofiel2 2 20 3 5 2 2" xfId="20468" xr:uid="{00000000-0005-0000-0000-0000A7130000}"/>
    <cellStyle name="Data   - Opmaakprofiel2 2 20 3 5 2 3" xfId="32520" xr:uid="{00000000-0005-0000-0000-0000A8130000}"/>
    <cellStyle name="Data   - Opmaakprofiel2 2 20 3 5 2 4" xfId="31378" xr:uid="{00000000-0005-0000-0000-0000A9130000}"/>
    <cellStyle name="Data   - Opmaakprofiel2 2 20 3 5 2 5" xfId="53135" xr:uid="{00000000-0005-0000-0000-0000AA130000}"/>
    <cellStyle name="Data   - Opmaakprofiel2 2 20 3 5 3" xfId="13075" xr:uid="{00000000-0005-0000-0000-0000AB130000}"/>
    <cellStyle name="Data   - Opmaakprofiel2 2 20 3 5 4" xfId="25127" xr:uid="{00000000-0005-0000-0000-0000AC130000}"/>
    <cellStyle name="Data   - Opmaakprofiel2 2 20 3 5 5" xfId="40705" xr:uid="{00000000-0005-0000-0000-0000AD130000}"/>
    <cellStyle name="Data   - Opmaakprofiel2 2 20 3 5 6" xfId="39178" xr:uid="{00000000-0005-0000-0000-0000AE130000}"/>
    <cellStyle name="Data   - Opmaakprofiel2 2 20 3 6" xfId="4384" xr:uid="{00000000-0005-0000-0000-0000AF130000}"/>
    <cellStyle name="Data   - Opmaakprofiel2 2 20 3 6 2" xfId="8171" xr:uid="{00000000-0005-0000-0000-0000B0130000}"/>
    <cellStyle name="Data   - Opmaakprofiel2 2 20 3 6 2 2" xfId="20469" xr:uid="{00000000-0005-0000-0000-0000B1130000}"/>
    <cellStyle name="Data   - Opmaakprofiel2 2 20 3 6 2 3" xfId="32521" xr:uid="{00000000-0005-0000-0000-0000B2130000}"/>
    <cellStyle name="Data   - Opmaakprofiel2 2 20 3 6 2 4" xfId="43165" xr:uid="{00000000-0005-0000-0000-0000B3130000}"/>
    <cellStyle name="Data   - Opmaakprofiel2 2 20 3 6 2 5" xfId="53136" xr:uid="{00000000-0005-0000-0000-0000B4130000}"/>
    <cellStyle name="Data   - Opmaakprofiel2 2 20 3 6 3" xfId="13076" xr:uid="{00000000-0005-0000-0000-0000B5130000}"/>
    <cellStyle name="Data   - Opmaakprofiel2 2 20 3 6 4" xfId="25128" xr:uid="{00000000-0005-0000-0000-0000B6130000}"/>
    <cellStyle name="Data   - Opmaakprofiel2 2 20 3 6 5" xfId="40704" xr:uid="{00000000-0005-0000-0000-0000B7130000}"/>
    <cellStyle name="Data   - Opmaakprofiel2 2 20 3 6 6" xfId="45127" xr:uid="{00000000-0005-0000-0000-0000B8130000}"/>
    <cellStyle name="Data   - Opmaakprofiel2 2 20 3 7" xfId="4385" xr:uid="{00000000-0005-0000-0000-0000B9130000}"/>
    <cellStyle name="Data   - Opmaakprofiel2 2 20 3 7 2" xfId="13077" xr:uid="{00000000-0005-0000-0000-0000BA130000}"/>
    <cellStyle name="Data   - Opmaakprofiel2 2 20 3 7 3" xfId="25129" xr:uid="{00000000-0005-0000-0000-0000BB130000}"/>
    <cellStyle name="Data   - Opmaakprofiel2 2 20 3 7 4" xfId="40703" xr:uid="{00000000-0005-0000-0000-0000BC130000}"/>
    <cellStyle name="Data   - Opmaakprofiel2 2 20 3 7 5" xfId="39180" xr:uid="{00000000-0005-0000-0000-0000BD130000}"/>
    <cellStyle name="Data   - Opmaakprofiel2 2 20 3 8" xfId="7297" xr:uid="{00000000-0005-0000-0000-0000BE130000}"/>
    <cellStyle name="Data   - Opmaakprofiel2 2 20 3 8 2" xfId="19595" xr:uid="{00000000-0005-0000-0000-0000BF130000}"/>
    <cellStyle name="Data   - Opmaakprofiel2 2 20 3 8 3" xfId="41398" xr:uid="{00000000-0005-0000-0000-0000C0130000}"/>
    <cellStyle name="Data   - Opmaakprofiel2 2 20 3 8 4" xfId="36818" xr:uid="{00000000-0005-0000-0000-0000C1130000}"/>
    <cellStyle name="Data   - Opmaakprofiel2 2 20 3 8 5" xfId="52267" xr:uid="{00000000-0005-0000-0000-0000C2130000}"/>
    <cellStyle name="Data   - Opmaakprofiel2 2 20 3 9" xfId="13071" xr:uid="{00000000-0005-0000-0000-0000C3130000}"/>
    <cellStyle name="Data   - Opmaakprofiel2 2 20 4" xfId="819" xr:uid="{00000000-0005-0000-0000-0000C4130000}"/>
    <cellStyle name="Data   - Opmaakprofiel2 2 20 4 2" xfId="1422" xr:uid="{00000000-0005-0000-0000-0000C5130000}"/>
    <cellStyle name="Data   - Opmaakprofiel2 2 20 4 2 2" xfId="8172" xr:uid="{00000000-0005-0000-0000-0000C6130000}"/>
    <cellStyle name="Data   - Opmaakprofiel2 2 20 4 2 2 2" xfId="20470" xr:uid="{00000000-0005-0000-0000-0000C7130000}"/>
    <cellStyle name="Data   - Opmaakprofiel2 2 20 4 2 2 3" xfId="32522" xr:uid="{00000000-0005-0000-0000-0000C8130000}"/>
    <cellStyle name="Data   - Opmaakprofiel2 2 20 4 2 2 4" xfId="26092" xr:uid="{00000000-0005-0000-0000-0000C9130000}"/>
    <cellStyle name="Data   - Opmaakprofiel2 2 20 4 2 2 5" xfId="53137" xr:uid="{00000000-0005-0000-0000-0000CA130000}"/>
    <cellStyle name="Data   - Opmaakprofiel2 2 20 4 2 3" xfId="13079" xr:uid="{00000000-0005-0000-0000-0000CB130000}"/>
    <cellStyle name="Data   - Opmaakprofiel2 2 20 4 2 4" xfId="25131" xr:uid="{00000000-0005-0000-0000-0000CC130000}"/>
    <cellStyle name="Data   - Opmaakprofiel2 2 20 4 2 5" xfId="40702" xr:uid="{00000000-0005-0000-0000-0000CD130000}"/>
    <cellStyle name="Data   - Opmaakprofiel2 2 20 4 2 6" xfId="39183" xr:uid="{00000000-0005-0000-0000-0000CE130000}"/>
    <cellStyle name="Data   - Opmaakprofiel2 2 20 4 3" xfId="2830" xr:uid="{00000000-0005-0000-0000-0000CF130000}"/>
    <cellStyle name="Data   - Opmaakprofiel2 2 20 4 3 2" xfId="8173" xr:uid="{00000000-0005-0000-0000-0000D0130000}"/>
    <cellStyle name="Data   - Opmaakprofiel2 2 20 4 3 2 2" xfId="20471" xr:uid="{00000000-0005-0000-0000-0000D1130000}"/>
    <cellStyle name="Data   - Opmaakprofiel2 2 20 4 3 2 3" xfId="32523" xr:uid="{00000000-0005-0000-0000-0000D2130000}"/>
    <cellStyle name="Data   - Opmaakprofiel2 2 20 4 3 2 4" xfId="43164" xr:uid="{00000000-0005-0000-0000-0000D3130000}"/>
    <cellStyle name="Data   - Opmaakprofiel2 2 20 4 3 2 5" xfId="53138" xr:uid="{00000000-0005-0000-0000-0000D4130000}"/>
    <cellStyle name="Data   - Opmaakprofiel2 2 20 4 3 3" xfId="13080" xr:uid="{00000000-0005-0000-0000-0000D5130000}"/>
    <cellStyle name="Data   - Opmaakprofiel2 2 20 4 3 4" xfId="25132" xr:uid="{00000000-0005-0000-0000-0000D6130000}"/>
    <cellStyle name="Data   - Opmaakprofiel2 2 20 4 3 5" xfId="46201" xr:uid="{00000000-0005-0000-0000-0000D7130000}"/>
    <cellStyle name="Data   - Opmaakprofiel2 2 20 4 3 6" xfId="39187" xr:uid="{00000000-0005-0000-0000-0000D8130000}"/>
    <cellStyle name="Data   - Opmaakprofiel2 2 20 4 4" xfId="3684" xr:uid="{00000000-0005-0000-0000-0000D9130000}"/>
    <cellStyle name="Data   - Opmaakprofiel2 2 20 4 4 2" xfId="8174" xr:uid="{00000000-0005-0000-0000-0000DA130000}"/>
    <cellStyle name="Data   - Opmaakprofiel2 2 20 4 4 2 2" xfId="20472" xr:uid="{00000000-0005-0000-0000-0000DB130000}"/>
    <cellStyle name="Data   - Opmaakprofiel2 2 20 4 4 2 3" xfId="32524" xr:uid="{00000000-0005-0000-0000-0000DC130000}"/>
    <cellStyle name="Data   - Opmaakprofiel2 2 20 4 4 2 4" xfId="31330" xr:uid="{00000000-0005-0000-0000-0000DD130000}"/>
    <cellStyle name="Data   - Opmaakprofiel2 2 20 4 4 2 5" xfId="53139" xr:uid="{00000000-0005-0000-0000-0000DE130000}"/>
    <cellStyle name="Data   - Opmaakprofiel2 2 20 4 4 3" xfId="13081" xr:uid="{00000000-0005-0000-0000-0000DF130000}"/>
    <cellStyle name="Data   - Opmaakprofiel2 2 20 4 4 4" xfId="25133" xr:uid="{00000000-0005-0000-0000-0000E0130000}"/>
    <cellStyle name="Data   - Opmaakprofiel2 2 20 4 4 5" xfId="40701" xr:uid="{00000000-0005-0000-0000-0000E1130000}"/>
    <cellStyle name="Data   - Opmaakprofiel2 2 20 4 4 6" xfId="45136" xr:uid="{00000000-0005-0000-0000-0000E2130000}"/>
    <cellStyle name="Data   - Opmaakprofiel2 2 20 4 5" xfId="4386" xr:uid="{00000000-0005-0000-0000-0000E3130000}"/>
    <cellStyle name="Data   - Opmaakprofiel2 2 20 4 5 2" xfId="8175" xr:uid="{00000000-0005-0000-0000-0000E4130000}"/>
    <cellStyle name="Data   - Opmaakprofiel2 2 20 4 5 2 2" xfId="20473" xr:uid="{00000000-0005-0000-0000-0000E5130000}"/>
    <cellStyle name="Data   - Opmaakprofiel2 2 20 4 5 2 3" xfId="32525" xr:uid="{00000000-0005-0000-0000-0000E6130000}"/>
    <cellStyle name="Data   - Opmaakprofiel2 2 20 4 5 2 4" xfId="43163" xr:uid="{00000000-0005-0000-0000-0000E7130000}"/>
    <cellStyle name="Data   - Opmaakprofiel2 2 20 4 5 2 5" xfId="53140" xr:uid="{00000000-0005-0000-0000-0000E8130000}"/>
    <cellStyle name="Data   - Opmaakprofiel2 2 20 4 5 3" xfId="13082" xr:uid="{00000000-0005-0000-0000-0000E9130000}"/>
    <cellStyle name="Data   - Opmaakprofiel2 2 20 4 5 4" xfId="25134" xr:uid="{00000000-0005-0000-0000-0000EA130000}"/>
    <cellStyle name="Data   - Opmaakprofiel2 2 20 4 5 5" xfId="40700" xr:uid="{00000000-0005-0000-0000-0000EB130000}"/>
    <cellStyle name="Data   - Opmaakprofiel2 2 20 4 5 6" xfId="39193" xr:uid="{00000000-0005-0000-0000-0000EC130000}"/>
    <cellStyle name="Data   - Opmaakprofiel2 2 20 4 6" xfId="4387" xr:uid="{00000000-0005-0000-0000-0000ED130000}"/>
    <cellStyle name="Data   - Opmaakprofiel2 2 20 4 6 2" xfId="8176" xr:uid="{00000000-0005-0000-0000-0000EE130000}"/>
    <cellStyle name="Data   - Opmaakprofiel2 2 20 4 6 2 2" xfId="20474" xr:uid="{00000000-0005-0000-0000-0000EF130000}"/>
    <cellStyle name="Data   - Opmaakprofiel2 2 20 4 6 2 3" xfId="32526" xr:uid="{00000000-0005-0000-0000-0000F0130000}"/>
    <cellStyle name="Data   - Opmaakprofiel2 2 20 4 6 2 4" xfId="19252" xr:uid="{00000000-0005-0000-0000-0000F1130000}"/>
    <cellStyle name="Data   - Opmaakprofiel2 2 20 4 6 2 5" xfId="53141" xr:uid="{00000000-0005-0000-0000-0000F2130000}"/>
    <cellStyle name="Data   - Opmaakprofiel2 2 20 4 6 3" xfId="13083" xr:uid="{00000000-0005-0000-0000-0000F3130000}"/>
    <cellStyle name="Data   - Opmaakprofiel2 2 20 4 6 4" xfId="25135" xr:uid="{00000000-0005-0000-0000-0000F4130000}"/>
    <cellStyle name="Data   - Opmaakprofiel2 2 20 4 6 5" xfId="46200" xr:uid="{00000000-0005-0000-0000-0000F5130000}"/>
    <cellStyle name="Data   - Opmaakprofiel2 2 20 4 6 6" xfId="39196" xr:uid="{00000000-0005-0000-0000-0000F6130000}"/>
    <cellStyle name="Data   - Opmaakprofiel2 2 20 4 7" xfId="4388" xr:uid="{00000000-0005-0000-0000-0000F7130000}"/>
    <cellStyle name="Data   - Opmaakprofiel2 2 20 4 7 2" xfId="13084" xr:uid="{00000000-0005-0000-0000-0000F8130000}"/>
    <cellStyle name="Data   - Opmaakprofiel2 2 20 4 7 3" xfId="25136" xr:uid="{00000000-0005-0000-0000-0000F9130000}"/>
    <cellStyle name="Data   - Opmaakprofiel2 2 20 4 7 4" xfId="40699" xr:uid="{00000000-0005-0000-0000-0000FA130000}"/>
    <cellStyle name="Data   - Opmaakprofiel2 2 20 4 7 5" xfId="45139" xr:uid="{00000000-0005-0000-0000-0000FB130000}"/>
    <cellStyle name="Data   - Opmaakprofiel2 2 20 4 8" xfId="7389" xr:uid="{00000000-0005-0000-0000-0000FC130000}"/>
    <cellStyle name="Data   - Opmaakprofiel2 2 20 4 8 2" xfId="19687" xr:uid="{00000000-0005-0000-0000-0000FD130000}"/>
    <cellStyle name="Data   - Opmaakprofiel2 2 20 4 8 3" xfId="41490" xr:uid="{00000000-0005-0000-0000-0000FE130000}"/>
    <cellStyle name="Data   - Opmaakprofiel2 2 20 4 8 4" xfId="43491" xr:uid="{00000000-0005-0000-0000-0000FF130000}"/>
    <cellStyle name="Data   - Opmaakprofiel2 2 20 4 8 5" xfId="52359" xr:uid="{00000000-0005-0000-0000-000000140000}"/>
    <cellStyle name="Data   - Opmaakprofiel2 2 20 4 9" xfId="13078" xr:uid="{00000000-0005-0000-0000-000001140000}"/>
    <cellStyle name="Data   - Opmaakprofiel2 2 20 5" xfId="1130" xr:uid="{00000000-0005-0000-0000-000002140000}"/>
    <cellStyle name="Data   - Opmaakprofiel2 2 20 5 2" xfId="1684" xr:uid="{00000000-0005-0000-0000-000003140000}"/>
    <cellStyle name="Data   - Opmaakprofiel2 2 20 5 2 2" xfId="8177" xr:uid="{00000000-0005-0000-0000-000004140000}"/>
    <cellStyle name="Data   - Opmaakprofiel2 2 20 5 2 2 2" xfId="20475" xr:uid="{00000000-0005-0000-0000-000005140000}"/>
    <cellStyle name="Data   - Opmaakprofiel2 2 20 5 2 2 3" xfId="32527" xr:uid="{00000000-0005-0000-0000-000006140000}"/>
    <cellStyle name="Data   - Opmaakprofiel2 2 20 5 2 2 4" xfId="43162" xr:uid="{00000000-0005-0000-0000-000007140000}"/>
    <cellStyle name="Data   - Opmaakprofiel2 2 20 5 2 2 5" xfId="53142" xr:uid="{00000000-0005-0000-0000-000008140000}"/>
    <cellStyle name="Data   - Opmaakprofiel2 2 20 5 2 3" xfId="13086" xr:uid="{00000000-0005-0000-0000-000009140000}"/>
    <cellStyle name="Data   - Opmaakprofiel2 2 20 5 2 4" xfId="25138" xr:uid="{00000000-0005-0000-0000-00000A140000}"/>
    <cellStyle name="Data   - Opmaakprofiel2 2 20 5 2 5" xfId="40698" xr:uid="{00000000-0005-0000-0000-00000B140000}"/>
    <cellStyle name="Data   - Opmaakprofiel2 2 20 5 2 6" xfId="45141" xr:uid="{00000000-0005-0000-0000-00000C140000}"/>
    <cellStyle name="Data   - Opmaakprofiel2 2 20 5 3" xfId="3141" xr:uid="{00000000-0005-0000-0000-00000D140000}"/>
    <cellStyle name="Data   - Opmaakprofiel2 2 20 5 3 2" xfId="8178" xr:uid="{00000000-0005-0000-0000-00000E140000}"/>
    <cellStyle name="Data   - Opmaakprofiel2 2 20 5 3 2 2" xfId="20476" xr:uid="{00000000-0005-0000-0000-00000F140000}"/>
    <cellStyle name="Data   - Opmaakprofiel2 2 20 5 3 2 3" xfId="32528" xr:uid="{00000000-0005-0000-0000-000010140000}"/>
    <cellStyle name="Data   - Opmaakprofiel2 2 20 5 3 2 4" xfId="26104" xr:uid="{00000000-0005-0000-0000-000011140000}"/>
    <cellStyle name="Data   - Opmaakprofiel2 2 20 5 3 2 5" xfId="53143" xr:uid="{00000000-0005-0000-0000-000012140000}"/>
    <cellStyle name="Data   - Opmaakprofiel2 2 20 5 3 3" xfId="13087" xr:uid="{00000000-0005-0000-0000-000013140000}"/>
    <cellStyle name="Data   - Opmaakprofiel2 2 20 5 3 4" xfId="25139" xr:uid="{00000000-0005-0000-0000-000014140000}"/>
    <cellStyle name="Data   - Opmaakprofiel2 2 20 5 3 5" xfId="46198" xr:uid="{00000000-0005-0000-0000-000015140000}"/>
    <cellStyle name="Data   - Opmaakprofiel2 2 20 5 3 6" xfId="39200" xr:uid="{00000000-0005-0000-0000-000016140000}"/>
    <cellStyle name="Data   - Opmaakprofiel2 2 20 5 4" xfId="3963" xr:uid="{00000000-0005-0000-0000-000017140000}"/>
    <cellStyle name="Data   - Opmaakprofiel2 2 20 5 4 2" xfId="8179" xr:uid="{00000000-0005-0000-0000-000018140000}"/>
    <cellStyle name="Data   - Opmaakprofiel2 2 20 5 4 2 2" xfId="20477" xr:uid="{00000000-0005-0000-0000-000019140000}"/>
    <cellStyle name="Data   - Opmaakprofiel2 2 20 5 4 2 3" xfId="32529" xr:uid="{00000000-0005-0000-0000-00001A140000}"/>
    <cellStyle name="Data   - Opmaakprofiel2 2 20 5 4 2 4" xfId="26105" xr:uid="{00000000-0005-0000-0000-00001B140000}"/>
    <cellStyle name="Data   - Opmaakprofiel2 2 20 5 4 2 5" xfId="53144" xr:uid="{00000000-0005-0000-0000-00001C140000}"/>
    <cellStyle name="Data   - Opmaakprofiel2 2 20 5 4 3" xfId="13088" xr:uid="{00000000-0005-0000-0000-00001D140000}"/>
    <cellStyle name="Data   - Opmaakprofiel2 2 20 5 4 4" xfId="25140" xr:uid="{00000000-0005-0000-0000-00001E140000}"/>
    <cellStyle name="Data   - Opmaakprofiel2 2 20 5 4 5" xfId="40697" xr:uid="{00000000-0005-0000-0000-00001F140000}"/>
    <cellStyle name="Data   - Opmaakprofiel2 2 20 5 4 6" xfId="45144" xr:uid="{00000000-0005-0000-0000-000020140000}"/>
    <cellStyle name="Data   - Opmaakprofiel2 2 20 5 5" xfId="4389" xr:uid="{00000000-0005-0000-0000-000021140000}"/>
    <cellStyle name="Data   - Opmaakprofiel2 2 20 5 5 2" xfId="8180" xr:uid="{00000000-0005-0000-0000-000022140000}"/>
    <cellStyle name="Data   - Opmaakprofiel2 2 20 5 5 2 2" xfId="20478" xr:uid="{00000000-0005-0000-0000-000023140000}"/>
    <cellStyle name="Data   - Opmaakprofiel2 2 20 5 5 2 3" xfId="32530" xr:uid="{00000000-0005-0000-0000-000024140000}"/>
    <cellStyle name="Data   - Opmaakprofiel2 2 20 5 5 2 4" xfId="26106" xr:uid="{00000000-0005-0000-0000-000025140000}"/>
    <cellStyle name="Data   - Opmaakprofiel2 2 20 5 5 2 5" xfId="53145" xr:uid="{00000000-0005-0000-0000-000026140000}"/>
    <cellStyle name="Data   - Opmaakprofiel2 2 20 5 5 3" xfId="13089" xr:uid="{00000000-0005-0000-0000-000027140000}"/>
    <cellStyle name="Data   - Opmaakprofiel2 2 20 5 5 4" xfId="25141" xr:uid="{00000000-0005-0000-0000-000028140000}"/>
    <cellStyle name="Data   - Opmaakprofiel2 2 20 5 5 5" xfId="40696" xr:uid="{00000000-0005-0000-0000-000029140000}"/>
    <cellStyle name="Data   - Opmaakprofiel2 2 20 5 5 6" xfId="39203" xr:uid="{00000000-0005-0000-0000-00002A140000}"/>
    <cellStyle name="Data   - Opmaakprofiel2 2 20 5 6" xfId="4390" xr:uid="{00000000-0005-0000-0000-00002B140000}"/>
    <cellStyle name="Data   - Opmaakprofiel2 2 20 5 6 2" xfId="8181" xr:uid="{00000000-0005-0000-0000-00002C140000}"/>
    <cellStyle name="Data   - Opmaakprofiel2 2 20 5 6 2 2" xfId="20479" xr:uid="{00000000-0005-0000-0000-00002D140000}"/>
    <cellStyle name="Data   - Opmaakprofiel2 2 20 5 6 2 3" xfId="32531" xr:uid="{00000000-0005-0000-0000-00002E140000}"/>
    <cellStyle name="Data   - Opmaakprofiel2 2 20 5 6 2 4" xfId="43161" xr:uid="{00000000-0005-0000-0000-00002F140000}"/>
    <cellStyle name="Data   - Opmaakprofiel2 2 20 5 6 2 5" xfId="53146" xr:uid="{00000000-0005-0000-0000-000030140000}"/>
    <cellStyle name="Data   - Opmaakprofiel2 2 20 5 6 3" xfId="13090" xr:uid="{00000000-0005-0000-0000-000031140000}"/>
    <cellStyle name="Data   - Opmaakprofiel2 2 20 5 6 4" xfId="25142" xr:uid="{00000000-0005-0000-0000-000032140000}"/>
    <cellStyle name="Data   - Opmaakprofiel2 2 20 5 6 5" xfId="46197" xr:uid="{00000000-0005-0000-0000-000033140000}"/>
    <cellStyle name="Data   - Opmaakprofiel2 2 20 5 6 6" xfId="45146" xr:uid="{00000000-0005-0000-0000-000034140000}"/>
    <cellStyle name="Data   - Opmaakprofiel2 2 20 5 7" xfId="4391" xr:uid="{00000000-0005-0000-0000-000035140000}"/>
    <cellStyle name="Data   - Opmaakprofiel2 2 20 5 7 2" xfId="13091" xr:uid="{00000000-0005-0000-0000-000036140000}"/>
    <cellStyle name="Data   - Opmaakprofiel2 2 20 5 7 3" xfId="25143" xr:uid="{00000000-0005-0000-0000-000037140000}"/>
    <cellStyle name="Data   - Opmaakprofiel2 2 20 5 7 4" xfId="40695" xr:uid="{00000000-0005-0000-0000-000038140000}"/>
    <cellStyle name="Data   - Opmaakprofiel2 2 20 5 7 5" xfId="39207" xr:uid="{00000000-0005-0000-0000-000039140000}"/>
    <cellStyle name="Data   - Opmaakprofiel2 2 20 5 8" xfId="9864" xr:uid="{00000000-0005-0000-0000-00003A140000}"/>
    <cellStyle name="Data   - Opmaakprofiel2 2 20 5 8 2" xfId="22162" xr:uid="{00000000-0005-0000-0000-00003B140000}"/>
    <cellStyle name="Data   - Opmaakprofiel2 2 20 5 8 3" xfId="43929" xr:uid="{00000000-0005-0000-0000-00003C140000}"/>
    <cellStyle name="Data   - Opmaakprofiel2 2 20 5 8 4" xfId="31619" xr:uid="{00000000-0005-0000-0000-00003D140000}"/>
    <cellStyle name="Data   - Opmaakprofiel2 2 20 5 8 5" xfId="54829" xr:uid="{00000000-0005-0000-0000-00003E140000}"/>
    <cellStyle name="Data   - Opmaakprofiel2 2 20 5 9" xfId="13085" xr:uid="{00000000-0005-0000-0000-00003F140000}"/>
    <cellStyle name="Data   - Opmaakprofiel2 2 20 6" xfId="432" xr:uid="{00000000-0005-0000-0000-000040140000}"/>
    <cellStyle name="Data   - Opmaakprofiel2 2 20 6 2" xfId="2095" xr:uid="{00000000-0005-0000-0000-000041140000}"/>
    <cellStyle name="Data   - Opmaakprofiel2 2 20 6 2 2" xfId="8182" xr:uid="{00000000-0005-0000-0000-000042140000}"/>
    <cellStyle name="Data   - Opmaakprofiel2 2 20 6 2 2 2" xfId="20480" xr:uid="{00000000-0005-0000-0000-000043140000}"/>
    <cellStyle name="Data   - Opmaakprofiel2 2 20 6 2 2 3" xfId="32532" xr:uid="{00000000-0005-0000-0000-000044140000}"/>
    <cellStyle name="Data   - Opmaakprofiel2 2 20 6 2 2 4" xfId="26107" xr:uid="{00000000-0005-0000-0000-000045140000}"/>
    <cellStyle name="Data   - Opmaakprofiel2 2 20 6 2 2 5" xfId="53147" xr:uid="{00000000-0005-0000-0000-000046140000}"/>
    <cellStyle name="Data   - Opmaakprofiel2 2 20 6 2 3" xfId="13093" xr:uid="{00000000-0005-0000-0000-000047140000}"/>
    <cellStyle name="Data   - Opmaakprofiel2 2 20 6 2 4" xfId="25145" xr:uid="{00000000-0005-0000-0000-000048140000}"/>
    <cellStyle name="Data   - Opmaakprofiel2 2 20 6 2 5" xfId="40694" xr:uid="{00000000-0005-0000-0000-000049140000}"/>
    <cellStyle name="Data   - Opmaakprofiel2 2 20 6 2 6" xfId="39210" xr:uid="{00000000-0005-0000-0000-00004A140000}"/>
    <cellStyle name="Data   - Opmaakprofiel2 2 20 6 3" xfId="2503" xr:uid="{00000000-0005-0000-0000-00004B140000}"/>
    <cellStyle name="Data   - Opmaakprofiel2 2 20 6 3 2" xfId="8183" xr:uid="{00000000-0005-0000-0000-00004C140000}"/>
    <cellStyle name="Data   - Opmaakprofiel2 2 20 6 3 2 2" xfId="20481" xr:uid="{00000000-0005-0000-0000-00004D140000}"/>
    <cellStyle name="Data   - Opmaakprofiel2 2 20 6 3 2 3" xfId="32533" xr:uid="{00000000-0005-0000-0000-00004E140000}"/>
    <cellStyle name="Data   - Opmaakprofiel2 2 20 6 3 2 4" xfId="43160" xr:uid="{00000000-0005-0000-0000-00004F140000}"/>
    <cellStyle name="Data   - Opmaakprofiel2 2 20 6 3 2 5" xfId="53148" xr:uid="{00000000-0005-0000-0000-000050140000}"/>
    <cellStyle name="Data   - Opmaakprofiel2 2 20 6 3 3" xfId="13094" xr:uid="{00000000-0005-0000-0000-000051140000}"/>
    <cellStyle name="Data   - Opmaakprofiel2 2 20 6 3 4" xfId="25146" xr:uid="{00000000-0005-0000-0000-000052140000}"/>
    <cellStyle name="Data   - Opmaakprofiel2 2 20 6 3 5" xfId="46195" xr:uid="{00000000-0005-0000-0000-000053140000}"/>
    <cellStyle name="Data   - Opmaakprofiel2 2 20 6 3 6" xfId="45150" xr:uid="{00000000-0005-0000-0000-000054140000}"/>
    <cellStyle name="Data   - Opmaakprofiel2 2 20 6 4" xfId="3391" xr:uid="{00000000-0005-0000-0000-000055140000}"/>
    <cellStyle name="Data   - Opmaakprofiel2 2 20 6 4 2" xfId="8184" xr:uid="{00000000-0005-0000-0000-000056140000}"/>
    <cellStyle name="Data   - Opmaakprofiel2 2 20 6 4 2 2" xfId="20482" xr:uid="{00000000-0005-0000-0000-000057140000}"/>
    <cellStyle name="Data   - Opmaakprofiel2 2 20 6 4 2 3" xfId="32534" xr:uid="{00000000-0005-0000-0000-000058140000}"/>
    <cellStyle name="Data   - Opmaakprofiel2 2 20 6 4 2 4" xfId="26108" xr:uid="{00000000-0005-0000-0000-000059140000}"/>
    <cellStyle name="Data   - Opmaakprofiel2 2 20 6 4 2 5" xfId="53149" xr:uid="{00000000-0005-0000-0000-00005A140000}"/>
    <cellStyle name="Data   - Opmaakprofiel2 2 20 6 4 3" xfId="13095" xr:uid="{00000000-0005-0000-0000-00005B140000}"/>
    <cellStyle name="Data   - Opmaakprofiel2 2 20 6 4 4" xfId="25147" xr:uid="{00000000-0005-0000-0000-00005C140000}"/>
    <cellStyle name="Data   - Opmaakprofiel2 2 20 6 4 5" xfId="40693" xr:uid="{00000000-0005-0000-0000-00005D140000}"/>
    <cellStyle name="Data   - Opmaakprofiel2 2 20 6 4 6" xfId="39214" xr:uid="{00000000-0005-0000-0000-00005E140000}"/>
    <cellStyle name="Data   - Opmaakprofiel2 2 20 6 5" xfId="4392" xr:uid="{00000000-0005-0000-0000-00005F140000}"/>
    <cellStyle name="Data   - Opmaakprofiel2 2 20 6 5 2" xfId="8185" xr:uid="{00000000-0005-0000-0000-000060140000}"/>
    <cellStyle name="Data   - Opmaakprofiel2 2 20 6 5 2 2" xfId="20483" xr:uid="{00000000-0005-0000-0000-000061140000}"/>
    <cellStyle name="Data   - Opmaakprofiel2 2 20 6 5 2 3" xfId="32535" xr:uid="{00000000-0005-0000-0000-000062140000}"/>
    <cellStyle name="Data   - Opmaakprofiel2 2 20 6 5 2 4" xfId="43159" xr:uid="{00000000-0005-0000-0000-000063140000}"/>
    <cellStyle name="Data   - Opmaakprofiel2 2 20 6 5 2 5" xfId="53150" xr:uid="{00000000-0005-0000-0000-000064140000}"/>
    <cellStyle name="Data   - Opmaakprofiel2 2 20 6 5 3" xfId="13096" xr:uid="{00000000-0005-0000-0000-000065140000}"/>
    <cellStyle name="Data   - Opmaakprofiel2 2 20 6 5 4" xfId="25148" xr:uid="{00000000-0005-0000-0000-000066140000}"/>
    <cellStyle name="Data   - Opmaakprofiel2 2 20 6 5 5" xfId="46194" xr:uid="{00000000-0005-0000-0000-000067140000}"/>
    <cellStyle name="Data   - Opmaakprofiel2 2 20 6 5 6" xfId="45153" xr:uid="{00000000-0005-0000-0000-000068140000}"/>
    <cellStyle name="Data   - Opmaakprofiel2 2 20 6 6" xfId="4393" xr:uid="{00000000-0005-0000-0000-000069140000}"/>
    <cellStyle name="Data   - Opmaakprofiel2 2 20 6 6 2" xfId="8186" xr:uid="{00000000-0005-0000-0000-00006A140000}"/>
    <cellStyle name="Data   - Opmaakprofiel2 2 20 6 6 2 2" xfId="20484" xr:uid="{00000000-0005-0000-0000-00006B140000}"/>
    <cellStyle name="Data   - Opmaakprofiel2 2 20 6 6 2 3" xfId="32536" xr:uid="{00000000-0005-0000-0000-00006C140000}"/>
    <cellStyle name="Data   - Opmaakprofiel2 2 20 6 6 2 4" xfId="19258" xr:uid="{00000000-0005-0000-0000-00006D140000}"/>
    <cellStyle name="Data   - Opmaakprofiel2 2 20 6 6 2 5" xfId="53151" xr:uid="{00000000-0005-0000-0000-00006E140000}"/>
    <cellStyle name="Data   - Opmaakprofiel2 2 20 6 6 3" xfId="13097" xr:uid="{00000000-0005-0000-0000-00006F140000}"/>
    <cellStyle name="Data   - Opmaakprofiel2 2 20 6 6 4" xfId="25149" xr:uid="{00000000-0005-0000-0000-000070140000}"/>
    <cellStyle name="Data   - Opmaakprofiel2 2 20 6 6 5" xfId="40692" xr:uid="{00000000-0005-0000-0000-000071140000}"/>
    <cellStyle name="Data   - Opmaakprofiel2 2 20 6 6 6" xfId="39217" xr:uid="{00000000-0005-0000-0000-000072140000}"/>
    <cellStyle name="Data   - Opmaakprofiel2 2 20 6 7" xfId="4394" xr:uid="{00000000-0005-0000-0000-000073140000}"/>
    <cellStyle name="Data   - Opmaakprofiel2 2 20 6 7 2" xfId="13098" xr:uid="{00000000-0005-0000-0000-000074140000}"/>
    <cellStyle name="Data   - Opmaakprofiel2 2 20 6 7 3" xfId="25150" xr:uid="{00000000-0005-0000-0000-000075140000}"/>
    <cellStyle name="Data   - Opmaakprofiel2 2 20 6 7 4" xfId="46193" xr:uid="{00000000-0005-0000-0000-000076140000}"/>
    <cellStyle name="Data   - Opmaakprofiel2 2 20 6 7 5" xfId="45155" xr:uid="{00000000-0005-0000-0000-000077140000}"/>
    <cellStyle name="Data   - Opmaakprofiel2 2 20 6 8" xfId="7649" xr:uid="{00000000-0005-0000-0000-000078140000}"/>
    <cellStyle name="Data   - Opmaakprofiel2 2 20 6 8 2" xfId="19947" xr:uid="{00000000-0005-0000-0000-000079140000}"/>
    <cellStyle name="Data   - Opmaakprofiel2 2 20 6 8 3" xfId="41750" xr:uid="{00000000-0005-0000-0000-00007A140000}"/>
    <cellStyle name="Data   - Opmaakprofiel2 2 20 6 8 4" xfId="43382" xr:uid="{00000000-0005-0000-0000-00007B140000}"/>
    <cellStyle name="Data   - Opmaakprofiel2 2 20 6 8 5" xfId="52619" xr:uid="{00000000-0005-0000-0000-00007C140000}"/>
    <cellStyle name="Data   - Opmaakprofiel2 2 20 6 9" xfId="13092" xr:uid="{00000000-0005-0000-0000-00007D140000}"/>
    <cellStyle name="Data   - Opmaakprofiel2 2 20 7" xfId="1447" xr:uid="{00000000-0005-0000-0000-00007E140000}"/>
    <cellStyle name="Data   - Opmaakprofiel2 2 20 7 2" xfId="8187" xr:uid="{00000000-0005-0000-0000-00007F140000}"/>
    <cellStyle name="Data   - Opmaakprofiel2 2 20 7 2 2" xfId="20485" xr:uid="{00000000-0005-0000-0000-000080140000}"/>
    <cellStyle name="Data   - Opmaakprofiel2 2 20 7 2 3" xfId="32537" xr:uid="{00000000-0005-0000-0000-000081140000}"/>
    <cellStyle name="Data   - Opmaakprofiel2 2 20 7 2 4" xfId="43158" xr:uid="{00000000-0005-0000-0000-000082140000}"/>
    <cellStyle name="Data   - Opmaakprofiel2 2 20 7 2 5" xfId="53152" xr:uid="{00000000-0005-0000-0000-000083140000}"/>
    <cellStyle name="Data   - Opmaakprofiel2 2 20 7 3" xfId="13099" xr:uid="{00000000-0005-0000-0000-000084140000}"/>
    <cellStyle name="Data   - Opmaakprofiel2 2 20 7 4" xfId="25151" xr:uid="{00000000-0005-0000-0000-000085140000}"/>
    <cellStyle name="Data   - Opmaakprofiel2 2 20 7 5" xfId="40691" xr:uid="{00000000-0005-0000-0000-000086140000}"/>
    <cellStyle name="Data   - Opmaakprofiel2 2 20 7 6" xfId="39221" xr:uid="{00000000-0005-0000-0000-000087140000}"/>
    <cellStyle name="Data   - Opmaakprofiel2 2 20 8" xfId="2742" xr:uid="{00000000-0005-0000-0000-000088140000}"/>
    <cellStyle name="Data   - Opmaakprofiel2 2 20 8 2" xfId="8188" xr:uid="{00000000-0005-0000-0000-000089140000}"/>
    <cellStyle name="Data   - Opmaakprofiel2 2 20 8 2 2" xfId="20486" xr:uid="{00000000-0005-0000-0000-00008A140000}"/>
    <cellStyle name="Data   - Opmaakprofiel2 2 20 8 2 3" xfId="32538" xr:uid="{00000000-0005-0000-0000-00008B140000}"/>
    <cellStyle name="Data   - Opmaakprofiel2 2 20 8 2 4" xfId="26109" xr:uid="{00000000-0005-0000-0000-00008C140000}"/>
    <cellStyle name="Data   - Opmaakprofiel2 2 20 8 2 5" xfId="53153" xr:uid="{00000000-0005-0000-0000-00008D140000}"/>
    <cellStyle name="Data   - Opmaakprofiel2 2 20 8 3" xfId="13100" xr:uid="{00000000-0005-0000-0000-00008E140000}"/>
    <cellStyle name="Data   - Opmaakprofiel2 2 20 8 4" xfId="25152" xr:uid="{00000000-0005-0000-0000-00008F140000}"/>
    <cellStyle name="Data   - Opmaakprofiel2 2 20 8 5" xfId="40690" xr:uid="{00000000-0005-0000-0000-000090140000}"/>
    <cellStyle name="Data   - Opmaakprofiel2 2 20 8 6" xfId="45158" xr:uid="{00000000-0005-0000-0000-000091140000}"/>
    <cellStyle name="Data   - Opmaakprofiel2 2 20 9" xfId="3604" xr:uid="{00000000-0005-0000-0000-000092140000}"/>
    <cellStyle name="Data   - Opmaakprofiel2 2 20 9 2" xfId="8189" xr:uid="{00000000-0005-0000-0000-000093140000}"/>
    <cellStyle name="Data   - Opmaakprofiel2 2 20 9 2 2" xfId="20487" xr:uid="{00000000-0005-0000-0000-000094140000}"/>
    <cellStyle name="Data   - Opmaakprofiel2 2 20 9 2 3" xfId="32539" xr:uid="{00000000-0005-0000-0000-000095140000}"/>
    <cellStyle name="Data   - Opmaakprofiel2 2 20 9 2 4" xfId="43157" xr:uid="{00000000-0005-0000-0000-000096140000}"/>
    <cellStyle name="Data   - Opmaakprofiel2 2 20 9 2 5" xfId="53154" xr:uid="{00000000-0005-0000-0000-000097140000}"/>
    <cellStyle name="Data   - Opmaakprofiel2 2 20 9 3" xfId="13101" xr:uid="{00000000-0005-0000-0000-000098140000}"/>
    <cellStyle name="Data   - Opmaakprofiel2 2 20 9 4" xfId="25153" xr:uid="{00000000-0005-0000-0000-000099140000}"/>
    <cellStyle name="Data   - Opmaakprofiel2 2 20 9 5" xfId="40689" xr:uid="{00000000-0005-0000-0000-00009A140000}"/>
    <cellStyle name="Data   - Opmaakprofiel2 2 20 9 6" xfId="39228" xr:uid="{00000000-0005-0000-0000-00009B140000}"/>
    <cellStyle name="Data   - Opmaakprofiel2 2 21" xfId="785" xr:uid="{00000000-0005-0000-0000-00009C140000}"/>
    <cellStyle name="Data   - Opmaakprofiel2 2 21 10" xfId="4395" xr:uid="{00000000-0005-0000-0000-00009D140000}"/>
    <cellStyle name="Data   - Opmaakprofiel2 2 21 10 2" xfId="8190" xr:uid="{00000000-0005-0000-0000-00009E140000}"/>
    <cellStyle name="Data   - Opmaakprofiel2 2 21 10 2 2" xfId="20488" xr:uid="{00000000-0005-0000-0000-00009F140000}"/>
    <cellStyle name="Data   - Opmaakprofiel2 2 21 10 2 3" xfId="32540" xr:uid="{00000000-0005-0000-0000-0000A0140000}"/>
    <cellStyle name="Data   - Opmaakprofiel2 2 21 10 2 4" xfId="26110" xr:uid="{00000000-0005-0000-0000-0000A1140000}"/>
    <cellStyle name="Data   - Opmaakprofiel2 2 21 10 2 5" xfId="53155" xr:uid="{00000000-0005-0000-0000-0000A2140000}"/>
    <cellStyle name="Data   - Opmaakprofiel2 2 21 10 3" xfId="13103" xr:uid="{00000000-0005-0000-0000-0000A3140000}"/>
    <cellStyle name="Data   - Opmaakprofiel2 2 21 10 4" xfId="25155" xr:uid="{00000000-0005-0000-0000-0000A4140000}"/>
    <cellStyle name="Data   - Opmaakprofiel2 2 21 10 5" xfId="40688" xr:uid="{00000000-0005-0000-0000-0000A5140000}"/>
    <cellStyle name="Data   - Opmaakprofiel2 2 21 10 6" xfId="39230" xr:uid="{00000000-0005-0000-0000-0000A6140000}"/>
    <cellStyle name="Data   - Opmaakprofiel2 2 21 11" xfId="4396" xr:uid="{00000000-0005-0000-0000-0000A7140000}"/>
    <cellStyle name="Data   - Opmaakprofiel2 2 21 11 2" xfId="8191" xr:uid="{00000000-0005-0000-0000-0000A8140000}"/>
    <cellStyle name="Data   - Opmaakprofiel2 2 21 11 2 2" xfId="20489" xr:uid="{00000000-0005-0000-0000-0000A9140000}"/>
    <cellStyle name="Data   - Opmaakprofiel2 2 21 11 2 3" xfId="32541" xr:uid="{00000000-0005-0000-0000-0000AA140000}"/>
    <cellStyle name="Data   - Opmaakprofiel2 2 21 11 2 4" xfId="26111" xr:uid="{00000000-0005-0000-0000-0000AB140000}"/>
    <cellStyle name="Data   - Opmaakprofiel2 2 21 11 2 5" xfId="53156" xr:uid="{00000000-0005-0000-0000-0000AC140000}"/>
    <cellStyle name="Data   - Opmaakprofiel2 2 21 11 3" xfId="13104" xr:uid="{00000000-0005-0000-0000-0000AD140000}"/>
    <cellStyle name="Data   - Opmaakprofiel2 2 21 11 4" xfId="25156" xr:uid="{00000000-0005-0000-0000-0000AE140000}"/>
    <cellStyle name="Data   - Opmaakprofiel2 2 21 11 5" xfId="46191" xr:uid="{00000000-0005-0000-0000-0000AF140000}"/>
    <cellStyle name="Data   - Opmaakprofiel2 2 21 11 6" xfId="45162" xr:uid="{00000000-0005-0000-0000-0000B0140000}"/>
    <cellStyle name="Data   - Opmaakprofiel2 2 21 12" xfId="4397" xr:uid="{00000000-0005-0000-0000-0000B1140000}"/>
    <cellStyle name="Data   - Opmaakprofiel2 2 21 12 2" xfId="13105" xr:uid="{00000000-0005-0000-0000-0000B2140000}"/>
    <cellStyle name="Data   - Opmaakprofiel2 2 21 12 3" xfId="25157" xr:uid="{00000000-0005-0000-0000-0000B3140000}"/>
    <cellStyle name="Data   - Opmaakprofiel2 2 21 12 4" xfId="40687" xr:uid="{00000000-0005-0000-0000-0000B4140000}"/>
    <cellStyle name="Data   - Opmaakprofiel2 2 21 12 5" xfId="45165" xr:uid="{00000000-0005-0000-0000-0000B5140000}"/>
    <cellStyle name="Data   - Opmaakprofiel2 2 21 13" xfId="10082" xr:uid="{00000000-0005-0000-0000-0000B6140000}"/>
    <cellStyle name="Data   - Opmaakprofiel2 2 21 13 2" xfId="22380" xr:uid="{00000000-0005-0000-0000-0000B7140000}"/>
    <cellStyle name="Data   - Opmaakprofiel2 2 21 13 3" xfId="44144" xr:uid="{00000000-0005-0000-0000-0000B8140000}"/>
    <cellStyle name="Data   - Opmaakprofiel2 2 21 13 4" xfId="31499" xr:uid="{00000000-0005-0000-0000-0000B9140000}"/>
    <cellStyle name="Data   - Opmaakprofiel2 2 21 13 5" xfId="55047" xr:uid="{00000000-0005-0000-0000-0000BA140000}"/>
    <cellStyle name="Data   - Opmaakprofiel2 2 21 14" xfId="13102" xr:uid="{00000000-0005-0000-0000-0000BB140000}"/>
    <cellStyle name="Data   - Opmaakprofiel2 2 21 2" xfId="944" xr:uid="{00000000-0005-0000-0000-0000BC140000}"/>
    <cellStyle name="Data   - Opmaakprofiel2 2 21 2 2" xfId="2288" xr:uid="{00000000-0005-0000-0000-0000BD140000}"/>
    <cellStyle name="Data   - Opmaakprofiel2 2 21 2 2 2" xfId="8192" xr:uid="{00000000-0005-0000-0000-0000BE140000}"/>
    <cellStyle name="Data   - Opmaakprofiel2 2 21 2 2 2 2" xfId="20490" xr:uid="{00000000-0005-0000-0000-0000BF140000}"/>
    <cellStyle name="Data   - Opmaakprofiel2 2 21 2 2 2 3" xfId="32542" xr:uid="{00000000-0005-0000-0000-0000C0140000}"/>
    <cellStyle name="Data   - Opmaakprofiel2 2 21 2 2 2 4" xfId="26112" xr:uid="{00000000-0005-0000-0000-0000C1140000}"/>
    <cellStyle name="Data   - Opmaakprofiel2 2 21 2 2 2 5" xfId="53157" xr:uid="{00000000-0005-0000-0000-0000C2140000}"/>
    <cellStyle name="Data   - Opmaakprofiel2 2 21 2 2 3" xfId="13107" xr:uid="{00000000-0005-0000-0000-0000C3140000}"/>
    <cellStyle name="Data   - Opmaakprofiel2 2 21 2 2 4" xfId="25159" xr:uid="{00000000-0005-0000-0000-0000C4140000}"/>
    <cellStyle name="Data   - Opmaakprofiel2 2 21 2 2 5" xfId="40686" xr:uid="{00000000-0005-0000-0000-0000C5140000}"/>
    <cellStyle name="Data   - Opmaakprofiel2 2 21 2 2 6" xfId="39237" xr:uid="{00000000-0005-0000-0000-0000C6140000}"/>
    <cellStyle name="Data   - Opmaakprofiel2 2 21 2 3" xfId="2955" xr:uid="{00000000-0005-0000-0000-0000C7140000}"/>
    <cellStyle name="Data   - Opmaakprofiel2 2 21 2 3 2" xfId="8193" xr:uid="{00000000-0005-0000-0000-0000C8140000}"/>
    <cellStyle name="Data   - Opmaakprofiel2 2 21 2 3 2 2" xfId="20491" xr:uid="{00000000-0005-0000-0000-0000C9140000}"/>
    <cellStyle name="Data   - Opmaakprofiel2 2 21 2 3 2 3" xfId="32543" xr:uid="{00000000-0005-0000-0000-0000CA140000}"/>
    <cellStyle name="Data   - Opmaakprofiel2 2 21 2 3 2 4" xfId="43156" xr:uid="{00000000-0005-0000-0000-0000CB140000}"/>
    <cellStyle name="Data   - Opmaakprofiel2 2 21 2 3 2 5" xfId="53158" xr:uid="{00000000-0005-0000-0000-0000CC140000}"/>
    <cellStyle name="Data   - Opmaakprofiel2 2 21 2 3 3" xfId="13108" xr:uid="{00000000-0005-0000-0000-0000CD140000}"/>
    <cellStyle name="Data   - Opmaakprofiel2 2 21 2 3 4" xfId="25160" xr:uid="{00000000-0005-0000-0000-0000CE140000}"/>
    <cellStyle name="Data   - Opmaakprofiel2 2 21 2 3 5" xfId="46190" xr:uid="{00000000-0005-0000-0000-0000CF140000}"/>
    <cellStyle name="Data   - Opmaakprofiel2 2 21 2 3 6" xfId="45166" xr:uid="{00000000-0005-0000-0000-0000D0140000}"/>
    <cellStyle name="Data   - Opmaakprofiel2 2 21 2 4" xfId="3801" xr:uid="{00000000-0005-0000-0000-0000D1140000}"/>
    <cellStyle name="Data   - Opmaakprofiel2 2 21 2 4 2" xfId="8194" xr:uid="{00000000-0005-0000-0000-0000D2140000}"/>
    <cellStyle name="Data   - Opmaakprofiel2 2 21 2 4 2 2" xfId="20492" xr:uid="{00000000-0005-0000-0000-0000D3140000}"/>
    <cellStyle name="Data   - Opmaakprofiel2 2 21 2 4 2 3" xfId="32544" xr:uid="{00000000-0005-0000-0000-0000D4140000}"/>
    <cellStyle name="Data   - Opmaakprofiel2 2 21 2 4 2 4" xfId="26113" xr:uid="{00000000-0005-0000-0000-0000D5140000}"/>
    <cellStyle name="Data   - Opmaakprofiel2 2 21 2 4 2 5" xfId="53159" xr:uid="{00000000-0005-0000-0000-0000D6140000}"/>
    <cellStyle name="Data   - Opmaakprofiel2 2 21 2 4 3" xfId="13109" xr:uid="{00000000-0005-0000-0000-0000D7140000}"/>
    <cellStyle name="Data   - Opmaakprofiel2 2 21 2 4 4" xfId="25161" xr:uid="{00000000-0005-0000-0000-0000D8140000}"/>
    <cellStyle name="Data   - Opmaakprofiel2 2 21 2 4 5" xfId="40685" xr:uid="{00000000-0005-0000-0000-0000D9140000}"/>
    <cellStyle name="Data   - Opmaakprofiel2 2 21 2 4 6" xfId="39238" xr:uid="{00000000-0005-0000-0000-0000DA140000}"/>
    <cellStyle name="Data   - Opmaakprofiel2 2 21 2 5" xfId="4398" xr:uid="{00000000-0005-0000-0000-0000DB140000}"/>
    <cellStyle name="Data   - Opmaakprofiel2 2 21 2 5 2" xfId="8195" xr:uid="{00000000-0005-0000-0000-0000DC140000}"/>
    <cellStyle name="Data   - Opmaakprofiel2 2 21 2 5 2 2" xfId="20493" xr:uid="{00000000-0005-0000-0000-0000DD140000}"/>
    <cellStyle name="Data   - Opmaakprofiel2 2 21 2 5 2 3" xfId="32545" xr:uid="{00000000-0005-0000-0000-0000DE140000}"/>
    <cellStyle name="Data   - Opmaakprofiel2 2 21 2 5 2 4" xfId="43155" xr:uid="{00000000-0005-0000-0000-0000DF140000}"/>
    <cellStyle name="Data   - Opmaakprofiel2 2 21 2 5 2 5" xfId="53160" xr:uid="{00000000-0005-0000-0000-0000E0140000}"/>
    <cellStyle name="Data   - Opmaakprofiel2 2 21 2 5 3" xfId="13110" xr:uid="{00000000-0005-0000-0000-0000E1140000}"/>
    <cellStyle name="Data   - Opmaakprofiel2 2 21 2 5 4" xfId="25162" xr:uid="{00000000-0005-0000-0000-0000E2140000}"/>
    <cellStyle name="Data   - Opmaakprofiel2 2 21 2 5 5" xfId="46189" xr:uid="{00000000-0005-0000-0000-0000E3140000}"/>
    <cellStyle name="Data   - Opmaakprofiel2 2 21 2 5 6" xfId="45168" xr:uid="{00000000-0005-0000-0000-0000E4140000}"/>
    <cellStyle name="Data   - Opmaakprofiel2 2 21 2 6" xfId="4399" xr:uid="{00000000-0005-0000-0000-0000E5140000}"/>
    <cellStyle name="Data   - Opmaakprofiel2 2 21 2 6 2" xfId="8196" xr:uid="{00000000-0005-0000-0000-0000E6140000}"/>
    <cellStyle name="Data   - Opmaakprofiel2 2 21 2 6 2 2" xfId="20494" xr:uid="{00000000-0005-0000-0000-0000E7140000}"/>
    <cellStyle name="Data   - Opmaakprofiel2 2 21 2 6 2 3" xfId="32546" xr:uid="{00000000-0005-0000-0000-0000E8140000}"/>
    <cellStyle name="Data   - Opmaakprofiel2 2 21 2 6 2 4" xfId="26114" xr:uid="{00000000-0005-0000-0000-0000E9140000}"/>
    <cellStyle name="Data   - Opmaakprofiel2 2 21 2 6 2 5" xfId="53161" xr:uid="{00000000-0005-0000-0000-0000EA140000}"/>
    <cellStyle name="Data   - Opmaakprofiel2 2 21 2 6 3" xfId="13111" xr:uid="{00000000-0005-0000-0000-0000EB140000}"/>
    <cellStyle name="Data   - Opmaakprofiel2 2 21 2 6 4" xfId="25163" xr:uid="{00000000-0005-0000-0000-0000EC140000}"/>
    <cellStyle name="Data   - Opmaakprofiel2 2 21 2 6 5" xfId="40684" xr:uid="{00000000-0005-0000-0000-0000ED140000}"/>
    <cellStyle name="Data   - Opmaakprofiel2 2 21 2 6 6" xfId="39242" xr:uid="{00000000-0005-0000-0000-0000EE140000}"/>
    <cellStyle name="Data   - Opmaakprofiel2 2 21 2 7" xfId="4400" xr:uid="{00000000-0005-0000-0000-0000EF140000}"/>
    <cellStyle name="Data   - Opmaakprofiel2 2 21 2 7 2" xfId="13112" xr:uid="{00000000-0005-0000-0000-0000F0140000}"/>
    <cellStyle name="Data   - Opmaakprofiel2 2 21 2 7 3" xfId="25164" xr:uid="{00000000-0005-0000-0000-0000F1140000}"/>
    <cellStyle name="Data   - Opmaakprofiel2 2 21 2 7 4" xfId="40683" xr:uid="{00000000-0005-0000-0000-0000F2140000}"/>
    <cellStyle name="Data   - Opmaakprofiel2 2 21 2 7 5" xfId="45171" xr:uid="{00000000-0005-0000-0000-0000F3140000}"/>
    <cellStyle name="Data   - Opmaakprofiel2 2 21 2 8" xfId="7304" xr:uid="{00000000-0005-0000-0000-0000F4140000}"/>
    <cellStyle name="Data   - Opmaakprofiel2 2 21 2 8 2" xfId="19602" xr:uid="{00000000-0005-0000-0000-0000F5140000}"/>
    <cellStyle name="Data   - Opmaakprofiel2 2 21 2 8 3" xfId="41405" xr:uid="{00000000-0005-0000-0000-0000F6140000}"/>
    <cellStyle name="Data   - Opmaakprofiel2 2 21 2 8 4" xfId="36814" xr:uid="{00000000-0005-0000-0000-0000F7140000}"/>
    <cellStyle name="Data   - Opmaakprofiel2 2 21 2 8 5" xfId="52274" xr:uid="{00000000-0005-0000-0000-0000F8140000}"/>
    <cellStyle name="Data   - Opmaakprofiel2 2 21 2 9" xfId="13106" xr:uid="{00000000-0005-0000-0000-0000F9140000}"/>
    <cellStyle name="Data   - Opmaakprofiel2 2 21 3" xfId="1040" xr:uid="{00000000-0005-0000-0000-0000FA140000}"/>
    <cellStyle name="Data   - Opmaakprofiel2 2 21 3 2" xfId="1734" xr:uid="{00000000-0005-0000-0000-0000FB140000}"/>
    <cellStyle name="Data   - Opmaakprofiel2 2 21 3 2 2" xfId="8197" xr:uid="{00000000-0005-0000-0000-0000FC140000}"/>
    <cellStyle name="Data   - Opmaakprofiel2 2 21 3 2 2 2" xfId="20495" xr:uid="{00000000-0005-0000-0000-0000FD140000}"/>
    <cellStyle name="Data   - Opmaakprofiel2 2 21 3 2 2 3" xfId="32547" xr:uid="{00000000-0005-0000-0000-0000FE140000}"/>
    <cellStyle name="Data   - Opmaakprofiel2 2 21 3 2 2 4" xfId="43154" xr:uid="{00000000-0005-0000-0000-0000FF140000}"/>
    <cellStyle name="Data   - Opmaakprofiel2 2 21 3 2 2 5" xfId="53162" xr:uid="{00000000-0005-0000-0000-000000150000}"/>
    <cellStyle name="Data   - Opmaakprofiel2 2 21 3 2 3" xfId="13114" xr:uid="{00000000-0005-0000-0000-000001150000}"/>
    <cellStyle name="Data   - Opmaakprofiel2 2 21 3 2 4" xfId="25166" xr:uid="{00000000-0005-0000-0000-000002150000}"/>
    <cellStyle name="Data   - Opmaakprofiel2 2 21 3 2 5" xfId="46188" xr:uid="{00000000-0005-0000-0000-000003150000}"/>
    <cellStyle name="Data   - Opmaakprofiel2 2 21 3 2 6" xfId="45173" xr:uid="{00000000-0005-0000-0000-000004150000}"/>
    <cellStyle name="Data   - Opmaakprofiel2 2 21 3 3" xfId="3051" xr:uid="{00000000-0005-0000-0000-000005150000}"/>
    <cellStyle name="Data   - Opmaakprofiel2 2 21 3 3 2" xfId="8198" xr:uid="{00000000-0005-0000-0000-000006150000}"/>
    <cellStyle name="Data   - Opmaakprofiel2 2 21 3 3 2 2" xfId="20496" xr:uid="{00000000-0005-0000-0000-000007150000}"/>
    <cellStyle name="Data   - Opmaakprofiel2 2 21 3 3 2 3" xfId="32548" xr:uid="{00000000-0005-0000-0000-000008150000}"/>
    <cellStyle name="Data   - Opmaakprofiel2 2 21 3 3 2 4" xfId="26115" xr:uid="{00000000-0005-0000-0000-000009150000}"/>
    <cellStyle name="Data   - Opmaakprofiel2 2 21 3 3 2 5" xfId="53163" xr:uid="{00000000-0005-0000-0000-00000A150000}"/>
    <cellStyle name="Data   - Opmaakprofiel2 2 21 3 3 3" xfId="13115" xr:uid="{00000000-0005-0000-0000-00000B150000}"/>
    <cellStyle name="Data   - Opmaakprofiel2 2 21 3 3 4" xfId="25167" xr:uid="{00000000-0005-0000-0000-00000C150000}"/>
    <cellStyle name="Data   - Opmaakprofiel2 2 21 3 3 5" xfId="40681" xr:uid="{00000000-0005-0000-0000-00000D150000}"/>
    <cellStyle name="Data   - Opmaakprofiel2 2 21 3 3 6" xfId="39248" xr:uid="{00000000-0005-0000-0000-00000E150000}"/>
    <cellStyle name="Data   - Opmaakprofiel2 2 21 3 4" xfId="3890" xr:uid="{00000000-0005-0000-0000-00000F150000}"/>
    <cellStyle name="Data   - Opmaakprofiel2 2 21 3 4 2" xfId="8199" xr:uid="{00000000-0005-0000-0000-000010150000}"/>
    <cellStyle name="Data   - Opmaakprofiel2 2 21 3 4 2 2" xfId="20497" xr:uid="{00000000-0005-0000-0000-000011150000}"/>
    <cellStyle name="Data   - Opmaakprofiel2 2 21 3 4 2 3" xfId="32549" xr:uid="{00000000-0005-0000-0000-000012150000}"/>
    <cellStyle name="Data   - Opmaakprofiel2 2 21 3 4 2 4" xfId="43153" xr:uid="{00000000-0005-0000-0000-000013150000}"/>
    <cellStyle name="Data   - Opmaakprofiel2 2 21 3 4 2 5" xfId="53164" xr:uid="{00000000-0005-0000-0000-000014150000}"/>
    <cellStyle name="Data   - Opmaakprofiel2 2 21 3 4 3" xfId="13116" xr:uid="{00000000-0005-0000-0000-000015150000}"/>
    <cellStyle name="Data   - Opmaakprofiel2 2 21 3 4 4" xfId="25168" xr:uid="{00000000-0005-0000-0000-000016150000}"/>
    <cellStyle name="Data   - Opmaakprofiel2 2 21 3 4 5" xfId="46187" xr:uid="{00000000-0005-0000-0000-000017150000}"/>
    <cellStyle name="Data   - Opmaakprofiel2 2 21 3 4 6" xfId="45176" xr:uid="{00000000-0005-0000-0000-000018150000}"/>
    <cellStyle name="Data   - Opmaakprofiel2 2 21 3 5" xfId="4401" xr:uid="{00000000-0005-0000-0000-000019150000}"/>
    <cellStyle name="Data   - Opmaakprofiel2 2 21 3 5 2" xfId="8200" xr:uid="{00000000-0005-0000-0000-00001A150000}"/>
    <cellStyle name="Data   - Opmaakprofiel2 2 21 3 5 2 2" xfId="20498" xr:uid="{00000000-0005-0000-0000-00001B150000}"/>
    <cellStyle name="Data   - Opmaakprofiel2 2 21 3 5 2 3" xfId="32550" xr:uid="{00000000-0005-0000-0000-00001C150000}"/>
    <cellStyle name="Data   - Opmaakprofiel2 2 21 3 5 2 4" xfId="19253" xr:uid="{00000000-0005-0000-0000-00001D150000}"/>
    <cellStyle name="Data   - Opmaakprofiel2 2 21 3 5 2 5" xfId="53165" xr:uid="{00000000-0005-0000-0000-00001E150000}"/>
    <cellStyle name="Data   - Opmaakprofiel2 2 21 3 5 3" xfId="13117" xr:uid="{00000000-0005-0000-0000-00001F150000}"/>
    <cellStyle name="Data   - Opmaakprofiel2 2 21 3 5 4" xfId="25169" xr:uid="{00000000-0005-0000-0000-000020150000}"/>
    <cellStyle name="Data   - Opmaakprofiel2 2 21 3 5 5" xfId="40680" xr:uid="{00000000-0005-0000-0000-000021150000}"/>
    <cellStyle name="Data   - Opmaakprofiel2 2 21 3 5 6" xfId="39251" xr:uid="{00000000-0005-0000-0000-000022150000}"/>
    <cellStyle name="Data   - Opmaakprofiel2 2 21 3 6" xfId="4402" xr:uid="{00000000-0005-0000-0000-000023150000}"/>
    <cellStyle name="Data   - Opmaakprofiel2 2 21 3 6 2" xfId="8201" xr:uid="{00000000-0005-0000-0000-000024150000}"/>
    <cellStyle name="Data   - Opmaakprofiel2 2 21 3 6 2 2" xfId="20499" xr:uid="{00000000-0005-0000-0000-000025150000}"/>
    <cellStyle name="Data   - Opmaakprofiel2 2 21 3 6 2 3" xfId="32551" xr:uid="{00000000-0005-0000-0000-000026150000}"/>
    <cellStyle name="Data   - Opmaakprofiel2 2 21 3 6 2 4" xfId="43152" xr:uid="{00000000-0005-0000-0000-000027150000}"/>
    <cellStyle name="Data   - Opmaakprofiel2 2 21 3 6 2 5" xfId="53166" xr:uid="{00000000-0005-0000-0000-000028150000}"/>
    <cellStyle name="Data   - Opmaakprofiel2 2 21 3 6 3" xfId="13118" xr:uid="{00000000-0005-0000-0000-000029150000}"/>
    <cellStyle name="Data   - Opmaakprofiel2 2 21 3 6 4" xfId="25170" xr:uid="{00000000-0005-0000-0000-00002A150000}"/>
    <cellStyle name="Data   - Opmaakprofiel2 2 21 3 6 5" xfId="46186" xr:uid="{00000000-0005-0000-0000-00002B150000}"/>
    <cellStyle name="Data   - Opmaakprofiel2 2 21 3 6 6" xfId="45178" xr:uid="{00000000-0005-0000-0000-00002C150000}"/>
    <cellStyle name="Data   - Opmaakprofiel2 2 21 3 7" xfId="4403" xr:uid="{00000000-0005-0000-0000-00002D150000}"/>
    <cellStyle name="Data   - Opmaakprofiel2 2 21 3 7 2" xfId="13119" xr:uid="{00000000-0005-0000-0000-00002E150000}"/>
    <cellStyle name="Data   - Opmaakprofiel2 2 21 3 7 3" xfId="25171" xr:uid="{00000000-0005-0000-0000-00002F150000}"/>
    <cellStyle name="Data   - Opmaakprofiel2 2 21 3 7 4" xfId="40679" xr:uid="{00000000-0005-0000-0000-000030150000}"/>
    <cellStyle name="Data   - Opmaakprofiel2 2 21 3 7 5" xfId="39255" xr:uid="{00000000-0005-0000-0000-000031150000}"/>
    <cellStyle name="Data   - Opmaakprofiel2 2 21 3 8" xfId="7237" xr:uid="{00000000-0005-0000-0000-000032150000}"/>
    <cellStyle name="Data   - Opmaakprofiel2 2 21 3 8 2" xfId="19535" xr:uid="{00000000-0005-0000-0000-000033150000}"/>
    <cellStyle name="Data   - Opmaakprofiel2 2 21 3 8 3" xfId="41338" xr:uid="{00000000-0005-0000-0000-000034150000}"/>
    <cellStyle name="Data   - Opmaakprofiel2 2 21 3 8 4" xfId="36853" xr:uid="{00000000-0005-0000-0000-000035150000}"/>
    <cellStyle name="Data   - Opmaakprofiel2 2 21 3 8 5" xfId="52207" xr:uid="{00000000-0005-0000-0000-000036150000}"/>
    <cellStyle name="Data   - Opmaakprofiel2 2 21 3 9" xfId="13113" xr:uid="{00000000-0005-0000-0000-000037150000}"/>
    <cellStyle name="Data   - Opmaakprofiel2 2 21 4" xfId="1032" xr:uid="{00000000-0005-0000-0000-000038150000}"/>
    <cellStyle name="Data   - Opmaakprofiel2 2 21 4 2" xfId="1909" xr:uid="{00000000-0005-0000-0000-000039150000}"/>
    <cellStyle name="Data   - Opmaakprofiel2 2 21 4 2 2" xfId="8202" xr:uid="{00000000-0005-0000-0000-00003A150000}"/>
    <cellStyle name="Data   - Opmaakprofiel2 2 21 4 2 2 2" xfId="20500" xr:uid="{00000000-0005-0000-0000-00003B150000}"/>
    <cellStyle name="Data   - Opmaakprofiel2 2 21 4 2 2 3" xfId="32552" xr:uid="{00000000-0005-0000-0000-00003C150000}"/>
    <cellStyle name="Data   - Opmaakprofiel2 2 21 4 2 2 4" xfId="26116" xr:uid="{00000000-0005-0000-0000-00003D150000}"/>
    <cellStyle name="Data   - Opmaakprofiel2 2 21 4 2 2 5" xfId="53167" xr:uid="{00000000-0005-0000-0000-00003E150000}"/>
    <cellStyle name="Data   - Opmaakprofiel2 2 21 4 2 3" xfId="13121" xr:uid="{00000000-0005-0000-0000-00003F150000}"/>
    <cellStyle name="Data   - Opmaakprofiel2 2 21 4 2 4" xfId="25173" xr:uid="{00000000-0005-0000-0000-000040150000}"/>
    <cellStyle name="Data   - Opmaakprofiel2 2 21 4 2 5" xfId="40678" xr:uid="{00000000-0005-0000-0000-000041150000}"/>
    <cellStyle name="Data   - Opmaakprofiel2 2 21 4 2 6" xfId="39258" xr:uid="{00000000-0005-0000-0000-000042150000}"/>
    <cellStyle name="Data   - Opmaakprofiel2 2 21 4 3" xfId="3043" xr:uid="{00000000-0005-0000-0000-000043150000}"/>
    <cellStyle name="Data   - Opmaakprofiel2 2 21 4 3 2" xfId="8203" xr:uid="{00000000-0005-0000-0000-000044150000}"/>
    <cellStyle name="Data   - Opmaakprofiel2 2 21 4 3 2 2" xfId="20501" xr:uid="{00000000-0005-0000-0000-000045150000}"/>
    <cellStyle name="Data   - Opmaakprofiel2 2 21 4 3 2 3" xfId="32553" xr:uid="{00000000-0005-0000-0000-000046150000}"/>
    <cellStyle name="Data   - Opmaakprofiel2 2 21 4 3 2 4" xfId="19261" xr:uid="{00000000-0005-0000-0000-000047150000}"/>
    <cellStyle name="Data   - Opmaakprofiel2 2 21 4 3 2 5" xfId="53168" xr:uid="{00000000-0005-0000-0000-000048150000}"/>
    <cellStyle name="Data   - Opmaakprofiel2 2 21 4 3 3" xfId="13122" xr:uid="{00000000-0005-0000-0000-000049150000}"/>
    <cellStyle name="Data   - Opmaakprofiel2 2 21 4 3 4" xfId="25174" xr:uid="{00000000-0005-0000-0000-00004A150000}"/>
    <cellStyle name="Data   - Opmaakprofiel2 2 21 4 3 5" xfId="46184" xr:uid="{00000000-0005-0000-0000-00004B150000}"/>
    <cellStyle name="Data   - Opmaakprofiel2 2 21 4 3 6" xfId="45183" xr:uid="{00000000-0005-0000-0000-00004C150000}"/>
    <cellStyle name="Data   - Opmaakprofiel2 2 21 4 4" xfId="3883" xr:uid="{00000000-0005-0000-0000-00004D150000}"/>
    <cellStyle name="Data   - Opmaakprofiel2 2 21 4 4 2" xfId="8204" xr:uid="{00000000-0005-0000-0000-00004E150000}"/>
    <cellStyle name="Data   - Opmaakprofiel2 2 21 4 4 2 2" xfId="20502" xr:uid="{00000000-0005-0000-0000-00004F150000}"/>
    <cellStyle name="Data   - Opmaakprofiel2 2 21 4 4 2 3" xfId="32554" xr:uid="{00000000-0005-0000-0000-000050150000}"/>
    <cellStyle name="Data   - Opmaakprofiel2 2 21 4 4 2 4" xfId="19251" xr:uid="{00000000-0005-0000-0000-000051150000}"/>
    <cellStyle name="Data   - Opmaakprofiel2 2 21 4 4 2 5" xfId="53169" xr:uid="{00000000-0005-0000-0000-000052150000}"/>
    <cellStyle name="Data   - Opmaakprofiel2 2 21 4 4 3" xfId="13123" xr:uid="{00000000-0005-0000-0000-000053150000}"/>
    <cellStyle name="Data   - Opmaakprofiel2 2 21 4 4 4" xfId="25175" xr:uid="{00000000-0005-0000-0000-000054150000}"/>
    <cellStyle name="Data   - Opmaakprofiel2 2 21 4 4 5" xfId="40677" xr:uid="{00000000-0005-0000-0000-000055150000}"/>
    <cellStyle name="Data   - Opmaakprofiel2 2 21 4 4 6" xfId="39264" xr:uid="{00000000-0005-0000-0000-000056150000}"/>
    <cellStyle name="Data   - Opmaakprofiel2 2 21 4 5" xfId="4404" xr:uid="{00000000-0005-0000-0000-000057150000}"/>
    <cellStyle name="Data   - Opmaakprofiel2 2 21 4 5 2" xfId="8205" xr:uid="{00000000-0005-0000-0000-000058150000}"/>
    <cellStyle name="Data   - Opmaakprofiel2 2 21 4 5 2 2" xfId="20503" xr:uid="{00000000-0005-0000-0000-000059150000}"/>
    <cellStyle name="Data   - Opmaakprofiel2 2 21 4 5 2 3" xfId="32555" xr:uid="{00000000-0005-0000-0000-00005A150000}"/>
    <cellStyle name="Data   - Opmaakprofiel2 2 21 4 5 2 4" xfId="43151" xr:uid="{00000000-0005-0000-0000-00005B150000}"/>
    <cellStyle name="Data   - Opmaakprofiel2 2 21 4 5 2 5" xfId="53170" xr:uid="{00000000-0005-0000-0000-00005C150000}"/>
    <cellStyle name="Data   - Opmaakprofiel2 2 21 4 5 3" xfId="13124" xr:uid="{00000000-0005-0000-0000-00005D150000}"/>
    <cellStyle name="Data   - Opmaakprofiel2 2 21 4 5 4" xfId="25176" xr:uid="{00000000-0005-0000-0000-00005E150000}"/>
    <cellStyle name="Data   - Opmaakprofiel2 2 21 4 5 5" xfId="40676" xr:uid="{00000000-0005-0000-0000-00005F150000}"/>
    <cellStyle name="Data   - Opmaakprofiel2 2 21 4 5 6" xfId="45185" xr:uid="{00000000-0005-0000-0000-000060150000}"/>
    <cellStyle name="Data   - Opmaakprofiel2 2 21 4 6" xfId="4405" xr:uid="{00000000-0005-0000-0000-000061150000}"/>
    <cellStyle name="Data   - Opmaakprofiel2 2 21 4 6 2" xfId="8206" xr:uid="{00000000-0005-0000-0000-000062150000}"/>
    <cellStyle name="Data   - Opmaakprofiel2 2 21 4 6 2 2" xfId="20504" xr:uid="{00000000-0005-0000-0000-000063150000}"/>
    <cellStyle name="Data   - Opmaakprofiel2 2 21 4 6 2 3" xfId="32556" xr:uid="{00000000-0005-0000-0000-000064150000}"/>
    <cellStyle name="Data   - Opmaakprofiel2 2 21 4 6 2 4" xfId="26117" xr:uid="{00000000-0005-0000-0000-000065150000}"/>
    <cellStyle name="Data   - Opmaakprofiel2 2 21 4 6 2 5" xfId="53171" xr:uid="{00000000-0005-0000-0000-000066150000}"/>
    <cellStyle name="Data   - Opmaakprofiel2 2 21 4 6 3" xfId="13125" xr:uid="{00000000-0005-0000-0000-000067150000}"/>
    <cellStyle name="Data   - Opmaakprofiel2 2 21 4 6 4" xfId="25177" xr:uid="{00000000-0005-0000-0000-000068150000}"/>
    <cellStyle name="Data   - Opmaakprofiel2 2 21 4 6 5" xfId="40675" xr:uid="{00000000-0005-0000-0000-000069150000}"/>
    <cellStyle name="Data   - Opmaakprofiel2 2 21 4 6 6" xfId="39265" xr:uid="{00000000-0005-0000-0000-00006A150000}"/>
    <cellStyle name="Data   - Opmaakprofiel2 2 21 4 7" xfId="4406" xr:uid="{00000000-0005-0000-0000-00006B150000}"/>
    <cellStyle name="Data   - Opmaakprofiel2 2 21 4 7 2" xfId="13126" xr:uid="{00000000-0005-0000-0000-00006C150000}"/>
    <cellStyle name="Data   - Opmaakprofiel2 2 21 4 7 3" xfId="25178" xr:uid="{00000000-0005-0000-0000-00006D150000}"/>
    <cellStyle name="Data   - Opmaakprofiel2 2 21 4 7 4" xfId="46183" xr:uid="{00000000-0005-0000-0000-00006E150000}"/>
    <cellStyle name="Data   - Opmaakprofiel2 2 21 4 7 5" xfId="45187" xr:uid="{00000000-0005-0000-0000-00006F150000}"/>
    <cellStyle name="Data   - Opmaakprofiel2 2 21 4 8" xfId="7243" xr:uid="{00000000-0005-0000-0000-000070150000}"/>
    <cellStyle name="Data   - Opmaakprofiel2 2 21 4 8 2" xfId="19541" xr:uid="{00000000-0005-0000-0000-000071150000}"/>
    <cellStyle name="Data   - Opmaakprofiel2 2 21 4 8 3" xfId="41344" xr:uid="{00000000-0005-0000-0000-000072150000}"/>
    <cellStyle name="Data   - Opmaakprofiel2 2 21 4 8 4" xfId="43552" xr:uid="{00000000-0005-0000-0000-000073150000}"/>
    <cellStyle name="Data   - Opmaakprofiel2 2 21 4 8 5" xfId="52213" xr:uid="{00000000-0005-0000-0000-000074150000}"/>
    <cellStyle name="Data   - Opmaakprofiel2 2 21 4 9" xfId="13120" xr:uid="{00000000-0005-0000-0000-000075150000}"/>
    <cellStyle name="Data   - Opmaakprofiel2 2 21 5" xfId="1209" xr:uid="{00000000-0005-0000-0000-000076150000}"/>
    <cellStyle name="Data   - Opmaakprofiel2 2 21 5 2" xfId="2102" xr:uid="{00000000-0005-0000-0000-000077150000}"/>
    <cellStyle name="Data   - Opmaakprofiel2 2 21 5 2 2" xfId="8207" xr:uid="{00000000-0005-0000-0000-000078150000}"/>
    <cellStyle name="Data   - Opmaakprofiel2 2 21 5 2 2 2" xfId="20505" xr:uid="{00000000-0005-0000-0000-000079150000}"/>
    <cellStyle name="Data   - Opmaakprofiel2 2 21 5 2 2 3" xfId="32557" xr:uid="{00000000-0005-0000-0000-00007A150000}"/>
    <cellStyle name="Data   - Opmaakprofiel2 2 21 5 2 2 4" xfId="43150" xr:uid="{00000000-0005-0000-0000-00007B150000}"/>
    <cellStyle name="Data   - Opmaakprofiel2 2 21 5 2 2 5" xfId="53172" xr:uid="{00000000-0005-0000-0000-00007C150000}"/>
    <cellStyle name="Data   - Opmaakprofiel2 2 21 5 2 3" xfId="13128" xr:uid="{00000000-0005-0000-0000-00007D150000}"/>
    <cellStyle name="Data   - Opmaakprofiel2 2 21 5 2 4" xfId="25180" xr:uid="{00000000-0005-0000-0000-00007E150000}"/>
    <cellStyle name="Data   - Opmaakprofiel2 2 21 5 2 5" xfId="46182" xr:uid="{00000000-0005-0000-0000-00007F150000}"/>
    <cellStyle name="Data   - Opmaakprofiel2 2 21 5 2 6" xfId="39272" xr:uid="{00000000-0005-0000-0000-000080150000}"/>
    <cellStyle name="Data   - Opmaakprofiel2 2 21 5 3" xfId="3220" xr:uid="{00000000-0005-0000-0000-000081150000}"/>
    <cellStyle name="Data   - Opmaakprofiel2 2 21 5 3 2" xfId="8208" xr:uid="{00000000-0005-0000-0000-000082150000}"/>
    <cellStyle name="Data   - Opmaakprofiel2 2 21 5 3 2 2" xfId="20506" xr:uid="{00000000-0005-0000-0000-000083150000}"/>
    <cellStyle name="Data   - Opmaakprofiel2 2 21 5 3 2 3" xfId="32558" xr:uid="{00000000-0005-0000-0000-000084150000}"/>
    <cellStyle name="Data   - Opmaakprofiel2 2 21 5 3 2 4" xfId="26118" xr:uid="{00000000-0005-0000-0000-000085150000}"/>
    <cellStyle name="Data   - Opmaakprofiel2 2 21 5 3 2 5" xfId="53173" xr:uid="{00000000-0005-0000-0000-000086150000}"/>
    <cellStyle name="Data   - Opmaakprofiel2 2 21 5 3 3" xfId="13129" xr:uid="{00000000-0005-0000-0000-000087150000}"/>
    <cellStyle name="Data   - Opmaakprofiel2 2 21 5 3 4" xfId="25181" xr:uid="{00000000-0005-0000-0000-000088150000}"/>
    <cellStyle name="Data   - Opmaakprofiel2 2 21 5 3 5" xfId="40673" xr:uid="{00000000-0005-0000-0000-000089150000}"/>
    <cellStyle name="Data   - Opmaakprofiel2 2 21 5 3 6" xfId="45191" xr:uid="{00000000-0005-0000-0000-00008A150000}"/>
    <cellStyle name="Data   - Opmaakprofiel2 2 21 5 4" xfId="4034" xr:uid="{00000000-0005-0000-0000-00008B150000}"/>
    <cellStyle name="Data   - Opmaakprofiel2 2 21 5 4 2" xfId="8209" xr:uid="{00000000-0005-0000-0000-00008C150000}"/>
    <cellStyle name="Data   - Opmaakprofiel2 2 21 5 4 2 2" xfId="20507" xr:uid="{00000000-0005-0000-0000-00008D150000}"/>
    <cellStyle name="Data   - Opmaakprofiel2 2 21 5 4 2 3" xfId="32559" xr:uid="{00000000-0005-0000-0000-00008E150000}"/>
    <cellStyle name="Data   - Opmaakprofiel2 2 21 5 4 2 4" xfId="26119" xr:uid="{00000000-0005-0000-0000-00008F150000}"/>
    <cellStyle name="Data   - Opmaakprofiel2 2 21 5 4 2 5" xfId="53174" xr:uid="{00000000-0005-0000-0000-000090150000}"/>
    <cellStyle name="Data   - Opmaakprofiel2 2 21 5 4 3" xfId="13130" xr:uid="{00000000-0005-0000-0000-000091150000}"/>
    <cellStyle name="Data   - Opmaakprofiel2 2 21 5 4 4" xfId="25182" xr:uid="{00000000-0005-0000-0000-000092150000}"/>
    <cellStyle name="Data   - Opmaakprofiel2 2 21 5 4 5" xfId="46181" xr:uid="{00000000-0005-0000-0000-000093150000}"/>
    <cellStyle name="Data   - Opmaakprofiel2 2 21 5 4 6" xfId="39275" xr:uid="{00000000-0005-0000-0000-000094150000}"/>
    <cellStyle name="Data   - Opmaakprofiel2 2 21 5 5" xfId="4407" xr:uid="{00000000-0005-0000-0000-000095150000}"/>
    <cellStyle name="Data   - Opmaakprofiel2 2 21 5 5 2" xfId="8210" xr:uid="{00000000-0005-0000-0000-000096150000}"/>
    <cellStyle name="Data   - Opmaakprofiel2 2 21 5 5 2 2" xfId="20508" xr:uid="{00000000-0005-0000-0000-000097150000}"/>
    <cellStyle name="Data   - Opmaakprofiel2 2 21 5 5 2 3" xfId="32560" xr:uid="{00000000-0005-0000-0000-000098150000}"/>
    <cellStyle name="Data   - Opmaakprofiel2 2 21 5 5 2 4" xfId="43149" xr:uid="{00000000-0005-0000-0000-000099150000}"/>
    <cellStyle name="Data   - Opmaakprofiel2 2 21 5 5 2 5" xfId="53175" xr:uid="{00000000-0005-0000-0000-00009A150000}"/>
    <cellStyle name="Data   - Opmaakprofiel2 2 21 5 5 3" xfId="13131" xr:uid="{00000000-0005-0000-0000-00009B150000}"/>
    <cellStyle name="Data   - Opmaakprofiel2 2 21 5 5 4" xfId="25183" xr:uid="{00000000-0005-0000-0000-00009C150000}"/>
    <cellStyle name="Data   - Opmaakprofiel2 2 21 5 5 5" xfId="40672" xr:uid="{00000000-0005-0000-0000-00009D150000}"/>
    <cellStyle name="Data   - Opmaakprofiel2 2 21 5 5 6" xfId="39277" xr:uid="{00000000-0005-0000-0000-00009E150000}"/>
    <cellStyle name="Data   - Opmaakprofiel2 2 21 5 6" xfId="4408" xr:uid="{00000000-0005-0000-0000-00009F150000}"/>
    <cellStyle name="Data   - Opmaakprofiel2 2 21 5 6 2" xfId="8211" xr:uid="{00000000-0005-0000-0000-0000A0150000}"/>
    <cellStyle name="Data   - Opmaakprofiel2 2 21 5 6 2 2" xfId="20509" xr:uid="{00000000-0005-0000-0000-0000A1150000}"/>
    <cellStyle name="Data   - Opmaakprofiel2 2 21 5 6 2 3" xfId="32561" xr:uid="{00000000-0005-0000-0000-0000A2150000}"/>
    <cellStyle name="Data   - Opmaakprofiel2 2 21 5 6 2 4" xfId="26120" xr:uid="{00000000-0005-0000-0000-0000A3150000}"/>
    <cellStyle name="Data   - Opmaakprofiel2 2 21 5 6 2 5" xfId="53176" xr:uid="{00000000-0005-0000-0000-0000A4150000}"/>
    <cellStyle name="Data   - Opmaakprofiel2 2 21 5 6 3" xfId="13132" xr:uid="{00000000-0005-0000-0000-0000A5150000}"/>
    <cellStyle name="Data   - Opmaakprofiel2 2 21 5 6 4" xfId="25184" xr:uid="{00000000-0005-0000-0000-0000A6150000}"/>
    <cellStyle name="Data   - Opmaakprofiel2 2 21 5 6 5" xfId="46180" xr:uid="{00000000-0005-0000-0000-0000A7150000}"/>
    <cellStyle name="Data   - Opmaakprofiel2 2 21 5 6 6" xfId="45195" xr:uid="{00000000-0005-0000-0000-0000A8150000}"/>
    <cellStyle name="Data   - Opmaakprofiel2 2 21 5 7" xfId="4409" xr:uid="{00000000-0005-0000-0000-0000A9150000}"/>
    <cellStyle name="Data   - Opmaakprofiel2 2 21 5 7 2" xfId="13133" xr:uid="{00000000-0005-0000-0000-0000AA150000}"/>
    <cellStyle name="Data   - Opmaakprofiel2 2 21 5 7 3" xfId="25185" xr:uid="{00000000-0005-0000-0000-0000AB150000}"/>
    <cellStyle name="Data   - Opmaakprofiel2 2 21 5 7 4" xfId="40671" xr:uid="{00000000-0005-0000-0000-0000AC150000}"/>
    <cellStyle name="Data   - Opmaakprofiel2 2 21 5 7 5" xfId="39281" xr:uid="{00000000-0005-0000-0000-0000AD150000}"/>
    <cellStyle name="Data   - Opmaakprofiel2 2 21 5 8" xfId="7111" xr:uid="{00000000-0005-0000-0000-0000AE150000}"/>
    <cellStyle name="Data   - Opmaakprofiel2 2 21 5 8 2" xfId="19409" xr:uid="{00000000-0005-0000-0000-0000AF150000}"/>
    <cellStyle name="Data   - Opmaakprofiel2 2 21 5 8 3" xfId="41212" xr:uid="{00000000-0005-0000-0000-0000B0150000}"/>
    <cellStyle name="Data   - Opmaakprofiel2 2 21 5 8 4" xfId="43607" xr:uid="{00000000-0005-0000-0000-0000B1150000}"/>
    <cellStyle name="Data   - Opmaakprofiel2 2 21 5 8 5" xfId="52081" xr:uid="{00000000-0005-0000-0000-0000B2150000}"/>
    <cellStyle name="Data   - Opmaakprofiel2 2 21 5 9" xfId="13127" xr:uid="{00000000-0005-0000-0000-0000B3150000}"/>
    <cellStyle name="Data   - Opmaakprofiel2 2 21 6" xfId="938" xr:uid="{00000000-0005-0000-0000-0000B4150000}"/>
    <cellStyle name="Data   - Opmaakprofiel2 2 21 6 2" xfId="2248" xr:uid="{00000000-0005-0000-0000-0000B5150000}"/>
    <cellStyle name="Data   - Opmaakprofiel2 2 21 6 2 2" xfId="8212" xr:uid="{00000000-0005-0000-0000-0000B6150000}"/>
    <cellStyle name="Data   - Opmaakprofiel2 2 21 6 2 2 2" xfId="20510" xr:uid="{00000000-0005-0000-0000-0000B7150000}"/>
    <cellStyle name="Data   - Opmaakprofiel2 2 21 6 2 2 3" xfId="32562" xr:uid="{00000000-0005-0000-0000-0000B8150000}"/>
    <cellStyle name="Data   - Opmaakprofiel2 2 21 6 2 2 4" xfId="43148" xr:uid="{00000000-0005-0000-0000-0000B9150000}"/>
    <cellStyle name="Data   - Opmaakprofiel2 2 21 6 2 2 5" xfId="53177" xr:uid="{00000000-0005-0000-0000-0000BA150000}"/>
    <cellStyle name="Data   - Opmaakprofiel2 2 21 6 2 3" xfId="13135" xr:uid="{00000000-0005-0000-0000-0000BB150000}"/>
    <cellStyle name="Data   - Opmaakprofiel2 2 21 6 2 4" xfId="25187" xr:uid="{00000000-0005-0000-0000-0000BC150000}"/>
    <cellStyle name="Data   - Opmaakprofiel2 2 21 6 2 5" xfId="40670" xr:uid="{00000000-0005-0000-0000-0000BD150000}"/>
    <cellStyle name="Data   - Opmaakprofiel2 2 21 6 2 6" xfId="39283" xr:uid="{00000000-0005-0000-0000-0000BE150000}"/>
    <cellStyle name="Data   - Opmaakprofiel2 2 21 6 3" xfId="2949" xr:uid="{00000000-0005-0000-0000-0000BF150000}"/>
    <cellStyle name="Data   - Opmaakprofiel2 2 21 6 3 2" xfId="8213" xr:uid="{00000000-0005-0000-0000-0000C0150000}"/>
    <cellStyle name="Data   - Opmaakprofiel2 2 21 6 3 2 2" xfId="20511" xr:uid="{00000000-0005-0000-0000-0000C1150000}"/>
    <cellStyle name="Data   - Opmaakprofiel2 2 21 6 3 2 3" xfId="32563" xr:uid="{00000000-0005-0000-0000-0000C2150000}"/>
    <cellStyle name="Data   - Opmaakprofiel2 2 21 6 3 2 4" xfId="26121" xr:uid="{00000000-0005-0000-0000-0000C3150000}"/>
    <cellStyle name="Data   - Opmaakprofiel2 2 21 6 3 2 5" xfId="53178" xr:uid="{00000000-0005-0000-0000-0000C4150000}"/>
    <cellStyle name="Data   - Opmaakprofiel2 2 21 6 3 3" xfId="13136" xr:uid="{00000000-0005-0000-0000-0000C5150000}"/>
    <cellStyle name="Data   - Opmaakprofiel2 2 21 6 3 4" xfId="25188" xr:uid="{00000000-0005-0000-0000-0000C6150000}"/>
    <cellStyle name="Data   - Opmaakprofiel2 2 21 6 3 5" xfId="40669" xr:uid="{00000000-0005-0000-0000-0000C7150000}"/>
    <cellStyle name="Data   - Opmaakprofiel2 2 21 6 3 6" xfId="45198" xr:uid="{00000000-0005-0000-0000-0000C8150000}"/>
    <cellStyle name="Data   - Opmaakprofiel2 2 21 6 4" xfId="3795" xr:uid="{00000000-0005-0000-0000-0000C9150000}"/>
    <cellStyle name="Data   - Opmaakprofiel2 2 21 6 4 2" xfId="8214" xr:uid="{00000000-0005-0000-0000-0000CA150000}"/>
    <cellStyle name="Data   - Opmaakprofiel2 2 21 6 4 2 2" xfId="20512" xr:uid="{00000000-0005-0000-0000-0000CB150000}"/>
    <cellStyle name="Data   - Opmaakprofiel2 2 21 6 4 2 3" xfId="32564" xr:uid="{00000000-0005-0000-0000-0000CC150000}"/>
    <cellStyle name="Data   - Opmaakprofiel2 2 21 6 4 2 4" xfId="43147" xr:uid="{00000000-0005-0000-0000-0000CD150000}"/>
    <cellStyle name="Data   - Opmaakprofiel2 2 21 6 4 2 5" xfId="53179" xr:uid="{00000000-0005-0000-0000-0000CE150000}"/>
    <cellStyle name="Data   - Opmaakprofiel2 2 21 6 4 3" xfId="13137" xr:uid="{00000000-0005-0000-0000-0000CF150000}"/>
    <cellStyle name="Data   - Opmaakprofiel2 2 21 6 4 4" xfId="25189" xr:uid="{00000000-0005-0000-0000-0000D0150000}"/>
    <cellStyle name="Data   - Opmaakprofiel2 2 21 6 4 5" xfId="40668" xr:uid="{00000000-0005-0000-0000-0000D1150000}"/>
    <cellStyle name="Data   - Opmaakprofiel2 2 21 6 4 6" xfId="39287" xr:uid="{00000000-0005-0000-0000-0000D2150000}"/>
    <cellStyle name="Data   - Opmaakprofiel2 2 21 6 5" xfId="4410" xr:uid="{00000000-0005-0000-0000-0000D3150000}"/>
    <cellStyle name="Data   - Opmaakprofiel2 2 21 6 5 2" xfId="8215" xr:uid="{00000000-0005-0000-0000-0000D4150000}"/>
    <cellStyle name="Data   - Opmaakprofiel2 2 21 6 5 2 2" xfId="20513" xr:uid="{00000000-0005-0000-0000-0000D5150000}"/>
    <cellStyle name="Data   - Opmaakprofiel2 2 21 6 5 2 3" xfId="32565" xr:uid="{00000000-0005-0000-0000-0000D6150000}"/>
    <cellStyle name="Data   - Opmaakprofiel2 2 21 6 5 2 4" xfId="26122" xr:uid="{00000000-0005-0000-0000-0000D7150000}"/>
    <cellStyle name="Data   - Opmaakprofiel2 2 21 6 5 2 5" xfId="53180" xr:uid="{00000000-0005-0000-0000-0000D8150000}"/>
    <cellStyle name="Data   - Opmaakprofiel2 2 21 6 5 3" xfId="13138" xr:uid="{00000000-0005-0000-0000-0000D9150000}"/>
    <cellStyle name="Data   - Opmaakprofiel2 2 21 6 5 4" xfId="25190" xr:uid="{00000000-0005-0000-0000-0000DA150000}"/>
    <cellStyle name="Data   - Opmaakprofiel2 2 21 6 5 5" xfId="46179" xr:uid="{00000000-0005-0000-0000-0000DB150000}"/>
    <cellStyle name="Data   - Opmaakprofiel2 2 21 6 5 6" xfId="39290" xr:uid="{00000000-0005-0000-0000-0000DC150000}"/>
    <cellStyle name="Data   - Opmaakprofiel2 2 21 6 6" xfId="4411" xr:uid="{00000000-0005-0000-0000-0000DD150000}"/>
    <cellStyle name="Data   - Opmaakprofiel2 2 21 6 6 2" xfId="8216" xr:uid="{00000000-0005-0000-0000-0000DE150000}"/>
    <cellStyle name="Data   - Opmaakprofiel2 2 21 6 6 2 2" xfId="20514" xr:uid="{00000000-0005-0000-0000-0000DF150000}"/>
    <cellStyle name="Data   - Opmaakprofiel2 2 21 6 6 2 3" xfId="32566" xr:uid="{00000000-0005-0000-0000-0000E0150000}"/>
    <cellStyle name="Data   - Opmaakprofiel2 2 21 6 6 2 4" xfId="26123" xr:uid="{00000000-0005-0000-0000-0000E1150000}"/>
    <cellStyle name="Data   - Opmaakprofiel2 2 21 6 6 2 5" xfId="53181" xr:uid="{00000000-0005-0000-0000-0000E2150000}"/>
    <cellStyle name="Data   - Opmaakprofiel2 2 21 6 6 3" xfId="13139" xr:uid="{00000000-0005-0000-0000-0000E3150000}"/>
    <cellStyle name="Data   - Opmaakprofiel2 2 21 6 6 4" xfId="25191" xr:uid="{00000000-0005-0000-0000-0000E4150000}"/>
    <cellStyle name="Data   - Opmaakprofiel2 2 21 6 6 5" xfId="40667" xr:uid="{00000000-0005-0000-0000-0000E5150000}"/>
    <cellStyle name="Data   - Opmaakprofiel2 2 21 6 6 6" xfId="45203" xr:uid="{00000000-0005-0000-0000-0000E6150000}"/>
    <cellStyle name="Data   - Opmaakprofiel2 2 21 6 7" xfId="4412" xr:uid="{00000000-0005-0000-0000-0000E7150000}"/>
    <cellStyle name="Data   - Opmaakprofiel2 2 21 6 7 2" xfId="13140" xr:uid="{00000000-0005-0000-0000-0000E8150000}"/>
    <cellStyle name="Data   - Opmaakprofiel2 2 21 6 7 3" xfId="25192" xr:uid="{00000000-0005-0000-0000-0000E9150000}"/>
    <cellStyle name="Data   - Opmaakprofiel2 2 21 6 7 4" xfId="46178" xr:uid="{00000000-0005-0000-0000-0000EA150000}"/>
    <cellStyle name="Data   - Opmaakprofiel2 2 21 6 7 5" xfId="39291" xr:uid="{00000000-0005-0000-0000-0000EB150000}"/>
    <cellStyle name="Data   - Opmaakprofiel2 2 21 6 8" xfId="9999" xr:uid="{00000000-0005-0000-0000-0000EC150000}"/>
    <cellStyle name="Data   - Opmaakprofiel2 2 21 6 8 2" xfId="22297" xr:uid="{00000000-0005-0000-0000-0000ED150000}"/>
    <cellStyle name="Data   - Opmaakprofiel2 2 21 6 8 3" xfId="44061" xr:uid="{00000000-0005-0000-0000-0000EE150000}"/>
    <cellStyle name="Data   - Opmaakprofiel2 2 21 6 8 4" xfId="42420" xr:uid="{00000000-0005-0000-0000-0000EF150000}"/>
    <cellStyle name="Data   - Opmaakprofiel2 2 21 6 8 5" xfId="54964" xr:uid="{00000000-0005-0000-0000-0000F0150000}"/>
    <cellStyle name="Data   - Opmaakprofiel2 2 21 6 9" xfId="13134" xr:uid="{00000000-0005-0000-0000-0000F1150000}"/>
    <cellStyle name="Data   - Opmaakprofiel2 2 21 7" xfId="159" xr:uid="{00000000-0005-0000-0000-0000F2150000}"/>
    <cellStyle name="Data   - Opmaakprofiel2 2 21 7 2" xfId="8217" xr:uid="{00000000-0005-0000-0000-0000F3150000}"/>
    <cellStyle name="Data   - Opmaakprofiel2 2 21 7 2 2" xfId="20515" xr:uid="{00000000-0005-0000-0000-0000F4150000}"/>
    <cellStyle name="Data   - Opmaakprofiel2 2 21 7 2 3" xfId="32567" xr:uid="{00000000-0005-0000-0000-0000F5150000}"/>
    <cellStyle name="Data   - Opmaakprofiel2 2 21 7 2 4" xfId="43146" xr:uid="{00000000-0005-0000-0000-0000F6150000}"/>
    <cellStyle name="Data   - Opmaakprofiel2 2 21 7 2 5" xfId="53182" xr:uid="{00000000-0005-0000-0000-0000F7150000}"/>
    <cellStyle name="Data   - Opmaakprofiel2 2 21 7 3" xfId="13141" xr:uid="{00000000-0005-0000-0000-0000F8150000}"/>
    <cellStyle name="Data   - Opmaakprofiel2 2 21 7 4" xfId="25193" xr:uid="{00000000-0005-0000-0000-0000F9150000}"/>
    <cellStyle name="Data   - Opmaakprofiel2 2 21 7 5" xfId="40666" xr:uid="{00000000-0005-0000-0000-0000FA150000}"/>
    <cellStyle name="Data   - Opmaakprofiel2 2 21 7 6" xfId="45204" xr:uid="{00000000-0005-0000-0000-0000FB150000}"/>
    <cellStyle name="Data   - Opmaakprofiel2 2 21 8" xfId="2802" xr:uid="{00000000-0005-0000-0000-0000FC150000}"/>
    <cellStyle name="Data   - Opmaakprofiel2 2 21 8 2" xfId="8218" xr:uid="{00000000-0005-0000-0000-0000FD150000}"/>
    <cellStyle name="Data   - Opmaakprofiel2 2 21 8 2 2" xfId="20516" xr:uid="{00000000-0005-0000-0000-0000FE150000}"/>
    <cellStyle name="Data   - Opmaakprofiel2 2 21 8 2 3" xfId="32568" xr:uid="{00000000-0005-0000-0000-0000FF150000}"/>
    <cellStyle name="Data   - Opmaakprofiel2 2 21 8 2 4" xfId="26124" xr:uid="{00000000-0005-0000-0000-000000160000}"/>
    <cellStyle name="Data   - Opmaakprofiel2 2 21 8 2 5" xfId="53183" xr:uid="{00000000-0005-0000-0000-000001160000}"/>
    <cellStyle name="Data   - Opmaakprofiel2 2 21 8 3" xfId="13142" xr:uid="{00000000-0005-0000-0000-000002160000}"/>
    <cellStyle name="Data   - Opmaakprofiel2 2 21 8 4" xfId="25194" xr:uid="{00000000-0005-0000-0000-000003160000}"/>
    <cellStyle name="Data   - Opmaakprofiel2 2 21 8 5" xfId="46177" xr:uid="{00000000-0005-0000-0000-000004160000}"/>
    <cellStyle name="Data   - Opmaakprofiel2 2 21 8 6" xfId="46560" xr:uid="{00000000-0005-0000-0000-000005160000}"/>
    <cellStyle name="Data   - Opmaakprofiel2 2 21 9" xfId="3660" xr:uid="{00000000-0005-0000-0000-000006160000}"/>
    <cellStyle name="Data   - Opmaakprofiel2 2 21 9 2" xfId="8219" xr:uid="{00000000-0005-0000-0000-000007160000}"/>
    <cellStyle name="Data   - Opmaakprofiel2 2 21 9 2 2" xfId="20517" xr:uid="{00000000-0005-0000-0000-000008160000}"/>
    <cellStyle name="Data   - Opmaakprofiel2 2 21 9 2 3" xfId="32569" xr:uid="{00000000-0005-0000-0000-000009160000}"/>
    <cellStyle name="Data   - Opmaakprofiel2 2 21 9 2 4" xfId="43145" xr:uid="{00000000-0005-0000-0000-00000A160000}"/>
    <cellStyle name="Data   - Opmaakprofiel2 2 21 9 2 5" xfId="53184" xr:uid="{00000000-0005-0000-0000-00000B160000}"/>
    <cellStyle name="Data   - Opmaakprofiel2 2 21 9 3" xfId="13143" xr:uid="{00000000-0005-0000-0000-00000C160000}"/>
    <cellStyle name="Data   - Opmaakprofiel2 2 21 9 4" xfId="25195" xr:uid="{00000000-0005-0000-0000-00000D160000}"/>
    <cellStyle name="Data   - Opmaakprofiel2 2 21 9 5" xfId="40665" xr:uid="{00000000-0005-0000-0000-00000E160000}"/>
    <cellStyle name="Data   - Opmaakprofiel2 2 21 9 6" xfId="39292" xr:uid="{00000000-0005-0000-0000-00000F160000}"/>
    <cellStyle name="Data   - Opmaakprofiel2 2 22" xfId="759" xr:uid="{00000000-0005-0000-0000-000010160000}"/>
    <cellStyle name="Data   - Opmaakprofiel2 2 22 10" xfId="4413" xr:uid="{00000000-0005-0000-0000-000011160000}"/>
    <cellStyle name="Data   - Opmaakprofiel2 2 22 10 2" xfId="8220" xr:uid="{00000000-0005-0000-0000-000012160000}"/>
    <cellStyle name="Data   - Opmaakprofiel2 2 22 10 2 2" xfId="20518" xr:uid="{00000000-0005-0000-0000-000013160000}"/>
    <cellStyle name="Data   - Opmaakprofiel2 2 22 10 2 3" xfId="32570" xr:uid="{00000000-0005-0000-0000-000014160000}"/>
    <cellStyle name="Data   - Opmaakprofiel2 2 22 10 2 4" xfId="26125" xr:uid="{00000000-0005-0000-0000-000015160000}"/>
    <cellStyle name="Data   - Opmaakprofiel2 2 22 10 2 5" xfId="53185" xr:uid="{00000000-0005-0000-0000-000016160000}"/>
    <cellStyle name="Data   - Opmaakprofiel2 2 22 10 3" xfId="13145" xr:uid="{00000000-0005-0000-0000-000017160000}"/>
    <cellStyle name="Data   - Opmaakprofiel2 2 22 10 4" xfId="25197" xr:uid="{00000000-0005-0000-0000-000018160000}"/>
    <cellStyle name="Data   - Opmaakprofiel2 2 22 10 5" xfId="40664" xr:uid="{00000000-0005-0000-0000-000019160000}"/>
    <cellStyle name="Data   - Opmaakprofiel2 2 22 10 6" xfId="39293" xr:uid="{00000000-0005-0000-0000-00001A160000}"/>
    <cellStyle name="Data   - Opmaakprofiel2 2 22 11" xfId="4414" xr:uid="{00000000-0005-0000-0000-00001B160000}"/>
    <cellStyle name="Data   - Opmaakprofiel2 2 22 11 2" xfId="8221" xr:uid="{00000000-0005-0000-0000-00001C160000}"/>
    <cellStyle name="Data   - Opmaakprofiel2 2 22 11 2 2" xfId="20519" xr:uid="{00000000-0005-0000-0000-00001D160000}"/>
    <cellStyle name="Data   - Opmaakprofiel2 2 22 11 2 3" xfId="32571" xr:uid="{00000000-0005-0000-0000-00001E160000}"/>
    <cellStyle name="Data   - Opmaakprofiel2 2 22 11 2 4" xfId="43144" xr:uid="{00000000-0005-0000-0000-00001F160000}"/>
    <cellStyle name="Data   - Opmaakprofiel2 2 22 11 2 5" xfId="53186" xr:uid="{00000000-0005-0000-0000-000020160000}"/>
    <cellStyle name="Data   - Opmaakprofiel2 2 22 11 3" xfId="13146" xr:uid="{00000000-0005-0000-0000-000021160000}"/>
    <cellStyle name="Data   - Opmaakprofiel2 2 22 11 4" xfId="25198" xr:uid="{00000000-0005-0000-0000-000022160000}"/>
    <cellStyle name="Data   - Opmaakprofiel2 2 22 11 5" xfId="46175" xr:uid="{00000000-0005-0000-0000-000023160000}"/>
    <cellStyle name="Data   - Opmaakprofiel2 2 22 11 6" xfId="45205" xr:uid="{00000000-0005-0000-0000-000024160000}"/>
    <cellStyle name="Data   - Opmaakprofiel2 2 22 12" xfId="4415" xr:uid="{00000000-0005-0000-0000-000025160000}"/>
    <cellStyle name="Data   - Opmaakprofiel2 2 22 12 2" xfId="13147" xr:uid="{00000000-0005-0000-0000-000026160000}"/>
    <cellStyle name="Data   - Opmaakprofiel2 2 22 12 3" xfId="25199" xr:uid="{00000000-0005-0000-0000-000027160000}"/>
    <cellStyle name="Data   - Opmaakprofiel2 2 22 12 4" xfId="40663" xr:uid="{00000000-0005-0000-0000-000028160000}"/>
    <cellStyle name="Data   - Opmaakprofiel2 2 22 12 5" xfId="41059" xr:uid="{00000000-0005-0000-0000-000029160000}"/>
    <cellStyle name="Data   - Opmaakprofiel2 2 22 13" xfId="7429" xr:uid="{00000000-0005-0000-0000-00002A160000}"/>
    <cellStyle name="Data   - Opmaakprofiel2 2 22 13 2" xfId="19727" xr:uid="{00000000-0005-0000-0000-00002B160000}"/>
    <cellStyle name="Data   - Opmaakprofiel2 2 22 13 3" xfId="41530" xr:uid="{00000000-0005-0000-0000-00002C160000}"/>
    <cellStyle name="Data   - Opmaakprofiel2 2 22 13 4" xfId="43474" xr:uid="{00000000-0005-0000-0000-00002D160000}"/>
    <cellStyle name="Data   - Opmaakprofiel2 2 22 13 5" xfId="52399" xr:uid="{00000000-0005-0000-0000-00002E160000}"/>
    <cellStyle name="Data   - Opmaakprofiel2 2 22 14" xfId="13144" xr:uid="{00000000-0005-0000-0000-00002F160000}"/>
    <cellStyle name="Data   - Opmaakprofiel2 2 22 2" xfId="922" xr:uid="{00000000-0005-0000-0000-000030160000}"/>
    <cellStyle name="Data   - Opmaakprofiel2 2 22 2 2" xfId="1908" xr:uid="{00000000-0005-0000-0000-000031160000}"/>
    <cellStyle name="Data   - Opmaakprofiel2 2 22 2 2 2" xfId="8222" xr:uid="{00000000-0005-0000-0000-000032160000}"/>
    <cellStyle name="Data   - Opmaakprofiel2 2 22 2 2 2 2" xfId="20520" xr:uid="{00000000-0005-0000-0000-000033160000}"/>
    <cellStyle name="Data   - Opmaakprofiel2 2 22 2 2 2 3" xfId="32572" xr:uid="{00000000-0005-0000-0000-000034160000}"/>
    <cellStyle name="Data   - Opmaakprofiel2 2 22 2 2 2 4" xfId="26126" xr:uid="{00000000-0005-0000-0000-000035160000}"/>
    <cellStyle name="Data   - Opmaakprofiel2 2 22 2 2 2 5" xfId="53187" xr:uid="{00000000-0005-0000-0000-000036160000}"/>
    <cellStyle name="Data   - Opmaakprofiel2 2 22 2 2 3" xfId="13149" xr:uid="{00000000-0005-0000-0000-000037160000}"/>
    <cellStyle name="Data   - Opmaakprofiel2 2 22 2 2 4" xfId="25201" xr:uid="{00000000-0005-0000-0000-000038160000}"/>
    <cellStyle name="Data   - Opmaakprofiel2 2 22 2 2 5" xfId="40661" xr:uid="{00000000-0005-0000-0000-000039160000}"/>
    <cellStyle name="Data   - Opmaakprofiel2 2 22 2 2 6" xfId="45206" xr:uid="{00000000-0005-0000-0000-00003A160000}"/>
    <cellStyle name="Data   - Opmaakprofiel2 2 22 2 3" xfId="2933" xr:uid="{00000000-0005-0000-0000-00003B160000}"/>
    <cellStyle name="Data   - Opmaakprofiel2 2 22 2 3 2" xfId="8223" xr:uid="{00000000-0005-0000-0000-00003C160000}"/>
    <cellStyle name="Data   - Opmaakprofiel2 2 22 2 3 2 2" xfId="20521" xr:uid="{00000000-0005-0000-0000-00003D160000}"/>
    <cellStyle name="Data   - Opmaakprofiel2 2 22 2 3 2 3" xfId="32573" xr:uid="{00000000-0005-0000-0000-00003E160000}"/>
    <cellStyle name="Data   - Opmaakprofiel2 2 22 2 3 2 4" xfId="43143" xr:uid="{00000000-0005-0000-0000-00003F160000}"/>
    <cellStyle name="Data   - Opmaakprofiel2 2 22 2 3 2 5" xfId="53188" xr:uid="{00000000-0005-0000-0000-000040160000}"/>
    <cellStyle name="Data   - Opmaakprofiel2 2 22 2 3 3" xfId="13150" xr:uid="{00000000-0005-0000-0000-000041160000}"/>
    <cellStyle name="Data   - Opmaakprofiel2 2 22 2 3 4" xfId="25202" xr:uid="{00000000-0005-0000-0000-000042160000}"/>
    <cellStyle name="Data   - Opmaakprofiel2 2 22 2 3 5" xfId="46174" xr:uid="{00000000-0005-0000-0000-000043160000}"/>
    <cellStyle name="Data   - Opmaakprofiel2 2 22 2 3 6" xfId="39294" xr:uid="{00000000-0005-0000-0000-000044160000}"/>
    <cellStyle name="Data   - Opmaakprofiel2 2 22 2 4" xfId="3779" xr:uid="{00000000-0005-0000-0000-000045160000}"/>
    <cellStyle name="Data   - Opmaakprofiel2 2 22 2 4 2" xfId="8224" xr:uid="{00000000-0005-0000-0000-000046160000}"/>
    <cellStyle name="Data   - Opmaakprofiel2 2 22 2 4 2 2" xfId="20522" xr:uid="{00000000-0005-0000-0000-000047160000}"/>
    <cellStyle name="Data   - Opmaakprofiel2 2 22 2 4 2 3" xfId="32574" xr:uid="{00000000-0005-0000-0000-000048160000}"/>
    <cellStyle name="Data   - Opmaakprofiel2 2 22 2 4 2 4" xfId="26127" xr:uid="{00000000-0005-0000-0000-000049160000}"/>
    <cellStyle name="Data   - Opmaakprofiel2 2 22 2 4 2 5" xfId="53189" xr:uid="{00000000-0005-0000-0000-00004A160000}"/>
    <cellStyle name="Data   - Opmaakprofiel2 2 22 2 4 3" xfId="13151" xr:uid="{00000000-0005-0000-0000-00004B160000}"/>
    <cellStyle name="Data   - Opmaakprofiel2 2 22 2 4 4" xfId="25203" xr:uid="{00000000-0005-0000-0000-00004C160000}"/>
    <cellStyle name="Data   - Opmaakprofiel2 2 22 2 4 5" xfId="40660" xr:uid="{00000000-0005-0000-0000-00004D160000}"/>
    <cellStyle name="Data   - Opmaakprofiel2 2 22 2 4 6" xfId="45207" xr:uid="{00000000-0005-0000-0000-00004E160000}"/>
    <cellStyle name="Data   - Opmaakprofiel2 2 22 2 5" xfId="4416" xr:uid="{00000000-0005-0000-0000-00004F160000}"/>
    <cellStyle name="Data   - Opmaakprofiel2 2 22 2 5 2" xfId="8225" xr:uid="{00000000-0005-0000-0000-000050160000}"/>
    <cellStyle name="Data   - Opmaakprofiel2 2 22 2 5 2 2" xfId="20523" xr:uid="{00000000-0005-0000-0000-000051160000}"/>
    <cellStyle name="Data   - Opmaakprofiel2 2 22 2 5 2 3" xfId="32575" xr:uid="{00000000-0005-0000-0000-000052160000}"/>
    <cellStyle name="Data   - Opmaakprofiel2 2 22 2 5 2 4" xfId="43142" xr:uid="{00000000-0005-0000-0000-000053160000}"/>
    <cellStyle name="Data   - Opmaakprofiel2 2 22 2 5 2 5" xfId="53190" xr:uid="{00000000-0005-0000-0000-000054160000}"/>
    <cellStyle name="Data   - Opmaakprofiel2 2 22 2 5 3" xfId="13152" xr:uid="{00000000-0005-0000-0000-000055160000}"/>
    <cellStyle name="Data   - Opmaakprofiel2 2 22 2 5 4" xfId="25204" xr:uid="{00000000-0005-0000-0000-000056160000}"/>
    <cellStyle name="Data   - Opmaakprofiel2 2 22 2 5 5" xfId="46173" xr:uid="{00000000-0005-0000-0000-000057160000}"/>
    <cellStyle name="Data   - Opmaakprofiel2 2 22 2 5 6" xfId="39295" xr:uid="{00000000-0005-0000-0000-000058160000}"/>
    <cellStyle name="Data   - Opmaakprofiel2 2 22 2 6" xfId="4417" xr:uid="{00000000-0005-0000-0000-000059160000}"/>
    <cellStyle name="Data   - Opmaakprofiel2 2 22 2 6 2" xfId="8226" xr:uid="{00000000-0005-0000-0000-00005A160000}"/>
    <cellStyle name="Data   - Opmaakprofiel2 2 22 2 6 2 2" xfId="20524" xr:uid="{00000000-0005-0000-0000-00005B160000}"/>
    <cellStyle name="Data   - Opmaakprofiel2 2 22 2 6 2 3" xfId="32576" xr:uid="{00000000-0005-0000-0000-00005C160000}"/>
    <cellStyle name="Data   - Opmaakprofiel2 2 22 2 6 2 4" xfId="26128" xr:uid="{00000000-0005-0000-0000-00005D160000}"/>
    <cellStyle name="Data   - Opmaakprofiel2 2 22 2 6 2 5" xfId="53191" xr:uid="{00000000-0005-0000-0000-00005E160000}"/>
    <cellStyle name="Data   - Opmaakprofiel2 2 22 2 6 3" xfId="13153" xr:uid="{00000000-0005-0000-0000-00005F160000}"/>
    <cellStyle name="Data   - Opmaakprofiel2 2 22 2 6 4" xfId="25205" xr:uid="{00000000-0005-0000-0000-000060160000}"/>
    <cellStyle name="Data   - Opmaakprofiel2 2 22 2 6 5" xfId="40659" xr:uid="{00000000-0005-0000-0000-000061160000}"/>
    <cellStyle name="Data   - Opmaakprofiel2 2 22 2 6 6" xfId="45208" xr:uid="{00000000-0005-0000-0000-000062160000}"/>
    <cellStyle name="Data   - Opmaakprofiel2 2 22 2 7" xfId="4418" xr:uid="{00000000-0005-0000-0000-000063160000}"/>
    <cellStyle name="Data   - Opmaakprofiel2 2 22 2 7 2" xfId="13154" xr:uid="{00000000-0005-0000-0000-000064160000}"/>
    <cellStyle name="Data   - Opmaakprofiel2 2 22 2 7 3" xfId="25206" xr:uid="{00000000-0005-0000-0000-000065160000}"/>
    <cellStyle name="Data   - Opmaakprofiel2 2 22 2 7 4" xfId="40658" xr:uid="{00000000-0005-0000-0000-000066160000}"/>
    <cellStyle name="Data   - Opmaakprofiel2 2 22 2 7 5" xfId="39296" xr:uid="{00000000-0005-0000-0000-000067160000}"/>
    <cellStyle name="Data   - Opmaakprofiel2 2 22 2 8" xfId="7319" xr:uid="{00000000-0005-0000-0000-000068160000}"/>
    <cellStyle name="Data   - Opmaakprofiel2 2 22 2 8 2" xfId="19617" xr:uid="{00000000-0005-0000-0000-000069160000}"/>
    <cellStyle name="Data   - Opmaakprofiel2 2 22 2 8 3" xfId="41420" xr:uid="{00000000-0005-0000-0000-00006A160000}"/>
    <cellStyle name="Data   - Opmaakprofiel2 2 22 2 8 4" xfId="43520" xr:uid="{00000000-0005-0000-0000-00006B160000}"/>
    <cellStyle name="Data   - Opmaakprofiel2 2 22 2 8 5" xfId="52289" xr:uid="{00000000-0005-0000-0000-00006C160000}"/>
    <cellStyle name="Data   - Opmaakprofiel2 2 22 2 9" xfId="13148" xr:uid="{00000000-0005-0000-0000-00006D160000}"/>
    <cellStyle name="Data   - Opmaakprofiel2 2 22 3" xfId="1018" xr:uid="{00000000-0005-0000-0000-00006E160000}"/>
    <cellStyle name="Data   - Opmaakprofiel2 2 22 3 2" xfId="1792" xr:uid="{00000000-0005-0000-0000-00006F160000}"/>
    <cellStyle name="Data   - Opmaakprofiel2 2 22 3 2 2" xfId="8227" xr:uid="{00000000-0005-0000-0000-000070160000}"/>
    <cellStyle name="Data   - Opmaakprofiel2 2 22 3 2 2 2" xfId="20525" xr:uid="{00000000-0005-0000-0000-000071160000}"/>
    <cellStyle name="Data   - Opmaakprofiel2 2 22 3 2 2 3" xfId="32577" xr:uid="{00000000-0005-0000-0000-000072160000}"/>
    <cellStyle name="Data   - Opmaakprofiel2 2 22 3 2 2 4" xfId="26129" xr:uid="{00000000-0005-0000-0000-000073160000}"/>
    <cellStyle name="Data   - Opmaakprofiel2 2 22 3 2 2 5" xfId="53192" xr:uid="{00000000-0005-0000-0000-000074160000}"/>
    <cellStyle name="Data   - Opmaakprofiel2 2 22 3 2 3" xfId="13156" xr:uid="{00000000-0005-0000-0000-000075160000}"/>
    <cellStyle name="Data   - Opmaakprofiel2 2 22 3 2 4" xfId="25208" xr:uid="{00000000-0005-0000-0000-000076160000}"/>
    <cellStyle name="Data   - Opmaakprofiel2 2 22 3 2 5" xfId="46172" xr:uid="{00000000-0005-0000-0000-000077160000}"/>
    <cellStyle name="Data   - Opmaakprofiel2 2 22 3 2 6" xfId="39297" xr:uid="{00000000-0005-0000-0000-000078160000}"/>
    <cellStyle name="Data   - Opmaakprofiel2 2 22 3 3" xfId="3029" xr:uid="{00000000-0005-0000-0000-000079160000}"/>
    <cellStyle name="Data   - Opmaakprofiel2 2 22 3 3 2" xfId="8228" xr:uid="{00000000-0005-0000-0000-00007A160000}"/>
    <cellStyle name="Data   - Opmaakprofiel2 2 22 3 3 2 2" xfId="20526" xr:uid="{00000000-0005-0000-0000-00007B160000}"/>
    <cellStyle name="Data   - Opmaakprofiel2 2 22 3 3 2 3" xfId="32578" xr:uid="{00000000-0005-0000-0000-00007C160000}"/>
    <cellStyle name="Data   - Opmaakprofiel2 2 22 3 3 2 4" xfId="26130" xr:uid="{00000000-0005-0000-0000-00007D160000}"/>
    <cellStyle name="Data   - Opmaakprofiel2 2 22 3 3 2 5" xfId="53193" xr:uid="{00000000-0005-0000-0000-00007E160000}"/>
    <cellStyle name="Data   - Opmaakprofiel2 2 22 3 3 3" xfId="13157" xr:uid="{00000000-0005-0000-0000-00007F160000}"/>
    <cellStyle name="Data   - Opmaakprofiel2 2 22 3 3 4" xfId="25209" xr:uid="{00000000-0005-0000-0000-000080160000}"/>
    <cellStyle name="Data   - Opmaakprofiel2 2 22 3 3 5" xfId="40656" xr:uid="{00000000-0005-0000-0000-000081160000}"/>
    <cellStyle name="Data   - Opmaakprofiel2 2 22 3 3 6" xfId="39298" xr:uid="{00000000-0005-0000-0000-000082160000}"/>
    <cellStyle name="Data   - Opmaakprofiel2 2 22 3 4" xfId="3870" xr:uid="{00000000-0005-0000-0000-000083160000}"/>
    <cellStyle name="Data   - Opmaakprofiel2 2 22 3 4 2" xfId="8229" xr:uid="{00000000-0005-0000-0000-000084160000}"/>
    <cellStyle name="Data   - Opmaakprofiel2 2 22 3 4 2 2" xfId="20527" xr:uid="{00000000-0005-0000-0000-000085160000}"/>
    <cellStyle name="Data   - Opmaakprofiel2 2 22 3 4 2 3" xfId="32579" xr:uid="{00000000-0005-0000-0000-000086160000}"/>
    <cellStyle name="Data   - Opmaakprofiel2 2 22 3 4 2 4" xfId="43141" xr:uid="{00000000-0005-0000-0000-000087160000}"/>
    <cellStyle name="Data   - Opmaakprofiel2 2 22 3 4 2 5" xfId="53194" xr:uid="{00000000-0005-0000-0000-000088160000}"/>
    <cellStyle name="Data   - Opmaakprofiel2 2 22 3 4 3" xfId="13158" xr:uid="{00000000-0005-0000-0000-000089160000}"/>
    <cellStyle name="Data   - Opmaakprofiel2 2 22 3 4 4" xfId="25210" xr:uid="{00000000-0005-0000-0000-00008A160000}"/>
    <cellStyle name="Data   - Opmaakprofiel2 2 22 3 4 5" xfId="46171" xr:uid="{00000000-0005-0000-0000-00008B160000}"/>
    <cellStyle name="Data   - Opmaakprofiel2 2 22 3 4 6" xfId="39299" xr:uid="{00000000-0005-0000-0000-00008C160000}"/>
    <cellStyle name="Data   - Opmaakprofiel2 2 22 3 5" xfId="4419" xr:uid="{00000000-0005-0000-0000-00008D160000}"/>
    <cellStyle name="Data   - Opmaakprofiel2 2 22 3 5 2" xfId="8230" xr:uid="{00000000-0005-0000-0000-00008E160000}"/>
    <cellStyle name="Data   - Opmaakprofiel2 2 22 3 5 2 2" xfId="20528" xr:uid="{00000000-0005-0000-0000-00008F160000}"/>
    <cellStyle name="Data   - Opmaakprofiel2 2 22 3 5 2 3" xfId="32580" xr:uid="{00000000-0005-0000-0000-000090160000}"/>
    <cellStyle name="Data   - Opmaakprofiel2 2 22 3 5 2 4" xfId="26131" xr:uid="{00000000-0005-0000-0000-000091160000}"/>
    <cellStyle name="Data   - Opmaakprofiel2 2 22 3 5 2 5" xfId="53195" xr:uid="{00000000-0005-0000-0000-000092160000}"/>
    <cellStyle name="Data   - Opmaakprofiel2 2 22 3 5 3" xfId="13159" xr:uid="{00000000-0005-0000-0000-000093160000}"/>
    <cellStyle name="Data   - Opmaakprofiel2 2 22 3 5 4" xfId="25211" xr:uid="{00000000-0005-0000-0000-000094160000}"/>
    <cellStyle name="Data   - Opmaakprofiel2 2 22 3 5 5" xfId="40655" xr:uid="{00000000-0005-0000-0000-000095160000}"/>
    <cellStyle name="Data   - Opmaakprofiel2 2 22 3 5 6" xfId="45209" xr:uid="{00000000-0005-0000-0000-000096160000}"/>
    <cellStyle name="Data   - Opmaakprofiel2 2 22 3 6" xfId="4420" xr:uid="{00000000-0005-0000-0000-000097160000}"/>
    <cellStyle name="Data   - Opmaakprofiel2 2 22 3 6 2" xfId="8231" xr:uid="{00000000-0005-0000-0000-000098160000}"/>
    <cellStyle name="Data   - Opmaakprofiel2 2 22 3 6 2 2" xfId="20529" xr:uid="{00000000-0005-0000-0000-000099160000}"/>
    <cellStyle name="Data   - Opmaakprofiel2 2 22 3 6 2 3" xfId="32581" xr:uid="{00000000-0005-0000-0000-00009A160000}"/>
    <cellStyle name="Data   - Opmaakprofiel2 2 22 3 6 2 4" xfId="43140" xr:uid="{00000000-0005-0000-0000-00009B160000}"/>
    <cellStyle name="Data   - Opmaakprofiel2 2 22 3 6 2 5" xfId="53196" xr:uid="{00000000-0005-0000-0000-00009C160000}"/>
    <cellStyle name="Data   - Opmaakprofiel2 2 22 3 6 3" xfId="13160" xr:uid="{00000000-0005-0000-0000-00009D160000}"/>
    <cellStyle name="Data   - Opmaakprofiel2 2 22 3 6 4" xfId="25212" xr:uid="{00000000-0005-0000-0000-00009E160000}"/>
    <cellStyle name="Data   - Opmaakprofiel2 2 22 3 6 5" xfId="46170" xr:uid="{00000000-0005-0000-0000-00009F160000}"/>
    <cellStyle name="Data   - Opmaakprofiel2 2 22 3 6 6" xfId="39300" xr:uid="{00000000-0005-0000-0000-0000A0160000}"/>
    <cellStyle name="Data   - Opmaakprofiel2 2 22 3 7" xfId="4421" xr:uid="{00000000-0005-0000-0000-0000A1160000}"/>
    <cellStyle name="Data   - Opmaakprofiel2 2 22 3 7 2" xfId="13161" xr:uid="{00000000-0005-0000-0000-0000A2160000}"/>
    <cellStyle name="Data   - Opmaakprofiel2 2 22 3 7 3" xfId="25213" xr:uid="{00000000-0005-0000-0000-0000A3160000}"/>
    <cellStyle name="Data   - Opmaakprofiel2 2 22 3 7 4" xfId="40654" xr:uid="{00000000-0005-0000-0000-0000A4160000}"/>
    <cellStyle name="Data   - Opmaakprofiel2 2 22 3 7 5" xfId="45210" xr:uid="{00000000-0005-0000-0000-0000A5160000}"/>
    <cellStyle name="Data   - Opmaakprofiel2 2 22 3 8" xfId="7252" xr:uid="{00000000-0005-0000-0000-0000A6160000}"/>
    <cellStyle name="Data   - Opmaakprofiel2 2 22 3 8 2" xfId="19550" xr:uid="{00000000-0005-0000-0000-0000A7160000}"/>
    <cellStyle name="Data   - Opmaakprofiel2 2 22 3 8 3" xfId="41353" xr:uid="{00000000-0005-0000-0000-0000A8160000}"/>
    <cellStyle name="Data   - Opmaakprofiel2 2 22 3 8 4" xfId="36844" xr:uid="{00000000-0005-0000-0000-0000A9160000}"/>
    <cellStyle name="Data   - Opmaakprofiel2 2 22 3 8 5" xfId="52222" xr:uid="{00000000-0005-0000-0000-0000AA160000}"/>
    <cellStyle name="Data   - Opmaakprofiel2 2 22 3 9" xfId="13155" xr:uid="{00000000-0005-0000-0000-0000AB160000}"/>
    <cellStyle name="Data   - Opmaakprofiel2 2 22 4" xfId="1067" xr:uid="{00000000-0005-0000-0000-0000AC160000}"/>
    <cellStyle name="Data   - Opmaakprofiel2 2 22 4 2" xfId="1526" xr:uid="{00000000-0005-0000-0000-0000AD160000}"/>
    <cellStyle name="Data   - Opmaakprofiel2 2 22 4 2 2" xfId="8232" xr:uid="{00000000-0005-0000-0000-0000AE160000}"/>
    <cellStyle name="Data   - Opmaakprofiel2 2 22 4 2 2 2" xfId="20530" xr:uid="{00000000-0005-0000-0000-0000AF160000}"/>
    <cellStyle name="Data   - Opmaakprofiel2 2 22 4 2 2 3" xfId="32582" xr:uid="{00000000-0005-0000-0000-0000B0160000}"/>
    <cellStyle name="Data   - Opmaakprofiel2 2 22 4 2 2 4" xfId="26132" xr:uid="{00000000-0005-0000-0000-0000B1160000}"/>
    <cellStyle name="Data   - Opmaakprofiel2 2 22 4 2 2 5" xfId="53197" xr:uid="{00000000-0005-0000-0000-0000B2160000}"/>
    <cellStyle name="Data   - Opmaakprofiel2 2 22 4 2 3" xfId="13163" xr:uid="{00000000-0005-0000-0000-0000B3160000}"/>
    <cellStyle name="Data   - Opmaakprofiel2 2 22 4 2 4" xfId="25215" xr:uid="{00000000-0005-0000-0000-0000B4160000}"/>
    <cellStyle name="Data   - Opmaakprofiel2 2 22 4 2 5" xfId="40653" xr:uid="{00000000-0005-0000-0000-0000B5160000}"/>
    <cellStyle name="Data   - Opmaakprofiel2 2 22 4 2 6" xfId="45211" xr:uid="{00000000-0005-0000-0000-0000B6160000}"/>
    <cellStyle name="Data   - Opmaakprofiel2 2 22 4 3" xfId="3078" xr:uid="{00000000-0005-0000-0000-0000B7160000}"/>
    <cellStyle name="Data   - Opmaakprofiel2 2 22 4 3 2" xfId="8233" xr:uid="{00000000-0005-0000-0000-0000B8160000}"/>
    <cellStyle name="Data   - Opmaakprofiel2 2 22 4 3 2 2" xfId="20531" xr:uid="{00000000-0005-0000-0000-0000B9160000}"/>
    <cellStyle name="Data   - Opmaakprofiel2 2 22 4 3 2 3" xfId="32583" xr:uid="{00000000-0005-0000-0000-0000BA160000}"/>
    <cellStyle name="Data   - Opmaakprofiel2 2 22 4 3 2 4" xfId="43139" xr:uid="{00000000-0005-0000-0000-0000BB160000}"/>
    <cellStyle name="Data   - Opmaakprofiel2 2 22 4 3 2 5" xfId="53198" xr:uid="{00000000-0005-0000-0000-0000BC160000}"/>
    <cellStyle name="Data   - Opmaakprofiel2 2 22 4 3 3" xfId="13164" xr:uid="{00000000-0005-0000-0000-0000BD160000}"/>
    <cellStyle name="Data   - Opmaakprofiel2 2 22 4 3 4" xfId="25216" xr:uid="{00000000-0005-0000-0000-0000BE160000}"/>
    <cellStyle name="Data   - Opmaakprofiel2 2 22 4 3 5" xfId="46168" xr:uid="{00000000-0005-0000-0000-0000BF160000}"/>
    <cellStyle name="Data   - Opmaakprofiel2 2 22 4 3 6" xfId="39301" xr:uid="{00000000-0005-0000-0000-0000C0160000}"/>
    <cellStyle name="Data   - Opmaakprofiel2 2 22 4 4" xfId="3915" xr:uid="{00000000-0005-0000-0000-0000C1160000}"/>
    <cellStyle name="Data   - Opmaakprofiel2 2 22 4 4 2" xfId="8234" xr:uid="{00000000-0005-0000-0000-0000C2160000}"/>
    <cellStyle name="Data   - Opmaakprofiel2 2 22 4 4 2 2" xfId="20532" xr:uid="{00000000-0005-0000-0000-0000C3160000}"/>
    <cellStyle name="Data   - Opmaakprofiel2 2 22 4 4 2 3" xfId="32584" xr:uid="{00000000-0005-0000-0000-0000C4160000}"/>
    <cellStyle name="Data   - Opmaakprofiel2 2 22 4 4 2 4" xfId="26133" xr:uid="{00000000-0005-0000-0000-0000C5160000}"/>
    <cellStyle name="Data   - Opmaakprofiel2 2 22 4 4 2 5" xfId="53199" xr:uid="{00000000-0005-0000-0000-0000C6160000}"/>
    <cellStyle name="Data   - Opmaakprofiel2 2 22 4 4 3" xfId="13165" xr:uid="{00000000-0005-0000-0000-0000C7160000}"/>
    <cellStyle name="Data   - Opmaakprofiel2 2 22 4 4 4" xfId="25217" xr:uid="{00000000-0005-0000-0000-0000C8160000}"/>
    <cellStyle name="Data   - Opmaakprofiel2 2 22 4 4 5" xfId="40652" xr:uid="{00000000-0005-0000-0000-0000C9160000}"/>
    <cellStyle name="Data   - Opmaakprofiel2 2 22 4 4 6" xfId="45212" xr:uid="{00000000-0005-0000-0000-0000CA160000}"/>
    <cellStyle name="Data   - Opmaakprofiel2 2 22 4 5" xfId="4422" xr:uid="{00000000-0005-0000-0000-0000CB160000}"/>
    <cellStyle name="Data   - Opmaakprofiel2 2 22 4 5 2" xfId="8235" xr:uid="{00000000-0005-0000-0000-0000CC160000}"/>
    <cellStyle name="Data   - Opmaakprofiel2 2 22 4 5 2 2" xfId="20533" xr:uid="{00000000-0005-0000-0000-0000CD160000}"/>
    <cellStyle name="Data   - Opmaakprofiel2 2 22 4 5 2 3" xfId="32585" xr:uid="{00000000-0005-0000-0000-0000CE160000}"/>
    <cellStyle name="Data   - Opmaakprofiel2 2 22 4 5 2 4" xfId="43138" xr:uid="{00000000-0005-0000-0000-0000CF160000}"/>
    <cellStyle name="Data   - Opmaakprofiel2 2 22 4 5 2 5" xfId="53200" xr:uid="{00000000-0005-0000-0000-0000D0160000}"/>
    <cellStyle name="Data   - Opmaakprofiel2 2 22 4 5 3" xfId="13166" xr:uid="{00000000-0005-0000-0000-0000D1160000}"/>
    <cellStyle name="Data   - Opmaakprofiel2 2 22 4 5 4" xfId="25218" xr:uid="{00000000-0005-0000-0000-0000D2160000}"/>
    <cellStyle name="Data   - Opmaakprofiel2 2 22 4 5 5" xfId="40651" xr:uid="{00000000-0005-0000-0000-0000D3160000}"/>
    <cellStyle name="Data   - Opmaakprofiel2 2 22 4 5 6" xfId="39302" xr:uid="{00000000-0005-0000-0000-0000D4160000}"/>
    <cellStyle name="Data   - Opmaakprofiel2 2 22 4 6" xfId="4423" xr:uid="{00000000-0005-0000-0000-0000D5160000}"/>
    <cellStyle name="Data   - Opmaakprofiel2 2 22 4 6 2" xfId="8236" xr:uid="{00000000-0005-0000-0000-0000D6160000}"/>
    <cellStyle name="Data   - Opmaakprofiel2 2 22 4 6 2 2" xfId="20534" xr:uid="{00000000-0005-0000-0000-0000D7160000}"/>
    <cellStyle name="Data   - Opmaakprofiel2 2 22 4 6 2 3" xfId="32586" xr:uid="{00000000-0005-0000-0000-0000D8160000}"/>
    <cellStyle name="Data   - Opmaakprofiel2 2 22 4 6 2 4" xfId="26134" xr:uid="{00000000-0005-0000-0000-0000D9160000}"/>
    <cellStyle name="Data   - Opmaakprofiel2 2 22 4 6 2 5" xfId="53201" xr:uid="{00000000-0005-0000-0000-0000DA160000}"/>
    <cellStyle name="Data   - Opmaakprofiel2 2 22 4 6 3" xfId="13167" xr:uid="{00000000-0005-0000-0000-0000DB160000}"/>
    <cellStyle name="Data   - Opmaakprofiel2 2 22 4 6 4" xfId="25219" xr:uid="{00000000-0005-0000-0000-0000DC160000}"/>
    <cellStyle name="Data   - Opmaakprofiel2 2 22 4 6 5" xfId="46167" xr:uid="{00000000-0005-0000-0000-0000DD160000}"/>
    <cellStyle name="Data   - Opmaakprofiel2 2 22 4 6 6" xfId="45213" xr:uid="{00000000-0005-0000-0000-0000DE160000}"/>
    <cellStyle name="Data   - Opmaakprofiel2 2 22 4 7" xfId="4424" xr:uid="{00000000-0005-0000-0000-0000DF160000}"/>
    <cellStyle name="Data   - Opmaakprofiel2 2 22 4 7 2" xfId="13168" xr:uid="{00000000-0005-0000-0000-0000E0160000}"/>
    <cellStyle name="Data   - Opmaakprofiel2 2 22 4 7 3" xfId="25220" xr:uid="{00000000-0005-0000-0000-0000E1160000}"/>
    <cellStyle name="Data   - Opmaakprofiel2 2 22 4 7 4" xfId="40650" xr:uid="{00000000-0005-0000-0000-0000E2160000}"/>
    <cellStyle name="Data   - Opmaakprofiel2 2 22 4 7 5" xfId="39303" xr:uid="{00000000-0005-0000-0000-0000E3160000}"/>
    <cellStyle name="Data   - Opmaakprofiel2 2 22 4 8" xfId="7220" xr:uid="{00000000-0005-0000-0000-0000E4160000}"/>
    <cellStyle name="Data   - Opmaakprofiel2 2 22 4 8 2" xfId="19518" xr:uid="{00000000-0005-0000-0000-0000E5160000}"/>
    <cellStyle name="Data   - Opmaakprofiel2 2 22 4 8 3" xfId="41321" xr:uid="{00000000-0005-0000-0000-0000E6160000}"/>
    <cellStyle name="Data   - Opmaakprofiel2 2 22 4 8 4" xfId="36863" xr:uid="{00000000-0005-0000-0000-0000E7160000}"/>
    <cellStyle name="Data   - Opmaakprofiel2 2 22 4 8 5" xfId="52190" xr:uid="{00000000-0005-0000-0000-0000E8160000}"/>
    <cellStyle name="Data   - Opmaakprofiel2 2 22 4 9" xfId="13162" xr:uid="{00000000-0005-0000-0000-0000E9160000}"/>
    <cellStyle name="Data   - Opmaakprofiel2 2 22 5" xfId="1189" xr:uid="{00000000-0005-0000-0000-0000EA160000}"/>
    <cellStyle name="Data   - Opmaakprofiel2 2 22 5 2" xfId="1745" xr:uid="{00000000-0005-0000-0000-0000EB160000}"/>
    <cellStyle name="Data   - Opmaakprofiel2 2 22 5 2 2" xfId="8237" xr:uid="{00000000-0005-0000-0000-0000EC160000}"/>
    <cellStyle name="Data   - Opmaakprofiel2 2 22 5 2 2 2" xfId="20535" xr:uid="{00000000-0005-0000-0000-0000ED160000}"/>
    <cellStyle name="Data   - Opmaakprofiel2 2 22 5 2 2 3" xfId="32587" xr:uid="{00000000-0005-0000-0000-0000EE160000}"/>
    <cellStyle name="Data   - Opmaakprofiel2 2 22 5 2 2 4" xfId="43137" xr:uid="{00000000-0005-0000-0000-0000EF160000}"/>
    <cellStyle name="Data   - Opmaakprofiel2 2 22 5 2 2 5" xfId="53202" xr:uid="{00000000-0005-0000-0000-0000F0160000}"/>
    <cellStyle name="Data   - Opmaakprofiel2 2 22 5 2 3" xfId="13170" xr:uid="{00000000-0005-0000-0000-0000F1160000}"/>
    <cellStyle name="Data   - Opmaakprofiel2 2 22 5 2 4" xfId="25222" xr:uid="{00000000-0005-0000-0000-0000F2160000}"/>
    <cellStyle name="Data   - Opmaakprofiel2 2 22 5 2 5" xfId="40649" xr:uid="{00000000-0005-0000-0000-0000F3160000}"/>
    <cellStyle name="Data   - Opmaakprofiel2 2 22 5 2 6" xfId="39304" xr:uid="{00000000-0005-0000-0000-0000F4160000}"/>
    <cellStyle name="Data   - Opmaakprofiel2 2 22 5 3" xfId="3200" xr:uid="{00000000-0005-0000-0000-0000F5160000}"/>
    <cellStyle name="Data   - Opmaakprofiel2 2 22 5 3 2" xfId="8238" xr:uid="{00000000-0005-0000-0000-0000F6160000}"/>
    <cellStyle name="Data   - Opmaakprofiel2 2 22 5 3 2 2" xfId="20536" xr:uid="{00000000-0005-0000-0000-0000F7160000}"/>
    <cellStyle name="Data   - Opmaakprofiel2 2 22 5 3 2 3" xfId="32588" xr:uid="{00000000-0005-0000-0000-0000F8160000}"/>
    <cellStyle name="Data   - Opmaakprofiel2 2 22 5 3 2 4" xfId="26135" xr:uid="{00000000-0005-0000-0000-0000F9160000}"/>
    <cellStyle name="Data   - Opmaakprofiel2 2 22 5 3 2 5" xfId="53203" xr:uid="{00000000-0005-0000-0000-0000FA160000}"/>
    <cellStyle name="Data   - Opmaakprofiel2 2 22 5 3 3" xfId="13171" xr:uid="{00000000-0005-0000-0000-0000FB160000}"/>
    <cellStyle name="Data   - Opmaakprofiel2 2 22 5 3 4" xfId="25223" xr:uid="{00000000-0005-0000-0000-0000FC160000}"/>
    <cellStyle name="Data   - Opmaakprofiel2 2 22 5 3 5" xfId="46165" xr:uid="{00000000-0005-0000-0000-0000FD160000}"/>
    <cellStyle name="Data   - Opmaakprofiel2 2 22 5 3 6" xfId="45214" xr:uid="{00000000-0005-0000-0000-0000FE160000}"/>
    <cellStyle name="Data   - Opmaakprofiel2 2 22 5 4" xfId="4015" xr:uid="{00000000-0005-0000-0000-0000FF160000}"/>
    <cellStyle name="Data   - Opmaakprofiel2 2 22 5 4 2" xfId="8239" xr:uid="{00000000-0005-0000-0000-000000170000}"/>
    <cellStyle name="Data   - Opmaakprofiel2 2 22 5 4 2 2" xfId="20537" xr:uid="{00000000-0005-0000-0000-000001170000}"/>
    <cellStyle name="Data   - Opmaakprofiel2 2 22 5 4 2 3" xfId="32589" xr:uid="{00000000-0005-0000-0000-000002170000}"/>
    <cellStyle name="Data   - Opmaakprofiel2 2 22 5 4 2 4" xfId="26136" xr:uid="{00000000-0005-0000-0000-000003170000}"/>
    <cellStyle name="Data   - Opmaakprofiel2 2 22 5 4 2 5" xfId="53204" xr:uid="{00000000-0005-0000-0000-000004170000}"/>
    <cellStyle name="Data   - Opmaakprofiel2 2 22 5 4 3" xfId="13172" xr:uid="{00000000-0005-0000-0000-000005170000}"/>
    <cellStyle name="Data   - Opmaakprofiel2 2 22 5 4 4" xfId="25224" xr:uid="{00000000-0005-0000-0000-000006170000}"/>
    <cellStyle name="Data   - Opmaakprofiel2 2 22 5 4 5" xfId="40648" xr:uid="{00000000-0005-0000-0000-000007170000}"/>
    <cellStyle name="Data   - Opmaakprofiel2 2 22 5 4 6" xfId="39305" xr:uid="{00000000-0005-0000-0000-000008170000}"/>
    <cellStyle name="Data   - Opmaakprofiel2 2 22 5 5" xfId="4425" xr:uid="{00000000-0005-0000-0000-000009170000}"/>
    <cellStyle name="Data   - Opmaakprofiel2 2 22 5 5 2" xfId="8240" xr:uid="{00000000-0005-0000-0000-00000A170000}"/>
    <cellStyle name="Data   - Opmaakprofiel2 2 22 5 5 2 2" xfId="20538" xr:uid="{00000000-0005-0000-0000-00000B170000}"/>
    <cellStyle name="Data   - Opmaakprofiel2 2 22 5 5 2 3" xfId="32590" xr:uid="{00000000-0005-0000-0000-00000C170000}"/>
    <cellStyle name="Data   - Opmaakprofiel2 2 22 5 5 2 4" xfId="26137" xr:uid="{00000000-0005-0000-0000-00000D170000}"/>
    <cellStyle name="Data   - Opmaakprofiel2 2 22 5 5 2 5" xfId="53205" xr:uid="{00000000-0005-0000-0000-00000E170000}"/>
    <cellStyle name="Data   - Opmaakprofiel2 2 22 5 5 3" xfId="13173" xr:uid="{00000000-0005-0000-0000-00000F170000}"/>
    <cellStyle name="Data   - Opmaakprofiel2 2 22 5 5 4" xfId="25225" xr:uid="{00000000-0005-0000-0000-000010170000}"/>
    <cellStyle name="Data   - Opmaakprofiel2 2 22 5 5 5" xfId="46164" xr:uid="{00000000-0005-0000-0000-000011170000}"/>
    <cellStyle name="Data   - Opmaakprofiel2 2 22 5 5 6" xfId="45215" xr:uid="{00000000-0005-0000-0000-000012170000}"/>
    <cellStyle name="Data   - Opmaakprofiel2 2 22 5 6" xfId="4426" xr:uid="{00000000-0005-0000-0000-000013170000}"/>
    <cellStyle name="Data   - Opmaakprofiel2 2 22 5 6 2" xfId="8241" xr:uid="{00000000-0005-0000-0000-000014170000}"/>
    <cellStyle name="Data   - Opmaakprofiel2 2 22 5 6 2 2" xfId="20539" xr:uid="{00000000-0005-0000-0000-000015170000}"/>
    <cellStyle name="Data   - Opmaakprofiel2 2 22 5 6 2 3" xfId="32591" xr:uid="{00000000-0005-0000-0000-000016170000}"/>
    <cellStyle name="Data   - Opmaakprofiel2 2 22 5 6 2 4" xfId="43136" xr:uid="{00000000-0005-0000-0000-000017170000}"/>
    <cellStyle name="Data   - Opmaakprofiel2 2 22 5 6 2 5" xfId="53206" xr:uid="{00000000-0005-0000-0000-000018170000}"/>
    <cellStyle name="Data   - Opmaakprofiel2 2 22 5 6 3" xfId="13174" xr:uid="{00000000-0005-0000-0000-000019170000}"/>
    <cellStyle name="Data   - Opmaakprofiel2 2 22 5 6 4" xfId="25226" xr:uid="{00000000-0005-0000-0000-00001A170000}"/>
    <cellStyle name="Data   - Opmaakprofiel2 2 22 5 6 5" xfId="40647" xr:uid="{00000000-0005-0000-0000-00001B170000}"/>
    <cellStyle name="Data   - Opmaakprofiel2 2 22 5 6 6" xfId="39306" xr:uid="{00000000-0005-0000-0000-00001C170000}"/>
    <cellStyle name="Data   - Opmaakprofiel2 2 22 5 7" xfId="4427" xr:uid="{00000000-0005-0000-0000-00001D170000}"/>
    <cellStyle name="Data   - Opmaakprofiel2 2 22 5 7 2" xfId="13175" xr:uid="{00000000-0005-0000-0000-00001E170000}"/>
    <cellStyle name="Data   - Opmaakprofiel2 2 22 5 7 3" xfId="25227" xr:uid="{00000000-0005-0000-0000-00001F170000}"/>
    <cellStyle name="Data   - Opmaakprofiel2 2 22 5 7 4" xfId="46163" xr:uid="{00000000-0005-0000-0000-000020170000}"/>
    <cellStyle name="Data   - Opmaakprofiel2 2 22 5 7 5" xfId="45216" xr:uid="{00000000-0005-0000-0000-000021170000}"/>
    <cellStyle name="Data   - Opmaakprofiel2 2 22 5 8" xfId="7131" xr:uid="{00000000-0005-0000-0000-000022170000}"/>
    <cellStyle name="Data   - Opmaakprofiel2 2 22 5 8 2" xfId="19429" xr:uid="{00000000-0005-0000-0000-000023170000}"/>
    <cellStyle name="Data   - Opmaakprofiel2 2 22 5 8 3" xfId="41232" xr:uid="{00000000-0005-0000-0000-000024170000}"/>
    <cellStyle name="Data   - Opmaakprofiel2 2 22 5 8 4" xfId="43599" xr:uid="{00000000-0005-0000-0000-000025170000}"/>
    <cellStyle name="Data   - Opmaakprofiel2 2 22 5 8 5" xfId="52101" xr:uid="{00000000-0005-0000-0000-000026170000}"/>
    <cellStyle name="Data   - Opmaakprofiel2 2 22 5 9" xfId="13169" xr:uid="{00000000-0005-0000-0000-000027170000}"/>
    <cellStyle name="Data   - Opmaakprofiel2 2 22 6" xfId="1066" xr:uid="{00000000-0005-0000-0000-000028170000}"/>
    <cellStyle name="Data   - Opmaakprofiel2 2 22 6 2" xfId="1616" xr:uid="{00000000-0005-0000-0000-000029170000}"/>
    <cellStyle name="Data   - Opmaakprofiel2 2 22 6 2 2" xfId="8242" xr:uid="{00000000-0005-0000-0000-00002A170000}"/>
    <cellStyle name="Data   - Opmaakprofiel2 2 22 6 2 2 2" xfId="20540" xr:uid="{00000000-0005-0000-0000-00002B170000}"/>
    <cellStyle name="Data   - Opmaakprofiel2 2 22 6 2 2 3" xfId="32592" xr:uid="{00000000-0005-0000-0000-00002C170000}"/>
    <cellStyle name="Data   - Opmaakprofiel2 2 22 6 2 2 4" xfId="32118" xr:uid="{00000000-0005-0000-0000-00002D170000}"/>
    <cellStyle name="Data   - Opmaakprofiel2 2 22 6 2 2 5" xfId="53207" xr:uid="{00000000-0005-0000-0000-00002E170000}"/>
    <cellStyle name="Data   - Opmaakprofiel2 2 22 6 2 3" xfId="13177" xr:uid="{00000000-0005-0000-0000-00002F170000}"/>
    <cellStyle name="Data   - Opmaakprofiel2 2 22 6 2 4" xfId="25229" xr:uid="{00000000-0005-0000-0000-000030170000}"/>
    <cellStyle name="Data   - Opmaakprofiel2 2 22 6 2 5" xfId="40645" xr:uid="{00000000-0005-0000-0000-000031170000}"/>
    <cellStyle name="Data   - Opmaakprofiel2 2 22 6 2 6" xfId="43611" xr:uid="{00000000-0005-0000-0000-000032170000}"/>
    <cellStyle name="Data   - Opmaakprofiel2 2 22 6 3" xfId="3077" xr:uid="{00000000-0005-0000-0000-000033170000}"/>
    <cellStyle name="Data   - Opmaakprofiel2 2 22 6 3 2" xfId="8243" xr:uid="{00000000-0005-0000-0000-000034170000}"/>
    <cellStyle name="Data   - Opmaakprofiel2 2 22 6 3 2 2" xfId="20541" xr:uid="{00000000-0005-0000-0000-000035170000}"/>
    <cellStyle name="Data   - Opmaakprofiel2 2 22 6 3 2 3" xfId="32593" xr:uid="{00000000-0005-0000-0000-000036170000}"/>
    <cellStyle name="Data   - Opmaakprofiel2 2 22 6 3 2 4" xfId="43135" xr:uid="{00000000-0005-0000-0000-000037170000}"/>
    <cellStyle name="Data   - Opmaakprofiel2 2 22 6 3 2 5" xfId="53208" xr:uid="{00000000-0005-0000-0000-000038170000}"/>
    <cellStyle name="Data   - Opmaakprofiel2 2 22 6 3 3" xfId="13178" xr:uid="{00000000-0005-0000-0000-000039170000}"/>
    <cellStyle name="Data   - Opmaakprofiel2 2 22 6 3 4" xfId="25230" xr:uid="{00000000-0005-0000-0000-00003A170000}"/>
    <cellStyle name="Data   - Opmaakprofiel2 2 22 6 3 5" xfId="40644" xr:uid="{00000000-0005-0000-0000-00003B170000}"/>
    <cellStyle name="Data   - Opmaakprofiel2 2 22 6 3 6" xfId="39307" xr:uid="{00000000-0005-0000-0000-00003C170000}"/>
    <cellStyle name="Data   - Opmaakprofiel2 2 22 6 4" xfId="3914" xr:uid="{00000000-0005-0000-0000-00003D170000}"/>
    <cellStyle name="Data   - Opmaakprofiel2 2 22 6 4 2" xfId="8244" xr:uid="{00000000-0005-0000-0000-00003E170000}"/>
    <cellStyle name="Data   - Opmaakprofiel2 2 22 6 4 2 2" xfId="20542" xr:uid="{00000000-0005-0000-0000-00003F170000}"/>
    <cellStyle name="Data   - Opmaakprofiel2 2 22 6 4 2 3" xfId="32594" xr:uid="{00000000-0005-0000-0000-000040170000}"/>
    <cellStyle name="Data   - Opmaakprofiel2 2 22 6 4 2 4" xfId="26138" xr:uid="{00000000-0005-0000-0000-000041170000}"/>
    <cellStyle name="Data   - Opmaakprofiel2 2 22 6 4 2 5" xfId="53209" xr:uid="{00000000-0005-0000-0000-000042170000}"/>
    <cellStyle name="Data   - Opmaakprofiel2 2 22 6 4 3" xfId="13179" xr:uid="{00000000-0005-0000-0000-000043170000}"/>
    <cellStyle name="Data   - Opmaakprofiel2 2 22 6 4 4" xfId="25231" xr:uid="{00000000-0005-0000-0000-000044170000}"/>
    <cellStyle name="Data   - Opmaakprofiel2 2 22 6 4 5" xfId="46162" xr:uid="{00000000-0005-0000-0000-000045170000}"/>
    <cellStyle name="Data   - Opmaakprofiel2 2 22 6 4 6" xfId="45217" xr:uid="{00000000-0005-0000-0000-000046170000}"/>
    <cellStyle name="Data   - Opmaakprofiel2 2 22 6 5" xfId="4428" xr:uid="{00000000-0005-0000-0000-000047170000}"/>
    <cellStyle name="Data   - Opmaakprofiel2 2 22 6 5 2" xfId="8245" xr:uid="{00000000-0005-0000-0000-000048170000}"/>
    <cellStyle name="Data   - Opmaakprofiel2 2 22 6 5 2 2" xfId="20543" xr:uid="{00000000-0005-0000-0000-000049170000}"/>
    <cellStyle name="Data   - Opmaakprofiel2 2 22 6 5 2 3" xfId="32595" xr:uid="{00000000-0005-0000-0000-00004A170000}"/>
    <cellStyle name="Data   - Opmaakprofiel2 2 22 6 5 2 4" xfId="43134" xr:uid="{00000000-0005-0000-0000-00004B170000}"/>
    <cellStyle name="Data   - Opmaakprofiel2 2 22 6 5 2 5" xfId="53210" xr:uid="{00000000-0005-0000-0000-00004C170000}"/>
    <cellStyle name="Data   - Opmaakprofiel2 2 22 6 5 3" xfId="13180" xr:uid="{00000000-0005-0000-0000-00004D170000}"/>
    <cellStyle name="Data   - Opmaakprofiel2 2 22 6 5 4" xfId="25232" xr:uid="{00000000-0005-0000-0000-00004E170000}"/>
    <cellStyle name="Data   - Opmaakprofiel2 2 22 6 5 5" xfId="40643" xr:uid="{00000000-0005-0000-0000-00004F170000}"/>
    <cellStyle name="Data   - Opmaakprofiel2 2 22 6 5 6" xfId="39308" xr:uid="{00000000-0005-0000-0000-000050170000}"/>
    <cellStyle name="Data   - Opmaakprofiel2 2 22 6 6" xfId="4429" xr:uid="{00000000-0005-0000-0000-000051170000}"/>
    <cellStyle name="Data   - Opmaakprofiel2 2 22 6 6 2" xfId="8246" xr:uid="{00000000-0005-0000-0000-000052170000}"/>
    <cellStyle name="Data   - Opmaakprofiel2 2 22 6 6 2 2" xfId="20544" xr:uid="{00000000-0005-0000-0000-000053170000}"/>
    <cellStyle name="Data   - Opmaakprofiel2 2 22 6 6 2 3" xfId="32596" xr:uid="{00000000-0005-0000-0000-000054170000}"/>
    <cellStyle name="Data   - Opmaakprofiel2 2 22 6 6 2 4" xfId="26139" xr:uid="{00000000-0005-0000-0000-000055170000}"/>
    <cellStyle name="Data   - Opmaakprofiel2 2 22 6 6 2 5" xfId="53211" xr:uid="{00000000-0005-0000-0000-000056170000}"/>
    <cellStyle name="Data   - Opmaakprofiel2 2 22 6 6 3" xfId="13181" xr:uid="{00000000-0005-0000-0000-000057170000}"/>
    <cellStyle name="Data   - Opmaakprofiel2 2 22 6 6 4" xfId="25233" xr:uid="{00000000-0005-0000-0000-000058170000}"/>
    <cellStyle name="Data   - Opmaakprofiel2 2 22 6 6 5" xfId="46161" xr:uid="{00000000-0005-0000-0000-000059170000}"/>
    <cellStyle name="Data   - Opmaakprofiel2 2 22 6 6 6" xfId="45218" xr:uid="{00000000-0005-0000-0000-00005A170000}"/>
    <cellStyle name="Data   - Opmaakprofiel2 2 22 6 7" xfId="4430" xr:uid="{00000000-0005-0000-0000-00005B170000}"/>
    <cellStyle name="Data   - Opmaakprofiel2 2 22 6 7 2" xfId="13182" xr:uid="{00000000-0005-0000-0000-00005C170000}"/>
    <cellStyle name="Data   - Opmaakprofiel2 2 22 6 7 3" xfId="25234" xr:uid="{00000000-0005-0000-0000-00005D170000}"/>
    <cellStyle name="Data   - Opmaakprofiel2 2 22 6 7 4" xfId="40642" xr:uid="{00000000-0005-0000-0000-00005E170000}"/>
    <cellStyle name="Data   - Opmaakprofiel2 2 22 6 7 5" xfId="39309" xr:uid="{00000000-0005-0000-0000-00005F170000}"/>
    <cellStyle name="Data   - Opmaakprofiel2 2 22 6 8" xfId="9907" xr:uid="{00000000-0005-0000-0000-000060170000}"/>
    <cellStyle name="Data   - Opmaakprofiel2 2 22 6 8 2" xfId="22205" xr:uid="{00000000-0005-0000-0000-000061170000}"/>
    <cellStyle name="Data   - Opmaakprofiel2 2 22 6 8 3" xfId="43971" xr:uid="{00000000-0005-0000-0000-000062170000}"/>
    <cellStyle name="Data   - Opmaakprofiel2 2 22 6 8 4" xfId="42458" xr:uid="{00000000-0005-0000-0000-000063170000}"/>
    <cellStyle name="Data   - Opmaakprofiel2 2 22 6 8 5" xfId="54872" xr:uid="{00000000-0005-0000-0000-000064170000}"/>
    <cellStyle name="Data   - Opmaakprofiel2 2 22 6 9" xfId="13176" xr:uid="{00000000-0005-0000-0000-000065170000}"/>
    <cellStyle name="Data   - Opmaakprofiel2 2 22 7" xfId="1561" xr:uid="{00000000-0005-0000-0000-000066170000}"/>
    <cellStyle name="Data   - Opmaakprofiel2 2 22 7 2" xfId="8247" xr:uid="{00000000-0005-0000-0000-000067170000}"/>
    <cellStyle name="Data   - Opmaakprofiel2 2 22 7 2 2" xfId="20545" xr:uid="{00000000-0005-0000-0000-000068170000}"/>
    <cellStyle name="Data   - Opmaakprofiel2 2 22 7 2 3" xfId="32597" xr:uid="{00000000-0005-0000-0000-000069170000}"/>
    <cellStyle name="Data   - Opmaakprofiel2 2 22 7 2 4" xfId="43133" xr:uid="{00000000-0005-0000-0000-00006A170000}"/>
    <cellStyle name="Data   - Opmaakprofiel2 2 22 7 2 5" xfId="53212" xr:uid="{00000000-0005-0000-0000-00006B170000}"/>
    <cellStyle name="Data   - Opmaakprofiel2 2 22 7 3" xfId="13183" xr:uid="{00000000-0005-0000-0000-00006C170000}"/>
    <cellStyle name="Data   - Opmaakprofiel2 2 22 7 4" xfId="25235" xr:uid="{00000000-0005-0000-0000-00006D170000}"/>
    <cellStyle name="Data   - Opmaakprofiel2 2 22 7 5" xfId="46160" xr:uid="{00000000-0005-0000-0000-00006E170000}"/>
    <cellStyle name="Data   - Opmaakprofiel2 2 22 7 6" xfId="39310" xr:uid="{00000000-0005-0000-0000-00006F170000}"/>
    <cellStyle name="Data   - Opmaakprofiel2 2 22 8" xfId="2788" xr:uid="{00000000-0005-0000-0000-000070170000}"/>
    <cellStyle name="Data   - Opmaakprofiel2 2 22 8 2" xfId="8248" xr:uid="{00000000-0005-0000-0000-000071170000}"/>
    <cellStyle name="Data   - Opmaakprofiel2 2 22 8 2 2" xfId="20546" xr:uid="{00000000-0005-0000-0000-000072170000}"/>
    <cellStyle name="Data   - Opmaakprofiel2 2 22 8 2 3" xfId="32598" xr:uid="{00000000-0005-0000-0000-000073170000}"/>
    <cellStyle name="Data   - Opmaakprofiel2 2 22 8 2 4" xfId="31832" xr:uid="{00000000-0005-0000-0000-000074170000}"/>
    <cellStyle name="Data   - Opmaakprofiel2 2 22 8 2 5" xfId="53213" xr:uid="{00000000-0005-0000-0000-000075170000}"/>
    <cellStyle name="Data   - Opmaakprofiel2 2 22 8 3" xfId="13184" xr:uid="{00000000-0005-0000-0000-000076170000}"/>
    <cellStyle name="Data   - Opmaakprofiel2 2 22 8 4" xfId="25236" xr:uid="{00000000-0005-0000-0000-000077170000}"/>
    <cellStyle name="Data   - Opmaakprofiel2 2 22 8 5" xfId="40641" xr:uid="{00000000-0005-0000-0000-000078170000}"/>
    <cellStyle name="Data   - Opmaakprofiel2 2 22 8 6" xfId="45219" xr:uid="{00000000-0005-0000-0000-000079170000}"/>
    <cellStyle name="Data   - Opmaakprofiel2 2 22 9" xfId="3647" xr:uid="{00000000-0005-0000-0000-00007A170000}"/>
    <cellStyle name="Data   - Opmaakprofiel2 2 22 9 2" xfId="8249" xr:uid="{00000000-0005-0000-0000-00007B170000}"/>
    <cellStyle name="Data   - Opmaakprofiel2 2 22 9 2 2" xfId="20547" xr:uid="{00000000-0005-0000-0000-00007C170000}"/>
    <cellStyle name="Data   - Opmaakprofiel2 2 22 9 2 3" xfId="32599" xr:uid="{00000000-0005-0000-0000-00007D170000}"/>
    <cellStyle name="Data   - Opmaakprofiel2 2 22 9 2 4" xfId="43132" xr:uid="{00000000-0005-0000-0000-00007E170000}"/>
    <cellStyle name="Data   - Opmaakprofiel2 2 22 9 2 5" xfId="53214" xr:uid="{00000000-0005-0000-0000-00007F170000}"/>
    <cellStyle name="Data   - Opmaakprofiel2 2 22 9 3" xfId="13185" xr:uid="{00000000-0005-0000-0000-000080170000}"/>
    <cellStyle name="Data   - Opmaakprofiel2 2 22 9 4" xfId="25237" xr:uid="{00000000-0005-0000-0000-000081170000}"/>
    <cellStyle name="Data   - Opmaakprofiel2 2 22 9 5" xfId="46159" xr:uid="{00000000-0005-0000-0000-000082170000}"/>
    <cellStyle name="Data   - Opmaakprofiel2 2 22 9 6" xfId="39311" xr:uid="{00000000-0005-0000-0000-000083170000}"/>
    <cellStyle name="Data   - Opmaakprofiel2 2 23" xfId="791" xr:uid="{00000000-0005-0000-0000-000084170000}"/>
    <cellStyle name="Data   - Opmaakprofiel2 2 23 10" xfId="4431" xr:uid="{00000000-0005-0000-0000-000085170000}"/>
    <cellStyle name="Data   - Opmaakprofiel2 2 23 10 2" xfId="8250" xr:uid="{00000000-0005-0000-0000-000086170000}"/>
    <cellStyle name="Data   - Opmaakprofiel2 2 23 10 2 2" xfId="20548" xr:uid="{00000000-0005-0000-0000-000087170000}"/>
    <cellStyle name="Data   - Opmaakprofiel2 2 23 10 2 3" xfId="32600" xr:uid="{00000000-0005-0000-0000-000088170000}"/>
    <cellStyle name="Data   - Opmaakprofiel2 2 23 10 2 4" xfId="26143" xr:uid="{00000000-0005-0000-0000-000089170000}"/>
    <cellStyle name="Data   - Opmaakprofiel2 2 23 10 2 5" xfId="53215" xr:uid="{00000000-0005-0000-0000-00008A170000}"/>
    <cellStyle name="Data   - Opmaakprofiel2 2 23 10 3" xfId="13187" xr:uid="{00000000-0005-0000-0000-00008B170000}"/>
    <cellStyle name="Data   - Opmaakprofiel2 2 23 10 4" xfId="25239" xr:uid="{00000000-0005-0000-0000-00008C170000}"/>
    <cellStyle name="Data   - Opmaakprofiel2 2 23 10 5" xfId="46158" xr:uid="{00000000-0005-0000-0000-00008D170000}"/>
    <cellStyle name="Data   - Opmaakprofiel2 2 23 10 6" xfId="39312" xr:uid="{00000000-0005-0000-0000-00008E170000}"/>
    <cellStyle name="Data   - Opmaakprofiel2 2 23 11" xfId="4432" xr:uid="{00000000-0005-0000-0000-00008F170000}"/>
    <cellStyle name="Data   - Opmaakprofiel2 2 23 11 2" xfId="8251" xr:uid="{00000000-0005-0000-0000-000090170000}"/>
    <cellStyle name="Data   - Opmaakprofiel2 2 23 11 2 2" xfId="20549" xr:uid="{00000000-0005-0000-0000-000091170000}"/>
    <cellStyle name="Data   - Opmaakprofiel2 2 23 11 2 3" xfId="32601" xr:uid="{00000000-0005-0000-0000-000092170000}"/>
    <cellStyle name="Data   - Opmaakprofiel2 2 23 11 2 4" xfId="34403" xr:uid="{00000000-0005-0000-0000-000093170000}"/>
    <cellStyle name="Data   - Opmaakprofiel2 2 23 11 2 5" xfId="53216" xr:uid="{00000000-0005-0000-0000-000094170000}"/>
    <cellStyle name="Data   - Opmaakprofiel2 2 23 11 3" xfId="13188" xr:uid="{00000000-0005-0000-0000-000095170000}"/>
    <cellStyle name="Data   - Opmaakprofiel2 2 23 11 4" xfId="25240" xr:uid="{00000000-0005-0000-0000-000096170000}"/>
    <cellStyle name="Data   - Opmaakprofiel2 2 23 11 5" xfId="40639" xr:uid="{00000000-0005-0000-0000-000097170000}"/>
    <cellStyle name="Data   - Opmaakprofiel2 2 23 11 6" xfId="45220" xr:uid="{00000000-0005-0000-0000-000098170000}"/>
    <cellStyle name="Data   - Opmaakprofiel2 2 23 12" xfId="4433" xr:uid="{00000000-0005-0000-0000-000099170000}"/>
    <cellStyle name="Data   - Opmaakprofiel2 2 23 12 2" xfId="13189" xr:uid="{00000000-0005-0000-0000-00009A170000}"/>
    <cellStyle name="Data   - Opmaakprofiel2 2 23 12 3" xfId="25241" xr:uid="{00000000-0005-0000-0000-00009B170000}"/>
    <cellStyle name="Data   - Opmaakprofiel2 2 23 12 4" xfId="40638" xr:uid="{00000000-0005-0000-0000-00009C170000}"/>
    <cellStyle name="Data   - Opmaakprofiel2 2 23 12 5" xfId="39313" xr:uid="{00000000-0005-0000-0000-00009D170000}"/>
    <cellStyle name="Data   - Opmaakprofiel2 2 23 13" xfId="7408" xr:uid="{00000000-0005-0000-0000-00009E170000}"/>
    <cellStyle name="Data   - Opmaakprofiel2 2 23 13 2" xfId="19706" xr:uid="{00000000-0005-0000-0000-00009F170000}"/>
    <cellStyle name="Data   - Opmaakprofiel2 2 23 13 3" xfId="41509" xr:uid="{00000000-0005-0000-0000-0000A0170000}"/>
    <cellStyle name="Data   - Opmaakprofiel2 2 23 13 4" xfId="15531" xr:uid="{00000000-0005-0000-0000-0000A1170000}"/>
    <cellStyle name="Data   - Opmaakprofiel2 2 23 13 5" xfId="52378" xr:uid="{00000000-0005-0000-0000-0000A2170000}"/>
    <cellStyle name="Data   - Opmaakprofiel2 2 23 14" xfId="13186" xr:uid="{00000000-0005-0000-0000-0000A3170000}"/>
    <cellStyle name="Data   - Opmaakprofiel2 2 23 2" xfId="949" xr:uid="{00000000-0005-0000-0000-0000A4170000}"/>
    <cellStyle name="Data   - Opmaakprofiel2 2 23 2 2" xfId="2361" xr:uid="{00000000-0005-0000-0000-0000A5170000}"/>
    <cellStyle name="Data   - Opmaakprofiel2 2 23 2 2 2" xfId="8252" xr:uid="{00000000-0005-0000-0000-0000A6170000}"/>
    <cellStyle name="Data   - Opmaakprofiel2 2 23 2 2 2 2" xfId="20550" xr:uid="{00000000-0005-0000-0000-0000A7170000}"/>
    <cellStyle name="Data   - Opmaakprofiel2 2 23 2 2 2 3" xfId="32602" xr:uid="{00000000-0005-0000-0000-0000A8170000}"/>
    <cellStyle name="Data   - Opmaakprofiel2 2 23 2 2 2 4" xfId="26150" xr:uid="{00000000-0005-0000-0000-0000A9170000}"/>
    <cellStyle name="Data   - Opmaakprofiel2 2 23 2 2 2 5" xfId="53217" xr:uid="{00000000-0005-0000-0000-0000AA170000}"/>
    <cellStyle name="Data   - Opmaakprofiel2 2 23 2 2 3" xfId="13191" xr:uid="{00000000-0005-0000-0000-0000AB170000}"/>
    <cellStyle name="Data   - Opmaakprofiel2 2 23 2 2 4" xfId="25243" xr:uid="{00000000-0005-0000-0000-0000AC170000}"/>
    <cellStyle name="Data   - Opmaakprofiel2 2 23 2 2 5" xfId="46157" xr:uid="{00000000-0005-0000-0000-0000AD170000}"/>
    <cellStyle name="Data   - Opmaakprofiel2 2 23 2 2 6" xfId="45221" xr:uid="{00000000-0005-0000-0000-0000AE170000}"/>
    <cellStyle name="Data   - Opmaakprofiel2 2 23 2 3" xfId="2960" xr:uid="{00000000-0005-0000-0000-0000AF170000}"/>
    <cellStyle name="Data   - Opmaakprofiel2 2 23 2 3 2" xfId="8253" xr:uid="{00000000-0005-0000-0000-0000B0170000}"/>
    <cellStyle name="Data   - Opmaakprofiel2 2 23 2 3 2 2" xfId="20551" xr:uid="{00000000-0005-0000-0000-0000B1170000}"/>
    <cellStyle name="Data   - Opmaakprofiel2 2 23 2 3 2 3" xfId="32603" xr:uid="{00000000-0005-0000-0000-0000B2170000}"/>
    <cellStyle name="Data   - Opmaakprofiel2 2 23 2 3 2 4" xfId="43131" xr:uid="{00000000-0005-0000-0000-0000B3170000}"/>
    <cellStyle name="Data   - Opmaakprofiel2 2 23 2 3 2 5" xfId="53218" xr:uid="{00000000-0005-0000-0000-0000B4170000}"/>
    <cellStyle name="Data   - Opmaakprofiel2 2 23 2 3 3" xfId="13192" xr:uid="{00000000-0005-0000-0000-0000B5170000}"/>
    <cellStyle name="Data   - Opmaakprofiel2 2 23 2 3 4" xfId="25244" xr:uid="{00000000-0005-0000-0000-0000B6170000}"/>
    <cellStyle name="Data   - Opmaakprofiel2 2 23 2 3 5" xfId="40636" xr:uid="{00000000-0005-0000-0000-0000B7170000}"/>
    <cellStyle name="Data   - Opmaakprofiel2 2 23 2 3 6" xfId="39314" xr:uid="{00000000-0005-0000-0000-0000B8170000}"/>
    <cellStyle name="Data   - Opmaakprofiel2 2 23 2 4" xfId="3806" xr:uid="{00000000-0005-0000-0000-0000B9170000}"/>
    <cellStyle name="Data   - Opmaakprofiel2 2 23 2 4 2" xfId="8254" xr:uid="{00000000-0005-0000-0000-0000BA170000}"/>
    <cellStyle name="Data   - Opmaakprofiel2 2 23 2 4 2 2" xfId="20552" xr:uid="{00000000-0005-0000-0000-0000BB170000}"/>
    <cellStyle name="Data   - Opmaakprofiel2 2 23 2 4 2 3" xfId="32604" xr:uid="{00000000-0005-0000-0000-0000BC170000}"/>
    <cellStyle name="Data   - Opmaakprofiel2 2 23 2 4 2 4" xfId="34339" xr:uid="{00000000-0005-0000-0000-0000BD170000}"/>
    <cellStyle name="Data   - Opmaakprofiel2 2 23 2 4 2 5" xfId="53219" xr:uid="{00000000-0005-0000-0000-0000BE170000}"/>
    <cellStyle name="Data   - Opmaakprofiel2 2 23 2 4 3" xfId="13193" xr:uid="{00000000-0005-0000-0000-0000BF170000}"/>
    <cellStyle name="Data   - Opmaakprofiel2 2 23 2 4 4" xfId="25245" xr:uid="{00000000-0005-0000-0000-0000C0170000}"/>
    <cellStyle name="Data   - Opmaakprofiel2 2 23 2 4 5" xfId="46156" xr:uid="{00000000-0005-0000-0000-0000C1170000}"/>
    <cellStyle name="Data   - Opmaakprofiel2 2 23 2 4 6" xfId="45222" xr:uid="{00000000-0005-0000-0000-0000C2170000}"/>
    <cellStyle name="Data   - Opmaakprofiel2 2 23 2 5" xfId="4434" xr:uid="{00000000-0005-0000-0000-0000C3170000}"/>
    <cellStyle name="Data   - Opmaakprofiel2 2 23 2 5 2" xfId="8255" xr:uid="{00000000-0005-0000-0000-0000C4170000}"/>
    <cellStyle name="Data   - Opmaakprofiel2 2 23 2 5 2 2" xfId="20553" xr:uid="{00000000-0005-0000-0000-0000C5170000}"/>
    <cellStyle name="Data   - Opmaakprofiel2 2 23 2 5 2 3" xfId="32605" xr:uid="{00000000-0005-0000-0000-0000C6170000}"/>
    <cellStyle name="Data   - Opmaakprofiel2 2 23 2 5 2 4" xfId="43130" xr:uid="{00000000-0005-0000-0000-0000C7170000}"/>
    <cellStyle name="Data   - Opmaakprofiel2 2 23 2 5 2 5" xfId="53220" xr:uid="{00000000-0005-0000-0000-0000C8170000}"/>
    <cellStyle name="Data   - Opmaakprofiel2 2 23 2 5 3" xfId="13194" xr:uid="{00000000-0005-0000-0000-0000C9170000}"/>
    <cellStyle name="Data   - Opmaakprofiel2 2 23 2 5 4" xfId="25246" xr:uid="{00000000-0005-0000-0000-0000CA170000}"/>
    <cellStyle name="Data   - Opmaakprofiel2 2 23 2 5 5" xfId="40635" xr:uid="{00000000-0005-0000-0000-0000CB170000}"/>
    <cellStyle name="Data   - Opmaakprofiel2 2 23 2 5 6" xfId="39315" xr:uid="{00000000-0005-0000-0000-0000CC170000}"/>
    <cellStyle name="Data   - Opmaakprofiel2 2 23 2 6" xfId="4435" xr:uid="{00000000-0005-0000-0000-0000CD170000}"/>
    <cellStyle name="Data   - Opmaakprofiel2 2 23 2 6 2" xfId="8256" xr:uid="{00000000-0005-0000-0000-0000CE170000}"/>
    <cellStyle name="Data   - Opmaakprofiel2 2 23 2 6 2 2" xfId="20554" xr:uid="{00000000-0005-0000-0000-0000CF170000}"/>
    <cellStyle name="Data   - Opmaakprofiel2 2 23 2 6 2 3" xfId="32606" xr:uid="{00000000-0005-0000-0000-0000D0170000}"/>
    <cellStyle name="Data   - Opmaakprofiel2 2 23 2 6 2 4" xfId="26157" xr:uid="{00000000-0005-0000-0000-0000D1170000}"/>
    <cellStyle name="Data   - Opmaakprofiel2 2 23 2 6 2 5" xfId="53221" xr:uid="{00000000-0005-0000-0000-0000D2170000}"/>
    <cellStyle name="Data   - Opmaakprofiel2 2 23 2 6 3" xfId="13195" xr:uid="{00000000-0005-0000-0000-0000D3170000}"/>
    <cellStyle name="Data   - Opmaakprofiel2 2 23 2 6 4" xfId="25247" xr:uid="{00000000-0005-0000-0000-0000D4170000}"/>
    <cellStyle name="Data   - Opmaakprofiel2 2 23 2 6 5" xfId="46155" xr:uid="{00000000-0005-0000-0000-0000D5170000}"/>
    <cellStyle name="Data   - Opmaakprofiel2 2 23 2 6 6" xfId="39316" xr:uid="{00000000-0005-0000-0000-0000D6170000}"/>
    <cellStyle name="Data   - Opmaakprofiel2 2 23 2 7" xfId="4436" xr:uid="{00000000-0005-0000-0000-0000D7170000}"/>
    <cellStyle name="Data   - Opmaakprofiel2 2 23 2 7 2" xfId="13196" xr:uid="{00000000-0005-0000-0000-0000D8170000}"/>
    <cellStyle name="Data   - Opmaakprofiel2 2 23 2 7 3" xfId="25248" xr:uid="{00000000-0005-0000-0000-0000D9170000}"/>
    <cellStyle name="Data   - Opmaakprofiel2 2 23 2 7 4" xfId="40634" xr:uid="{00000000-0005-0000-0000-0000DA170000}"/>
    <cellStyle name="Data   - Opmaakprofiel2 2 23 2 7 5" xfId="39317" xr:uid="{00000000-0005-0000-0000-0000DB170000}"/>
    <cellStyle name="Data   - Opmaakprofiel2 2 23 2 8" xfId="7301" xr:uid="{00000000-0005-0000-0000-0000DC170000}"/>
    <cellStyle name="Data   - Opmaakprofiel2 2 23 2 8 2" xfId="19599" xr:uid="{00000000-0005-0000-0000-0000DD170000}"/>
    <cellStyle name="Data   - Opmaakprofiel2 2 23 2 8 3" xfId="41402" xr:uid="{00000000-0005-0000-0000-0000DE170000}"/>
    <cellStyle name="Data   - Opmaakprofiel2 2 23 2 8 4" xfId="43528" xr:uid="{00000000-0005-0000-0000-0000DF170000}"/>
    <cellStyle name="Data   - Opmaakprofiel2 2 23 2 8 5" xfId="52271" xr:uid="{00000000-0005-0000-0000-0000E0170000}"/>
    <cellStyle name="Data   - Opmaakprofiel2 2 23 2 9" xfId="13190" xr:uid="{00000000-0005-0000-0000-0000E1170000}"/>
    <cellStyle name="Data   - Opmaakprofiel2 2 23 3" xfId="1045" xr:uid="{00000000-0005-0000-0000-0000E2170000}"/>
    <cellStyle name="Data   - Opmaakprofiel2 2 23 3 2" xfId="2285" xr:uid="{00000000-0005-0000-0000-0000E3170000}"/>
    <cellStyle name="Data   - Opmaakprofiel2 2 23 3 2 2" xfId="8257" xr:uid="{00000000-0005-0000-0000-0000E4170000}"/>
    <cellStyle name="Data   - Opmaakprofiel2 2 23 3 2 2 2" xfId="20555" xr:uid="{00000000-0005-0000-0000-0000E5170000}"/>
    <cellStyle name="Data   - Opmaakprofiel2 2 23 3 2 2 3" xfId="32607" xr:uid="{00000000-0005-0000-0000-0000E6170000}"/>
    <cellStyle name="Data   - Opmaakprofiel2 2 23 3 2 2 4" xfId="43129" xr:uid="{00000000-0005-0000-0000-0000E7170000}"/>
    <cellStyle name="Data   - Opmaakprofiel2 2 23 3 2 2 5" xfId="53222" xr:uid="{00000000-0005-0000-0000-0000E8170000}"/>
    <cellStyle name="Data   - Opmaakprofiel2 2 23 3 2 3" xfId="13198" xr:uid="{00000000-0005-0000-0000-0000E9170000}"/>
    <cellStyle name="Data   - Opmaakprofiel2 2 23 3 2 4" xfId="25250" xr:uid="{00000000-0005-0000-0000-0000EA170000}"/>
    <cellStyle name="Data   - Opmaakprofiel2 2 23 3 2 5" xfId="40633" xr:uid="{00000000-0005-0000-0000-0000EB170000}"/>
    <cellStyle name="Data   - Opmaakprofiel2 2 23 3 2 6" xfId="41065" xr:uid="{00000000-0005-0000-0000-0000EC170000}"/>
    <cellStyle name="Data   - Opmaakprofiel2 2 23 3 3" xfId="3056" xr:uid="{00000000-0005-0000-0000-0000ED170000}"/>
    <cellStyle name="Data   - Opmaakprofiel2 2 23 3 3 2" xfId="8258" xr:uid="{00000000-0005-0000-0000-0000EE170000}"/>
    <cellStyle name="Data   - Opmaakprofiel2 2 23 3 3 2 2" xfId="20556" xr:uid="{00000000-0005-0000-0000-0000EF170000}"/>
    <cellStyle name="Data   - Opmaakprofiel2 2 23 3 3 2 3" xfId="32608" xr:uid="{00000000-0005-0000-0000-0000F0170000}"/>
    <cellStyle name="Data   - Opmaakprofiel2 2 23 3 3 2 4" xfId="32029" xr:uid="{00000000-0005-0000-0000-0000F1170000}"/>
    <cellStyle name="Data   - Opmaakprofiel2 2 23 3 3 2 5" xfId="53223" xr:uid="{00000000-0005-0000-0000-0000F2170000}"/>
    <cellStyle name="Data   - Opmaakprofiel2 2 23 3 3 3" xfId="13199" xr:uid="{00000000-0005-0000-0000-0000F3170000}"/>
    <cellStyle name="Data   - Opmaakprofiel2 2 23 3 3 4" xfId="25251" xr:uid="{00000000-0005-0000-0000-0000F4170000}"/>
    <cellStyle name="Data   - Opmaakprofiel2 2 23 3 3 5" xfId="46153" xr:uid="{00000000-0005-0000-0000-0000F5170000}"/>
    <cellStyle name="Data   - Opmaakprofiel2 2 23 3 3 6" xfId="39318" xr:uid="{00000000-0005-0000-0000-0000F6170000}"/>
    <cellStyle name="Data   - Opmaakprofiel2 2 23 3 4" xfId="3895" xr:uid="{00000000-0005-0000-0000-0000F7170000}"/>
    <cellStyle name="Data   - Opmaakprofiel2 2 23 3 4 2" xfId="8259" xr:uid="{00000000-0005-0000-0000-0000F8170000}"/>
    <cellStyle name="Data   - Opmaakprofiel2 2 23 3 4 2 2" xfId="20557" xr:uid="{00000000-0005-0000-0000-0000F9170000}"/>
    <cellStyle name="Data   - Opmaakprofiel2 2 23 3 4 2 3" xfId="32609" xr:uid="{00000000-0005-0000-0000-0000FA170000}"/>
    <cellStyle name="Data   - Opmaakprofiel2 2 23 3 4 2 4" xfId="43128" xr:uid="{00000000-0005-0000-0000-0000FB170000}"/>
    <cellStyle name="Data   - Opmaakprofiel2 2 23 3 4 2 5" xfId="53224" xr:uid="{00000000-0005-0000-0000-0000FC170000}"/>
    <cellStyle name="Data   - Opmaakprofiel2 2 23 3 4 3" xfId="13200" xr:uid="{00000000-0005-0000-0000-0000FD170000}"/>
    <cellStyle name="Data   - Opmaakprofiel2 2 23 3 4 4" xfId="25252" xr:uid="{00000000-0005-0000-0000-0000FE170000}"/>
    <cellStyle name="Data   - Opmaakprofiel2 2 23 3 4 5" xfId="40632" xr:uid="{00000000-0005-0000-0000-0000FF170000}"/>
    <cellStyle name="Data   - Opmaakprofiel2 2 23 3 4 6" xfId="45223" xr:uid="{00000000-0005-0000-0000-000000180000}"/>
    <cellStyle name="Data   - Opmaakprofiel2 2 23 3 5" xfId="4437" xr:uid="{00000000-0005-0000-0000-000001180000}"/>
    <cellStyle name="Data   - Opmaakprofiel2 2 23 3 5 2" xfId="8260" xr:uid="{00000000-0005-0000-0000-000002180000}"/>
    <cellStyle name="Data   - Opmaakprofiel2 2 23 3 5 2 2" xfId="20558" xr:uid="{00000000-0005-0000-0000-000003180000}"/>
    <cellStyle name="Data   - Opmaakprofiel2 2 23 3 5 2 3" xfId="32610" xr:uid="{00000000-0005-0000-0000-000004180000}"/>
    <cellStyle name="Data   - Opmaakprofiel2 2 23 3 5 2 4" xfId="26164" xr:uid="{00000000-0005-0000-0000-000005180000}"/>
    <cellStyle name="Data   - Opmaakprofiel2 2 23 3 5 2 5" xfId="53225" xr:uid="{00000000-0005-0000-0000-000006180000}"/>
    <cellStyle name="Data   - Opmaakprofiel2 2 23 3 5 3" xfId="13201" xr:uid="{00000000-0005-0000-0000-000007180000}"/>
    <cellStyle name="Data   - Opmaakprofiel2 2 23 3 5 4" xfId="25253" xr:uid="{00000000-0005-0000-0000-000008180000}"/>
    <cellStyle name="Data   - Opmaakprofiel2 2 23 3 5 5" xfId="40631" xr:uid="{00000000-0005-0000-0000-000009180000}"/>
    <cellStyle name="Data   - Opmaakprofiel2 2 23 3 5 6" xfId="39319" xr:uid="{00000000-0005-0000-0000-00000A180000}"/>
    <cellStyle name="Data   - Opmaakprofiel2 2 23 3 6" xfId="4438" xr:uid="{00000000-0005-0000-0000-00000B180000}"/>
    <cellStyle name="Data   - Opmaakprofiel2 2 23 3 6 2" xfId="8261" xr:uid="{00000000-0005-0000-0000-00000C180000}"/>
    <cellStyle name="Data   - Opmaakprofiel2 2 23 3 6 2 2" xfId="20559" xr:uid="{00000000-0005-0000-0000-00000D180000}"/>
    <cellStyle name="Data   - Opmaakprofiel2 2 23 3 6 2 3" xfId="32611" xr:uid="{00000000-0005-0000-0000-00000E180000}"/>
    <cellStyle name="Data   - Opmaakprofiel2 2 23 3 6 2 4" xfId="43127" xr:uid="{00000000-0005-0000-0000-00000F180000}"/>
    <cellStyle name="Data   - Opmaakprofiel2 2 23 3 6 2 5" xfId="53226" xr:uid="{00000000-0005-0000-0000-000010180000}"/>
    <cellStyle name="Data   - Opmaakprofiel2 2 23 3 6 3" xfId="13202" xr:uid="{00000000-0005-0000-0000-000011180000}"/>
    <cellStyle name="Data   - Opmaakprofiel2 2 23 3 6 4" xfId="25254" xr:uid="{00000000-0005-0000-0000-000012180000}"/>
    <cellStyle name="Data   - Opmaakprofiel2 2 23 3 6 5" xfId="40630" xr:uid="{00000000-0005-0000-0000-000013180000}"/>
    <cellStyle name="Data   - Opmaakprofiel2 2 23 3 6 6" xfId="45224" xr:uid="{00000000-0005-0000-0000-000014180000}"/>
    <cellStyle name="Data   - Opmaakprofiel2 2 23 3 7" xfId="4439" xr:uid="{00000000-0005-0000-0000-000015180000}"/>
    <cellStyle name="Data   - Opmaakprofiel2 2 23 3 7 2" xfId="13203" xr:uid="{00000000-0005-0000-0000-000016180000}"/>
    <cellStyle name="Data   - Opmaakprofiel2 2 23 3 7 3" xfId="25255" xr:uid="{00000000-0005-0000-0000-000017180000}"/>
    <cellStyle name="Data   - Opmaakprofiel2 2 23 3 7 4" xfId="46152" xr:uid="{00000000-0005-0000-0000-000018180000}"/>
    <cellStyle name="Data   - Opmaakprofiel2 2 23 3 7 5" xfId="39320" xr:uid="{00000000-0005-0000-0000-000019180000}"/>
    <cellStyle name="Data   - Opmaakprofiel2 2 23 3 8" xfId="7234" xr:uid="{00000000-0005-0000-0000-00001A180000}"/>
    <cellStyle name="Data   - Opmaakprofiel2 2 23 3 8 2" xfId="19532" xr:uid="{00000000-0005-0000-0000-00001B180000}"/>
    <cellStyle name="Data   - Opmaakprofiel2 2 23 3 8 3" xfId="41335" xr:uid="{00000000-0005-0000-0000-00001C180000}"/>
    <cellStyle name="Data   - Opmaakprofiel2 2 23 3 8 4" xfId="36855" xr:uid="{00000000-0005-0000-0000-00001D180000}"/>
    <cellStyle name="Data   - Opmaakprofiel2 2 23 3 8 5" xfId="52204" xr:uid="{00000000-0005-0000-0000-00001E180000}"/>
    <cellStyle name="Data   - Opmaakprofiel2 2 23 3 9" xfId="13197" xr:uid="{00000000-0005-0000-0000-00001F180000}"/>
    <cellStyle name="Data   - Opmaakprofiel2 2 23 4" xfId="906" xr:uid="{00000000-0005-0000-0000-000020180000}"/>
    <cellStyle name="Data   - Opmaakprofiel2 2 23 4 2" xfId="2275" xr:uid="{00000000-0005-0000-0000-000021180000}"/>
    <cellStyle name="Data   - Opmaakprofiel2 2 23 4 2 2" xfId="8262" xr:uid="{00000000-0005-0000-0000-000022180000}"/>
    <cellStyle name="Data   - Opmaakprofiel2 2 23 4 2 2 2" xfId="20560" xr:uid="{00000000-0005-0000-0000-000023180000}"/>
    <cellStyle name="Data   - Opmaakprofiel2 2 23 4 2 2 3" xfId="32612" xr:uid="{00000000-0005-0000-0000-000024180000}"/>
    <cellStyle name="Data   - Opmaakprofiel2 2 23 4 2 2 4" xfId="31529" xr:uid="{00000000-0005-0000-0000-000025180000}"/>
    <cellStyle name="Data   - Opmaakprofiel2 2 23 4 2 2 5" xfId="53227" xr:uid="{00000000-0005-0000-0000-000026180000}"/>
    <cellStyle name="Data   - Opmaakprofiel2 2 23 4 2 3" xfId="13205" xr:uid="{00000000-0005-0000-0000-000027180000}"/>
    <cellStyle name="Data   - Opmaakprofiel2 2 23 4 2 4" xfId="25257" xr:uid="{00000000-0005-0000-0000-000028180000}"/>
    <cellStyle name="Data   - Opmaakprofiel2 2 23 4 2 5" xfId="46151" xr:uid="{00000000-0005-0000-0000-000029180000}"/>
    <cellStyle name="Data   - Opmaakprofiel2 2 23 4 2 6" xfId="39321" xr:uid="{00000000-0005-0000-0000-00002A180000}"/>
    <cellStyle name="Data   - Opmaakprofiel2 2 23 4 3" xfId="2917" xr:uid="{00000000-0005-0000-0000-00002B180000}"/>
    <cellStyle name="Data   - Opmaakprofiel2 2 23 4 3 2" xfId="8263" xr:uid="{00000000-0005-0000-0000-00002C180000}"/>
    <cellStyle name="Data   - Opmaakprofiel2 2 23 4 3 2 2" xfId="20561" xr:uid="{00000000-0005-0000-0000-00002D180000}"/>
    <cellStyle name="Data   - Opmaakprofiel2 2 23 4 3 2 3" xfId="32613" xr:uid="{00000000-0005-0000-0000-00002E180000}"/>
    <cellStyle name="Data   - Opmaakprofiel2 2 23 4 3 2 4" xfId="26171" xr:uid="{00000000-0005-0000-0000-00002F180000}"/>
    <cellStyle name="Data   - Opmaakprofiel2 2 23 4 3 2 5" xfId="53228" xr:uid="{00000000-0005-0000-0000-000030180000}"/>
    <cellStyle name="Data   - Opmaakprofiel2 2 23 4 3 3" xfId="13206" xr:uid="{00000000-0005-0000-0000-000031180000}"/>
    <cellStyle name="Data   - Opmaakprofiel2 2 23 4 3 4" xfId="25258" xr:uid="{00000000-0005-0000-0000-000032180000}"/>
    <cellStyle name="Data   - Opmaakprofiel2 2 23 4 3 5" xfId="40629" xr:uid="{00000000-0005-0000-0000-000033180000}"/>
    <cellStyle name="Data   - Opmaakprofiel2 2 23 4 3 6" xfId="45225" xr:uid="{00000000-0005-0000-0000-000034180000}"/>
    <cellStyle name="Data   - Opmaakprofiel2 2 23 4 4" xfId="3765" xr:uid="{00000000-0005-0000-0000-000035180000}"/>
    <cellStyle name="Data   - Opmaakprofiel2 2 23 4 4 2" xfId="8264" xr:uid="{00000000-0005-0000-0000-000036180000}"/>
    <cellStyle name="Data   - Opmaakprofiel2 2 23 4 4 2 2" xfId="20562" xr:uid="{00000000-0005-0000-0000-000037180000}"/>
    <cellStyle name="Data   - Opmaakprofiel2 2 23 4 4 2 3" xfId="32614" xr:uid="{00000000-0005-0000-0000-000038180000}"/>
    <cellStyle name="Data   - Opmaakprofiel2 2 23 4 4 2 4" xfId="31497" xr:uid="{00000000-0005-0000-0000-000039180000}"/>
    <cellStyle name="Data   - Opmaakprofiel2 2 23 4 4 2 5" xfId="53229" xr:uid="{00000000-0005-0000-0000-00003A180000}"/>
    <cellStyle name="Data   - Opmaakprofiel2 2 23 4 4 3" xfId="13207" xr:uid="{00000000-0005-0000-0000-00003B180000}"/>
    <cellStyle name="Data   - Opmaakprofiel2 2 23 4 4 4" xfId="25259" xr:uid="{00000000-0005-0000-0000-00003C180000}"/>
    <cellStyle name="Data   - Opmaakprofiel2 2 23 4 4 5" xfId="46150" xr:uid="{00000000-0005-0000-0000-00003D180000}"/>
    <cellStyle name="Data   - Opmaakprofiel2 2 23 4 4 6" xfId="39322" xr:uid="{00000000-0005-0000-0000-00003E180000}"/>
    <cellStyle name="Data   - Opmaakprofiel2 2 23 4 5" xfId="4440" xr:uid="{00000000-0005-0000-0000-00003F180000}"/>
    <cellStyle name="Data   - Opmaakprofiel2 2 23 4 5 2" xfId="8265" xr:uid="{00000000-0005-0000-0000-000040180000}"/>
    <cellStyle name="Data   - Opmaakprofiel2 2 23 4 5 2 2" xfId="20563" xr:uid="{00000000-0005-0000-0000-000041180000}"/>
    <cellStyle name="Data   - Opmaakprofiel2 2 23 4 5 2 3" xfId="32615" xr:uid="{00000000-0005-0000-0000-000042180000}"/>
    <cellStyle name="Data   - Opmaakprofiel2 2 23 4 5 2 4" xfId="43126" xr:uid="{00000000-0005-0000-0000-000043180000}"/>
    <cellStyle name="Data   - Opmaakprofiel2 2 23 4 5 2 5" xfId="53230" xr:uid="{00000000-0005-0000-0000-000044180000}"/>
    <cellStyle name="Data   - Opmaakprofiel2 2 23 4 5 3" xfId="13208" xr:uid="{00000000-0005-0000-0000-000045180000}"/>
    <cellStyle name="Data   - Opmaakprofiel2 2 23 4 5 4" xfId="25260" xr:uid="{00000000-0005-0000-0000-000046180000}"/>
    <cellStyle name="Data   - Opmaakprofiel2 2 23 4 5 5" xfId="40628" xr:uid="{00000000-0005-0000-0000-000047180000}"/>
    <cellStyle name="Data   - Opmaakprofiel2 2 23 4 5 6" xfId="39323" xr:uid="{00000000-0005-0000-0000-000048180000}"/>
    <cellStyle name="Data   - Opmaakprofiel2 2 23 4 6" xfId="4441" xr:uid="{00000000-0005-0000-0000-000049180000}"/>
    <cellStyle name="Data   - Opmaakprofiel2 2 23 4 6 2" xfId="8266" xr:uid="{00000000-0005-0000-0000-00004A180000}"/>
    <cellStyle name="Data   - Opmaakprofiel2 2 23 4 6 2 2" xfId="20564" xr:uid="{00000000-0005-0000-0000-00004B180000}"/>
    <cellStyle name="Data   - Opmaakprofiel2 2 23 4 6 2 3" xfId="32616" xr:uid="{00000000-0005-0000-0000-00004C180000}"/>
    <cellStyle name="Data   - Opmaakprofiel2 2 23 4 6 2 4" xfId="26181" xr:uid="{00000000-0005-0000-0000-00004D180000}"/>
    <cellStyle name="Data   - Opmaakprofiel2 2 23 4 6 2 5" xfId="53231" xr:uid="{00000000-0005-0000-0000-00004E180000}"/>
    <cellStyle name="Data   - Opmaakprofiel2 2 23 4 6 3" xfId="13209" xr:uid="{00000000-0005-0000-0000-00004F180000}"/>
    <cellStyle name="Data   - Opmaakprofiel2 2 23 4 6 4" xfId="25261" xr:uid="{00000000-0005-0000-0000-000050180000}"/>
    <cellStyle name="Data   - Opmaakprofiel2 2 23 4 6 5" xfId="46149" xr:uid="{00000000-0005-0000-0000-000051180000}"/>
    <cellStyle name="Data   - Opmaakprofiel2 2 23 4 6 6" xfId="39324" xr:uid="{00000000-0005-0000-0000-000052180000}"/>
    <cellStyle name="Data   - Opmaakprofiel2 2 23 4 7" xfId="4442" xr:uid="{00000000-0005-0000-0000-000053180000}"/>
    <cellStyle name="Data   - Opmaakprofiel2 2 23 4 7 2" xfId="13210" xr:uid="{00000000-0005-0000-0000-000054180000}"/>
    <cellStyle name="Data   - Opmaakprofiel2 2 23 4 7 3" xfId="25262" xr:uid="{00000000-0005-0000-0000-000055180000}"/>
    <cellStyle name="Data   - Opmaakprofiel2 2 23 4 7 4" xfId="40627" xr:uid="{00000000-0005-0000-0000-000056180000}"/>
    <cellStyle name="Data   - Opmaakprofiel2 2 23 4 7 5" xfId="45226" xr:uid="{00000000-0005-0000-0000-000057180000}"/>
    <cellStyle name="Data   - Opmaakprofiel2 2 23 4 8" xfId="7329" xr:uid="{00000000-0005-0000-0000-000058180000}"/>
    <cellStyle name="Data   - Opmaakprofiel2 2 23 4 8 2" xfId="19627" xr:uid="{00000000-0005-0000-0000-000059180000}"/>
    <cellStyle name="Data   - Opmaakprofiel2 2 23 4 8 3" xfId="41430" xr:uid="{00000000-0005-0000-0000-00005A180000}"/>
    <cellStyle name="Data   - Opmaakprofiel2 2 23 4 8 4" xfId="43516" xr:uid="{00000000-0005-0000-0000-00005B180000}"/>
    <cellStyle name="Data   - Opmaakprofiel2 2 23 4 8 5" xfId="52299" xr:uid="{00000000-0005-0000-0000-00005C180000}"/>
    <cellStyle name="Data   - Opmaakprofiel2 2 23 4 9" xfId="13204" xr:uid="{00000000-0005-0000-0000-00005D180000}"/>
    <cellStyle name="Data   - Opmaakprofiel2 2 23 5" xfId="1213" xr:uid="{00000000-0005-0000-0000-00005E180000}"/>
    <cellStyle name="Data   - Opmaakprofiel2 2 23 5 2" xfId="2202" xr:uid="{00000000-0005-0000-0000-00005F180000}"/>
    <cellStyle name="Data   - Opmaakprofiel2 2 23 5 2 2" xfId="8267" xr:uid="{00000000-0005-0000-0000-000060180000}"/>
    <cellStyle name="Data   - Opmaakprofiel2 2 23 5 2 2 2" xfId="20565" xr:uid="{00000000-0005-0000-0000-000061180000}"/>
    <cellStyle name="Data   - Opmaakprofiel2 2 23 5 2 2 3" xfId="32617" xr:uid="{00000000-0005-0000-0000-000062180000}"/>
    <cellStyle name="Data   - Opmaakprofiel2 2 23 5 2 2 4" xfId="43125" xr:uid="{00000000-0005-0000-0000-000063180000}"/>
    <cellStyle name="Data   - Opmaakprofiel2 2 23 5 2 2 5" xfId="53232" xr:uid="{00000000-0005-0000-0000-000064180000}"/>
    <cellStyle name="Data   - Opmaakprofiel2 2 23 5 2 3" xfId="13212" xr:uid="{00000000-0005-0000-0000-000065180000}"/>
    <cellStyle name="Data   - Opmaakprofiel2 2 23 5 2 4" xfId="25264" xr:uid="{00000000-0005-0000-0000-000066180000}"/>
    <cellStyle name="Data   - Opmaakprofiel2 2 23 5 2 5" xfId="40626" xr:uid="{00000000-0005-0000-0000-000067180000}"/>
    <cellStyle name="Data   - Opmaakprofiel2 2 23 5 2 6" xfId="41060" xr:uid="{00000000-0005-0000-0000-000068180000}"/>
    <cellStyle name="Data   - Opmaakprofiel2 2 23 5 3" xfId="3224" xr:uid="{00000000-0005-0000-0000-000069180000}"/>
    <cellStyle name="Data   - Opmaakprofiel2 2 23 5 3 2" xfId="8268" xr:uid="{00000000-0005-0000-0000-00006A180000}"/>
    <cellStyle name="Data   - Opmaakprofiel2 2 23 5 3 2 2" xfId="20566" xr:uid="{00000000-0005-0000-0000-00006B180000}"/>
    <cellStyle name="Data   - Opmaakprofiel2 2 23 5 3 2 3" xfId="32618" xr:uid="{00000000-0005-0000-0000-00006C180000}"/>
    <cellStyle name="Data   - Opmaakprofiel2 2 23 5 3 2 4" xfId="34530" xr:uid="{00000000-0005-0000-0000-00006D180000}"/>
    <cellStyle name="Data   - Opmaakprofiel2 2 23 5 3 2 5" xfId="53233" xr:uid="{00000000-0005-0000-0000-00006E180000}"/>
    <cellStyle name="Data   - Opmaakprofiel2 2 23 5 3 3" xfId="13213" xr:uid="{00000000-0005-0000-0000-00006F180000}"/>
    <cellStyle name="Data   - Opmaakprofiel2 2 23 5 3 4" xfId="25265" xr:uid="{00000000-0005-0000-0000-000070180000}"/>
    <cellStyle name="Data   - Opmaakprofiel2 2 23 5 3 5" xfId="40625" xr:uid="{00000000-0005-0000-0000-000071180000}"/>
    <cellStyle name="Data   - Opmaakprofiel2 2 23 5 3 6" xfId="41063" xr:uid="{00000000-0005-0000-0000-000072180000}"/>
    <cellStyle name="Data   - Opmaakprofiel2 2 23 5 4" xfId="4037" xr:uid="{00000000-0005-0000-0000-000073180000}"/>
    <cellStyle name="Data   - Opmaakprofiel2 2 23 5 4 2" xfId="8269" xr:uid="{00000000-0005-0000-0000-000074180000}"/>
    <cellStyle name="Data   - Opmaakprofiel2 2 23 5 4 2 2" xfId="20567" xr:uid="{00000000-0005-0000-0000-000075180000}"/>
    <cellStyle name="Data   - Opmaakprofiel2 2 23 5 4 2 3" xfId="32619" xr:uid="{00000000-0005-0000-0000-000076180000}"/>
    <cellStyle name="Data   - Opmaakprofiel2 2 23 5 4 2 4" xfId="43124" xr:uid="{00000000-0005-0000-0000-000077180000}"/>
    <cellStyle name="Data   - Opmaakprofiel2 2 23 5 4 2 5" xfId="53234" xr:uid="{00000000-0005-0000-0000-000078180000}"/>
    <cellStyle name="Data   - Opmaakprofiel2 2 23 5 4 3" xfId="13214" xr:uid="{00000000-0005-0000-0000-000079180000}"/>
    <cellStyle name="Data   - Opmaakprofiel2 2 23 5 4 4" xfId="25266" xr:uid="{00000000-0005-0000-0000-00007A180000}"/>
    <cellStyle name="Data   - Opmaakprofiel2 2 23 5 4 5" xfId="40624" xr:uid="{00000000-0005-0000-0000-00007B180000}"/>
    <cellStyle name="Data   - Opmaakprofiel2 2 23 5 4 6" xfId="45227" xr:uid="{00000000-0005-0000-0000-00007C180000}"/>
    <cellStyle name="Data   - Opmaakprofiel2 2 23 5 5" xfId="4443" xr:uid="{00000000-0005-0000-0000-00007D180000}"/>
    <cellStyle name="Data   - Opmaakprofiel2 2 23 5 5 2" xfId="8270" xr:uid="{00000000-0005-0000-0000-00007E180000}"/>
    <cellStyle name="Data   - Opmaakprofiel2 2 23 5 5 2 2" xfId="20568" xr:uid="{00000000-0005-0000-0000-00007F180000}"/>
    <cellStyle name="Data   - Opmaakprofiel2 2 23 5 5 2 3" xfId="32620" xr:uid="{00000000-0005-0000-0000-000080180000}"/>
    <cellStyle name="Data   - Opmaakprofiel2 2 23 5 5 2 4" xfId="26185" xr:uid="{00000000-0005-0000-0000-000081180000}"/>
    <cellStyle name="Data   - Opmaakprofiel2 2 23 5 5 2 5" xfId="53235" xr:uid="{00000000-0005-0000-0000-000082180000}"/>
    <cellStyle name="Data   - Opmaakprofiel2 2 23 5 5 3" xfId="13215" xr:uid="{00000000-0005-0000-0000-000083180000}"/>
    <cellStyle name="Data   - Opmaakprofiel2 2 23 5 5 4" xfId="25267" xr:uid="{00000000-0005-0000-0000-000084180000}"/>
    <cellStyle name="Data   - Opmaakprofiel2 2 23 5 5 5" xfId="46147" xr:uid="{00000000-0005-0000-0000-000085180000}"/>
    <cellStyle name="Data   - Opmaakprofiel2 2 23 5 5 6" xfId="39325" xr:uid="{00000000-0005-0000-0000-000086180000}"/>
    <cellStyle name="Data   - Opmaakprofiel2 2 23 5 6" xfId="4444" xr:uid="{00000000-0005-0000-0000-000087180000}"/>
    <cellStyle name="Data   - Opmaakprofiel2 2 23 5 6 2" xfId="8271" xr:uid="{00000000-0005-0000-0000-000088180000}"/>
    <cellStyle name="Data   - Opmaakprofiel2 2 23 5 6 2 2" xfId="20569" xr:uid="{00000000-0005-0000-0000-000089180000}"/>
    <cellStyle name="Data   - Opmaakprofiel2 2 23 5 6 2 3" xfId="32621" xr:uid="{00000000-0005-0000-0000-00008A180000}"/>
    <cellStyle name="Data   - Opmaakprofiel2 2 23 5 6 2 4" xfId="43123" xr:uid="{00000000-0005-0000-0000-00008B180000}"/>
    <cellStyle name="Data   - Opmaakprofiel2 2 23 5 6 2 5" xfId="53236" xr:uid="{00000000-0005-0000-0000-00008C180000}"/>
    <cellStyle name="Data   - Opmaakprofiel2 2 23 5 6 3" xfId="13216" xr:uid="{00000000-0005-0000-0000-00008D180000}"/>
    <cellStyle name="Data   - Opmaakprofiel2 2 23 5 6 4" xfId="25268" xr:uid="{00000000-0005-0000-0000-00008E180000}"/>
    <cellStyle name="Data   - Opmaakprofiel2 2 23 5 6 5" xfId="40623" xr:uid="{00000000-0005-0000-0000-00008F180000}"/>
    <cellStyle name="Data   - Opmaakprofiel2 2 23 5 6 6" xfId="45228" xr:uid="{00000000-0005-0000-0000-000090180000}"/>
    <cellStyle name="Data   - Opmaakprofiel2 2 23 5 7" xfId="4445" xr:uid="{00000000-0005-0000-0000-000091180000}"/>
    <cellStyle name="Data   - Opmaakprofiel2 2 23 5 7 2" xfId="13217" xr:uid="{00000000-0005-0000-0000-000092180000}"/>
    <cellStyle name="Data   - Opmaakprofiel2 2 23 5 7 3" xfId="25269" xr:uid="{00000000-0005-0000-0000-000093180000}"/>
    <cellStyle name="Data   - Opmaakprofiel2 2 23 5 7 4" xfId="46146" xr:uid="{00000000-0005-0000-0000-000094180000}"/>
    <cellStyle name="Data   - Opmaakprofiel2 2 23 5 7 5" xfId="39326" xr:uid="{00000000-0005-0000-0000-000095180000}"/>
    <cellStyle name="Data   - Opmaakprofiel2 2 23 5 8" xfId="7107" xr:uid="{00000000-0005-0000-0000-000096180000}"/>
    <cellStyle name="Data   - Opmaakprofiel2 2 23 5 8 2" xfId="19405" xr:uid="{00000000-0005-0000-0000-000097180000}"/>
    <cellStyle name="Data   - Opmaakprofiel2 2 23 5 8 3" xfId="41208" xr:uid="{00000000-0005-0000-0000-000098180000}"/>
    <cellStyle name="Data   - Opmaakprofiel2 2 23 5 8 4" xfId="43609" xr:uid="{00000000-0005-0000-0000-000099180000}"/>
    <cellStyle name="Data   - Opmaakprofiel2 2 23 5 8 5" xfId="52077" xr:uid="{00000000-0005-0000-0000-00009A180000}"/>
    <cellStyle name="Data   - Opmaakprofiel2 2 23 5 9" xfId="13211" xr:uid="{00000000-0005-0000-0000-00009B180000}"/>
    <cellStyle name="Data   - Opmaakprofiel2 2 23 6" xfId="991" xr:uid="{00000000-0005-0000-0000-00009C180000}"/>
    <cellStyle name="Data   - Opmaakprofiel2 2 23 6 2" xfId="1701" xr:uid="{00000000-0005-0000-0000-00009D180000}"/>
    <cellStyle name="Data   - Opmaakprofiel2 2 23 6 2 2" xfId="8272" xr:uid="{00000000-0005-0000-0000-00009E180000}"/>
    <cellStyle name="Data   - Opmaakprofiel2 2 23 6 2 2 2" xfId="20570" xr:uid="{00000000-0005-0000-0000-00009F180000}"/>
    <cellStyle name="Data   - Opmaakprofiel2 2 23 6 2 2 3" xfId="32622" xr:uid="{00000000-0005-0000-0000-0000A0180000}"/>
    <cellStyle name="Data   - Opmaakprofiel2 2 23 6 2 2 4" xfId="31725" xr:uid="{00000000-0005-0000-0000-0000A1180000}"/>
    <cellStyle name="Data   - Opmaakprofiel2 2 23 6 2 2 5" xfId="53237" xr:uid="{00000000-0005-0000-0000-0000A2180000}"/>
    <cellStyle name="Data   - Opmaakprofiel2 2 23 6 2 3" xfId="13219" xr:uid="{00000000-0005-0000-0000-0000A3180000}"/>
    <cellStyle name="Data   - Opmaakprofiel2 2 23 6 2 4" xfId="25271" xr:uid="{00000000-0005-0000-0000-0000A4180000}"/>
    <cellStyle name="Data   - Opmaakprofiel2 2 23 6 2 5" xfId="46145" xr:uid="{00000000-0005-0000-0000-0000A5180000}"/>
    <cellStyle name="Data   - Opmaakprofiel2 2 23 6 2 6" xfId="39327" xr:uid="{00000000-0005-0000-0000-0000A6180000}"/>
    <cellStyle name="Data   - Opmaakprofiel2 2 23 6 3" xfId="3002" xr:uid="{00000000-0005-0000-0000-0000A7180000}"/>
    <cellStyle name="Data   - Opmaakprofiel2 2 23 6 3 2" xfId="8273" xr:uid="{00000000-0005-0000-0000-0000A8180000}"/>
    <cellStyle name="Data   - Opmaakprofiel2 2 23 6 3 2 2" xfId="20571" xr:uid="{00000000-0005-0000-0000-0000A9180000}"/>
    <cellStyle name="Data   - Opmaakprofiel2 2 23 6 3 2 3" xfId="32623" xr:uid="{00000000-0005-0000-0000-0000AA180000}"/>
    <cellStyle name="Data   - Opmaakprofiel2 2 23 6 3 2 4" xfId="43122" xr:uid="{00000000-0005-0000-0000-0000AB180000}"/>
    <cellStyle name="Data   - Opmaakprofiel2 2 23 6 3 2 5" xfId="53238" xr:uid="{00000000-0005-0000-0000-0000AC180000}"/>
    <cellStyle name="Data   - Opmaakprofiel2 2 23 6 3 3" xfId="13220" xr:uid="{00000000-0005-0000-0000-0000AD180000}"/>
    <cellStyle name="Data   - Opmaakprofiel2 2 23 6 3 4" xfId="25272" xr:uid="{00000000-0005-0000-0000-0000AE180000}"/>
    <cellStyle name="Data   - Opmaakprofiel2 2 23 6 3 5" xfId="40621" xr:uid="{00000000-0005-0000-0000-0000AF180000}"/>
    <cellStyle name="Data   - Opmaakprofiel2 2 23 6 3 6" xfId="45229" xr:uid="{00000000-0005-0000-0000-0000B0180000}"/>
    <cellStyle name="Data   - Opmaakprofiel2 2 23 6 4" xfId="3846" xr:uid="{00000000-0005-0000-0000-0000B1180000}"/>
    <cellStyle name="Data   - Opmaakprofiel2 2 23 6 4 2" xfId="8274" xr:uid="{00000000-0005-0000-0000-0000B2180000}"/>
    <cellStyle name="Data   - Opmaakprofiel2 2 23 6 4 2 2" xfId="20572" xr:uid="{00000000-0005-0000-0000-0000B3180000}"/>
    <cellStyle name="Data   - Opmaakprofiel2 2 23 6 4 2 3" xfId="32624" xr:uid="{00000000-0005-0000-0000-0000B4180000}"/>
    <cellStyle name="Data   - Opmaakprofiel2 2 23 6 4 2 4" xfId="26192" xr:uid="{00000000-0005-0000-0000-0000B5180000}"/>
    <cellStyle name="Data   - Opmaakprofiel2 2 23 6 4 2 5" xfId="53239" xr:uid="{00000000-0005-0000-0000-0000B6180000}"/>
    <cellStyle name="Data   - Opmaakprofiel2 2 23 6 4 3" xfId="13221" xr:uid="{00000000-0005-0000-0000-0000B7180000}"/>
    <cellStyle name="Data   - Opmaakprofiel2 2 23 6 4 4" xfId="25273" xr:uid="{00000000-0005-0000-0000-0000B8180000}"/>
    <cellStyle name="Data   - Opmaakprofiel2 2 23 6 4 5" xfId="46144" xr:uid="{00000000-0005-0000-0000-0000B9180000}"/>
    <cellStyle name="Data   - Opmaakprofiel2 2 23 6 4 6" xfId="39328" xr:uid="{00000000-0005-0000-0000-0000BA180000}"/>
    <cellStyle name="Data   - Opmaakprofiel2 2 23 6 5" xfId="4446" xr:uid="{00000000-0005-0000-0000-0000BB180000}"/>
    <cellStyle name="Data   - Opmaakprofiel2 2 23 6 5 2" xfId="8275" xr:uid="{00000000-0005-0000-0000-0000BC180000}"/>
    <cellStyle name="Data   - Opmaakprofiel2 2 23 6 5 2 2" xfId="20573" xr:uid="{00000000-0005-0000-0000-0000BD180000}"/>
    <cellStyle name="Data   - Opmaakprofiel2 2 23 6 5 2 3" xfId="32625" xr:uid="{00000000-0005-0000-0000-0000BE180000}"/>
    <cellStyle name="Data   - Opmaakprofiel2 2 23 6 5 2 4" xfId="34642" xr:uid="{00000000-0005-0000-0000-0000BF180000}"/>
    <cellStyle name="Data   - Opmaakprofiel2 2 23 6 5 2 5" xfId="53240" xr:uid="{00000000-0005-0000-0000-0000C0180000}"/>
    <cellStyle name="Data   - Opmaakprofiel2 2 23 6 5 3" xfId="13222" xr:uid="{00000000-0005-0000-0000-0000C1180000}"/>
    <cellStyle name="Data   - Opmaakprofiel2 2 23 6 5 4" xfId="25274" xr:uid="{00000000-0005-0000-0000-0000C2180000}"/>
    <cellStyle name="Data   - Opmaakprofiel2 2 23 6 5 5" xfId="40620" xr:uid="{00000000-0005-0000-0000-0000C3180000}"/>
    <cellStyle name="Data   - Opmaakprofiel2 2 23 6 5 6" xfId="41061" xr:uid="{00000000-0005-0000-0000-0000C4180000}"/>
    <cellStyle name="Data   - Opmaakprofiel2 2 23 6 6" xfId="4447" xr:uid="{00000000-0005-0000-0000-0000C5180000}"/>
    <cellStyle name="Data   - Opmaakprofiel2 2 23 6 6 2" xfId="8276" xr:uid="{00000000-0005-0000-0000-0000C6180000}"/>
    <cellStyle name="Data   - Opmaakprofiel2 2 23 6 6 2 2" xfId="20574" xr:uid="{00000000-0005-0000-0000-0000C7180000}"/>
    <cellStyle name="Data   - Opmaakprofiel2 2 23 6 6 2 3" xfId="32626" xr:uid="{00000000-0005-0000-0000-0000C8180000}"/>
    <cellStyle name="Data   - Opmaakprofiel2 2 23 6 6 2 4" xfId="26199" xr:uid="{00000000-0005-0000-0000-0000C9180000}"/>
    <cellStyle name="Data   - Opmaakprofiel2 2 23 6 6 2 5" xfId="53241" xr:uid="{00000000-0005-0000-0000-0000CA180000}"/>
    <cellStyle name="Data   - Opmaakprofiel2 2 23 6 6 3" xfId="13223" xr:uid="{00000000-0005-0000-0000-0000CB180000}"/>
    <cellStyle name="Data   - Opmaakprofiel2 2 23 6 6 4" xfId="25275" xr:uid="{00000000-0005-0000-0000-0000CC180000}"/>
    <cellStyle name="Data   - Opmaakprofiel2 2 23 6 6 5" xfId="46143" xr:uid="{00000000-0005-0000-0000-0000CD180000}"/>
    <cellStyle name="Data   - Opmaakprofiel2 2 23 6 6 6" xfId="39329" xr:uid="{00000000-0005-0000-0000-0000CE180000}"/>
    <cellStyle name="Data   - Opmaakprofiel2 2 23 6 7" xfId="4448" xr:uid="{00000000-0005-0000-0000-0000CF180000}"/>
    <cellStyle name="Data   - Opmaakprofiel2 2 23 6 7 2" xfId="13224" xr:uid="{00000000-0005-0000-0000-0000D0180000}"/>
    <cellStyle name="Data   - Opmaakprofiel2 2 23 6 7 3" xfId="25276" xr:uid="{00000000-0005-0000-0000-0000D1180000}"/>
    <cellStyle name="Data   - Opmaakprofiel2 2 23 6 7 4" xfId="40619" xr:uid="{00000000-0005-0000-0000-0000D2180000}"/>
    <cellStyle name="Data   - Opmaakprofiel2 2 23 6 7 5" xfId="39330" xr:uid="{00000000-0005-0000-0000-0000D3180000}"/>
    <cellStyle name="Data   - Opmaakprofiel2 2 23 6 8" xfId="7270" xr:uid="{00000000-0005-0000-0000-0000D4180000}"/>
    <cellStyle name="Data   - Opmaakprofiel2 2 23 6 8 2" xfId="19568" xr:uid="{00000000-0005-0000-0000-0000D5180000}"/>
    <cellStyle name="Data   - Opmaakprofiel2 2 23 6 8 3" xfId="41371" xr:uid="{00000000-0005-0000-0000-0000D6180000}"/>
    <cellStyle name="Data   - Opmaakprofiel2 2 23 6 8 4" xfId="36834" xr:uid="{00000000-0005-0000-0000-0000D7180000}"/>
    <cellStyle name="Data   - Opmaakprofiel2 2 23 6 8 5" xfId="52240" xr:uid="{00000000-0005-0000-0000-0000D8180000}"/>
    <cellStyle name="Data   - Opmaakprofiel2 2 23 6 9" xfId="13218" xr:uid="{00000000-0005-0000-0000-0000D9180000}"/>
    <cellStyle name="Data   - Opmaakprofiel2 2 23 7" xfId="171" xr:uid="{00000000-0005-0000-0000-0000DA180000}"/>
    <cellStyle name="Data   - Opmaakprofiel2 2 23 7 2" xfId="8277" xr:uid="{00000000-0005-0000-0000-0000DB180000}"/>
    <cellStyle name="Data   - Opmaakprofiel2 2 23 7 2 2" xfId="20575" xr:uid="{00000000-0005-0000-0000-0000DC180000}"/>
    <cellStyle name="Data   - Opmaakprofiel2 2 23 7 2 3" xfId="32627" xr:uid="{00000000-0005-0000-0000-0000DD180000}"/>
    <cellStyle name="Data   - Opmaakprofiel2 2 23 7 2 4" xfId="43121" xr:uid="{00000000-0005-0000-0000-0000DE180000}"/>
    <cellStyle name="Data   - Opmaakprofiel2 2 23 7 2 5" xfId="53242" xr:uid="{00000000-0005-0000-0000-0000DF180000}"/>
    <cellStyle name="Data   - Opmaakprofiel2 2 23 7 3" xfId="13225" xr:uid="{00000000-0005-0000-0000-0000E0180000}"/>
    <cellStyle name="Data   - Opmaakprofiel2 2 23 7 4" xfId="25277" xr:uid="{00000000-0005-0000-0000-0000E1180000}"/>
    <cellStyle name="Data   - Opmaakprofiel2 2 23 7 5" xfId="40618" xr:uid="{00000000-0005-0000-0000-0000E2180000}"/>
    <cellStyle name="Data   - Opmaakprofiel2 2 23 7 6" xfId="45230" xr:uid="{00000000-0005-0000-0000-0000E3180000}"/>
    <cellStyle name="Data   - Opmaakprofiel2 2 23 8" xfId="2805" xr:uid="{00000000-0005-0000-0000-0000E4180000}"/>
    <cellStyle name="Data   - Opmaakprofiel2 2 23 8 2" xfId="8278" xr:uid="{00000000-0005-0000-0000-0000E5180000}"/>
    <cellStyle name="Data   - Opmaakprofiel2 2 23 8 2 2" xfId="20576" xr:uid="{00000000-0005-0000-0000-0000E6180000}"/>
    <cellStyle name="Data   - Opmaakprofiel2 2 23 8 2 3" xfId="32628" xr:uid="{00000000-0005-0000-0000-0000E7180000}"/>
    <cellStyle name="Data   - Opmaakprofiel2 2 23 8 2 4" xfId="31874" xr:uid="{00000000-0005-0000-0000-0000E8180000}"/>
    <cellStyle name="Data   - Opmaakprofiel2 2 23 8 2 5" xfId="53243" xr:uid="{00000000-0005-0000-0000-0000E9180000}"/>
    <cellStyle name="Data   - Opmaakprofiel2 2 23 8 3" xfId="13226" xr:uid="{00000000-0005-0000-0000-0000EA180000}"/>
    <cellStyle name="Data   - Opmaakprofiel2 2 23 8 4" xfId="25278" xr:uid="{00000000-0005-0000-0000-0000EB180000}"/>
    <cellStyle name="Data   - Opmaakprofiel2 2 23 8 5" xfId="40617" xr:uid="{00000000-0005-0000-0000-0000EC180000}"/>
    <cellStyle name="Data   - Opmaakprofiel2 2 23 8 6" xfId="39331" xr:uid="{00000000-0005-0000-0000-0000ED180000}"/>
    <cellStyle name="Data   - Opmaakprofiel2 2 23 9" xfId="3663" xr:uid="{00000000-0005-0000-0000-0000EE180000}"/>
    <cellStyle name="Data   - Opmaakprofiel2 2 23 9 2" xfId="8279" xr:uid="{00000000-0005-0000-0000-0000EF180000}"/>
    <cellStyle name="Data   - Opmaakprofiel2 2 23 9 2 2" xfId="20577" xr:uid="{00000000-0005-0000-0000-0000F0180000}"/>
    <cellStyle name="Data   - Opmaakprofiel2 2 23 9 2 3" xfId="32629" xr:uid="{00000000-0005-0000-0000-0000F1180000}"/>
    <cellStyle name="Data   - Opmaakprofiel2 2 23 9 2 4" xfId="43120" xr:uid="{00000000-0005-0000-0000-0000F2180000}"/>
    <cellStyle name="Data   - Opmaakprofiel2 2 23 9 2 5" xfId="53244" xr:uid="{00000000-0005-0000-0000-0000F3180000}"/>
    <cellStyle name="Data   - Opmaakprofiel2 2 23 9 3" xfId="13227" xr:uid="{00000000-0005-0000-0000-0000F4180000}"/>
    <cellStyle name="Data   - Opmaakprofiel2 2 23 9 4" xfId="25279" xr:uid="{00000000-0005-0000-0000-0000F5180000}"/>
    <cellStyle name="Data   - Opmaakprofiel2 2 23 9 5" xfId="46142" xr:uid="{00000000-0005-0000-0000-0000F6180000}"/>
    <cellStyle name="Data   - Opmaakprofiel2 2 23 9 6" xfId="45231" xr:uid="{00000000-0005-0000-0000-0000F7180000}"/>
    <cellStyle name="Data   - Opmaakprofiel2 2 24" xfId="661" xr:uid="{00000000-0005-0000-0000-0000F8180000}"/>
    <cellStyle name="Data   - Opmaakprofiel2 2 24 10" xfId="4449" xr:uid="{00000000-0005-0000-0000-0000F9180000}"/>
    <cellStyle name="Data   - Opmaakprofiel2 2 24 10 2" xfId="8280" xr:uid="{00000000-0005-0000-0000-0000FA180000}"/>
    <cellStyle name="Data   - Opmaakprofiel2 2 24 10 2 2" xfId="20578" xr:uid="{00000000-0005-0000-0000-0000FB180000}"/>
    <cellStyle name="Data   - Opmaakprofiel2 2 24 10 2 3" xfId="32630" xr:uid="{00000000-0005-0000-0000-0000FC180000}"/>
    <cellStyle name="Data   - Opmaakprofiel2 2 24 10 2 4" xfId="26206" xr:uid="{00000000-0005-0000-0000-0000FD180000}"/>
    <cellStyle name="Data   - Opmaakprofiel2 2 24 10 2 5" xfId="53245" xr:uid="{00000000-0005-0000-0000-0000FE180000}"/>
    <cellStyle name="Data   - Opmaakprofiel2 2 24 10 3" xfId="13229" xr:uid="{00000000-0005-0000-0000-0000FF180000}"/>
    <cellStyle name="Data   - Opmaakprofiel2 2 24 10 4" xfId="25281" xr:uid="{00000000-0005-0000-0000-000000190000}"/>
    <cellStyle name="Data   - Opmaakprofiel2 2 24 10 5" xfId="46141" xr:uid="{00000000-0005-0000-0000-000001190000}"/>
    <cellStyle name="Data   - Opmaakprofiel2 2 24 10 6" xfId="45232" xr:uid="{00000000-0005-0000-0000-000002190000}"/>
    <cellStyle name="Data   - Opmaakprofiel2 2 24 11" xfId="4450" xr:uid="{00000000-0005-0000-0000-000003190000}"/>
    <cellStyle name="Data   - Opmaakprofiel2 2 24 11 2" xfId="8281" xr:uid="{00000000-0005-0000-0000-000004190000}"/>
    <cellStyle name="Data   - Opmaakprofiel2 2 24 11 2 2" xfId="20579" xr:uid="{00000000-0005-0000-0000-000005190000}"/>
    <cellStyle name="Data   - Opmaakprofiel2 2 24 11 2 3" xfId="32631" xr:uid="{00000000-0005-0000-0000-000006190000}"/>
    <cellStyle name="Data   - Opmaakprofiel2 2 24 11 2 4" xfId="31954" xr:uid="{00000000-0005-0000-0000-000007190000}"/>
    <cellStyle name="Data   - Opmaakprofiel2 2 24 11 2 5" xfId="53246" xr:uid="{00000000-0005-0000-0000-000008190000}"/>
    <cellStyle name="Data   - Opmaakprofiel2 2 24 11 3" xfId="13230" xr:uid="{00000000-0005-0000-0000-000009190000}"/>
    <cellStyle name="Data   - Opmaakprofiel2 2 24 11 4" xfId="25282" xr:uid="{00000000-0005-0000-0000-00000A190000}"/>
    <cellStyle name="Data   - Opmaakprofiel2 2 24 11 5" xfId="40615" xr:uid="{00000000-0005-0000-0000-00000B190000}"/>
    <cellStyle name="Data   - Opmaakprofiel2 2 24 11 6" xfId="39332" xr:uid="{00000000-0005-0000-0000-00000C190000}"/>
    <cellStyle name="Data   - Opmaakprofiel2 2 24 12" xfId="4451" xr:uid="{00000000-0005-0000-0000-00000D190000}"/>
    <cellStyle name="Data   - Opmaakprofiel2 2 24 12 2" xfId="13231" xr:uid="{00000000-0005-0000-0000-00000E190000}"/>
    <cellStyle name="Data   - Opmaakprofiel2 2 24 12 3" xfId="25283" xr:uid="{00000000-0005-0000-0000-00000F190000}"/>
    <cellStyle name="Data   - Opmaakprofiel2 2 24 12 4" xfId="40614" xr:uid="{00000000-0005-0000-0000-000010190000}"/>
    <cellStyle name="Data   - Opmaakprofiel2 2 24 12 5" xfId="45233" xr:uid="{00000000-0005-0000-0000-000011190000}"/>
    <cellStyle name="Data   - Opmaakprofiel2 2 24 13" xfId="7496" xr:uid="{00000000-0005-0000-0000-000012190000}"/>
    <cellStyle name="Data   - Opmaakprofiel2 2 24 13 2" xfId="19794" xr:uid="{00000000-0005-0000-0000-000013190000}"/>
    <cellStyle name="Data   - Opmaakprofiel2 2 24 13 3" xfId="41597" xr:uid="{00000000-0005-0000-0000-000014190000}"/>
    <cellStyle name="Data   - Opmaakprofiel2 2 24 13 4" xfId="32027" xr:uid="{00000000-0005-0000-0000-000015190000}"/>
    <cellStyle name="Data   - Opmaakprofiel2 2 24 13 5" xfId="52466" xr:uid="{00000000-0005-0000-0000-000016190000}"/>
    <cellStyle name="Data   - Opmaakprofiel2 2 24 14" xfId="13228" xr:uid="{00000000-0005-0000-0000-000017190000}"/>
    <cellStyle name="Data   - Opmaakprofiel2 2 24 2" xfId="834" xr:uid="{00000000-0005-0000-0000-000018190000}"/>
    <cellStyle name="Data   - Opmaakprofiel2 2 24 2 2" xfId="1411" xr:uid="{00000000-0005-0000-0000-000019190000}"/>
    <cellStyle name="Data   - Opmaakprofiel2 2 24 2 2 2" xfId="8282" xr:uid="{00000000-0005-0000-0000-00001A190000}"/>
    <cellStyle name="Data   - Opmaakprofiel2 2 24 2 2 2 2" xfId="20580" xr:uid="{00000000-0005-0000-0000-00001B190000}"/>
    <cellStyle name="Data   - Opmaakprofiel2 2 24 2 2 2 3" xfId="32632" xr:uid="{00000000-0005-0000-0000-00001C190000}"/>
    <cellStyle name="Data   - Opmaakprofiel2 2 24 2 2 2 4" xfId="43119" xr:uid="{00000000-0005-0000-0000-00001D190000}"/>
    <cellStyle name="Data   - Opmaakprofiel2 2 24 2 2 2 5" xfId="53247" xr:uid="{00000000-0005-0000-0000-00001E190000}"/>
    <cellStyle name="Data   - Opmaakprofiel2 2 24 2 2 3" xfId="13233" xr:uid="{00000000-0005-0000-0000-00001F190000}"/>
    <cellStyle name="Data   - Opmaakprofiel2 2 24 2 2 4" xfId="25285" xr:uid="{00000000-0005-0000-0000-000020190000}"/>
    <cellStyle name="Data   - Opmaakprofiel2 2 24 2 2 5" xfId="40613" xr:uid="{00000000-0005-0000-0000-000021190000}"/>
    <cellStyle name="Data   - Opmaakprofiel2 2 24 2 2 6" xfId="45234" xr:uid="{00000000-0005-0000-0000-000022190000}"/>
    <cellStyle name="Data   - Opmaakprofiel2 2 24 2 3" xfId="2845" xr:uid="{00000000-0005-0000-0000-000023190000}"/>
    <cellStyle name="Data   - Opmaakprofiel2 2 24 2 3 2" xfId="8283" xr:uid="{00000000-0005-0000-0000-000024190000}"/>
    <cellStyle name="Data   - Opmaakprofiel2 2 24 2 3 2 2" xfId="20581" xr:uid="{00000000-0005-0000-0000-000025190000}"/>
    <cellStyle name="Data   - Opmaakprofiel2 2 24 2 3 2 3" xfId="32633" xr:uid="{00000000-0005-0000-0000-000026190000}"/>
    <cellStyle name="Data   - Opmaakprofiel2 2 24 2 3 2 4" xfId="26213" xr:uid="{00000000-0005-0000-0000-000027190000}"/>
    <cellStyle name="Data   - Opmaakprofiel2 2 24 2 3 2 5" xfId="53248" xr:uid="{00000000-0005-0000-0000-000028190000}"/>
    <cellStyle name="Data   - Opmaakprofiel2 2 24 2 3 3" xfId="13234" xr:uid="{00000000-0005-0000-0000-000029190000}"/>
    <cellStyle name="Data   - Opmaakprofiel2 2 24 2 3 4" xfId="25286" xr:uid="{00000000-0005-0000-0000-00002A190000}"/>
    <cellStyle name="Data   - Opmaakprofiel2 2 24 2 3 5" xfId="46139" xr:uid="{00000000-0005-0000-0000-00002B190000}"/>
    <cellStyle name="Data   - Opmaakprofiel2 2 24 2 3 6" xfId="39333" xr:uid="{00000000-0005-0000-0000-00002C190000}"/>
    <cellStyle name="Data   - Opmaakprofiel2 2 24 2 4" xfId="3698" xr:uid="{00000000-0005-0000-0000-00002D190000}"/>
    <cellStyle name="Data   - Opmaakprofiel2 2 24 2 4 2" xfId="8284" xr:uid="{00000000-0005-0000-0000-00002E190000}"/>
    <cellStyle name="Data   - Opmaakprofiel2 2 24 2 4 2 2" xfId="20582" xr:uid="{00000000-0005-0000-0000-00002F190000}"/>
    <cellStyle name="Data   - Opmaakprofiel2 2 24 2 4 2 3" xfId="32634" xr:uid="{00000000-0005-0000-0000-000030190000}"/>
    <cellStyle name="Data   - Opmaakprofiel2 2 24 2 4 2 4" xfId="43118" xr:uid="{00000000-0005-0000-0000-000031190000}"/>
    <cellStyle name="Data   - Opmaakprofiel2 2 24 2 4 2 5" xfId="53249" xr:uid="{00000000-0005-0000-0000-000032190000}"/>
    <cellStyle name="Data   - Opmaakprofiel2 2 24 2 4 3" xfId="13235" xr:uid="{00000000-0005-0000-0000-000033190000}"/>
    <cellStyle name="Data   - Opmaakprofiel2 2 24 2 4 4" xfId="25287" xr:uid="{00000000-0005-0000-0000-000034190000}"/>
    <cellStyle name="Data   - Opmaakprofiel2 2 24 2 4 5" xfId="40612" xr:uid="{00000000-0005-0000-0000-000035190000}"/>
    <cellStyle name="Data   - Opmaakprofiel2 2 24 2 4 6" xfId="39334" xr:uid="{00000000-0005-0000-0000-000036190000}"/>
    <cellStyle name="Data   - Opmaakprofiel2 2 24 2 5" xfId="4452" xr:uid="{00000000-0005-0000-0000-000037190000}"/>
    <cellStyle name="Data   - Opmaakprofiel2 2 24 2 5 2" xfId="8285" xr:uid="{00000000-0005-0000-0000-000038190000}"/>
    <cellStyle name="Data   - Opmaakprofiel2 2 24 2 5 2 2" xfId="20583" xr:uid="{00000000-0005-0000-0000-000039190000}"/>
    <cellStyle name="Data   - Opmaakprofiel2 2 24 2 5 2 3" xfId="32635" xr:uid="{00000000-0005-0000-0000-00003A190000}"/>
    <cellStyle name="Data   - Opmaakprofiel2 2 24 2 5 2 4" xfId="31447" xr:uid="{00000000-0005-0000-0000-00003B190000}"/>
    <cellStyle name="Data   - Opmaakprofiel2 2 24 2 5 2 5" xfId="53250" xr:uid="{00000000-0005-0000-0000-00003C190000}"/>
    <cellStyle name="Data   - Opmaakprofiel2 2 24 2 5 3" xfId="13236" xr:uid="{00000000-0005-0000-0000-00003D190000}"/>
    <cellStyle name="Data   - Opmaakprofiel2 2 24 2 5 4" xfId="25288" xr:uid="{00000000-0005-0000-0000-00003E190000}"/>
    <cellStyle name="Data   - Opmaakprofiel2 2 24 2 5 5" xfId="46138" xr:uid="{00000000-0005-0000-0000-00003F190000}"/>
    <cellStyle name="Data   - Opmaakprofiel2 2 24 2 5 6" xfId="39335" xr:uid="{00000000-0005-0000-0000-000040190000}"/>
    <cellStyle name="Data   - Opmaakprofiel2 2 24 2 6" xfId="4453" xr:uid="{00000000-0005-0000-0000-000041190000}"/>
    <cellStyle name="Data   - Opmaakprofiel2 2 24 2 6 2" xfId="8286" xr:uid="{00000000-0005-0000-0000-000042190000}"/>
    <cellStyle name="Data   - Opmaakprofiel2 2 24 2 6 2 2" xfId="20584" xr:uid="{00000000-0005-0000-0000-000043190000}"/>
    <cellStyle name="Data   - Opmaakprofiel2 2 24 2 6 2 3" xfId="32636" xr:uid="{00000000-0005-0000-0000-000044190000}"/>
    <cellStyle name="Data   - Opmaakprofiel2 2 24 2 6 2 4" xfId="43117" xr:uid="{00000000-0005-0000-0000-000045190000}"/>
    <cellStyle name="Data   - Opmaakprofiel2 2 24 2 6 2 5" xfId="53251" xr:uid="{00000000-0005-0000-0000-000046190000}"/>
    <cellStyle name="Data   - Opmaakprofiel2 2 24 2 6 3" xfId="13237" xr:uid="{00000000-0005-0000-0000-000047190000}"/>
    <cellStyle name="Data   - Opmaakprofiel2 2 24 2 6 4" xfId="25289" xr:uid="{00000000-0005-0000-0000-000048190000}"/>
    <cellStyle name="Data   - Opmaakprofiel2 2 24 2 6 5" xfId="40611" xr:uid="{00000000-0005-0000-0000-000049190000}"/>
    <cellStyle name="Data   - Opmaakprofiel2 2 24 2 6 6" xfId="45235" xr:uid="{00000000-0005-0000-0000-00004A190000}"/>
    <cellStyle name="Data   - Opmaakprofiel2 2 24 2 7" xfId="4454" xr:uid="{00000000-0005-0000-0000-00004B190000}"/>
    <cellStyle name="Data   - Opmaakprofiel2 2 24 2 7 2" xfId="13238" xr:uid="{00000000-0005-0000-0000-00004C190000}"/>
    <cellStyle name="Data   - Opmaakprofiel2 2 24 2 7 3" xfId="25290" xr:uid="{00000000-0005-0000-0000-00004D190000}"/>
    <cellStyle name="Data   - Opmaakprofiel2 2 24 2 7 4" xfId="46137" xr:uid="{00000000-0005-0000-0000-00004E190000}"/>
    <cellStyle name="Data   - Opmaakprofiel2 2 24 2 7 5" xfId="39336" xr:uid="{00000000-0005-0000-0000-00004F190000}"/>
    <cellStyle name="Data   - Opmaakprofiel2 2 24 2 8" xfId="7377" xr:uid="{00000000-0005-0000-0000-000050190000}"/>
    <cellStyle name="Data   - Opmaakprofiel2 2 24 2 8 2" xfId="19675" xr:uid="{00000000-0005-0000-0000-000051190000}"/>
    <cellStyle name="Data   - Opmaakprofiel2 2 24 2 8 3" xfId="41478" xr:uid="{00000000-0005-0000-0000-000052190000}"/>
    <cellStyle name="Data   - Opmaakprofiel2 2 24 2 8 4" xfId="43496" xr:uid="{00000000-0005-0000-0000-000053190000}"/>
    <cellStyle name="Data   - Opmaakprofiel2 2 24 2 8 5" xfId="52347" xr:uid="{00000000-0005-0000-0000-000054190000}"/>
    <cellStyle name="Data   - Opmaakprofiel2 2 24 2 9" xfId="13232" xr:uid="{00000000-0005-0000-0000-000055190000}"/>
    <cellStyle name="Data   - Opmaakprofiel2 2 24 3" xfId="472" xr:uid="{00000000-0005-0000-0000-000056190000}"/>
    <cellStyle name="Data   - Opmaakprofiel2 2 24 3 2" xfId="2199" xr:uid="{00000000-0005-0000-0000-000057190000}"/>
    <cellStyle name="Data   - Opmaakprofiel2 2 24 3 2 2" xfId="8287" xr:uid="{00000000-0005-0000-0000-000058190000}"/>
    <cellStyle name="Data   - Opmaakprofiel2 2 24 3 2 2 2" xfId="20585" xr:uid="{00000000-0005-0000-0000-000059190000}"/>
    <cellStyle name="Data   - Opmaakprofiel2 2 24 3 2 2 3" xfId="32637" xr:uid="{00000000-0005-0000-0000-00005A190000}"/>
    <cellStyle name="Data   - Opmaakprofiel2 2 24 3 2 2 4" xfId="26223" xr:uid="{00000000-0005-0000-0000-00005B190000}"/>
    <cellStyle name="Data   - Opmaakprofiel2 2 24 3 2 2 5" xfId="53252" xr:uid="{00000000-0005-0000-0000-00005C190000}"/>
    <cellStyle name="Data   - Opmaakprofiel2 2 24 3 2 3" xfId="13240" xr:uid="{00000000-0005-0000-0000-00005D190000}"/>
    <cellStyle name="Data   - Opmaakprofiel2 2 24 3 2 4" xfId="25292" xr:uid="{00000000-0005-0000-0000-00005E190000}"/>
    <cellStyle name="Data   - Opmaakprofiel2 2 24 3 2 5" xfId="40609" xr:uid="{00000000-0005-0000-0000-00005F190000}"/>
    <cellStyle name="Data   - Opmaakprofiel2 2 24 3 2 6" xfId="39337" xr:uid="{00000000-0005-0000-0000-000060190000}"/>
    <cellStyle name="Data   - Opmaakprofiel2 2 24 3 3" xfId="2543" xr:uid="{00000000-0005-0000-0000-000061190000}"/>
    <cellStyle name="Data   - Opmaakprofiel2 2 24 3 3 2" xfId="8288" xr:uid="{00000000-0005-0000-0000-000062190000}"/>
    <cellStyle name="Data   - Opmaakprofiel2 2 24 3 3 2 2" xfId="20586" xr:uid="{00000000-0005-0000-0000-000063190000}"/>
    <cellStyle name="Data   - Opmaakprofiel2 2 24 3 3 2 3" xfId="32638" xr:uid="{00000000-0005-0000-0000-000064190000}"/>
    <cellStyle name="Data   - Opmaakprofiel2 2 24 3 3 2 4" xfId="31789" xr:uid="{00000000-0005-0000-0000-000065190000}"/>
    <cellStyle name="Data   - Opmaakprofiel2 2 24 3 3 2 5" xfId="53253" xr:uid="{00000000-0005-0000-0000-000066190000}"/>
    <cellStyle name="Data   - Opmaakprofiel2 2 24 3 3 3" xfId="13241" xr:uid="{00000000-0005-0000-0000-000067190000}"/>
    <cellStyle name="Data   - Opmaakprofiel2 2 24 3 3 4" xfId="25293" xr:uid="{00000000-0005-0000-0000-000068190000}"/>
    <cellStyle name="Data   - Opmaakprofiel2 2 24 3 3 5" xfId="46136" xr:uid="{00000000-0005-0000-0000-000069190000}"/>
    <cellStyle name="Data   - Opmaakprofiel2 2 24 3 3 6" xfId="45236" xr:uid="{00000000-0005-0000-0000-00006A190000}"/>
    <cellStyle name="Data   - Opmaakprofiel2 2 24 3 4" xfId="3427" xr:uid="{00000000-0005-0000-0000-00006B190000}"/>
    <cellStyle name="Data   - Opmaakprofiel2 2 24 3 4 2" xfId="8289" xr:uid="{00000000-0005-0000-0000-00006C190000}"/>
    <cellStyle name="Data   - Opmaakprofiel2 2 24 3 4 2 2" xfId="20587" xr:uid="{00000000-0005-0000-0000-00006D190000}"/>
    <cellStyle name="Data   - Opmaakprofiel2 2 24 3 4 2 3" xfId="32639" xr:uid="{00000000-0005-0000-0000-00006E190000}"/>
    <cellStyle name="Data   - Opmaakprofiel2 2 24 3 4 2 4" xfId="43116" xr:uid="{00000000-0005-0000-0000-00006F190000}"/>
    <cellStyle name="Data   - Opmaakprofiel2 2 24 3 4 2 5" xfId="53254" xr:uid="{00000000-0005-0000-0000-000070190000}"/>
    <cellStyle name="Data   - Opmaakprofiel2 2 24 3 4 3" xfId="13242" xr:uid="{00000000-0005-0000-0000-000071190000}"/>
    <cellStyle name="Data   - Opmaakprofiel2 2 24 3 4 4" xfId="25294" xr:uid="{00000000-0005-0000-0000-000072190000}"/>
    <cellStyle name="Data   - Opmaakprofiel2 2 24 3 4 5" xfId="40608" xr:uid="{00000000-0005-0000-0000-000073190000}"/>
    <cellStyle name="Data   - Opmaakprofiel2 2 24 3 4 6" xfId="39338" xr:uid="{00000000-0005-0000-0000-000074190000}"/>
    <cellStyle name="Data   - Opmaakprofiel2 2 24 3 5" xfId="4455" xr:uid="{00000000-0005-0000-0000-000075190000}"/>
    <cellStyle name="Data   - Opmaakprofiel2 2 24 3 5 2" xfId="8290" xr:uid="{00000000-0005-0000-0000-000076190000}"/>
    <cellStyle name="Data   - Opmaakprofiel2 2 24 3 5 2 2" xfId="20588" xr:uid="{00000000-0005-0000-0000-000077190000}"/>
    <cellStyle name="Data   - Opmaakprofiel2 2 24 3 5 2 3" xfId="32640" xr:uid="{00000000-0005-0000-0000-000078190000}"/>
    <cellStyle name="Data   - Opmaakprofiel2 2 24 3 5 2 4" xfId="26227" xr:uid="{00000000-0005-0000-0000-000079190000}"/>
    <cellStyle name="Data   - Opmaakprofiel2 2 24 3 5 2 5" xfId="53255" xr:uid="{00000000-0005-0000-0000-00007A190000}"/>
    <cellStyle name="Data   - Opmaakprofiel2 2 24 3 5 3" xfId="13243" xr:uid="{00000000-0005-0000-0000-00007B190000}"/>
    <cellStyle name="Data   - Opmaakprofiel2 2 24 3 5 4" xfId="25295" xr:uid="{00000000-0005-0000-0000-00007C190000}"/>
    <cellStyle name="Data   - Opmaakprofiel2 2 24 3 5 5" xfId="46135" xr:uid="{00000000-0005-0000-0000-00007D190000}"/>
    <cellStyle name="Data   - Opmaakprofiel2 2 24 3 5 6" xfId="45237" xr:uid="{00000000-0005-0000-0000-00007E190000}"/>
    <cellStyle name="Data   - Opmaakprofiel2 2 24 3 6" xfId="4456" xr:uid="{00000000-0005-0000-0000-00007F190000}"/>
    <cellStyle name="Data   - Opmaakprofiel2 2 24 3 6 2" xfId="8291" xr:uid="{00000000-0005-0000-0000-000080190000}"/>
    <cellStyle name="Data   - Opmaakprofiel2 2 24 3 6 2 2" xfId="20589" xr:uid="{00000000-0005-0000-0000-000081190000}"/>
    <cellStyle name="Data   - Opmaakprofiel2 2 24 3 6 2 3" xfId="32641" xr:uid="{00000000-0005-0000-0000-000082190000}"/>
    <cellStyle name="Data   - Opmaakprofiel2 2 24 3 6 2 4" xfId="43115" xr:uid="{00000000-0005-0000-0000-000083190000}"/>
    <cellStyle name="Data   - Opmaakprofiel2 2 24 3 6 2 5" xfId="53256" xr:uid="{00000000-0005-0000-0000-000084190000}"/>
    <cellStyle name="Data   - Opmaakprofiel2 2 24 3 6 3" xfId="13244" xr:uid="{00000000-0005-0000-0000-000085190000}"/>
    <cellStyle name="Data   - Opmaakprofiel2 2 24 3 6 4" xfId="25296" xr:uid="{00000000-0005-0000-0000-000086190000}"/>
    <cellStyle name="Data   - Opmaakprofiel2 2 24 3 6 5" xfId="40607" xr:uid="{00000000-0005-0000-0000-000087190000}"/>
    <cellStyle name="Data   - Opmaakprofiel2 2 24 3 6 6" xfId="39339" xr:uid="{00000000-0005-0000-0000-000088190000}"/>
    <cellStyle name="Data   - Opmaakprofiel2 2 24 3 7" xfId="4457" xr:uid="{00000000-0005-0000-0000-000089190000}"/>
    <cellStyle name="Data   - Opmaakprofiel2 2 24 3 7 2" xfId="13245" xr:uid="{00000000-0005-0000-0000-00008A190000}"/>
    <cellStyle name="Data   - Opmaakprofiel2 2 24 3 7 3" xfId="25297" xr:uid="{00000000-0005-0000-0000-00008B190000}"/>
    <cellStyle name="Data   - Opmaakprofiel2 2 24 3 7 4" xfId="46134" xr:uid="{00000000-0005-0000-0000-00008C190000}"/>
    <cellStyle name="Data   - Opmaakprofiel2 2 24 3 7 5" xfId="45238" xr:uid="{00000000-0005-0000-0000-00008D190000}"/>
    <cellStyle name="Data   - Opmaakprofiel2 2 24 3 8" xfId="7623" xr:uid="{00000000-0005-0000-0000-00008E190000}"/>
    <cellStyle name="Data   - Opmaakprofiel2 2 24 3 8 2" xfId="19921" xr:uid="{00000000-0005-0000-0000-00008F190000}"/>
    <cellStyle name="Data   - Opmaakprofiel2 2 24 3 8 3" xfId="41724" xr:uid="{00000000-0005-0000-0000-000090190000}"/>
    <cellStyle name="Data   - Opmaakprofiel2 2 24 3 8 4" xfId="43393" xr:uid="{00000000-0005-0000-0000-000091190000}"/>
    <cellStyle name="Data   - Opmaakprofiel2 2 24 3 8 5" xfId="52593" xr:uid="{00000000-0005-0000-0000-000092190000}"/>
    <cellStyle name="Data   - Opmaakprofiel2 2 24 3 9" xfId="13239" xr:uid="{00000000-0005-0000-0000-000093190000}"/>
    <cellStyle name="Data   - Opmaakprofiel2 2 24 4" xfId="999" xr:uid="{00000000-0005-0000-0000-000094190000}"/>
    <cellStyle name="Data   - Opmaakprofiel2 2 24 4 2" xfId="2210" xr:uid="{00000000-0005-0000-0000-000095190000}"/>
    <cellStyle name="Data   - Opmaakprofiel2 2 24 4 2 2" xfId="8292" xr:uid="{00000000-0005-0000-0000-000096190000}"/>
    <cellStyle name="Data   - Opmaakprofiel2 2 24 4 2 2 2" xfId="20590" xr:uid="{00000000-0005-0000-0000-000097190000}"/>
    <cellStyle name="Data   - Opmaakprofiel2 2 24 4 2 2 3" xfId="32642" xr:uid="{00000000-0005-0000-0000-000098190000}"/>
    <cellStyle name="Data   - Opmaakprofiel2 2 24 4 2 2 4" xfId="34368" xr:uid="{00000000-0005-0000-0000-000099190000}"/>
    <cellStyle name="Data   - Opmaakprofiel2 2 24 4 2 2 5" xfId="53257" xr:uid="{00000000-0005-0000-0000-00009A190000}"/>
    <cellStyle name="Data   - Opmaakprofiel2 2 24 4 2 3" xfId="13247" xr:uid="{00000000-0005-0000-0000-00009B190000}"/>
    <cellStyle name="Data   - Opmaakprofiel2 2 24 4 2 4" xfId="25299" xr:uid="{00000000-0005-0000-0000-00009C190000}"/>
    <cellStyle name="Data   - Opmaakprofiel2 2 24 4 2 5" xfId="46133" xr:uid="{00000000-0005-0000-0000-00009D190000}"/>
    <cellStyle name="Data   - Opmaakprofiel2 2 24 4 2 6" xfId="39340" xr:uid="{00000000-0005-0000-0000-00009E190000}"/>
    <cellStyle name="Data   - Opmaakprofiel2 2 24 4 3" xfId="3010" xr:uid="{00000000-0005-0000-0000-00009F190000}"/>
    <cellStyle name="Data   - Opmaakprofiel2 2 24 4 3 2" xfId="8293" xr:uid="{00000000-0005-0000-0000-0000A0190000}"/>
    <cellStyle name="Data   - Opmaakprofiel2 2 24 4 3 2 2" xfId="20591" xr:uid="{00000000-0005-0000-0000-0000A1190000}"/>
    <cellStyle name="Data   - Opmaakprofiel2 2 24 4 3 2 3" xfId="32643" xr:uid="{00000000-0005-0000-0000-0000A2190000}"/>
    <cellStyle name="Data   - Opmaakprofiel2 2 24 4 3 2 4" xfId="43114" xr:uid="{00000000-0005-0000-0000-0000A3190000}"/>
    <cellStyle name="Data   - Opmaakprofiel2 2 24 4 3 2 5" xfId="53258" xr:uid="{00000000-0005-0000-0000-0000A4190000}"/>
    <cellStyle name="Data   - Opmaakprofiel2 2 24 4 3 3" xfId="13248" xr:uid="{00000000-0005-0000-0000-0000A5190000}"/>
    <cellStyle name="Data   - Opmaakprofiel2 2 24 4 3 4" xfId="25300" xr:uid="{00000000-0005-0000-0000-0000A6190000}"/>
    <cellStyle name="Data   - Opmaakprofiel2 2 24 4 3 5" xfId="40605" xr:uid="{00000000-0005-0000-0000-0000A7190000}"/>
    <cellStyle name="Data   - Opmaakprofiel2 2 24 4 3 6" xfId="39341" xr:uid="{00000000-0005-0000-0000-0000A8190000}"/>
    <cellStyle name="Data   - Opmaakprofiel2 2 24 4 4" xfId="3853" xr:uid="{00000000-0005-0000-0000-0000A9190000}"/>
    <cellStyle name="Data   - Opmaakprofiel2 2 24 4 4 2" xfId="8294" xr:uid="{00000000-0005-0000-0000-0000AA190000}"/>
    <cellStyle name="Data   - Opmaakprofiel2 2 24 4 4 2 2" xfId="20592" xr:uid="{00000000-0005-0000-0000-0000AB190000}"/>
    <cellStyle name="Data   - Opmaakprofiel2 2 24 4 4 2 3" xfId="32644" xr:uid="{00000000-0005-0000-0000-0000AC190000}"/>
    <cellStyle name="Data   - Opmaakprofiel2 2 24 4 4 2 4" xfId="26234" xr:uid="{00000000-0005-0000-0000-0000AD190000}"/>
    <cellStyle name="Data   - Opmaakprofiel2 2 24 4 4 2 5" xfId="53259" xr:uid="{00000000-0005-0000-0000-0000AE190000}"/>
    <cellStyle name="Data   - Opmaakprofiel2 2 24 4 4 3" xfId="13249" xr:uid="{00000000-0005-0000-0000-0000AF190000}"/>
    <cellStyle name="Data   - Opmaakprofiel2 2 24 4 4 4" xfId="25301" xr:uid="{00000000-0005-0000-0000-0000B0190000}"/>
    <cellStyle name="Data   - Opmaakprofiel2 2 24 4 4 5" xfId="46132" xr:uid="{00000000-0005-0000-0000-0000B1190000}"/>
    <cellStyle name="Data   - Opmaakprofiel2 2 24 4 4 6" xfId="45239" xr:uid="{00000000-0005-0000-0000-0000B2190000}"/>
    <cellStyle name="Data   - Opmaakprofiel2 2 24 4 5" xfId="4458" xr:uid="{00000000-0005-0000-0000-0000B3190000}"/>
    <cellStyle name="Data   - Opmaakprofiel2 2 24 4 5 2" xfId="8295" xr:uid="{00000000-0005-0000-0000-0000B4190000}"/>
    <cellStyle name="Data   - Opmaakprofiel2 2 24 4 5 2 2" xfId="20593" xr:uid="{00000000-0005-0000-0000-0000B5190000}"/>
    <cellStyle name="Data   - Opmaakprofiel2 2 24 4 5 2 3" xfId="32645" xr:uid="{00000000-0005-0000-0000-0000B6190000}"/>
    <cellStyle name="Data   - Opmaakprofiel2 2 24 4 5 2 4" xfId="43113" xr:uid="{00000000-0005-0000-0000-0000B7190000}"/>
    <cellStyle name="Data   - Opmaakprofiel2 2 24 4 5 2 5" xfId="53260" xr:uid="{00000000-0005-0000-0000-0000B8190000}"/>
    <cellStyle name="Data   - Opmaakprofiel2 2 24 4 5 3" xfId="13250" xr:uid="{00000000-0005-0000-0000-0000B9190000}"/>
    <cellStyle name="Data   - Opmaakprofiel2 2 24 4 5 4" xfId="25302" xr:uid="{00000000-0005-0000-0000-0000BA190000}"/>
    <cellStyle name="Data   - Opmaakprofiel2 2 24 4 5 5" xfId="40604" xr:uid="{00000000-0005-0000-0000-0000BB190000}"/>
    <cellStyle name="Data   - Opmaakprofiel2 2 24 4 5 6" xfId="39342" xr:uid="{00000000-0005-0000-0000-0000BC190000}"/>
    <cellStyle name="Data   - Opmaakprofiel2 2 24 4 6" xfId="4459" xr:uid="{00000000-0005-0000-0000-0000BD190000}"/>
    <cellStyle name="Data   - Opmaakprofiel2 2 24 4 6 2" xfId="8296" xr:uid="{00000000-0005-0000-0000-0000BE190000}"/>
    <cellStyle name="Data   - Opmaakprofiel2 2 24 4 6 2 2" xfId="20594" xr:uid="{00000000-0005-0000-0000-0000BF190000}"/>
    <cellStyle name="Data   - Opmaakprofiel2 2 24 4 6 2 3" xfId="32646" xr:uid="{00000000-0005-0000-0000-0000C0190000}"/>
    <cellStyle name="Data   - Opmaakprofiel2 2 24 4 6 2 4" xfId="31611" xr:uid="{00000000-0005-0000-0000-0000C1190000}"/>
    <cellStyle name="Data   - Opmaakprofiel2 2 24 4 6 2 5" xfId="53261" xr:uid="{00000000-0005-0000-0000-0000C2190000}"/>
    <cellStyle name="Data   - Opmaakprofiel2 2 24 4 6 3" xfId="13251" xr:uid="{00000000-0005-0000-0000-0000C3190000}"/>
    <cellStyle name="Data   - Opmaakprofiel2 2 24 4 6 4" xfId="25303" xr:uid="{00000000-0005-0000-0000-0000C4190000}"/>
    <cellStyle name="Data   - Opmaakprofiel2 2 24 4 6 5" xfId="40603" xr:uid="{00000000-0005-0000-0000-0000C5190000}"/>
    <cellStyle name="Data   - Opmaakprofiel2 2 24 4 6 6" xfId="45240" xr:uid="{00000000-0005-0000-0000-0000C6190000}"/>
    <cellStyle name="Data   - Opmaakprofiel2 2 24 4 7" xfId="4460" xr:uid="{00000000-0005-0000-0000-0000C7190000}"/>
    <cellStyle name="Data   - Opmaakprofiel2 2 24 4 7 2" xfId="13252" xr:uid="{00000000-0005-0000-0000-0000C8190000}"/>
    <cellStyle name="Data   - Opmaakprofiel2 2 24 4 7 3" xfId="25304" xr:uid="{00000000-0005-0000-0000-0000C9190000}"/>
    <cellStyle name="Data   - Opmaakprofiel2 2 24 4 7 4" xfId="40602" xr:uid="{00000000-0005-0000-0000-0000CA190000}"/>
    <cellStyle name="Data   - Opmaakprofiel2 2 24 4 7 5" xfId="39343" xr:uid="{00000000-0005-0000-0000-0000CB190000}"/>
    <cellStyle name="Data   - Opmaakprofiel2 2 24 4 8" xfId="7265" xr:uid="{00000000-0005-0000-0000-0000CC190000}"/>
    <cellStyle name="Data   - Opmaakprofiel2 2 24 4 8 2" xfId="19563" xr:uid="{00000000-0005-0000-0000-0000CD190000}"/>
    <cellStyle name="Data   - Opmaakprofiel2 2 24 4 8 3" xfId="41366" xr:uid="{00000000-0005-0000-0000-0000CE190000}"/>
    <cellStyle name="Data   - Opmaakprofiel2 2 24 4 8 4" xfId="43543" xr:uid="{00000000-0005-0000-0000-0000CF190000}"/>
    <cellStyle name="Data   - Opmaakprofiel2 2 24 4 8 5" xfId="52235" xr:uid="{00000000-0005-0000-0000-0000D0190000}"/>
    <cellStyle name="Data   - Opmaakprofiel2 2 24 4 9" xfId="13246" xr:uid="{00000000-0005-0000-0000-0000D1190000}"/>
    <cellStyle name="Data   - Opmaakprofiel2 2 24 5" xfId="817" xr:uid="{00000000-0005-0000-0000-0000D2190000}"/>
    <cellStyle name="Data   - Opmaakprofiel2 2 24 5 2" xfId="1424" xr:uid="{00000000-0005-0000-0000-0000D3190000}"/>
    <cellStyle name="Data   - Opmaakprofiel2 2 24 5 2 2" xfId="8297" xr:uid="{00000000-0005-0000-0000-0000D4190000}"/>
    <cellStyle name="Data   - Opmaakprofiel2 2 24 5 2 2 2" xfId="20595" xr:uid="{00000000-0005-0000-0000-0000D5190000}"/>
    <cellStyle name="Data   - Opmaakprofiel2 2 24 5 2 2 3" xfId="32647" xr:uid="{00000000-0005-0000-0000-0000D6190000}"/>
    <cellStyle name="Data   - Opmaakprofiel2 2 24 5 2 2 4" xfId="43112" xr:uid="{00000000-0005-0000-0000-0000D7190000}"/>
    <cellStyle name="Data   - Opmaakprofiel2 2 24 5 2 2 5" xfId="53262" xr:uid="{00000000-0005-0000-0000-0000D8190000}"/>
    <cellStyle name="Data   - Opmaakprofiel2 2 24 5 2 3" xfId="13254" xr:uid="{00000000-0005-0000-0000-0000D9190000}"/>
    <cellStyle name="Data   - Opmaakprofiel2 2 24 5 2 4" xfId="25306" xr:uid="{00000000-0005-0000-0000-0000DA190000}"/>
    <cellStyle name="Data   - Opmaakprofiel2 2 24 5 2 5" xfId="40601" xr:uid="{00000000-0005-0000-0000-0000DB190000}"/>
    <cellStyle name="Data   - Opmaakprofiel2 2 24 5 2 6" xfId="39344" xr:uid="{00000000-0005-0000-0000-0000DC190000}"/>
    <cellStyle name="Data   - Opmaakprofiel2 2 24 5 3" xfId="2828" xr:uid="{00000000-0005-0000-0000-0000DD190000}"/>
    <cellStyle name="Data   - Opmaakprofiel2 2 24 5 3 2" xfId="8298" xr:uid="{00000000-0005-0000-0000-0000DE190000}"/>
    <cellStyle name="Data   - Opmaakprofiel2 2 24 5 3 2 2" xfId="20596" xr:uid="{00000000-0005-0000-0000-0000DF190000}"/>
    <cellStyle name="Data   - Opmaakprofiel2 2 24 5 3 2 3" xfId="32648" xr:uid="{00000000-0005-0000-0000-0000E0190000}"/>
    <cellStyle name="Data   - Opmaakprofiel2 2 24 5 3 2 4" xfId="26241" xr:uid="{00000000-0005-0000-0000-0000E1190000}"/>
    <cellStyle name="Data   - Opmaakprofiel2 2 24 5 3 2 5" xfId="53263" xr:uid="{00000000-0005-0000-0000-0000E2190000}"/>
    <cellStyle name="Data   - Opmaakprofiel2 2 24 5 3 3" xfId="13255" xr:uid="{00000000-0005-0000-0000-0000E3190000}"/>
    <cellStyle name="Data   - Opmaakprofiel2 2 24 5 3 4" xfId="25307" xr:uid="{00000000-0005-0000-0000-0000E4190000}"/>
    <cellStyle name="Data   - Opmaakprofiel2 2 24 5 3 5" xfId="46131" xr:uid="{00000000-0005-0000-0000-0000E5190000}"/>
    <cellStyle name="Data   - Opmaakprofiel2 2 24 5 3 6" xfId="45241" xr:uid="{00000000-0005-0000-0000-0000E6190000}"/>
    <cellStyle name="Data   - Opmaakprofiel2 2 24 5 4" xfId="3682" xr:uid="{00000000-0005-0000-0000-0000E7190000}"/>
    <cellStyle name="Data   - Opmaakprofiel2 2 24 5 4 2" xfId="8299" xr:uid="{00000000-0005-0000-0000-0000E8190000}"/>
    <cellStyle name="Data   - Opmaakprofiel2 2 24 5 4 2 2" xfId="20597" xr:uid="{00000000-0005-0000-0000-0000E9190000}"/>
    <cellStyle name="Data   - Opmaakprofiel2 2 24 5 4 2 3" xfId="32649" xr:uid="{00000000-0005-0000-0000-0000EA190000}"/>
    <cellStyle name="Data   - Opmaakprofiel2 2 24 5 4 2 4" xfId="31559" xr:uid="{00000000-0005-0000-0000-0000EB190000}"/>
    <cellStyle name="Data   - Opmaakprofiel2 2 24 5 4 2 5" xfId="53264" xr:uid="{00000000-0005-0000-0000-0000EC190000}"/>
    <cellStyle name="Data   - Opmaakprofiel2 2 24 5 4 3" xfId="13256" xr:uid="{00000000-0005-0000-0000-0000ED190000}"/>
    <cellStyle name="Data   - Opmaakprofiel2 2 24 5 4 4" xfId="25308" xr:uid="{00000000-0005-0000-0000-0000EE190000}"/>
    <cellStyle name="Data   - Opmaakprofiel2 2 24 5 4 5" xfId="40600" xr:uid="{00000000-0005-0000-0000-0000EF190000}"/>
    <cellStyle name="Data   - Opmaakprofiel2 2 24 5 4 6" xfId="39345" xr:uid="{00000000-0005-0000-0000-0000F0190000}"/>
    <cellStyle name="Data   - Opmaakprofiel2 2 24 5 5" xfId="4461" xr:uid="{00000000-0005-0000-0000-0000F1190000}"/>
    <cellStyle name="Data   - Opmaakprofiel2 2 24 5 5 2" xfId="8300" xr:uid="{00000000-0005-0000-0000-0000F2190000}"/>
    <cellStyle name="Data   - Opmaakprofiel2 2 24 5 5 2 2" xfId="20598" xr:uid="{00000000-0005-0000-0000-0000F3190000}"/>
    <cellStyle name="Data   - Opmaakprofiel2 2 24 5 5 2 3" xfId="32650" xr:uid="{00000000-0005-0000-0000-0000F4190000}"/>
    <cellStyle name="Data   - Opmaakprofiel2 2 24 5 5 2 4" xfId="26248" xr:uid="{00000000-0005-0000-0000-0000F5190000}"/>
    <cellStyle name="Data   - Opmaakprofiel2 2 24 5 5 2 5" xfId="53265" xr:uid="{00000000-0005-0000-0000-0000F6190000}"/>
    <cellStyle name="Data   - Opmaakprofiel2 2 24 5 5 3" xfId="13257" xr:uid="{00000000-0005-0000-0000-0000F7190000}"/>
    <cellStyle name="Data   - Opmaakprofiel2 2 24 5 5 4" xfId="25309" xr:uid="{00000000-0005-0000-0000-0000F8190000}"/>
    <cellStyle name="Data   - Opmaakprofiel2 2 24 5 5 5" xfId="46130" xr:uid="{00000000-0005-0000-0000-0000F9190000}"/>
    <cellStyle name="Data   - Opmaakprofiel2 2 24 5 5 6" xfId="45242" xr:uid="{00000000-0005-0000-0000-0000FA190000}"/>
    <cellStyle name="Data   - Opmaakprofiel2 2 24 5 6" xfId="4462" xr:uid="{00000000-0005-0000-0000-0000FB190000}"/>
    <cellStyle name="Data   - Opmaakprofiel2 2 24 5 6 2" xfId="8301" xr:uid="{00000000-0005-0000-0000-0000FC190000}"/>
    <cellStyle name="Data   - Opmaakprofiel2 2 24 5 6 2 2" xfId="20599" xr:uid="{00000000-0005-0000-0000-0000FD190000}"/>
    <cellStyle name="Data   - Opmaakprofiel2 2 24 5 6 2 3" xfId="32651" xr:uid="{00000000-0005-0000-0000-0000FE190000}"/>
    <cellStyle name="Data   - Opmaakprofiel2 2 24 5 6 2 4" xfId="43111" xr:uid="{00000000-0005-0000-0000-0000FF190000}"/>
    <cellStyle name="Data   - Opmaakprofiel2 2 24 5 6 2 5" xfId="53266" xr:uid="{00000000-0005-0000-0000-0000001A0000}"/>
    <cellStyle name="Data   - Opmaakprofiel2 2 24 5 6 3" xfId="13258" xr:uid="{00000000-0005-0000-0000-0000011A0000}"/>
    <cellStyle name="Data   - Opmaakprofiel2 2 24 5 6 4" xfId="25310" xr:uid="{00000000-0005-0000-0000-0000021A0000}"/>
    <cellStyle name="Data   - Opmaakprofiel2 2 24 5 6 5" xfId="40599" xr:uid="{00000000-0005-0000-0000-0000031A0000}"/>
    <cellStyle name="Data   - Opmaakprofiel2 2 24 5 6 6" xfId="39346" xr:uid="{00000000-0005-0000-0000-0000041A0000}"/>
    <cellStyle name="Data   - Opmaakprofiel2 2 24 5 7" xfId="4463" xr:uid="{00000000-0005-0000-0000-0000051A0000}"/>
    <cellStyle name="Data   - Opmaakprofiel2 2 24 5 7 2" xfId="13259" xr:uid="{00000000-0005-0000-0000-0000061A0000}"/>
    <cellStyle name="Data   - Opmaakprofiel2 2 24 5 7 3" xfId="25311" xr:uid="{00000000-0005-0000-0000-0000071A0000}"/>
    <cellStyle name="Data   - Opmaakprofiel2 2 24 5 7 4" xfId="46129" xr:uid="{00000000-0005-0000-0000-0000081A0000}"/>
    <cellStyle name="Data   - Opmaakprofiel2 2 24 5 7 5" xfId="39347" xr:uid="{00000000-0005-0000-0000-0000091A0000}"/>
    <cellStyle name="Data   - Opmaakprofiel2 2 24 5 8" xfId="7390" xr:uid="{00000000-0005-0000-0000-00000A1A0000}"/>
    <cellStyle name="Data   - Opmaakprofiel2 2 24 5 8 2" xfId="19688" xr:uid="{00000000-0005-0000-0000-00000B1A0000}"/>
    <cellStyle name="Data   - Opmaakprofiel2 2 24 5 8 3" xfId="41491" xr:uid="{00000000-0005-0000-0000-00000C1A0000}"/>
    <cellStyle name="Data   - Opmaakprofiel2 2 24 5 8 4" xfId="15541" xr:uid="{00000000-0005-0000-0000-00000D1A0000}"/>
    <cellStyle name="Data   - Opmaakprofiel2 2 24 5 8 5" xfId="52360" xr:uid="{00000000-0005-0000-0000-00000E1A0000}"/>
    <cellStyle name="Data   - Opmaakprofiel2 2 24 5 9" xfId="13253" xr:uid="{00000000-0005-0000-0000-00000F1A0000}"/>
    <cellStyle name="Data   - Opmaakprofiel2 2 24 6" xfId="404" xr:uid="{00000000-0005-0000-0000-0000101A0000}"/>
    <cellStyle name="Data   - Opmaakprofiel2 2 24 6 2" xfId="2382" xr:uid="{00000000-0005-0000-0000-0000111A0000}"/>
    <cellStyle name="Data   - Opmaakprofiel2 2 24 6 2 2" xfId="8302" xr:uid="{00000000-0005-0000-0000-0000121A0000}"/>
    <cellStyle name="Data   - Opmaakprofiel2 2 24 6 2 2 2" xfId="20600" xr:uid="{00000000-0005-0000-0000-0000131A0000}"/>
    <cellStyle name="Data   - Opmaakprofiel2 2 24 6 2 2 3" xfId="32652" xr:uid="{00000000-0005-0000-0000-0000141A0000}"/>
    <cellStyle name="Data   - Opmaakprofiel2 2 24 6 2 2 4" xfId="31493" xr:uid="{00000000-0005-0000-0000-0000151A0000}"/>
    <cellStyle name="Data   - Opmaakprofiel2 2 24 6 2 2 5" xfId="53267" xr:uid="{00000000-0005-0000-0000-0000161A0000}"/>
    <cellStyle name="Data   - Opmaakprofiel2 2 24 6 2 3" xfId="13261" xr:uid="{00000000-0005-0000-0000-0000171A0000}"/>
    <cellStyle name="Data   - Opmaakprofiel2 2 24 6 2 4" xfId="25313" xr:uid="{00000000-0005-0000-0000-0000181A0000}"/>
    <cellStyle name="Data   - Opmaakprofiel2 2 24 6 2 5" xfId="46128" xr:uid="{00000000-0005-0000-0000-0000191A0000}"/>
    <cellStyle name="Data   - Opmaakprofiel2 2 24 6 2 6" xfId="39348" xr:uid="{00000000-0005-0000-0000-00001A1A0000}"/>
    <cellStyle name="Data   - Opmaakprofiel2 2 24 6 3" xfId="2475" xr:uid="{00000000-0005-0000-0000-00001B1A0000}"/>
    <cellStyle name="Data   - Opmaakprofiel2 2 24 6 3 2" xfId="8303" xr:uid="{00000000-0005-0000-0000-00001C1A0000}"/>
    <cellStyle name="Data   - Opmaakprofiel2 2 24 6 3 2 2" xfId="20601" xr:uid="{00000000-0005-0000-0000-00001D1A0000}"/>
    <cellStyle name="Data   - Opmaakprofiel2 2 24 6 3 2 3" xfId="32653" xr:uid="{00000000-0005-0000-0000-00001E1A0000}"/>
    <cellStyle name="Data   - Opmaakprofiel2 2 24 6 3 2 4" xfId="43110" xr:uid="{00000000-0005-0000-0000-00001F1A0000}"/>
    <cellStyle name="Data   - Opmaakprofiel2 2 24 6 3 2 5" xfId="53268" xr:uid="{00000000-0005-0000-0000-0000201A0000}"/>
    <cellStyle name="Data   - Opmaakprofiel2 2 24 6 3 3" xfId="13262" xr:uid="{00000000-0005-0000-0000-0000211A0000}"/>
    <cellStyle name="Data   - Opmaakprofiel2 2 24 6 3 4" xfId="25314" xr:uid="{00000000-0005-0000-0000-0000221A0000}"/>
    <cellStyle name="Data   - Opmaakprofiel2 2 24 6 3 5" xfId="40597" xr:uid="{00000000-0005-0000-0000-0000231A0000}"/>
    <cellStyle name="Data   - Opmaakprofiel2 2 24 6 3 6" xfId="45243" xr:uid="{00000000-0005-0000-0000-0000241A0000}"/>
    <cellStyle name="Data   - Opmaakprofiel2 2 24 6 4" xfId="2142" xr:uid="{00000000-0005-0000-0000-0000251A0000}"/>
    <cellStyle name="Data   - Opmaakprofiel2 2 24 6 4 2" xfId="8304" xr:uid="{00000000-0005-0000-0000-0000261A0000}"/>
    <cellStyle name="Data   - Opmaakprofiel2 2 24 6 4 2 2" xfId="20602" xr:uid="{00000000-0005-0000-0000-0000271A0000}"/>
    <cellStyle name="Data   - Opmaakprofiel2 2 24 6 4 2 3" xfId="32654" xr:uid="{00000000-0005-0000-0000-0000281A0000}"/>
    <cellStyle name="Data   - Opmaakprofiel2 2 24 6 4 2 4" xfId="26255" xr:uid="{00000000-0005-0000-0000-0000291A0000}"/>
    <cellStyle name="Data   - Opmaakprofiel2 2 24 6 4 2 5" xfId="53269" xr:uid="{00000000-0005-0000-0000-00002A1A0000}"/>
    <cellStyle name="Data   - Opmaakprofiel2 2 24 6 4 3" xfId="13263" xr:uid="{00000000-0005-0000-0000-00002B1A0000}"/>
    <cellStyle name="Data   - Opmaakprofiel2 2 24 6 4 4" xfId="25315" xr:uid="{00000000-0005-0000-0000-00002C1A0000}"/>
    <cellStyle name="Data   - Opmaakprofiel2 2 24 6 4 5" xfId="40596" xr:uid="{00000000-0005-0000-0000-00002D1A0000}"/>
    <cellStyle name="Data   - Opmaakprofiel2 2 24 6 4 6" xfId="39349" xr:uid="{00000000-0005-0000-0000-00002E1A0000}"/>
    <cellStyle name="Data   - Opmaakprofiel2 2 24 6 5" xfId="4464" xr:uid="{00000000-0005-0000-0000-00002F1A0000}"/>
    <cellStyle name="Data   - Opmaakprofiel2 2 24 6 5 2" xfId="8305" xr:uid="{00000000-0005-0000-0000-0000301A0000}"/>
    <cellStyle name="Data   - Opmaakprofiel2 2 24 6 5 2 2" xfId="20603" xr:uid="{00000000-0005-0000-0000-0000311A0000}"/>
    <cellStyle name="Data   - Opmaakprofiel2 2 24 6 5 2 3" xfId="32655" xr:uid="{00000000-0005-0000-0000-0000321A0000}"/>
    <cellStyle name="Data   - Opmaakprofiel2 2 24 6 5 2 4" xfId="43109" xr:uid="{00000000-0005-0000-0000-0000331A0000}"/>
    <cellStyle name="Data   - Opmaakprofiel2 2 24 6 5 2 5" xfId="53270" xr:uid="{00000000-0005-0000-0000-0000341A0000}"/>
    <cellStyle name="Data   - Opmaakprofiel2 2 24 6 5 3" xfId="13264" xr:uid="{00000000-0005-0000-0000-0000351A0000}"/>
    <cellStyle name="Data   - Opmaakprofiel2 2 24 6 5 4" xfId="25316" xr:uid="{00000000-0005-0000-0000-0000361A0000}"/>
    <cellStyle name="Data   - Opmaakprofiel2 2 24 6 5 5" xfId="40595" xr:uid="{00000000-0005-0000-0000-0000371A0000}"/>
    <cellStyle name="Data   - Opmaakprofiel2 2 24 6 5 6" xfId="45244" xr:uid="{00000000-0005-0000-0000-0000381A0000}"/>
    <cellStyle name="Data   - Opmaakprofiel2 2 24 6 6" xfId="4465" xr:uid="{00000000-0005-0000-0000-0000391A0000}"/>
    <cellStyle name="Data   - Opmaakprofiel2 2 24 6 6 2" xfId="8306" xr:uid="{00000000-0005-0000-0000-00003A1A0000}"/>
    <cellStyle name="Data   - Opmaakprofiel2 2 24 6 6 2 2" xfId="20604" xr:uid="{00000000-0005-0000-0000-00003B1A0000}"/>
    <cellStyle name="Data   - Opmaakprofiel2 2 24 6 6 2 3" xfId="32656" xr:uid="{00000000-0005-0000-0000-00003C1A0000}"/>
    <cellStyle name="Data   - Opmaakprofiel2 2 24 6 6 2 4" xfId="32026" xr:uid="{00000000-0005-0000-0000-00003D1A0000}"/>
    <cellStyle name="Data   - Opmaakprofiel2 2 24 6 6 2 5" xfId="53271" xr:uid="{00000000-0005-0000-0000-00003E1A0000}"/>
    <cellStyle name="Data   - Opmaakprofiel2 2 24 6 6 3" xfId="13265" xr:uid="{00000000-0005-0000-0000-00003F1A0000}"/>
    <cellStyle name="Data   - Opmaakprofiel2 2 24 6 6 4" xfId="25317" xr:uid="{00000000-0005-0000-0000-0000401A0000}"/>
    <cellStyle name="Data   - Opmaakprofiel2 2 24 6 6 5" xfId="46127" xr:uid="{00000000-0005-0000-0000-0000411A0000}"/>
    <cellStyle name="Data   - Opmaakprofiel2 2 24 6 6 6" xfId="39350" xr:uid="{00000000-0005-0000-0000-0000421A0000}"/>
    <cellStyle name="Data   - Opmaakprofiel2 2 24 6 7" xfId="4466" xr:uid="{00000000-0005-0000-0000-0000431A0000}"/>
    <cellStyle name="Data   - Opmaakprofiel2 2 24 6 7 2" xfId="13266" xr:uid="{00000000-0005-0000-0000-0000441A0000}"/>
    <cellStyle name="Data   - Opmaakprofiel2 2 24 6 7 3" xfId="25318" xr:uid="{00000000-0005-0000-0000-0000451A0000}"/>
    <cellStyle name="Data   - Opmaakprofiel2 2 24 6 7 4" xfId="40594" xr:uid="{00000000-0005-0000-0000-0000461A0000}"/>
    <cellStyle name="Data   - Opmaakprofiel2 2 24 6 7 5" xfId="39351" xr:uid="{00000000-0005-0000-0000-0000471A0000}"/>
    <cellStyle name="Data   - Opmaakprofiel2 2 24 6 8" xfId="10355" xr:uid="{00000000-0005-0000-0000-0000481A0000}"/>
    <cellStyle name="Data   - Opmaakprofiel2 2 24 6 8 2" xfId="22653" xr:uid="{00000000-0005-0000-0000-0000491A0000}"/>
    <cellStyle name="Data   - Opmaakprofiel2 2 24 6 8 3" xfId="44413" xr:uid="{00000000-0005-0000-0000-00004A1A0000}"/>
    <cellStyle name="Data   - Opmaakprofiel2 2 24 6 8 4" xfId="42271" xr:uid="{00000000-0005-0000-0000-00004B1A0000}"/>
    <cellStyle name="Data   - Opmaakprofiel2 2 24 6 8 5" xfId="55320" xr:uid="{00000000-0005-0000-0000-00004C1A0000}"/>
    <cellStyle name="Data   - Opmaakprofiel2 2 24 6 9" xfId="13260" xr:uid="{00000000-0005-0000-0000-00004D1A0000}"/>
    <cellStyle name="Data   - Opmaakprofiel2 2 24 7" xfId="1951" xr:uid="{00000000-0005-0000-0000-00004E1A0000}"/>
    <cellStyle name="Data   - Opmaakprofiel2 2 24 7 2" xfId="8307" xr:uid="{00000000-0005-0000-0000-00004F1A0000}"/>
    <cellStyle name="Data   - Opmaakprofiel2 2 24 7 2 2" xfId="20605" xr:uid="{00000000-0005-0000-0000-0000501A0000}"/>
    <cellStyle name="Data   - Opmaakprofiel2 2 24 7 2 3" xfId="32657" xr:uid="{00000000-0005-0000-0000-0000511A0000}"/>
    <cellStyle name="Data   - Opmaakprofiel2 2 24 7 2 4" xfId="43108" xr:uid="{00000000-0005-0000-0000-0000521A0000}"/>
    <cellStyle name="Data   - Opmaakprofiel2 2 24 7 2 5" xfId="53272" xr:uid="{00000000-0005-0000-0000-0000531A0000}"/>
    <cellStyle name="Data   - Opmaakprofiel2 2 24 7 3" xfId="13267" xr:uid="{00000000-0005-0000-0000-0000541A0000}"/>
    <cellStyle name="Data   - Opmaakprofiel2 2 24 7 4" xfId="25319" xr:uid="{00000000-0005-0000-0000-0000551A0000}"/>
    <cellStyle name="Data   - Opmaakprofiel2 2 24 7 5" xfId="46126" xr:uid="{00000000-0005-0000-0000-0000561A0000}"/>
    <cellStyle name="Data   - Opmaakprofiel2 2 24 7 6" xfId="39352" xr:uid="{00000000-0005-0000-0000-0000571A0000}"/>
    <cellStyle name="Data   - Opmaakprofiel2 2 24 8" xfId="2726" xr:uid="{00000000-0005-0000-0000-0000581A0000}"/>
    <cellStyle name="Data   - Opmaakprofiel2 2 24 8 2" xfId="8308" xr:uid="{00000000-0005-0000-0000-0000591A0000}"/>
    <cellStyle name="Data   - Opmaakprofiel2 2 24 8 2 2" xfId="20606" xr:uid="{00000000-0005-0000-0000-00005A1A0000}"/>
    <cellStyle name="Data   - Opmaakprofiel2 2 24 8 2 3" xfId="32658" xr:uid="{00000000-0005-0000-0000-00005B1A0000}"/>
    <cellStyle name="Data   - Opmaakprofiel2 2 24 8 2 4" xfId="26265" xr:uid="{00000000-0005-0000-0000-00005C1A0000}"/>
    <cellStyle name="Data   - Opmaakprofiel2 2 24 8 2 5" xfId="53273" xr:uid="{00000000-0005-0000-0000-00005D1A0000}"/>
    <cellStyle name="Data   - Opmaakprofiel2 2 24 8 3" xfId="13268" xr:uid="{00000000-0005-0000-0000-00005E1A0000}"/>
    <cellStyle name="Data   - Opmaakprofiel2 2 24 8 4" xfId="25320" xr:uid="{00000000-0005-0000-0000-00005F1A0000}"/>
    <cellStyle name="Data   - Opmaakprofiel2 2 24 8 5" xfId="40593" xr:uid="{00000000-0005-0000-0000-0000601A0000}"/>
    <cellStyle name="Data   - Opmaakprofiel2 2 24 8 6" xfId="39359" xr:uid="{00000000-0005-0000-0000-0000611A0000}"/>
    <cellStyle name="Data   - Opmaakprofiel2 2 24 9" xfId="3588" xr:uid="{00000000-0005-0000-0000-0000621A0000}"/>
    <cellStyle name="Data   - Opmaakprofiel2 2 24 9 2" xfId="8309" xr:uid="{00000000-0005-0000-0000-0000631A0000}"/>
    <cellStyle name="Data   - Opmaakprofiel2 2 24 9 2 2" xfId="20607" xr:uid="{00000000-0005-0000-0000-0000641A0000}"/>
    <cellStyle name="Data   - Opmaakprofiel2 2 24 9 2 3" xfId="32659" xr:uid="{00000000-0005-0000-0000-0000651A0000}"/>
    <cellStyle name="Data   - Opmaakprofiel2 2 24 9 2 4" xfId="43107" xr:uid="{00000000-0005-0000-0000-0000661A0000}"/>
    <cellStyle name="Data   - Opmaakprofiel2 2 24 9 2 5" xfId="53274" xr:uid="{00000000-0005-0000-0000-0000671A0000}"/>
    <cellStyle name="Data   - Opmaakprofiel2 2 24 9 3" xfId="13269" xr:uid="{00000000-0005-0000-0000-0000681A0000}"/>
    <cellStyle name="Data   - Opmaakprofiel2 2 24 9 4" xfId="25321" xr:uid="{00000000-0005-0000-0000-0000691A0000}"/>
    <cellStyle name="Data   - Opmaakprofiel2 2 24 9 5" xfId="46125" xr:uid="{00000000-0005-0000-0000-00006A1A0000}"/>
    <cellStyle name="Data   - Opmaakprofiel2 2 24 9 6" xfId="45253" xr:uid="{00000000-0005-0000-0000-00006B1A0000}"/>
    <cellStyle name="Data   - Opmaakprofiel2 2 25" xfId="485" xr:uid="{00000000-0005-0000-0000-00006C1A0000}"/>
    <cellStyle name="Data   - Opmaakprofiel2 2 25 2" xfId="1449" xr:uid="{00000000-0005-0000-0000-00006D1A0000}"/>
    <cellStyle name="Data   - Opmaakprofiel2 2 25 2 2" xfId="8310" xr:uid="{00000000-0005-0000-0000-00006E1A0000}"/>
    <cellStyle name="Data   - Opmaakprofiel2 2 25 2 2 2" xfId="20608" xr:uid="{00000000-0005-0000-0000-00006F1A0000}"/>
    <cellStyle name="Data   - Opmaakprofiel2 2 25 2 2 3" xfId="32660" xr:uid="{00000000-0005-0000-0000-0000701A0000}"/>
    <cellStyle name="Data   - Opmaakprofiel2 2 25 2 2 4" xfId="31807" xr:uid="{00000000-0005-0000-0000-0000711A0000}"/>
    <cellStyle name="Data   - Opmaakprofiel2 2 25 2 2 5" xfId="53275" xr:uid="{00000000-0005-0000-0000-0000721A0000}"/>
    <cellStyle name="Data   - Opmaakprofiel2 2 25 2 3" xfId="13271" xr:uid="{00000000-0005-0000-0000-0000731A0000}"/>
    <cellStyle name="Data   - Opmaakprofiel2 2 25 2 4" xfId="25323" xr:uid="{00000000-0005-0000-0000-0000741A0000}"/>
    <cellStyle name="Data   - Opmaakprofiel2 2 25 2 5" xfId="46124" xr:uid="{00000000-0005-0000-0000-0000751A0000}"/>
    <cellStyle name="Data   - Opmaakprofiel2 2 25 2 6" xfId="45259" xr:uid="{00000000-0005-0000-0000-0000761A0000}"/>
    <cellStyle name="Data   - Opmaakprofiel2 2 25 3" xfId="2556" xr:uid="{00000000-0005-0000-0000-0000771A0000}"/>
    <cellStyle name="Data   - Opmaakprofiel2 2 25 3 2" xfId="8311" xr:uid="{00000000-0005-0000-0000-0000781A0000}"/>
    <cellStyle name="Data   - Opmaakprofiel2 2 25 3 2 2" xfId="20609" xr:uid="{00000000-0005-0000-0000-0000791A0000}"/>
    <cellStyle name="Data   - Opmaakprofiel2 2 25 3 2 3" xfId="32661" xr:uid="{00000000-0005-0000-0000-00007A1A0000}"/>
    <cellStyle name="Data   - Opmaakprofiel2 2 25 3 2 4" xfId="26269" xr:uid="{00000000-0005-0000-0000-00007B1A0000}"/>
    <cellStyle name="Data   - Opmaakprofiel2 2 25 3 2 5" xfId="53276" xr:uid="{00000000-0005-0000-0000-00007C1A0000}"/>
    <cellStyle name="Data   - Opmaakprofiel2 2 25 3 3" xfId="13272" xr:uid="{00000000-0005-0000-0000-00007D1A0000}"/>
    <cellStyle name="Data   - Opmaakprofiel2 2 25 3 4" xfId="25324" xr:uid="{00000000-0005-0000-0000-00007E1A0000}"/>
    <cellStyle name="Data   - Opmaakprofiel2 2 25 3 5" xfId="40591" xr:uid="{00000000-0005-0000-0000-00007F1A0000}"/>
    <cellStyle name="Data   - Opmaakprofiel2 2 25 3 6" xfId="39374" xr:uid="{00000000-0005-0000-0000-0000801A0000}"/>
    <cellStyle name="Data   - Opmaakprofiel2 2 25 4" xfId="3439" xr:uid="{00000000-0005-0000-0000-0000811A0000}"/>
    <cellStyle name="Data   - Opmaakprofiel2 2 25 4 2" xfId="8312" xr:uid="{00000000-0005-0000-0000-0000821A0000}"/>
    <cellStyle name="Data   - Opmaakprofiel2 2 25 4 2 2" xfId="20610" xr:uid="{00000000-0005-0000-0000-0000831A0000}"/>
    <cellStyle name="Data   - Opmaakprofiel2 2 25 4 2 3" xfId="32662" xr:uid="{00000000-0005-0000-0000-0000841A0000}"/>
    <cellStyle name="Data   - Opmaakprofiel2 2 25 4 2 4" xfId="31692" xr:uid="{00000000-0005-0000-0000-0000851A0000}"/>
    <cellStyle name="Data   - Opmaakprofiel2 2 25 4 2 5" xfId="53277" xr:uid="{00000000-0005-0000-0000-0000861A0000}"/>
    <cellStyle name="Data   - Opmaakprofiel2 2 25 4 3" xfId="13273" xr:uid="{00000000-0005-0000-0000-0000871A0000}"/>
    <cellStyle name="Data   - Opmaakprofiel2 2 25 4 4" xfId="25325" xr:uid="{00000000-0005-0000-0000-0000881A0000}"/>
    <cellStyle name="Data   - Opmaakprofiel2 2 25 4 5" xfId="46123" xr:uid="{00000000-0005-0000-0000-0000891A0000}"/>
    <cellStyle name="Data   - Opmaakprofiel2 2 25 4 6" xfId="39378" xr:uid="{00000000-0005-0000-0000-00008A1A0000}"/>
    <cellStyle name="Data   - Opmaakprofiel2 2 25 5" xfId="4467" xr:uid="{00000000-0005-0000-0000-00008B1A0000}"/>
    <cellStyle name="Data   - Opmaakprofiel2 2 25 5 2" xfId="8313" xr:uid="{00000000-0005-0000-0000-00008C1A0000}"/>
    <cellStyle name="Data   - Opmaakprofiel2 2 25 5 2 2" xfId="20611" xr:uid="{00000000-0005-0000-0000-00008D1A0000}"/>
    <cellStyle name="Data   - Opmaakprofiel2 2 25 5 2 3" xfId="32663" xr:uid="{00000000-0005-0000-0000-00008E1A0000}"/>
    <cellStyle name="Data   - Opmaakprofiel2 2 25 5 2 4" xfId="43106" xr:uid="{00000000-0005-0000-0000-00008F1A0000}"/>
    <cellStyle name="Data   - Opmaakprofiel2 2 25 5 2 5" xfId="53278" xr:uid="{00000000-0005-0000-0000-0000901A0000}"/>
    <cellStyle name="Data   - Opmaakprofiel2 2 25 5 3" xfId="13274" xr:uid="{00000000-0005-0000-0000-0000911A0000}"/>
    <cellStyle name="Data   - Opmaakprofiel2 2 25 5 4" xfId="25326" xr:uid="{00000000-0005-0000-0000-0000921A0000}"/>
    <cellStyle name="Data   - Opmaakprofiel2 2 25 5 5" xfId="40590" xr:uid="{00000000-0005-0000-0000-0000931A0000}"/>
    <cellStyle name="Data   - Opmaakprofiel2 2 25 5 6" xfId="39382" xr:uid="{00000000-0005-0000-0000-0000941A0000}"/>
    <cellStyle name="Data   - Opmaakprofiel2 2 25 6" xfId="4468" xr:uid="{00000000-0005-0000-0000-0000951A0000}"/>
    <cellStyle name="Data   - Opmaakprofiel2 2 25 6 2" xfId="8314" xr:uid="{00000000-0005-0000-0000-0000961A0000}"/>
    <cellStyle name="Data   - Opmaakprofiel2 2 25 6 2 2" xfId="20612" xr:uid="{00000000-0005-0000-0000-0000971A0000}"/>
    <cellStyle name="Data   - Opmaakprofiel2 2 25 6 2 3" xfId="32664" xr:uid="{00000000-0005-0000-0000-0000981A0000}"/>
    <cellStyle name="Data   - Opmaakprofiel2 2 25 6 2 4" xfId="26276" xr:uid="{00000000-0005-0000-0000-0000991A0000}"/>
    <cellStyle name="Data   - Opmaakprofiel2 2 25 6 2 5" xfId="53279" xr:uid="{00000000-0005-0000-0000-00009A1A0000}"/>
    <cellStyle name="Data   - Opmaakprofiel2 2 25 6 3" xfId="13275" xr:uid="{00000000-0005-0000-0000-00009B1A0000}"/>
    <cellStyle name="Data   - Opmaakprofiel2 2 25 6 4" xfId="25327" xr:uid="{00000000-0005-0000-0000-00009C1A0000}"/>
    <cellStyle name="Data   - Opmaakprofiel2 2 25 6 5" xfId="40589" xr:uid="{00000000-0005-0000-0000-00009D1A0000}"/>
    <cellStyle name="Data   - Opmaakprofiel2 2 25 6 6" xfId="45270" xr:uid="{00000000-0005-0000-0000-00009E1A0000}"/>
    <cellStyle name="Data   - Opmaakprofiel2 2 25 7" xfId="4469" xr:uid="{00000000-0005-0000-0000-00009F1A0000}"/>
    <cellStyle name="Data   - Opmaakprofiel2 2 25 7 2" xfId="13276" xr:uid="{00000000-0005-0000-0000-0000A01A0000}"/>
    <cellStyle name="Data   - Opmaakprofiel2 2 25 7 3" xfId="25328" xr:uid="{00000000-0005-0000-0000-0000A11A0000}"/>
    <cellStyle name="Data   - Opmaakprofiel2 2 25 7 4" xfId="40588" xr:uid="{00000000-0005-0000-0000-0000A21A0000}"/>
    <cellStyle name="Data   - Opmaakprofiel2 2 25 7 5" xfId="39390" xr:uid="{00000000-0005-0000-0000-0000A31A0000}"/>
    <cellStyle name="Data   - Opmaakprofiel2 2 25 8" xfId="10305" xr:uid="{00000000-0005-0000-0000-0000A41A0000}"/>
    <cellStyle name="Data   - Opmaakprofiel2 2 25 8 2" xfId="22603" xr:uid="{00000000-0005-0000-0000-0000A51A0000}"/>
    <cellStyle name="Data   - Opmaakprofiel2 2 25 8 3" xfId="44364" xr:uid="{00000000-0005-0000-0000-0000A61A0000}"/>
    <cellStyle name="Data   - Opmaakprofiel2 2 25 8 4" xfId="42292" xr:uid="{00000000-0005-0000-0000-0000A71A0000}"/>
    <cellStyle name="Data   - Opmaakprofiel2 2 25 8 5" xfId="55270" xr:uid="{00000000-0005-0000-0000-0000A81A0000}"/>
    <cellStyle name="Data   - Opmaakprofiel2 2 25 9" xfId="13270" xr:uid="{00000000-0005-0000-0000-0000A91A0000}"/>
    <cellStyle name="Data   - Opmaakprofiel2 2 26" xfId="495" xr:uid="{00000000-0005-0000-0000-0000AA1A0000}"/>
    <cellStyle name="Data   - Opmaakprofiel2 2 26 2" xfId="1640" xr:uid="{00000000-0005-0000-0000-0000AB1A0000}"/>
    <cellStyle name="Data   - Opmaakprofiel2 2 26 2 2" xfId="8315" xr:uid="{00000000-0005-0000-0000-0000AC1A0000}"/>
    <cellStyle name="Data   - Opmaakprofiel2 2 26 2 2 2" xfId="20613" xr:uid="{00000000-0005-0000-0000-0000AD1A0000}"/>
    <cellStyle name="Data   - Opmaakprofiel2 2 26 2 2 3" xfId="32665" xr:uid="{00000000-0005-0000-0000-0000AE1A0000}"/>
    <cellStyle name="Data   - Opmaakprofiel2 2 26 2 2 4" xfId="43105" xr:uid="{00000000-0005-0000-0000-0000AF1A0000}"/>
    <cellStyle name="Data   - Opmaakprofiel2 2 26 2 2 5" xfId="53280" xr:uid="{00000000-0005-0000-0000-0000B01A0000}"/>
    <cellStyle name="Data   - Opmaakprofiel2 2 26 2 3" xfId="13278" xr:uid="{00000000-0005-0000-0000-0000B11A0000}"/>
    <cellStyle name="Data   - Opmaakprofiel2 2 26 2 4" xfId="25330" xr:uid="{00000000-0005-0000-0000-0000B21A0000}"/>
    <cellStyle name="Data   - Opmaakprofiel2 2 26 2 5" xfId="40587" xr:uid="{00000000-0005-0000-0000-0000B31A0000}"/>
    <cellStyle name="Data   - Opmaakprofiel2 2 26 2 6" xfId="39397" xr:uid="{00000000-0005-0000-0000-0000B41A0000}"/>
    <cellStyle name="Data   - Opmaakprofiel2 2 26 3" xfId="2566" xr:uid="{00000000-0005-0000-0000-0000B51A0000}"/>
    <cellStyle name="Data   - Opmaakprofiel2 2 26 3 2" xfId="8316" xr:uid="{00000000-0005-0000-0000-0000B61A0000}"/>
    <cellStyle name="Data   - Opmaakprofiel2 2 26 3 2 2" xfId="20614" xr:uid="{00000000-0005-0000-0000-0000B71A0000}"/>
    <cellStyle name="Data   - Opmaakprofiel2 2 26 3 2 3" xfId="32666" xr:uid="{00000000-0005-0000-0000-0000B81A0000}"/>
    <cellStyle name="Data   - Opmaakprofiel2 2 26 3 2 4" xfId="31625" xr:uid="{00000000-0005-0000-0000-0000B91A0000}"/>
    <cellStyle name="Data   - Opmaakprofiel2 2 26 3 2 5" xfId="53281" xr:uid="{00000000-0005-0000-0000-0000BA1A0000}"/>
    <cellStyle name="Data   - Opmaakprofiel2 2 26 3 3" xfId="13279" xr:uid="{00000000-0005-0000-0000-0000BB1A0000}"/>
    <cellStyle name="Data   - Opmaakprofiel2 2 26 3 4" xfId="25331" xr:uid="{00000000-0005-0000-0000-0000BC1A0000}"/>
    <cellStyle name="Data   - Opmaakprofiel2 2 26 3 5" xfId="46121" xr:uid="{00000000-0005-0000-0000-0000BD1A0000}"/>
    <cellStyle name="Data   - Opmaakprofiel2 2 26 3 6" xfId="45283" xr:uid="{00000000-0005-0000-0000-0000BE1A0000}"/>
    <cellStyle name="Data   - Opmaakprofiel2 2 26 4" xfId="3447" xr:uid="{00000000-0005-0000-0000-0000BF1A0000}"/>
    <cellStyle name="Data   - Opmaakprofiel2 2 26 4 2" xfId="8317" xr:uid="{00000000-0005-0000-0000-0000C01A0000}"/>
    <cellStyle name="Data   - Opmaakprofiel2 2 26 4 2 2" xfId="20615" xr:uid="{00000000-0005-0000-0000-0000C11A0000}"/>
    <cellStyle name="Data   - Opmaakprofiel2 2 26 4 2 3" xfId="32667" xr:uid="{00000000-0005-0000-0000-0000C21A0000}"/>
    <cellStyle name="Data   - Opmaakprofiel2 2 26 4 2 4" xfId="43104" xr:uid="{00000000-0005-0000-0000-0000C31A0000}"/>
    <cellStyle name="Data   - Opmaakprofiel2 2 26 4 2 5" xfId="53282" xr:uid="{00000000-0005-0000-0000-0000C41A0000}"/>
    <cellStyle name="Data   - Opmaakprofiel2 2 26 4 3" xfId="13280" xr:uid="{00000000-0005-0000-0000-0000C51A0000}"/>
    <cellStyle name="Data   - Opmaakprofiel2 2 26 4 4" xfId="25332" xr:uid="{00000000-0005-0000-0000-0000C61A0000}"/>
    <cellStyle name="Data   - Opmaakprofiel2 2 26 4 5" xfId="40586" xr:uid="{00000000-0005-0000-0000-0000C71A0000}"/>
    <cellStyle name="Data   - Opmaakprofiel2 2 26 4 6" xfId="39405" xr:uid="{00000000-0005-0000-0000-0000C81A0000}"/>
    <cellStyle name="Data   - Opmaakprofiel2 2 26 5" xfId="4470" xr:uid="{00000000-0005-0000-0000-0000C91A0000}"/>
    <cellStyle name="Data   - Opmaakprofiel2 2 26 5 2" xfId="8318" xr:uid="{00000000-0005-0000-0000-0000CA1A0000}"/>
    <cellStyle name="Data   - Opmaakprofiel2 2 26 5 2 2" xfId="20616" xr:uid="{00000000-0005-0000-0000-0000CB1A0000}"/>
    <cellStyle name="Data   - Opmaakprofiel2 2 26 5 2 3" xfId="32668" xr:uid="{00000000-0005-0000-0000-0000CC1A0000}"/>
    <cellStyle name="Data   - Opmaakprofiel2 2 26 5 2 4" xfId="26283" xr:uid="{00000000-0005-0000-0000-0000CD1A0000}"/>
    <cellStyle name="Data   - Opmaakprofiel2 2 26 5 2 5" xfId="53283" xr:uid="{00000000-0005-0000-0000-0000CE1A0000}"/>
    <cellStyle name="Data   - Opmaakprofiel2 2 26 5 3" xfId="13281" xr:uid="{00000000-0005-0000-0000-0000CF1A0000}"/>
    <cellStyle name="Data   - Opmaakprofiel2 2 26 5 4" xfId="25333" xr:uid="{00000000-0005-0000-0000-0000D01A0000}"/>
    <cellStyle name="Data   - Opmaakprofiel2 2 26 5 5" xfId="46120" xr:uid="{00000000-0005-0000-0000-0000D11A0000}"/>
    <cellStyle name="Data   - Opmaakprofiel2 2 26 5 6" xfId="39409" xr:uid="{00000000-0005-0000-0000-0000D21A0000}"/>
    <cellStyle name="Data   - Opmaakprofiel2 2 26 6" xfId="4471" xr:uid="{00000000-0005-0000-0000-0000D31A0000}"/>
    <cellStyle name="Data   - Opmaakprofiel2 2 26 6 2" xfId="8319" xr:uid="{00000000-0005-0000-0000-0000D41A0000}"/>
    <cellStyle name="Data   - Opmaakprofiel2 2 26 6 2 2" xfId="20617" xr:uid="{00000000-0005-0000-0000-0000D51A0000}"/>
    <cellStyle name="Data   - Opmaakprofiel2 2 26 6 2 3" xfId="32669" xr:uid="{00000000-0005-0000-0000-0000D61A0000}"/>
    <cellStyle name="Data   - Opmaakprofiel2 2 26 6 2 4" xfId="43103" xr:uid="{00000000-0005-0000-0000-0000D71A0000}"/>
    <cellStyle name="Data   - Opmaakprofiel2 2 26 6 2 5" xfId="53284" xr:uid="{00000000-0005-0000-0000-0000D81A0000}"/>
    <cellStyle name="Data   - Opmaakprofiel2 2 26 6 3" xfId="13282" xr:uid="{00000000-0005-0000-0000-0000D91A0000}"/>
    <cellStyle name="Data   - Opmaakprofiel2 2 26 6 4" xfId="25334" xr:uid="{00000000-0005-0000-0000-0000DA1A0000}"/>
    <cellStyle name="Data   - Opmaakprofiel2 2 26 6 5" xfId="40585" xr:uid="{00000000-0005-0000-0000-0000DB1A0000}"/>
    <cellStyle name="Data   - Opmaakprofiel2 2 26 6 6" xfId="39413" xr:uid="{00000000-0005-0000-0000-0000DC1A0000}"/>
    <cellStyle name="Data   - Opmaakprofiel2 2 26 7" xfId="4472" xr:uid="{00000000-0005-0000-0000-0000DD1A0000}"/>
    <cellStyle name="Data   - Opmaakprofiel2 2 26 7 2" xfId="13283" xr:uid="{00000000-0005-0000-0000-0000DE1A0000}"/>
    <cellStyle name="Data   - Opmaakprofiel2 2 26 7 3" xfId="25335" xr:uid="{00000000-0005-0000-0000-0000DF1A0000}"/>
    <cellStyle name="Data   - Opmaakprofiel2 2 26 7 4" xfId="46119" xr:uid="{00000000-0005-0000-0000-0000E01A0000}"/>
    <cellStyle name="Data   - Opmaakprofiel2 2 26 7 5" xfId="45294" xr:uid="{00000000-0005-0000-0000-0000E11A0000}"/>
    <cellStyle name="Data   - Opmaakprofiel2 2 26 8" xfId="7608" xr:uid="{00000000-0005-0000-0000-0000E21A0000}"/>
    <cellStyle name="Data   - Opmaakprofiel2 2 26 8 2" xfId="19906" xr:uid="{00000000-0005-0000-0000-0000E31A0000}"/>
    <cellStyle name="Data   - Opmaakprofiel2 2 26 8 3" xfId="41709" xr:uid="{00000000-0005-0000-0000-0000E41A0000}"/>
    <cellStyle name="Data   - Opmaakprofiel2 2 26 8 4" xfId="24934" xr:uid="{00000000-0005-0000-0000-0000E51A0000}"/>
    <cellStyle name="Data   - Opmaakprofiel2 2 26 8 5" xfId="52578" xr:uid="{00000000-0005-0000-0000-0000E61A0000}"/>
    <cellStyle name="Data   - Opmaakprofiel2 2 26 9" xfId="13277" xr:uid="{00000000-0005-0000-0000-0000E71A0000}"/>
    <cellStyle name="Data   - Opmaakprofiel2 2 27" xfId="505" xr:uid="{00000000-0005-0000-0000-0000E81A0000}"/>
    <cellStyle name="Data   - Opmaakprofiel2 2 27 2" xfId="1893" xr:uid="{00000000-0005-0000-0000-0000E91A0000}"/>
    <cellStyle name="Data   - Opmaakprofiel2 2 27 2 2" xfId="8320" xr:uid="{00000000-0005-0000-0000-0000EA1A0000}"/>
    <cellStyle name="Data   - Opmaakprofiel2 2 27 2 2 2" xfId="20618" xr:uid="{00000000-0005-0000-0000-0000EB1A0000}"/>
    <cellStyle name="Data   - Opmaakprofiel2 2 27 2 2 3" xfId="32670" xr:uid="{00000000-0005-0000-0000-0000EC1A0000}"/>
    <cellStyle name="Data   - Opmaakprofiel2 2 27 2 2 4" xfId="34223" xr:uid="{00000000-0005-0000-0000-0000ED1A0000}"/>
    <cellStyle name="Data   - Opmaakprofiel2 2 27 2 2 5" xfId="53285" xr:uid="{00000000-0005-0000-0000-0000EE1A0000}"/>
    <cellStyle name="Data   - Opmaakprofiel2 2 27 2 3" xfId="13285" xr:uid="{00000000-0005-0000-0000-0000EF1A0000}"/>
    <cellStyle name="Data   - Opmaakprofiel2 2 27 2 4" xfId="25337" xr:uid="{00000000-0005-0000-0000-0000F01A0000}"/>
    <cellStyle name="Data   - Opmaakprofiel2 2 27 2 5" xfId="46118" xr:uid="{00000000-0005-0000-0000-0000F11A0000}"/>
    <cellStyle name="Data   - Opmaakprofiel2 2 27 2 6" xfId="45300" xr:uid="{00000000-0005-0000-0000-0000F21A0000}"/>
    <cellStyle name="Data   - Opmaakprofiel2 2 27 3" xfId="2576" xr:uid="{00000000-0005-0000-0000-0000F31A0000}"/>
    <cellStyle name="Data   - Opmaakprofiel2 2 27 3 2" xfId="8321" xr:uid="{00000000-0005-0000-0000-0000F41A0000}"/>
    <cellStyle name="Data   - Opmaakprofiel2 2 27 3 2 2" xfId="20619" xr:uid="{00000000-0005-0000-0000-0000F51A0000}"/>
    <cellStyle name="Data   - Opmaakprofiel2 2 27 3 2 3" xfId="32671" xr:uid="{00000000-0005-0000-0000-0000F61A0000}"/>
    <cellStyle name="Data   - Opmaakprofiel2 2 27 3 2 4" xfId="43102" xr:uid="{00000000-0005-0000-0000-0000F71A0000}"/>
    <cellStyle name="Data   - Opmaakprofiel2 2 27 3 2 5" xfId="53286" xr:uid="{00000000-0005-0000-0000-0000F81A0000}"/>
    <cellStyle name="Data   - Opmaakprofiel2 2 27 3 3" xfId="13286" xr:uid="{00000000-0005-0000-0000-0000F91A0000}"/>
    <cellStyle name="Data   - Opmaakprofiel2 2 27 3 4" xfId="25338" xr:uid="{00000000-0005-0000-0000-0000FA1A0000}"/>
    <cellStyle name="Data   - Opmaakprofiel2 2 27 3 5" xfId="40583" xr:uid="{00000000-0005-0000-0000-0000FB1A0000}"/>
    <cellStyle name="Data   - Opmaakprofiel2 2 27 3 6" xfId="39428" xr:uid="{00000000-0005-0000-0000-0000FC1A0000}"/>
    <cellStyle name="Data   - Opmaakprofiel2 2 27 4" xfId="3456" xr:uid="{00000000-0005-0000-0000-0000FD1A0000}"/>
    <cellStyle name="Data   - Opmaakprofiel2 2 27 4 2" xfId="8322" xr:uid="{00000000-0005-0000-0000-0000FE1A0000}"/>
    <cellStyle name="Data   - Opmaakprofiel2 2 27 4 2 2" xfId="20620" xr:uid="{00000000-0005-0000-0000-0000FF1A0000}"/>
    <cellStyle name="Data   - Opmaakprofiel2 2 27 4 2 3" xfId="32672" xr:uid="{00000000-0005-0000-0000-0000001B0000}"/>
    <cellStyle name="Data   - Opmaakprofiel2 2 27 4 2 4" xfId="26290" xr:uid="{00000000-0005-0000-0000-0000011B0000}"/>
    <cellStyle name="Data   - Opmaakprofiel2 2 27 4 2 5" xfId="53287" xr:uid="{00000000-0005-0000-0000-0000021B0000}"/>
    <cellStyle name="Data   - Opmaakprofiel2 2 27 4 3" xfId="13287" xr:uid="{00000000-0005-0000-0000-0000031B0000}"/>
    <cellStyle name="Data   - Opmaakprofiel2 2 27 4 4" xfId="25339" xr:uid="{00000000-0005-0000-0000-0000041B0000}"/>
    <cellStyle name="Data   - Opmaakprofiel2 2 27 4 5" xfId="40582" xr:uid="{00000000-0005-0000-0000-0000051B0000}"/>
    <cellStyle name="Data   - Opmaakprofiel2 2 27 4 6" xfId="45306" xr:uid="{00000000-0005-0000-0000-0000061B0000}"/>
    <cellStyle name="Data   - Opmaakprofiel2 2 27 5" xfId="4473" xr:uid="{00000000-0005-0000-0000-0000071B0000}"/>
    <cellStyle name="Data   - Opmaakprofiel2 2 27 5 2" xfId="8323" xr:uid="{00000000-0005-0000-0000-0000081B0000}"/>
    <cellStyle name="Data   - Opmaakprofiel2 2 27 5 2 2" xfId="20621" xr:uid="{00000000-0005-0000-0000-0000091B0000}"/>
    <cellStyle name="Data   - Opmaakprofiel2 2 27 5 2 3" xfId="32673" xr:uid="{00000000-0005-0000-0000-00000A1B0000}"/>
    <cellStyle name="Data   - Opmaakprofiel2 2 27 5 2 4" xfId="31510" xr:uid="{00000000-0005-0000-0000-00000B1B0000}"/>
    <cellStyle name="Data   - Opmaakprofiel2 2 27 5 2 5" xfId="53288" xr:uid="{00000000-0005-0000-0000-00000C1B0000}"/>
    <cellStyle name="Data   - Opmaakprofiel2 2 27 5 3" xfId="13288" xr:uid="{00000000-0005-0000-0000-00000D1B0000}"/>
    <cellStyle name="Data   - Opmaakprofiel2 2 27 5 4" xfId="25340" xr:uid="{00000000-0005-0000-0000-00000E1B0000}"/>
    <cellStyle name="Data   - Opmaakprofiel2 2 27 5 5" xfId="40581" xr:uid="{00000000-0005-0000-0000-00000F1B0000}"/>
    <cellStyle name="Data   - Opmaakprofiel2 2 27 5 6" xfId="39437" xr:uid="{00000000-0005-0000-0000-0000101B0000}"/>
    <cellStyle name="Data   - Opmaakprofiel2 2 27 6" xfId="4474" xr:uid="{00000000-0005-0000-0000-0000111B0000}"/>
    <cellStyle name="Data   - Opmaakprofiel2 2 27 6 2" xfId="8324" xr:uid="{00000000-0005-0000-0000-0000121B0000}"/>
    <cellStyle name="Data   - Opmaakprofiel2 2 27 6 2 2" xfId="20622" xr:uid="{00000000-0005-0000-0000-0000131B0000}"/>
    <cellStyle name="Data   - Opmaakprofiel2 2 27 6 2 3" xfId="32674" xr:uid="{00000000-0005-0000-0000-0000141B0000}"/>
    <cellStyle name="Data   - Opmaakprofiel2 2 27 6 2 4" xfId="26297" xr:uid="{00000000-0005-0000-0000-0000151B0000}"/>
    <cellStyle name="Data   - Opmaakprofiel2 2 27 6 2 5" xfId="53289" xr:uid="{00000000-0005-0000-0000-0000161B0000}"/>
    <cellStyle name="Data   - Opmaakprofiel2 2 27 6 3" xfId="13289" xr:uid="{00000000-0005-0000-0000-0000171B0000}"/>
    <cellStyle name="Data   - Opmaakprofiel2 2 27 6 4" xfId="25341" xr:uid="{00000000-0005-0000-0000-0000181B0000}"/>
    <cellStyle name="Data   - Opmaakprofiel2 2 27 6 5" xfId="46117" xr:uid="{00000000-0005-0000-0000-0000191B0000}"/>
    <cellStyle name="Data   - Opmaakprofiel2 2 27 6 6" xfId="45312" xr:uid="{00000000-0005-0000-0000-00001A1B0000}"/>
    <cellStyle name="Data   - Opmaakprofiel2 2 27 7" xfId="4475" xr:uid="{00000000-0005-0000-0000-00001B1B0000}"/>
    <cellStyle name="Data   - Opmaakprofiel2 2 27 7 2" xfId="13290" xr:uid="{00000000-0005-0000-0000-00001C1B0000}"/>
    <cellStyle name="Data   - Opmaakprofiel2 2 27 7 3" xfId="25342" xr:uid="{00000000-0005-0000-0000-00001D1B0000}"/>
    <cellStyle name="Data   - Opmaakprofiel2 2 27 7 4" xfId="40580" xr:uid="{00000000-0005-0000-0000-00001E1B0000}"/>
    <cellStyle name="Data   - Opmaakprofiel2 2 27 7 5" xfId="39445" xr:uid="{00000000-0005-0000-0000-00001F1B0000}"/>
    <cellStyle name="Data   - Opmaakprofiel2 2 27 8" xfId="7601" xr:uid="{00000000-0005-0000-0000-0000201B0000}"/>
    <cellStyle name="Data   - Opmaakprofiel2 2 27 8 2" xfId="19899" xr:uid="{00000000-0005-0000-0000-0000211B0000}"/>
    <cellStyle name="Data   - Opmaakprofiel2 2 27 8 3" xfId="41702" xr:uid="{00000000-0005-0000-0000-0000221B0000}"/>
    <cellStyle name="Data   - Opmaakprofiel2 2 27 8 4" xfId="43402" xr:uid="{00000000-0005-0000-0000-0000231B0000}"/>
    <cellStyle name="Data   - Opmaakprofiel2 2 27 8 5" xfId="52571" xr:uid="{00000000-0005-0000-0000-0000241B0000}"/>
    <cellStyle name="Data   - Opmaakprofiel2 2 27 9" xfId="13284" xr:uid="{00000000-0005-0000-0000-0000251B0000}"/>
    <cellStyle name="Data   - Opmaakprofiel2 2 28" xfId="929" xr:uid="{00000000-0005-0000-0000-0000261B0000}"/>
    <cellStyle name="Data   - Opmaakprofiel2 2 28 2" xfId="2439" xr:uid="{00000000-0005-0000-0000-0000271B0000}"/>
    <cellStyle name="Data   - Opmaakprofiel2 2 28 2 2" xfId="8325" xr:uid="{00000000-0005-0000-0000-0000281B0000}"/>
    <cellStyle name="Data   - Opmaakprofiel2 2 28 2 2 2" xfId="20623" xr:uid="{00000000-0005-0000-0000-0000291B0000}"/>
    <cellStyle name="Data   - Opmaakprofiel2 2 28 2 2 3" xfId="32675" xr:uid="{00000000-0005-0000-0000-00002A1B0000}"/>
    <cellStyle name="Data   - Opmaakprofiel2 2 28 2 2 4" xfId="43101" xr:uid="{00000000-0005-0000-0000-00002B1B0000}"/>
    <cellStyle name="Data   - Opmaakprofiel2 2 28 2 2 5" xfId="53290" xr:uid="{00000000-0005-0000-0000-00002C1B0000}"/>
    <cellStyle name="Data   - Opmaakprofiel2 2 28 2 3" xfId="13292" xr:uid="{00000000-0005-0000-0000-00002D1B0000}"/>
    <cellStyle name="Data   - Opmaakprofiel2 2 28 2 4" xfId="25344" xr:uid="{00000000-0005-0000-0000-00002E1B0000}"/>
    <cellStyle name="Data   - Opmaakprofiel2 2 28 2 5" xfId="40579" xr:uid="{00000000-0005-0000-0000-00002F1B0000}"/>
    <cellStyle name="Data   - Opmaakprofiel2 2 28 2 6" xfId="39453" xr:uid="{00000000-0005-0000-0000-0000301B0000}"/>
    <cellStyle name="Data   - Opmaakprofiel2 2 28 3" xfId="2940" xr:uid="{00000000-0005-0000-0000-0000311B0000}"/>
    <cellStyle name="Data   - Opmaakprofiel2 2 28 3 2" xfId="8326" xr:uid="{00000000-0005-0000-0000-0000321B0000}"/>
    <cellStyle name="Data   - Opmaakprofiel2 2 28 3 2 2" xfId="20624" xr:uid="{00000000-0005-0000-0000-0000331B0000}"/>
    <cellStyle name="Data   - Opmaakprofiel2 2 28 3 2 3" xfId="32676" xr:uid="{00000000-0005-0000-0000-0000341B0000}"/>
    <cellStyle name="Data   - Opmaakprofiel2 2 28 3 2 4" xfId="31440" xr:uid="{00000000-0005-0000-0000-0000351B0000}"/>
    <cellStyle name="Data   - Opmaakprofiel2 2 28 3 2 5" xfId="53291" xr:uid="{00000000-0005-0000-0000-0000361B0000}"/>
    <cellStyle name="Data   - Opmaakprofiel2 2 28 3 3" xfId="13293" xr:uid="{00000000-0005-0000-0000-0000371B0000}"/>
    <cellStyle name="Data   - Opmaakprofiel2 2 28 3 4" xfId="25345" xr:uid="{00000000-0005-0000-0000-0000381B0000}"/>
    <cellStyle name="Data   - Opmaakprofiel2 2 28 3 5" xfId="46115" xr:uid="{00000000-0005-0000-0000-0000391B0000}"/>
    <cellStyle name="Data   - Opmaakprofiel2 2 28 3 6" xfId="39461" xr:uid="{00000000-0005-0000-0000-00003A1B0000}"/>
    <cellStyle name="Data   - Opmaakprofiel2 2 28 4" xfId="3786" xr:uid="{00000000-0005-0000-0000-00003B1B0000}"/>
    <cellStyle name="Data   - Opmaakprofiel2 2 28 4 2" xfId="8327" xr:uid="{00000000-0005-0000-0000-00003C1B0000}"/>
    <cellStyle name="Data   - Opmaakprofiel2 2 28 4 2 2" xfId="20625" xr:uid="{00000000-0005-0000-0000-00003D1B0000}"/>
    <cellStyle name="Data   - Opmaakprofiel2 2 28 4 2 3" xfId="32677" xr:uid="{00000000-0005-0000-0000-00003E1B0000}"/>
    <cellStyle name="Data   - Opmaakprofiel2 2 28 4 2 4" xfId="43100" xr:uid="{00000000-0005-0000-0000-00003F1B0000}"/>
    <cellStyle name="Data   - Opmaakprofiel2 2 28 4 2 5" xfId="53292" xr:uid="{00000000-0005-0000-0000-0000401B0000}"/>
    <cellStyle name="Data   - Opmaakprofiel2 2 28 4 3" xfId="13294" xr:uid="{00000000-0005-0000-0000-0000411B0000}"/>
    <cellStyle name="Data   - Opmaakprofiel2 2 28 4 4" xfId="25346" xr:uid="{00000000-0005-0000-0000-0000421B0000}"/>
    <cellStyle name="Data   - Opmaakprofiel2 2 28 4 5" xfId="40578" xr:uid="{00000000-0005-0000-0000-0000431B0000}"/>
    <cellStyle name="Data   - Opmaakprofiel2 2 28 4 6" xfId="45325" xr:uid="{00000000-0005-0000-0000-0000441B0000}"/>
    <cellStyle name="Data   - Opmaakprofiel2 2 28 5" xfId="4476" xr:uid="{00000000-0005-0000-0000-0000451B0000}"/>
    <cellStyle name="Data   - Opmaakprofiel2 2 28 5 2" xfId="8328" xr:uid="{00000000-0005-0000-0000-0000461B0000}"/>
    <cellStyle name="Data   - Opmaakprofiel2 2 28 5 2 2" xfId="20626" xr:uid="{00000000-0005-0000-0000-0000471B0000}"/>
    <cellStyle name="Data   - Opmaakprofiel2 2 28 5 2 3" xfId="32678" xr:uid="{00000000-0005-0000-0000-0000481B0000}"/>
    <cellStyle name="Data   - Opmaakprofiel2 2 28 5 2 4" xfId="26307" xr:uid="{00000000-0005-0000-0000-0000491B0000}"/>
    <cellStyle name="Data   - Opmaakprofiel2 2 28 5 2 5" xfId="53293" xr:uid="{00000000-0005-0000-0000-00004A1B0000}"/>
    <cellStyle name="Data   - Opmaakprofiel2 2 28 5 3" xfId="13295" xr:uid="{00000000-0005-0000-0000-00004B1B0000}"/>
    <cellStyle name="Data   - Opmaakprofiel2 2 28 5 4" xfId="25347" xr:uid="{00000000-0005-0000-0000-00004C1B0000}"/>
    <cellStyle name="Data   - Opmaakprofiel2 2 28 5 5" xfId="46114" xr:uid="{00000000-0005-0000-0000-00004D1B0000}"/>
    <cellStyle name="Data   - Opmaakprofiel2 2 28 5 6" xfId="45329" xr:uid="{00000000-0005-0000-0000-00004E1B0000}"/>
    <cellStyle name="Data   - Opmaakprofiel2 2 28 6" xfId="4477" xr:uid="{00000000-0005-0000-0000-00004F1B0000}"/>
    <cellStyle name="Data   - Opmaakprofiel2 2 28 6 2" xfId="8329" xr:uid="{00000000-0005-0000-0000-0000501B0000}"/>
    <cellStyle name="Data   - Opmaakprofiel2 2 28 6 2 2" xfId="20627" xr:uid="{00000000-0005-0000-0000-0000511B0000}"/>
    <cellStyle name="Data   - Opmaakprofiel2 2 28 6 2 3" xfId="32679" xr:uid="{00000000-0005-0000-0000-0000521B0000}"/>
    <cellStyle name="Data   - Opmaakprofiel2 2 28 6 2 4" xfId="43099" xr:uid="{00000000-0005-0000-0000-0000531B0000}"/>
    <cellStyle name="Data   - Opmaakprofiel2 2 28 6 2 5" xfId="53294" xr:uid="{00000000-0005-0000-0000-0000541B0000}"/>
    <cellStyle name="Data   - Opmaakprofiel2 2 28 6 3" xfId="13296" xr:uid="{00000000-0005-0000-0000-0000551B0000}"/>
    <cellStyle name="Data   - Opmaakprofiel2 2 28 6 4" xfId="25348" xr:uid="{00000000-0005-0000-0000-0000561B0000}"/>
    <cellStyle name="Data   - Opmaakprofiel2 2 28 6 5" xfId="40577" xr:uid="{00000000-0005-0000-0000-0000571B0000}"/>
    <cellStyle name="Data   - Opmaakprofiel2 2 28 6 6" xfId="39471" xr:uid="{00000000-0005-0000-0000-0000581B0000}"/>
    <cellStyle name="Data   - Opmaakprofiel2 2 28 7" xfId="4478" xr:uid="{00000000-0005-0000-0000-0000591B0000}"/>
    <cellStyle name="Data   - Opmaakprofiel2 2 28 7 2" xfId="13297" xr:uid="{00000000-0005-0000-0000-00005A1B0000}"/>
    <cellStyle name="Data   - Opmaakprofiel2 2 28 7 3" xfId="25349" xr:uid="{00000000-0005-0000-0000-00005B1B0000}"/>
    <cellStyle name="Data   - Opmaakprofiel2 2 28 7 4" xfId="46113" xr:uid="{00000000-0005-0000-0000-00005C1B0000}"/>
    <cellStyle name="Data   - Opmaakprofiel2 2 28 7 5" xfId="45335" xr:uid="{00000000-0005-0000-0000-00005D1B0000}"/>
    <cellStyle name="Data   - Opmaakprofiel2 2 28 8" xfId="7314" xr:uid="{00000000-0005-0000-0000-00005E1B0000}"/>
    <cellStyle name="Data   - Opmaakprofiel2 2 28 8 2" xfId="19612" xr:uid="{00000000-0005-0000-0000-00005F1B0000}"/>
    <cellStyle name="Data   - Opmaakprofiel2 2 28 8 3" xfId="41415" xr:uid="{00000000-0005-0000-0000-0000601B0000}"/>
    <cellStyle name="Data   - Opmaakprofiel2 2 28 8 4" xfId="36808" xr:uid="{00000000-0005-0000-0000-0000611B0000}"/>
    <cellStyle name="Data   - Opmaakprofiel2 2 28 8 5" xfId="52284" xr:uid="{00000000-0005-0000-0000-0000621B0000}"/>
    <cellStyle name="Data   - Opmaakprofiel2 2 28 9" xfId="13291" xr:uid="{00000000-0005-0000-0000-0000631B0000}"/>
    <cellStyle name="Data   - Opmaakprofiel2 2 29" xfId="482" xr:uid="{00000000-0005-0000-0000-0000641B0000}"/>
    <cellStyle name="Data   - Opmaakprofiel2 2 29 2" xfId="1467" xr:uid="{00000000-0005-0000-0000-0000651B0000}"/>
    <cellStyle name="Data   - Opmaakprofiel2 2 29 2 2" xfId="8330" xr:uid="{00000000-0005-0000-0000-0000661B0000}"/>
    <cellStyle name="Data   - Opmaakprofiel2 2 29 2 2 2" xfId="20628" xr:uid="{00000000-0005-0000-0000-0000671B0000}"/>
    <cellStyle name="Data   - Opmaakprofiel2 2 29 2 2 3" xfId="32680" xr:uid="{00000000-0005-0000-0000-0000681B0000}"/>
    <cellStyle name="Data   - Opmaakprofiel2 2 29 2 2 4" xfId="31838" xr:uid="{00000000-0005-0000-0000-0000691B0000}"/>
    <cellStyle name="Data   - Opmaakprofiel2 2 29 2 2 5" xfId="53295" xr:uid="{00000000-0005-0000-0000-00006A1B0000}"/>
    <cellStyle name="Data   - Opmaakprofiel2 2 29 2 3" xfId="13299" xr:uid="{00000000-0005-0000-0000-00006B1B0000}"/>
    <cellStyle name="Data   - Opmaakprofiel2 2 29 2 4" xfId="25351" xr:uid="{00000000-0005-0000-0000-00006C1B0000}"/>
    <cellStyle name="Data   - Opmaakprofiel2 2 29 2 5" xfId="40575" xr:uid="{00000000-0005-0000-0000-00006D1B0000}"/>
    <cellStyle name="Data   - Opmaakprofiel2 2 29 2 6" xfId="45341" xr:uid="{00000000-0005-0000-0000-00006E1B0000}"/>
    <cellStyle name="Data   - Opmaakprofiel2 2 29 3" xfId="2553" xr:uid="{00000000-0005-0000-0000-00006F1B0000}"/>
    <cellStyle name="Data   - Opmaakprofiel2 2 29 3 2" xfId="8331" xr:uid="{00000000-0005-0000-0000-0000701B0000}"/>
    <cellStyle name="Data   - Opmaakprofiel2 2 29 3 2 2" xfId="20629" xr:uid="{00000000-0005-0000-0000-0000711B0000}"/>
    <cellStyle name="Data   - Opmaakprofiel2 2 29 3 2 3" xfId="32681" xr:uid="{00000000-0005-0000-0000-0000721B0000}"/>
    <cellStyle name="Data   - Opmaakprofiel2 2 29 3 2 4" xfId="43098" xr:uid="{00000000-0005-0000-0000-0000731B0000}"/>
    <cellStyle name="Data   - Opmaakprofiel2 2 29 3 2 5" xfId="53296" xr:uid="{00000000-0005-0000-0000-0000741B0000}"/>
    <cellStyle name="Data   - Opmaakprofiel2 2 29 3 3" xfId="13300" xr:uid="{00000000-0005-0000-0000-0000751B0000}"/>
    <cellStyle name="Data   - Opmaakprofiel2 2 29 3 4" xfId="25352" xr:uid="{00000000-0005-0000-0000-0000761B0000}"/>
    <cellStyle name="Data   - Opmaakprofiel2 2 29 3 5" xfId="40574" xr:uid="{00000000-0005-0000-0000-0000771B0000}"/>
    <cellStyle name="Data   - Opmaakprofiel2 2 29 3 6" xfId="45343" xr:uid="{00000000-0005-0000-0000-0000781B0000}"/>
    <cellStyle name="Data   - Opmaakprofiel2 2 29 4" xfId="3436" xr:uid="{00000000-0005-0000-0000-0000791B0000}"/>
    <cellStyle name="Data   - Opmaakprofiel2 2 29 4 2" xfId="8332" xr:uid="{00000000-0005-0000-0000-00007A1B0000}"/>
    <cellStyle name="Data   - Opmaakprofiel2 2 29 4 2 2" xfId="20630" xr:uid="{00000000-0005-0000-0000-00007B1B0000}"/>
    <cellStyle name="Data   - Opmaakprofiel2 2 29 4 2 3" xfId="32682" xr:uid="{00000000-0005-0000-0000-00007C1B0000}"/>
    <cellStyle name="Data   - Opmaakprofiel2 2 29 4 2 4" xfId="26311" xr:uid="{00000000-0005-0000-0000-00007D1B0000}"/>
    <cellStyle name="Data   - Opmaakprofiel2 2 29 4 2 5" xfId="53297" xr:uid="{00000000-0005-0000-0000-00007E1B0000}"/>
    <cellStyle name="Data   - Opmaakprofiel2 2 29 4 3" xfId="13301" xr:uid="{00000000-0005-0000-0000-00007F1B0000}"/>
    <cellStyle name="Data   - Opmaakprofiel2 2 29 4 4" xfId="25353" xr:uid="{00000000-0005-0000-0000-0000801B0000}"/>
    <cellStyle name="Data   - Opmaakprofiel2 2 29 4 5" xfId="46112" xr:uid="{00000000-0005-0000-0000-0000811B0000}"/>
    <cellStyle name="Data   - Opmaakprofiel2 2 29 4 6" xfId="45347" xr:uid="{00000000-0005-0000-0000-0000821B0000}"/>
    <cellStyle name="Data   - Opmaakprofiel2 2 29 5" xfId="4479" xr:uid="{00000000-0005-0000-0000-0000831B0000}"/>
    <cellStyle name="Data   - Opmaakprofiel2 2 29 5 2" xfId="8333" xr:uid="{00000000-0005-0000-0000-0000841B0000}"/>
    <cellStyle name="Data   - Opmaakprofiel2 2 29 5 2 2" xfId="20631" xr:uid="{00000000-0005-0000-0000-0000851B0000}"/>
    <cellStyle name="Data   - Opmaakprofiel2 2 29 5 2 3" xfId="32683" xr:uid="{00000000-0005-0000-0000-0000861B0000}"/>
    <cellStyle name="Data   - Opmaakprofiel2 2 29 5 2 4" xfId="43097" xr:uid="{00000000-0005-0000-0000-0000871B0000}"/>
    <cellStyle name="Data   - Opmaakprofiel2 2 29 5 2 5" xfId="53298" xr:uid="{00000000-0005-0000-0000-0000881B0000}"/>
    <cellStyle name="Data   - Opmaakprofiel2 2 29 5 3" xfId="13302" xr:uid="{00000000-0005-0000-0000-0000891B0000}"/>
    <cellStyle name="Data   - Opmaakprofiel2 2 29 5 4" xfId="25354" xr:uid="{00000000-0005-0000-0000-00008A1B0000}"/>
    <cellStyle name="Data   - Opmaakprofiel2 2 29 5 5" xfId="40573" xr:uid="{00000000-0005-0000-0000-00008B1B0000}"/>
    <cellStyle name="Data   - Opmaakprofiel2 2 29 5 6" xfId="39495" xr:uid="{00000000-0005-0000-0000-00008C1B0000}"/>
    <cellStyle name="Data   - Opmaakprofiel2 2 29 6" xfId="4480" xr:uid="{00000000-0005-0000-0000-00008D1B0000}"/>
    <cellStyle name="Data   - Opmaakprofiel2 2 29 6 2" xfId="8334" xr:uid="{00000000-0005-0000-0000-00008E1B0000}"/>
    <cellStyle name="Data   - Opmaakprofiel2 2 29 6 2 2" xfId="20632" xr:uid="{00000000-0005-0000-0000-00008F1B0000}"/>
    <cellStyle name="Data   - Opmaakprofiel2 2 29 6 2 3" xfId="32684" xr:uid="{00000000-0005-0000-0000-0000901B0000}"/>
    <cellStyle name="Data   - Opmaakprofiel2 2 29 6 2 4" xfId="34412" xr:uid="{00000000-0005-0000-0000-0000911B0000}"/>
    <cellStyle name="Data   - Opmaakprofiel2 2 29 6 2 5" xfId="53299" xr:uid="{00000000-0005-0000-0000-0000921B0000}"/>
    <cellStyle name="Data   - Opmaakprofiel2 2 29 6 3" xfId="13303" xr:uid="{00000000-0005-0000-0000-0000931B0000}"/>
    <cellStyle name="Data   - Opmaakprofiel2 2 29 6 4" xfId="25355" xr:uid="{00000000-0005-0000-0000-0000941B0000}"/>
    <cellStyle name="Data   - Opmaakprofiel2 2 29 6 5" xfId="46111" xr:uid="{00000000-0005-0000-0000-0000951B0000}"/>
    <cellStyle name="Data   - Opmaakprofiel2 2 29 6 6" xfId="45353" xr:uid="{00000000-0005-0000-0000-0000961B0000}"/>
    <cellStyle name="Data   - Opmaakprofiel2 2 29 7" xfId="4481" xr:uid="{00000000-0005-0000-0000-0000971B0000}"/>
    <cellStyle name="Data   - Opmaakprofiel2 2 29 7 2" xfId="13304" xr:uid="{00000000-0005-0000-0000-0000981B0000}"/>
    <cellStyle name="Data   - Opmaakprofiel2 2 29 7 3" xfId="25356" xr:uid="{00000000-0005-0000-0000-0000991B0000}"/>
    <cellStyle name="Data   - Opmaakprofiel2 2 29 7 4" xfId="40572" xr:uid="{00000000-0005-0000-0000-00009A1B0000}"/>
    <cellStyle name="Data   - Opmaakprofiel2 2 29 7 5" xfId="39503" xr:uid="{00000000-0005-0000-0000-00009B1B0000}"/>
    <cellStyle name="Data   - Opmaakprofiel2 2 29 8" xfId="10307" xr:uid="{00000000-0005-0000-0000-00009C1B0000}"/>
    <cellStyle name="Data   - Opmaakprofiel2 2 29 8 2" xfId="22605" xr:uid="{00000000-0005-0000-0000-00009D1B0000}"/>
    <cellStyle name="Data   - Opmaakprofiel2 2 29 8 3" xfId="44365" xr:uid="{00000000-0005-0000-0000-00009E1B0000}"/>
    <cellStyle name="Data   - Opmaakprofiel2 2 29 8 4" xfId="42291" xr:uid="{00000000-0005-0000-0000-00009F1B0000}"/>
    <cellStyle name="Data   - Opmaakprofiel2 2 29 8 5" xfId="55272" xr:uid="{00000000-0005-0000-0000-0000A01B0000}"/>
    <cellStyle name="Data   - Opmaakprofiel2 2 29 9" xfId="13298" xr:uid="{00000000-0005-0000-0000-0000A11B0000}"/>
    <cellStyle name="Data   - Opmaakprofiel2 2 3" xfId="327" xr:uid="{00000000-0005-0000-0000-0000A21B0000}"/>
    <cellStyle name="Data   - Opmaakprofiel2 2 3 10" xfId="2117" xr:uid="{00000000-0005-0000-0000-0000A31B0000}"/>
    <cellStyle name="Data   - Opmaakprofiel2 2 3 10 2" xfId="8335" xr:uid="{00000000-0005-0000-0000-0000A41B0000}"/>
    <cellStyle name="Data   - Opmaakprofiel2 2 3 10 2 2" xfId="20633" xr:uid="{00000000-0005-0000-0000-0000A51B0000}"/>
    <cellStyle name="Data   - Opmaakprofiel2 2 3 10 2 3" xfId="32685" xr:uid="{00000000-0005-0000-0000-0000A61B0000}"/>
    <cellStyle name="Data   - Opmaakprofiel2 2 3 10 2 4" xfId="26318" xr:uid="{00000000-0005-0000-0000-0000A71B0000}"/>
    <cellStyle name="Data   - Opmaakprofiel2 2 3 10 2 5" xfId="53300" xr:uid="{00000000-0005-0000-0000-0000A81B0000}"/>
    <cellStyle name="Data   - Opmaakprofiel2 2 3 10 3" xfId="13306" xr:uid="{00000000-0005-0000-0000-0000A91B0000}"/>
    <cellStyle name="Data   - Opmaakprofiel2 2 3 10 4" xfId="25358" xr:uid="{00000000-0005-0000-0000-0000AA1B0000}"/>
    <cellStyle name="Data   - Opmaakprofiel2 2 3 10 5" xfId="40571" xr:uid="{00000000-0005-0000-0000-0000AB1B0000}"/>
    <cellStyle name="Data   - Opmaakprofiel2 2 3 10 6" xfId="45360" xr:uid="{00000000-0005-0000-0000-0000AC1B0000}"/>
    <cellStyle name="Data   - Opmaakprofiel2 2 3 11" xfId="2443" xr:uid="{00000000-0005-0000-0000-0000AD1B0000}"/>
    <cellStyle name="Data   - Opmaakprofiel2 2 3 11 2" xfId="8336" xr:uid="{00000000-0005-0000-0000-0000AE1B0000}"/>
    <cellStyle name="Data   - Opmaakprofiel2 2 3 11 2 2" xfId="20634" xr:uid="{00000000-0005-0000-0000-0000AF1B0000}"/>
    <cellStyle name="Data   - Opmaakprofiel2 2 3 11 2 3" xfId="32686" xr:uid="{00000000-0005-0000-0000-0000B01B0000}"/>
    <cellStyle name="Data   - Opmaakprofiel2 2 3 11 2 4" xfId="34590" xr:uid="{00000000-0005-0000-0000-0000B11B0000}"/>
    <cellStyle name="Data   - Opmaakprofiel2 2 3 11 2 5" xfId="53301" xr:uid="{00000000-0005-0000-0000-0000B21B0000}"/>
    <cellStyle name="Data   - Opmaakprofiel2 2 3 11 3" xfId="13307" xr:uid="{00000000-0005-0000-0000-0000B31B0000}"/>
    <cellStyle name="Data   - Opmaakprofiel2 2 3 11 4" xfId="25359" xr:uid="{00000000-0005-0000-0000-0000B41B0000}"/>
    <cellStyle name="Data   - Opmaakprofiel2 2 3 11 5" xfId="46110" xr:uid="{00000000-0005-0000-0000-0000B51B0000}"/>
    <cellStyle name="Data   - Opmaakprofiel2 2 3 11 6" xfId="45364" xr:uid="{00000000-0005-0000-0000-0000B61B0000}"/>
    <cellStyle name="Data   - Opmaakprofiel2 2 3 12" xfId="2119" xr:uid="{00000000-0005-0000-0000-0000B71B0000}"/>
    <cellStyle name="Data   - Opmaakprofiel2 2 3 12 2" xfId="8337" xr:uid="{00000000-0005-0000-0000-0000B81B0000}"/>
    <cellStyle name="Data   - Opmaakprofiel2 2 3 12 2 2" xfId="20635" xr:uid="{00000000-0005-0000-0000-0000B91B0000}"/>
    <cellStyle name="Data   - Opmaakprofiel2 2 3 12 2 3" xfId="32687" xr:uid="{00000000-0005-0000-0000-0000BA1B0000}"/>
    <cellStyle name="Data   - Opmaakprofiel2 2 3 12 2 4" xfId="43096" xr:uid="{00000000-0005-0000-0000-0000BB1B0000}"/>
    <cellStyle name="Data   - Opmaakprofiel2 2 3 12 2 5" xfId="53302" xr:uid="{00000000-0005-0000-0000-0000BC1B0000}"/>
    <cellStyle name="Data   - Opmaakprofiel2 2 3 12 3" xfId="13308" xr:uid="{00000000-0005-0000-0000-0000BD1B0000}"/>
    <cellStyle name="Data   - Opmaakprofiel2 2 3 12 4" xfId="25360" xr:uid="{00000000-0005-0000-0000-0000BE1B0000}"/>
    <cellStyle name="Data   - Opmaakprofiel2 2 3 12 5" xfId="40570" xr:uid="{00000000-0005-0000-0000-0000BF1B0000}"/>
    <cellStyle name="Data   - Opmaakprofiel2 2 3 12 6" xfId="39518" xr:uid="{00000000-0005-0000-0000-0000C01B0000}"/>
    <cellStyle name="Data   - Opmaakprofiel2 2 3 13" xfId="4482" xr:uid="{00000000-0005-0000-0000-0000C11B0000}"/>
    <cellStyle name="Data   - Opmaakprofiel2 2 3 13 2" xfId="8338" xr:uid="{00000000-0005-0000-0000-0000C21B0000}"/>
    <cellStyle name="Data   - Opmaakprofiel2 2 3 13 2 2" xfId="20636" xr:uid="{00000000-0005-0000-0000-0000C31B0000}"/>
    <cellStyle name="Data   - Opmaakprofiel2 2 3 13 2 3" xfId="32688" xr:uid="{00000000-0005-0000-0000-0000C41B0000}"/>
    <cellStyle name="Data   - Opmaakprofiel2 2 3 13 2 4" xfId="26325" xr:uid="{00000000-0005-0000-0000-0000C51B0000}"/>
    <cellStyle name="Data   - Opmaakprofiel2 2 3 13 2 5" xfId="53303" xr:uid="{00000000-0005-0000-0000-0000C61B0000}"/>
    <cellStyle name="Data   - Opmaakprofiel2 2 3 13 3" xfId="13309" xr:uid="{00000000-0005-0000-0000-0000C71B0000}"/>
    <cellStyle name="Data   - Opmaakprofiel2 2 3 13 4" xfId="25361" xr:uid="{00000000-0005-0000-0000-0000C81B0000}"/>
    <cellStyle name="Data   - Opmaakprofiel2 2 3 13 5" xfId="46109" xr:uid="{00000000-0005-0000-0000-0000C91B0000}"/>
    <cellStyle name="Data   - Opmaakprofiel2 2 3 13 6" xfId="45370" xr:uid="{00000000-0005-0000-0000-0000CA1B0000}"/>
    <cellStyle name="Data   - Opmaakprofiel2 2 3 14" xfId="4483" xr:uid="{00000000-0005-0000-0000-0000CB1B0000}"/>
    <cellStyle name="Data   - Opmaakprofiel2 2 3 14 2" xfId="8339" xr:uid="{00000000-0005-0000-0000-0000CC1B0000}"/>
    <cellStyle name="Data   - Opmaakprofiel2 2 3 14 2 2" xfId="20637" xr:uid="{00000000-0005-0000-0000-0000CD1B0000}"/>
    <cellStyle name="Data   - Opmaakprofiel2 2 3 14 2 3" xfId="32689" xr:uid="{00000000-0005-0000-0000-0000CE1B0000}"/>
    <cellStyle name="Data   - Opmaakprofiel2 2 3 14 2 4" xfId="43095" xr:uid="{00000000-0005-0000-0000-0000CF1B0000}"/>
    <cellStyle name="Data   - Opmaakprofiel2 2 3 14 2 5" xfId="53304" xr:uid="{00000000-0005-0000-0000-0000D01B0000}"/>
    <cellStyle name="Data   - Opmaakprofiel2 2 3 14 3" xfId="13310" xr:uid="{00000000-0005-0000-0000-0000D11B0000}"/>
    <cellStyle name="Data   - Opmaakprofiel2 2 3 14 4" xfId="25362" xr:uid="{00000000-0005-0000-0000-0000D21B0000}"/>
    <cellStyle name="Data   - Opmaakprofiel2 2 3 14 5" xfId="40569" xr:uid="{00000000-0005-0000-0000-0000D31B0000}"/>
    <cellStyle name="Data   - Opmaakprofiel2 2 3 14 6" xfId="39526" xr:uid="{00000000-0005-0000-0000-0000D41B0000}"/>
    <cellStyle name="Data   - Opmaakprofiel2 2 3 15" xfId="4484" xr:uid="{00000000-0005-0000-0000-0000D51B0000}"/>
    <cellStyle name="Data   - Opmaakprofiel2 2 3 15 2" xfId="13311" xr:uid="{00000000-0005-0000-0000-0000D61B0000}"/>
    <cellStyle name="Data   - Opmaakprofiel2 2 3 15 3" xfId="25363" xr:uid="{00000000-0005-0000-0000-0000D71B0000}"/>
    <cellStyle name="Data   - Opmaakprofiel2 2 3 15 4" xfId="40568" xr:uid="{00000000-0005-0000-0000-0000D81B0000}"/>
    <cellStyle name="Data   - Opmaakprofiel2 2 3 15 5" xfId="45376" xr:uid="{00000000-0005-0000-0000-0000D91B0000}"/>
    <cellStyle name="Data   - Opmaakprofiel2 2 3 16" xfId="7719" xr:uid="{00000000-0005-0000-0000-0000DA1B0000}"/>
    <cellStyle name="Data   - Opmaakprofiel2 2 3 16 2" xfId="20017" xr:uid="{00000000-0005-0000-0000-0000DB1B0000}"/>
    <cellStyle name="Data   - Opmaakprofiel2 2 3 16 3" xfId="41820" xr:uid="{00000000-0005-0000-0000-0000DC1B0000}"/>
    <cellStyle name="Data   - Opmaakprofiel2 2 3 16 4" xfId="43354" xr:uid="{00000000-0005-0000-0000-0000DD1B0000}"/>
    <cellStyle name="Data   - Opmaakprofiel2 2 3 16 5" xfId="52689" xr:uid="{00000000-0005-0000-0000-0000DE1B0000}"/>
    <cellStyle name="Data   - Opmaakprofiel2 2 3 17" xfId="13305" xr:uid="{00000000-0005-0000-0000-0000DF1B0000}"/>
    <cellStyle name="Data   - Opmaakprofiel2 2 3 2" xfId="605" xr:uid="{00000000-0005-0000-0000-0000E01B0000}"/>
    <cellStyle name="Data   - Opmaakprofiel2 2 3 2 2" xfId="2229" xr:uid="{00000000-0005-0000-0000-0000E11B0000}"/>
    <cellStyle name="Data   - Opmaakprofiel2 2 3 2 2 2" xfId="8340" xr:uid="{00000000-0005-0000-0000-0000E21B0000}"/>
    <cellStyle name="Data   - Opmaakprofiel2 2 3 2 2 2 2" xfId="20638" xr:uid="{00000000-0005-0000-0000-0000E31B0000}"/>
    <cellStyle name="Data   - Opmaakprofiel2 2 3 2 2 2 3" xfId="32690" xr:uid="{00000000-0005-0000-0000-0000E41B0000}"/>
    <cellStyle name="Data   - Opmaakprofiel2 2 3 2 2 2 4" xfId="32003" xr:uid="{00000000-0005-0000-0000-0000E51B0000}"/>
    <cellStyle name="Data   - Opmaakprofiel2 2 3 2 2 2 5" xfId="53305" xr:uid="{00000000-0005-0000-0000-0000E61B0000}"/>
    <cellStyle name="Data   - Opmaakprofiel2 2 3 2 2 3" xfId="13313" xr:uid="{00000000-0005-0000-0000-0000E71B0000}"/>
    <cellStyle name="Data   - Opmaakprofiel2 2 3 2 2 4" xfId="25365" xr:uid="{00000000-0005-0000-0000-0000E81B0000}"/>
    <cellStyle name="Data   - Opmaakprofiel2 2 3 2 2 5" xfId="46108" xr:uid="{00000000-0005-0000-0000-0000E91B0000}"/>
    <cellStyle name="Data   - Opmaakprofiel2 2 3 2 2 6" xfId="45381" xr:uid="{00000000-0005-0000-0000-0000EA1B0000}"/>
    <cellStyle name="Data   - Opmaakprofiel2 2 3 2 3" xfId="2671" xr:uid="{00000000-0005-0000-0000-0000EB1B0000}"/>
    <cellStyle name="Data   - Opmaakprofiel2 2 3 2 3 2" xfId="8341" xr:uid="{00000000-0005-0000-0000-0000EC1B0000}"/>
    <cellStyle name="Data   - Opmaakprofiel2 2 3 2 3 2 2" xfId="20639" xr:uid="{00000000-0005-0000-0000-0000ED1B0000}"/>
    <cellStyle name="Data   - Opmaakprofiel2 2 3 2 3 2 3" xfId="32691" xr:uid="{00000000-0005-0000-0000-0000EE1B0000}"/>
    <cellStyle name="Data   - Opmaakprofiel2 2 3 2 3 2 4" xfId="43094" xr:uid="{00000000-0005-0000-0000-0000EF1B0000}"/>
    <cellStyle name="Data   - Opmaakprofiel2 2 3 2 3 2 5" xfId="53306" xr:uid="{00000000-0005-0000-0000-0000F01B0000}"/>
    <cellStyle name="Data   - Opmaakprofiel2 2 3 2 3 3" xfId="13314" xr:uid="{00000000-0005-0000-0000-0000F11B0000}"/>
    <cellStyle name="Data   - Opmaakprofiel2 2 3 2 3 4" xfId="25366" xr:uid="{00000000-0005-0000-0000-0000F21B0000}"/>
    <cellStyle name="Data   - Opmaakprofiel2 2 3 2 3 5" xfId="40566" xr:uid="{00000000-0005-0000-0000-0000F31B0000}"/>
    <cellStyle name="Data   - Opmaakprofiel2 2 3 2 3 6" xfId="39543" xr:uid="{00000000-0005-0000-0000-0000F41B0000}"/>
    <cellStyle name="Data   - Opmaakprofiel2 2 3 2 4" xfId="3543" xr:uid="{00000000-0005-0000-0000-0000F51B0000}"/>
    <cellStyle name="Data   - Opmaakprofiel2 2 3 2 4 2" xfId="8342" xr:uid="{00000000-0005-0000-0000-0000F61B0000}"/>
    <cellStyle name="Data   - Opmaakprofiel2 2 3 2 4 2 2" xfId="20640" xr:uid="{00000000-0005-0000-0000-0000F71B0000}"/>
    <cellStyle name="Data   - Opmaakprofiel2 2 3 2 4 2 3" xfId="32692" xr:uid="{00000000-0005-0000-0000-0000F81B0000}"/>
    <cellStyle name="Data   - Opmaakprofiel2 2 3 2 4 2 4" xfId="26332" xr:uid="{00000000-0005-0000-0000-0000F91B0000}"/>
    <cellStyle name="Data   - Opmaakprofiel2 2 3 2 4 2 5" xfId="53307" xr:uid="{00000000-0005-0000-0000-0000FA1B0000}"/>
    <cellStyle name="Data   - Opmaakprofiel2 2 3 2 4 3" xfId="13315" xr:uid="{00000000-0005-0000-0000-0000FB1B0000}"/>
    <cellStyle name="Data   - Opmaakprofiel2 2 3 2 4 4" xfId="25367" xr:uid="{00000000-0005-0000-0000-0000FC1B0000}"/>
    <cellStyle name="Data   - Opmaakprofiel2 2 3 2 4 5" xfId="46107" xr:uid="{00000000-0005-0000-0000-0000FD1B0000}"/>
    <cellStyle name="Data   - Opmaakprofiel2 2 3 2 4 6" xfId="45387" xr:uid="{00000000-0005-0000-0000-0000FE1B0000}"/>
    <cellStyle name="Data   - Opmaakprofiel2 2 3 2 5" xfId="4485" xr:uid="{00000000-0005-0000-0000-0000FF1B0000}"/>
    <cellStyle name="Data   - Opmaakprofiel2 2 3 2 5 2" xfId="8343" xr:uid="{00000000-0005-0000-0000-0000001C0000}"/>
    <cellStyle name="Data   - Opmaakprofiel2 2 3 2 5 2 2" xfId="20641" xr:uid="{00000000-0005-0000-0000-0000011C0000}"/>
    <cellStyle name="Data   - Opmaakprofiel2 2 3 2 5 2 3" xfId="32693" xr:uid="{00000000-0005-0000-0000-0000021C0000}"/>
    <cellStyle name="Data   - Opmaakprofiel2 2 3 2 5 2 4" xfId="43093" xr:uid="{00000000-0005-0000-0000-0000031C0000}"/>
    <cellStyle name="Data   - Opmaakprofiel2 2 3 2 5 2 5" xfId="53308" xr:uid="{00000000-0005-0000-0000-0000041C0000}"/>
    <cellStyle name="Data   - Opmaakprofiel2 2 3 2 5 3" xfId="13316" xr:uid="{00000000-0005-0000-0000-0000051C0000}"/>
    <cellStyle name="Data   - Opmaakprofiel2 2 3 2 5 4" xfId="25368" xr:uid="{00000000-0005-0000-0000-0000061C0000}"/>
    <cellStyle name="Data   - Opmaakprofiel2 2 3 2 5 5" xfId="40565" xr:uid="{00000000-0005-0000-0000-0000071C0000}"/>
    <cellStyle name="Data   - Opmaakprofiel2 2 3 2 5 6" xfId="39551" xr:uid="{00000000-0005-0000-0000-0000081C0000}"/>
    <cellStyle name="Data   - Opmaakprofiel2 2 3 2 6" xfId="4486" xr:uid="{00000000-0005-0000-0000-0000091C0000}"/>
    <cellStyle name="Data   - Opmaakprofiel2 2 3 2 6 2" xfId="8344" xr:uid="{00000000-0005-0000-0000-00000A1C0000}"/>
    <cellStyle name="Data   - Opmaakprofiel2 2 3 2 6 2 2" xfId="20642" xr:uid="{00000000-0005-0000-0000-00000B1C0000}"/>
    <cellStyle name="Data   - Opmaakprofiel2 2 3 2 6 2 3" xfId="32694" xr:uid="{00000000-0005-0000-0000-00000C1C0000}"/>
    <cellStyle name="Data   - Opmaakprofiel2 2 3 2 6 2 4" xfId="31705" xr:uid="{00000000-0005-0000-0000-00000D1C0000}"/>
    <cellStyle name="Data   - Opmaakprofiel2 2 3 2 6 2 5" xfId="53309" xr:uid="{00000000-0005-0000-0000-00000E1C0000}"/>
    <cellStyle name="Data   - Opmaakprofiel2 2 3 2 6 3" xfId="13317" xr:uid="{00000000-0005-0000-0000-00000F1C0000}"/>
    <cellStyle name="Data   - Opmaakprofiel2 2 3 2 6 4" xfId="25369" xr:uid="{00000000-0005-0000-0000-0000101C0000}"/>
    <cellStyle name="Data   - Opmaakprofiel2 2 3 2 6 5" xfId="46106" xr:uid="{00000000-0005-0000-0000-0000111C0000}"/>
    <cellStyle name="Data   - Opmaakprofiel2 2 3 2 6 6" xfId="39555" xr:uid="{00000000-0005-0000-0000-0000121C0000}"/>
    <cellStyle name="Data   - Opmaakprofiel2 2 3 2 7" xfId="4487" xr:uid="{00000000-0005-0000-0000-0000131C0000}"/>
    <cellStyle name="Data   - Opmaakprofiel2 2 3 2 7 2" xfId="13318" xr:uid="{00000000-0005-0000-0000-0000141C0000}"/>
    <cellStyle name="Data   - Opmaakprofiel2 2 3 2 7 3" xfId="25370" xr:uid="{00000000-0005-0000-0000-0000151C0000}"/>
    <cellStyle name="Data   - Opmaakprofiel2 2 3 2 7 4" xfId="40564" xr:uid="{00000000-0005-0000-0000-0000161C0000}"/>
    <cellStyle name="Data   - Opmaakprofiel2 2 3 2 7 5" xfId="45394" xr:uid="{00000000-0005-0000-0000-0000171C0000}"/>
    <cellStyle name="Data   - Opmaakprofiel2 2 3 2 8" xfId="10224" xr:uid="{00000000-0005-0000-0000-0000181C0000}"/>
    <cellStyle name="Data   - Opmaakprofiel2 2 3 2 8 2" xfId="22522" xr:uid="{00000000-0005-0000-0000-0000191C0000}"/>
    <cellStyle name="Data   - Opmaakprofiel2 2 3 2 8 3" xfId="44283" xr:uid="{00000000-0005-0000-0000-00001A1C0000}"/>
    <cellStyle name="Data   - Opmaakprofiel2 2 3 2 8 4" xfId="28893" xr:uid="{00000000-0005-0000-0000-00001B1C0000}"/>
    <cellStyle name="Data   - Opmaakprofiel2 2 3 2 8 5" xfId="55189" xr:uid="{00000000-0005-0000-0000-00001C1C0000}"/>
    <cellStyle name="Data   - Opmaakprofiel2 2 3 2 9" xfId="13312" xr:uid="{00000000-0005-0000-0000-00001D1C0000}"/>
    <cellStyle name="Data   - Opmaakprofiel2 2 3 3" xfId="406" xr:uid="{00000000-0005-0000-0000-00001E1C0000}"/>
    <cellStyle name="Data   - Opmaakprofiel2 2 3 3 2" xfId="1690" xr:uid="{00000000-0005-0000-0000-00001F1C0000}"/>
    <cellStyle name="Data   - Opmaakprofiel2 2 3 3 2 2" xfId="8345" xr:uid="{00000000-0005-0000-0000-0000201C0000}"/>
    <cellStyle name="Data   - Opmaakprofiel2 2 3 3 2 2 2" xfId="20643" xr:uid="{00000000-0005-0000-0000-0000211C0000}"/>
    <cellStyle name="Data   - Opmaakprofiel2 2 3 3 2 2 3" xfId="32695" xr:uid="{00000000-0005-0000-0000-0000221C0000}"/>
    <cellStyle name="Data   - Opmaakprofiel2 2 3 3 2 2 4" xfId="43092" xr:uid="{00000000-0005-0000-0000-0000231C0000}"/>
    <cellStyle name="Data   - Opmaakprofiel2 2 3 3 2 2 5" xfId="53310" xr:uid="{00000000-0005-0000-0000-0000241C0000}"/>
    <cellStyle name="Data   - Opmaakprofiel2 2 3 3 2 3" xfId="13320" xr:uid="{00000000-0005-0000-0000-0000251C0000}"/>
    <cellStyle name="Data   - Opmaakprofiel2 2 3 3 2 4" xfId="25372" xr:uid="{00000000-0005-0000-0000-0000261C0000}"/>
    <cellStyle name="Data   - Opmaakprofiel2 2 3 3 2 5" xfId="40563" xr:uid="{00000000-0005-0000-0000-0000271C0000}"/>
    <cellStyle name="Data   - Opmaakprofiel2 2 3 3 2 6" xfId="39567" xr:uid="{00000000-0005-0000-0000-0000281C0000}"/>
    <cellStyle name="Data   - Opmaakprofiel2 2 3 3 3" xfId="2477" xr:uid="{00000000-0005-0000-0000-0000291C0000}"/>
    <cellStyle name="Data   - Opmaakprofiel2 2 3 3 3 2" xfId="8346" xr:uid="{00000000-0005-0000-0000-00002A1C0000}"/>
    <cellStyle name="Data   - Opmaakprofiel2 2 3 3 3 2 2" xfId="20644" xr:uid="{00000000-0005-0000-0000-00002B1C0000}"/>
    <cellStyle name="Data   - Opmaakprofiel2 2 3 3 3 2 3" xfId="32696" xr:uid="{00000000-0005-0000-0000-00002C1C0000}"/>
    <cellStyle name="Data   - Opmaakprofiel2 2 3 3 3 2 4" xfId="26339" xr:uid="{00000000-0005-0000-0000-00002D1C0000}"/>
    <cellStyle name="Data   - Opmaakprofiel2 2 3 3 3 2 5" xfId="53311" xr:uid="{00000000-0005-0000-0000-00002E1C0000}"/>
    <cellStyle name="Data   - Opmaakprofiel2 2 3 3 3 3" xfId="13321" xr:uid="{00000000-0005-0000-0000-00002F1C0000}"/>
    <cellStyle name="Data   - Opmaakprofiel2 2 3 3 3 4" xfId="25373" xr:uid="{00000000-0005-0000-0000-0000301C0000}"/>
    <cellStyle name="Data   - Opmaakprofiel2 2 3 3 3 5" xfId="46104" xr:uid="{00000000-0005-0000-0000-0000311C0000}"/>
    <cellStyle name="Data   - Opmaakprofiel2 2 3 3 3 6" xfId="45403" xr:uid="{00000000-0005-0000-0000-0000321C0000}"/>
    <cellStyle name="Data   - Opmaakprofiel2 2 3 3 4" xfId="1992" xr:uid="{00000000-0005-0000-0000-0000331C0000}"/>
    <cellStyle name="Data   - Opmaakprofiel2 2 3 3 4 2" xfId="8347" xr:uid="{00000000-0005-0000-0000-0000341C0000}"/>
    <cellStyle name="Data   - Opmaakprofiel2 2 3 3 4 2 2" xfId="20645" xr:uid="{00000000-0005-0000-0000-0000351C0000}"/>
    <cellStyle name="Data   - Opmaakprofiel2 2 3 3 4 2 3" xfId="32697" xr:uid="{00000000-0005-0000-0000-0000361C0000}"/>
    <cellStyle name="Data   - Opmaakprofiel2 2 3 3 4 2 4" xfId="31639" xr:uid="{00000000-0005-0000-0000-0000371C0000}"/>
    <cellStyle name="Data   - Opmaakprofiel2 2 3 3 4 2 5" xfId="53312" xr:uid="{00000000-0005-0000-0000-0000381C0000}"/>
    <cellStyle name="Data   - Opmaakprofiel2 2 3 3 4 3" xfId="13322" xr:uid="{00000000-0005-0000-0000-0000391C0000}"/>
    <cellStyle name="Data   - Opmaakprofiel2 2 3 3 4 4" xfId="25374" xr:uid="{00000000-0005-0000-0000-00003A1C0000}"/>
    <cellStyle name="Data   - Opmaakprofiel2 2 3 3 4 5" xfId="40562" xr:uid="{00000000-0005-0000-0000-00003B1C0000}"/>
    <cellStyle name="Data   - Opmaakprofiel2 2 3 3 4 6" xfId="39575" xr:uid="{00000000-0005-0000-0000-00003C1C0000}"/>
    <cellStyle name="Data   - Opmaakprofiel2 2 3 3 5" xfId="4488" xr:uid="{00000000-0005-0000-0000-00003D1C0000}"/>
    <cellStyle name="Data   - Opmaakprofiel2 2 3 3 5 2" xfId="8348" xr:uid="{00000000-0005-0000-0000-00003E1C0000}"/>
    <cellStyle name="Data   - Opmaakprofiel2 2 3 3 5 2 2" xfId="20646" xr:uid="{00000000-0005-0000-0000-00003F1C0000}"/>
    <cellStyle name="Data   - Opmaakprofiel2 2 3 3 5 2 3" xfId="32698" xr:uid="{00000000-0005-0000-0000-0000401C0000}"/>
    <cellStyle name="Data   - Opmaakprofiel2 2 3 3 5 2 4" xfId="26349" xr:uid="{00000000-0005-0000-0000-0000411C0000}"/>
    <cellStyle name="Data   - Opmaakprofiel2 2 3 3 5 2 5" xfId="53313" xr:uid="{00000000-0005-0000-0000-0000421C0000}"/>
    <cellStyle name="Data   - Opmaakprofiel2 2 3 3 5 3" xfId="13323" xr:uid="{00000000-0005-0000-0000-0000431C0000}"/>
    <cellStyle name="Data   - Opmaakprofiel2 2 3 3 5 4" xfId="25375" xr:uid="{00000000-0005-0000-0000-0000441C0000}"/>
    <cellStyle name="Data   - Opmaakprofiel2 2 3 3 5 5" xfId="40561" xr:uid="{00000000-0005-0000-0000-0000451C0000}"/>
    <cellStyle name="Data   - Opmaakprofiel2 2 3 3 5 6" xfId="45409" xr:uid="{00000000-0005-0000-0000-0000461C0000}"/>
    <cellStyle name="Data   - Opmaakprofiel2 2 3 3 6" xfId="4489" xr:uid="{00000000-0005-0000-0000-0000471C0000}"/>
    <cellStyle name="Data   - Opmaakprofiel2 2 3 3 6 2" xfId="8349" xr:uid="{00000000-0005-0000-0000-0000481C0000}"/>
    <cellStyle name="Data   - Opmaakprofiel2 2 3 3 6 2 2" xfId="20647" xr:uid="{00000000-0005-0000-0000-0000491C0000}"/>
    <cellStyle name="Data   - Opmaakprofiel2 2 3 3 6 2 3" xfId="32699" xr:uid="{00000000-0005-0000-0000-00004A1C0000}"/>
    <cellStyle name="Data   - Opmaakprofiel2 2 3 3 6 2 4" xfId="43091" xr:uid="{00000000-0005-0000-0000-00004B1C0000}"/>
    <cellStyle name="Data   - Opmaakprofiel2 2 3 3 6 2 5" xfId="53314" xr:uid="{00000000-0005-0000-0000-00004C1C0000}"/>
    <cellStyle name="Data   - Opmaakprofiel2 2 3 3 6 3" xfId="13324" xr:uid="{00000000-0005-0000-0000-00004D1C0000}"/>
    <cellStyle name="Data   - Opmaakprofiel2 2 3 3 6 4" xfId="25376" xr:uid="{00000000-0005-0000-0000-00004E1C0000}"/>
    <cellStyle name="Data   - Opmaakprofiel2 2 3 3 6 5" xfId="40560" xr:uid="{00000000-0005-0000-0000-00004F1C0000}"/>
    <cellStyle name="Data   - Opmaakprofiel2 2 3 3 6 6" xfId="45411" xr:uid="{00000000-0005-0000-0000-0000501C0000}"/>
    <cellStyle name="Data   - Opmaakprofiel2 2 3 3 7" xfId="4490" xr:uid="{00000000-0005-0000-0000-0000511C0000}"/>
    <cellStyle name="Data   - Opmaakprofiel2 2 3 3 7 2" xfId="13325" xr:uid="{00000000-0005-0000-0000-0000521C0000}"/>
    <cellStyle name="Data   - Opmaakprofiel2 2 3 3 7 3" xfId="25377" xr:uid="{00000000-0005-0000-0000-0000531C0000}"/>
    <cellStyle name="Data   - Opmaakprofiel2 2 3 3 7 4" xfId="46103" xr:uid="{00000000-0005-0000-0000-0000541C0000}"/>
    <cellStyle name="Data   - Opmaakprofiel2 2 3 3 7 5" xfId="39590" xr:uid="{00000000-0005-0000-0000-0000551C0000}"/>
    <cellStyle name="Data   - Opmaakprofiel2 2 3 3 8" xfId="10358" xr:uid="{00000000-0005-0000-0000-0000561C0000}"/>
    <cellStyle name="Data   - Opmaakprofiel2 2 3 3 8 2" xfId="22656" xr:uid="{00000000-0005-0000-0000-0000571C0000}"/>
    <cellStyle name="Data   - Opmaakprofiel2 2 3 3 8 3" xfId="44416" xr:uid="{00000000-0005-0000-0000-0000581C0000}"/>
    <cellStyle name="Data   - Opmaakprofiel2 2 3 3 8 4" xfId="29166" xr:uid="{00000000-0005-0000-0000-0000591C0000}"/>
    <cellStyle name="Data   - Opmaakprofiel2 2 3 3 8 5" xfId="55323" xr:uid="{00000000-0005-0000-0000-00005A1C0000}"/>
    <cellStyle name="Data   - Opmaakprofiel2 2 3 3 9" xfId="13319" xr:uid="{00000000-0005-0000-0000-00005B1C0000}"/>
    <cellStyle name="Data   - Opmaakprofiel2 2 3 4" xfId="552" xr:uid="{00000000-0005-0000-0000-00005C1C0000}"/>
    <cellStyle name="Data   - Opmaakprofiel2 2 3 4 2" xfId="2366" xr:uid="{00000000-0005-0000-0000-00005D1C0000}"/>
    <cellStyle name="Data   - Opmaakprofiel2 2 3 4 2 2" xfId="8350" xr:uid="{00000000-0005-0000-0000-00005E1C0000}"/>
    <cellStyle name="Data   - Opmaakprofiel2 2 3 4 2 2 2" xfId="20648" xr:uid="{00000000-0005-0000-0000-00005F1C0000}"/>
    <cellStyle name="Data   - Opmaakprofiel2 2 3 4 2 2 3" xfId="32700" xr:uid="{00000000-0005-0000-0000-0000601C0000}"/>
    <cellStyle name="Data   - Opmaakprofiel2 2 3 4 2 2 4" xfId="31845" xr:uid="{00000000-0005-0000-0000-0000611C0000}"/>
    <cellStyle name="Data   - Opmaakprofiel2 2 3 4 2 2 5" xfId="53315" xr:uid="{00000000-0005-0000-0000-0000621C0000}"/>
    <cellStyle name="Data   - Opmaakprofiel2 2 3 4 2 3" xfId="13327" xr:uid="{00000000-0005-0000-0000-0000631C0000}"/>
    <cellStyle name="Data   - Opmaakprofiel2 2 3 4 2 4" xfId="25379" xr:uid="{00000000-0005-0000-0000-0000641C0000}"/>
    <cellStyle name="Data   - Opmaakprofiel2 2 3 4 2 5" xfId="46102" xr:uid="{00000000-0005-0000-0000-0000651C0000}"/>
    <cellStyle name="Data   - Opmaakprofiel2 2 3 4 2 6" xfId="39598" xr:uid="{00000000-0005-0000-0000-0000661C0000}"/>
    <cellStyle name="Data   - Opmaakprofiel2 2 3 4 3" xfId="2623" xr:uid="{00000000-0005-0000-0000-0000671C0000}"/>
    <cellStyle name="Data   - Opmaakprofiel2 2 3 4 3 2" xfId="8351" xr:uid="{00000000-0005-0000-0000-0000681C0000}"/>
    <cellStyle name="Data   - Opmaakprofiel2 2 3 4 3 2 2" xfId="20649" xr:uid="{00000000-0005-0000-0000-0000691C0000}"/>
    <cellStyle name="Data   - Opmaakprofiel2 2 3 4 3 2 3" xfId="32701" xr:uid="{00000000-0005-0000-0000-00006A1C0000}"/>
    <cellStyle name="Data   - Opmaakprofiel2 2 3 4 3 2 4" xfId="43090" xr:uid="{00000000-0005-0000-0000-00006B1C0000}"/>
    <cellStyle name="Data   - Opmaakprofiel2 2 3 4 3 2 5" xfId="53316" xr:uid="{00000000-0005-0000-0000-00006C1C0000}"/>
    <cellStyle name="Data   - Opmaakprofiel2 2 3 4 3 3" xfId="13328" xr:uid="{00000000-0005-0000-0000-00006D1C0000}"/>
    <cellStyle name="Data   - Opmaakprofiel2 2 3 4 3 4" xfId="25380" xr:uid="{00000000-0005-0000-0000-00006E1C0000}"/>
    <cellStyle name="Data   - Opmaakprofiel2 2 3 4 3 5" xfId="40558" xr:uid="{00000000-0005-0000-0000-00006F1C0000}"/>
    <cellStyle name="Data   - Opmaakprofiel2 2 3 4 3 6" xfId="39602" xr:uid="{00000000-0005-0000-0000-0000701C0000}"/>
    <cellStyle name="Data   - Opmaakprofiel2 2 3 4 4" xfId="3500" xr:uid="{00000000-0005-0000-0000-0000711C0000}"/>
    <cellStyle name="Data   - Opmaakprofiel2 2 3 4 4 2" xfId="8352" xr:uid="{00000000-0005-0000-0000-0000721C0000}"/>
    <cellStyle name="Data   - Opmaakprofiel2 2 3 4 4 2 2" xfId="20650" xr:uid="{00000000-0005-0000-0000-0000731C0000}"/>
    <cellStyle name="Data   - Opmaakprofiel2 2 3 4 4 2 3" xfId="32702" xr:uid="{00000000-0005-0000-0000-0000741C0000}"/>
    <cellStyle name="Data   - Opmaakprofiel2 2 3 4 4 2 4" xfId="26353" xr:uid="{00000000-0005-0000-0000-0000751C0000}"/>
    <cellStyle name="Data   - Opmaakprofiel2 2 3 4 4 2 5" xfId="53317" xr:uid="{00000000-0005-0000-0000-0000761C0000}"/>
    <cellStyle name="Data   - Opmaakprofiel2 2 3 4 4 3" xfId="13329" xr:uid="{00000000-0005-0000-0000-0000771C0000}"/>
    <cellStyle name="Data   - Opmaakprofiel2 2 3 4 4 4" xfId="25381" xr:uid="{00000000-0005-0000-0000-0000781C0000}"/>
    <cellStyle name="Data   - Opmaakprofiel2 2 3 4 4 5" xfId="46101" xr:uid="{00000000-0005-0000-0000-0000791C0000}"/>
    <cellStyle name="Data   - Opmaakprofiel2 2 3 4 4 6" xfId="39606" xr:uid="{00000000-0005-0000-0000-00007A1C0000}"/>
    <cellStyle name="Data   - Opmaakprofiel2 2 3 4 5" xfId="4491" xr:uid="{00000000-0005-0000-0000-00007B1C0000}"/>
    <cellStyle name="Data   - Opmaakprofiel2 2 3 4 5 2" xfId="8353" xr:uid="{00000000-0005-0000-0000-00007C1C0000}"/>
    <cellStyle name="Data   - Opmaakprofiel2 2 3 4 5 2 2" xfId="20651" xr:uid="{00000000-0005-0000-0000-00007D1C0000}"/>
    <cellStyle name="Data   - Opmaakprofiel2 2 3 4 5 2 3" xfId="32703" xr:uid="{00000000-0005-0000-0000-00007E1C0000}"/>
    <cellStyle name="Data   - Opmaakprofiel2 2 3 4 5 2 4" xfId="34415" xr:uid="{00000000-0005-0000-0000-00007F1C0000}"/>
    <cellStyle name="Data   - Opmaakprofiel2 2 3 4 5 2 5" xfId="53318" xr:uid="{00000000-0005-0000-0000-0000801C0000}"/>
    <cellStyle name="Data   - Opmaakprofiel2 2 3 4 5 3" xfId="13330" xr:uid="{00000000-0005-0000-0000-0000811C0000}"/>
    <cellStyle name="Data   - Opmaakprofiel2 2 3 4 5 4" xfId="25382" xr:uid="{00000000-0005-0000-0000-0000821C0000}"/>
    <cellStyle name="Data   - Opmaakprofiel2 2 3 4 5 5" xfId="40557" xr:uid="{00000000-0005-0000-0000-0000831C0000}"/>
    <cellStyle name="Data   - Opmaakprofiel2 2 3 4 5 6" xfId="39608" xr:uid="{00000000-0005-0000-0000-0000841C0000}"/>
    <cellStyle name="Data   - Opmaakprofiel2 2 3 4 6" xfId="4492" xr:uid="{00000000-0005-0000-0000-0000851C0000}"/>
    <cellStyle name="Data   - Opmaakprofiel2 2 3 4 6 2" xfId="8354" xr:uid="{00000000-0005-0000-0000-0000861C0000}"/>
    <cellStyle name="Data   - Opmaakprofiel2 2 3 4 6 2 2" xfId="20652" xr:uid="{00000000-0005-0000-0000-0000871C0000}"/>
    <cellStyle name="Data   - Opmaakprofiel2 2 3 4 6 2 3" xfId="32704" xr:uid="{00000000-0005-0000-0000-0000881C0000}"/>
    <cellStyle name="Data   - Opmaakprofiel2 2 3 4 6 2 4" xfId="43089" xr:uid="{00000000-0005-0000-0000-0000891C0000}"/>
    <cellStyle name="Data   - Opmaakprofiel2 2 3 4 6 2 5" xfId="53319" xr:uid="{00000000-0005-0000-0000-00008A1C0000}"/>
    <cellStyle name="Data   - Opmaakprofiel2 2 3 4 6 3" xfId="13331" xr:uid="{00000000-0005-0000-0000-00008B1C0000}"/>
    <cellStyle name="Data   - Opmaakprofiel2 2 3 4 6 4" xfId="25383" xr:uid="{00000000-0005-0000-0000-00008C1C0000}"/>
    <cellStyle name="Data   - Opmaakprofiel2 2 3 4 6 5" xfId="46100" xr:uid="{00000000-0005-0000-0000-00008D1C0000}"/>
    <cellStyle name="Data   - Opmaakprofiel2 2 3 4 6 6" xfId="45433" xr:uid="{00000000-0005-0000-0000-00008E1C0000}"/>
    <cellStyle name="Data   - Opmaakprofiel2 2 3 4 7" xfId="4493" xr:uid="{00000000-0005-0000-0000-00008F1C0000}"/>
    <cellStyle name="Data   - Opmaakprofiel2 2 3 4 7 2" xfId="13332" xr:uid="{00000000-0005-0000-0000-0000901C0000}"/>
    <cellStyle name="Data   - Opmaakprofiel2 2 3 4 7 3" xfId="25384" xr:uid="{00000000-0005-0000-0000-0000911C0000}"/>
    <cellStyle name="Data   - Opmaakprofiel2 2 3 4 7 4" xfId="40556" xr:uid="{00000000-0005-0000-0000-0000921C0000}"/>
    <cellStyle name="Data   - Opmaakprofiel2 2 3 4 7 5" xfId="39619" xr:uid="{00000000-0005-0000-0000-0000931C0000}"/>
    <cellStyle name="Data   - Opmaakprofiel2 2 3 4 8" xfId="7569" xr:uid="{00000000-0005-0000-0000-0000941C0000}"/>
    <cellStyle name="Data   - Opmaakprofiel2 2 3 4 8 2" xfId="19867" xr:uid="{00000000-0005-0000-0000-0000951C0000}"/>
    <cellStyle name="Data   - Opmaakprofiel2 2 3 4 8 3" xfId="41670" xr:uid="{00000000-0005-0000-0000-0000961C0000}"/>
    <cellStyle name="Data   - Opmaakprofiel2 2 3 4 8 4" xfId="43416" xr:uid="{00000000-0005-0000-0000-0000971C0000}"/>
    <cellStyle name="Data   - Opmaakprofiel2 2 3 4 8 5" xfId="52539" xr:uid="{00000000-0005-0000-0000-0000981C0000}"/>
    <cellStyle name="Data   - Opmaakprofiel2 2 3 4 9" xfId="13326" xr:uid="{00000000-0005-0000-0000-0000991C0000}"/>
    <cellStyle name="Data   - Opmaakprofiel2 2 3 5" xfId="515" xr:uid="{00000000-0005-0000-0000-00009A1C0000}"/>
    <cellStyle name="Data   - Opmaakprofiel2 2 3 5 2" xfId="2310" xr:uid="{00000000-0005-0000-0000-00009B1C0000}"/>
    <cellStyle name="Data   - Opmaakprofiel2 2 3 5 2 2" xfId="8355" xr:uid="{00000000-0005-0000-0000-00009C1C0000}"/>
    <cellStyle name="Data   - Opmaakprofiel2 2 3 5 2 2 2" xfId="20653" xr:uid="{00000000-0005-0000-0000-00009D1C0000}"/>
    <cellStyle name="Data   - Opmaakprofiel2 2 3 5 2 2 3" xfId="32705" xr:uid="{00000000-0005-0000-0000-00009E1C0000}"/>
    <cellStyle name="Data   - Opmaakprofiel2 2 3 5 2 2 4" xfId="26360" xr:uid="{00000000-0005-0000-0000-00009F1C0000}"/>
    <cellStyle name="Data   - Opmaakprofiel2 2 3 5 2 2 5" xfId="53320" xr:uid="{00000000-0005-0000-0000-0000A01C0000}"/>
    <cellStyle name="Data   - Opmaakprofiel2 2 3 5 2 3" xfId="13334" xr:uid="{00000000-0005-0000-0000-0000A11C0000}"/>
    <cellStyle name="Data   - Opmaakprofiel2 2 3 5 2 4" xfId="25386" xr:uid="{00000000-0005-0000-0000-0000A21C0000}"/>
    <cellStyle name="Data   - Opmaakprofiel2 2 3 5 2 5" xfId="40555" xr:uid="{00000000-0005-0000-0000-0000A31C0000}"/>
    <cellStyle name="Data   - Opmaakprofiel2 2 3 5 2 6" xfId="39626" xr:uid="{00000000-0005-0000-0000-0000A41C0000}"/>
    <cellStyle name="Data   - Opmaakprofiel2 2 3 5 3" xfId="2586" xr:uid="{00000000-0005-0000-0000-0000A51C0000}"/>
    <cellStyle name="Data   - Opmaakprofiel2 2 3 5 3 2" xfId="8356" xr:uid="{00000000-0005-0000-0000-0000A61C0000}"/>
    <cellStyle name="Data   - Opmaakprofiel2 2 3 5 3 2 2" xfId="20654" xr:uid="{00000000-0005-0000-0000-0000A71C0000}"/>
    <cellStyle name="Data   - Opmaakprofiel2 2 3 5 3 2 3" xfId="32706" xr:uid="{00000000-0005-0000-0000-0000A81C0000}"/>
    <cellStyle name="Data   - Opmaakprofiel2 2 3 5 3 2 4" xfId="43088" xr:uid="{00000000-0005-0000-0000-0000A91C0000}"/>
    <cellStyle name="Data   - Opmaakprofiel2 2 3 5 3 2 5" xfId="53321" xr:uid="{00000000-0005-0000-0000-0000AA1C0000}"/>
    <cellStyle name="Data   - Opmaakprofiel2 2 3 5 3 3" xfId="13335" xr:uid="{00000000-0005-0000-0000-0000AB1C0000}"/>
    <cellStyle name="Data   - Opmaakprofiel2 2 3 5 3 4" xfId="25387" xr:uid="{00000000-0005-0000-0000-0000AC1C0000}"/>
    <cellStyle name="Data   - Opmaakprofiel2 2 3 5 3 5" xfId="40554" xr:uid="{00000000-0005-0000-0000-0000AD1C0000}"/>
    <cellStyle name="Data   - Opmaakprofiel2 2 3 5 3 6" xfId="39630" xr:uid="{00000000-0005-0000-0000-0000AE1C0000}"/>
    <cellStyle name="Data   - Opmaakprofiel2 2 3 5 4" xfId="3465" xr:uid="{00000000-0005-0000-0000-0000AF1C0000}"/>
    <cellStyle name="Data   - Opmaakprofiel2 2 3 5 4 2" xfId="8357" xr:uid="{00000000-0005-0000-0000-0000B01C0000}"/>
    <cellStyle name="Data   - Opmaakprofiel2 2 3 5 4 2 2" xfId="20655" xr:uid="{00000000-0005-0000-0000-0000B11C0000}"/>
    <cellStyle name="Data   - Opmaakprofiel2 2 3 5 4 2 3" xfId="32707" xr:uid="{00000000-0005-0000-0000-0000B21C0000}"/>
    <cellStyle name="Data   - Opmaakprofiel2 2 3 5 4 2 4" xfId="31903" xr:uid="{00000000-0005-0000-0000-0000B31C0000}"/>
    <cellStyle name="Data   - Opmaakprofiel2 2 3 5 4 2 5" xfId="53322" xr:uid="{00000000-0005-0000-0000-0000B41C0000}"/>
    <cellStyle name="Data   - Opmaakprofiel2 2 3 5 4 3" xfId="13336" xr:uid="{00000000-0005-0000-0000-0000B51C0000}"/>
    <cellStyle name="Data   - Opmaakprofiel2 2 3 5 4 4" xfId="25388" xr:uid="{00000000-0005-0000-0000-0000B61C0000}"/>
    <cellStyle name="Data   - Opmaakprofiel2 2 3 5 4 5" xfId="40553" xr:uid="{00000000-0005-0000-0000-0000B71C0000}"/>
    <cellStyle name="Data   - Opmaakprofiel2 2 3 5 4 6" xfId="39634" xr:uid="{00000000-0005-0000-0000-0000B81C0000}"/>
    <cellStyle name="Data   - Opmaakprofiel2 2 3 5 5" xfId="4494" xr:uid="{00000000-0005-0000-0000-0000B91C0000}"/>
    <cellStyle name="Data   - Opmaakprofiel2 2 3 5 5 2" xfId="8358" xr:uid="{00000000-0005-0000-0000-0000BA1C0000}"/>
    <cellStyle name="Data   - Opmaakprofiel2 2 3 5 5 2 2" xfId="20656" xr:uid="{00000000-0005-0000-0000-0000BB1C0000}"/>
    <cellStyle name="Data   - Opmaakprofiel2 2 3 5 5 2 3" xfId="32708" xr:uid="{00000000-0005-0000-0000-0000BC1C0000}"/>
    <cellStyle name="Data   - Opmaakprofiel2 2 3 5 5 2 4" xfId="43087" xr:uid="{00000000-0005-0000-0000-0000BD1C0000}"/>
    <cellStyle name="Data   - Opmaakprofiel2 2 3 5 5 2 5" xfId="53323" xr:uid="{00000000-0005-0000-0000-0000BE1C0000}"/>
    <cellStyle name="Data   - Opmaakprofiel2 2 3 5 5 3" xfId="13337" xr:uid="{00000000-0005-0000-0000-0000BF1C0000}"/>
    <cellStyle name="Data   - Opmaakprofiel2 2 3 5 5 4" xfId="25389" xr:uid="{00000000-0005-0000-0000-0000C01C0000}"/>
    <cellStyle name="Data   - Opmaakprofiel2 2 3 5 5 5" xfId="46098" xr:uid="{00000000-0005-0000-0000-0000C11C0000}"/>
    <cellStyle name="Data   - Opmaakprofiel2 2 3 5 5 6" xfId="39638" xr:uid="{00000000-0005-0000-0000-0000C21C0000}"/>
    <cellStyle name="Data   - Opmaakprofiel2 2 3 5 6" xfId="4495" xr:uid="{00000000-0005-0000-0000-0000C31C0000}"/>
    <cellStyle name="Data   - Opmaakprofiel2 2 3 5 6 2" xfId="8359" xr:uid="{00000000-0005-0000-0000-0000C41C0000}"/>
    <cellStyle name="Data   - Opmaakprofiel2 2 3 5 6 2 2" xfId="20657" xr:uid="{00000000-0005-0000-0000-0000C51C0000}"/>
    <cellStyle name="Data   - Opmaakprofiel2 2 3 5 6 2 3" xfId="32709" xr:uid="{00000000-0005-0000-0000-0000C61C0000}"/>
    <cellStyle name="Data   - Opmaakprofiel2 2 3 5 6 2 4" xfId="26367" xr:uid="{00000000-0005-0000-0000-0000C71C0000}"/>
    <cellStyle name="Data   - Opmaakprofiel2 2 3 5 6 2 5" xfId="53324" xr:uid="{00000000-0005-0000-0000-0000C81C0000}"/>
    <cellStyle name="Data   - Opmaakprofiel2 2 3 5 6 3" xfId="13338" xr:uid="{00000000-0005-0000-0000-0000C91C0000}"/>
    <cellStyle name="Data   - Opmaakprofiel2 2 3 5 6 4" xfId="25390" xr:uid="{00000000-0005-0000-0000-0000CA1C0000}"/>
    <cellStyle name="Data   - Opmaakprofiel2 2 3 5 6 5" xfId="40552" xr:uid="{00000000-0005-0000-0000-0000CB1C0000}"/>
    <cellStyle name="Data   - Opmaakprofiel2 2 3 5 6 6" xfId="39642" xr:uid="{00000000-0005-0000-0000-0000CC1C0000}"/>
    <cellStyle name="Data   - Opmaakprofiel2 2 3 5 7" xfId="4496" xr:uid="{00000000-0005-0000-0000-0000CD1C0000}"/>
    <cellStyle name="Data   - Opmaakprofiel2 2 3 5 7 2" xfId="13339" xr:uid="{00000000-0005-0000-0000-0000CE1C0000}"/>
    <cellStyle name="Data   - Opmaakprofiel2 2 3 5 7 3" xfId="25391" xr:uid="{00000000-0005-0000-0000-0000CF1C0000}"/>
    <cellStyle name="Data   - Opmaakprofiel2 2 3 5 7 4" xfId="46097" xr:uid="{00000000-0005-0000-0000-0000D01C0000}"/>
    <cellStyle name="Data   - Opmaakprofiel2 2 3 5 7 5" xfId="45456" xr:uid="{00000000-0005-0000-0000-0000D11C0000}"/>
    <cellStyle name="Data   - Opmaakprofiel2 2 3 5 8" xfId="10284" xr:uid="{00000000-0005-0000-0000-0000D21C0000}"/>
    <cellStyle name="Data   - Opmaakprofiel2 2 3 5 8 2" xfId="22582" xr:uid="{00000000-0005-0000-0000-0000D31C0000}"/>
    <cellStyle name="Data   - Opmaakprofiel2 2 3 5 8 3" xfId="44343" xr:uid="{00000000-0005-0000-0000-0000D41C0000}"/>
    <cellStyle name="Data   - Opmaakprofiel2 2 3 5 8 4" xfId="34292" xr:uid="{00000000-0005-0000-0000-0000D51C0000}"/>
    <cellStyle name="Data   - Opmaakprofiel2 2 3 5 8 5" xfId="55249" xr:uid="{00000000-0005-0000-0000-0000D61C0000}"/>
    <cellStyle name="Data   - Opmaakprofiel2 2 3 5 9" xfId="13333" xr:uid="{00000000-0005-0000-0000-0000D71C0000}"/>
    <cellStyle name="Data   - Opmaakprofiel2 2 3 6" xfId="435" xr:uid="{00000000-0005-0000-0000-0000D81C0000}"/>
    <cellStyle name="Data   - Opmaakprofiel2 2 3 6 2" xfId="2304" xr:uid="{00000000-0005-0000-0000-0000D91C0000}"/>
    <cellStyle name="Data   - Opmaakprofiel2 2 3 6 2 2" xfId="8360" xr:uid="{00000000-0005-0000-0000-0000DA1C0000}"/>
    <cellStyle name="Data   - Opmaakprofiel2 2 3 6 2 2 2" xfId="20658" xr:uid="{00000000-0005-0000-0000-0000DB1C0000}"/>
    <cellStyle name="Data   - Opmaakprofiel2 2 3 6 2 2 3" xfId="32710" xr:uid="{00000000-0005-0000-0000-0000DC1C0000}"/>
    <cellStyle name="Data   - Opmaakprofiel2 2 3 6 2 2 4" xfId="31989" xr:uid="{00000000-0005-0000-0000-0000DD1C0000}"/>
    <cellStyle name="Data   - Opmaakprofiel2 2 3 6 2 2 5" xfId="53325" xr:uid="{00000000-0005-0000-0000-0000DE1C0000}"/>
    <cellStyle name="Data   - Opmaakprofiel2 2 3 6 2 3" xfId="13341" xr:uid="{00000000-0005-0000-0000-0000DF1C0000}"/>
    <cellStyle name="Data   - Opmaakprofiel2 2 3 6 2 4" xfId="25393" xr:uid="{00000000-0005-0000-0000-0000E01C0000}"/>
    <cellStyle name="Data   - Opmaakprofiel2 2 3 6 2 5" xfId="46096" xr:uid="{00000000-0005-0000-0000-0000E11C0000}"/>
    <cellStyle name="Data   - Opmaakprofiel2 2 3 6 2 6" xfId="45462" xr:uid="{00000000-0005-0000-0000-0000E21C0000}"/>
    <cellStyle name="Data   - Opmaakprofiel2 2 3 6 3" xfId="2506" xr:uid="{00000000-0005-0000-0000-0000E31C0000}"/>
    <cellStyle name="Data   - Opmaakprofiel2 2 3 6 3 2" xfId="8361" xr:uid="{00000000-0005-0000-0000-0000E41C0000}"/>
    <cellStyle name="Data   - Opmaakprofiel2 2 3 6 3 2 2" xfId="20659" xr:uid="{00000000-0005-0000-0000-0000E51C0000}"/>
    <cellStyle name="Data   - Opmaakprofiel2 2 3 6 3 2 3" xfId="32711" xr:uid="{00000000-0005-0000-0000-0000E61C0000}"/>
    <cellStyle name="Data   - Opmaakprofiel2 2 3 6 3 2 4" xfId="43086" xr:uid="{00000000-0005-0000-0000-0000E71C0000}"/>
    <cellStyle name="Data   - Opmaakprofiel2 2 3 6 3 2 5" xfId="53326" xr:uid="{00000000-0005-0000-0000-0000E81C0000}"/>
    <cellStyle name="Data   - Opmaakprofiel2 2 3 6 3 3" xfId="13342" xr:uid="{00000000-0005-0000-0000-0000E91C0000}"/>
    <cellStyle name="Data   - Opmaakprofiel2 2 3 6 3 4" xfId="25394" xr:uid="{00000000-0005-0000-0000-0000EA1C0000}"/>
    <cellStyle name="Data   - Opmaakprofiel2 2 3 6 3 5" xfId="40550" xr:uid="{00000000-0005-0000-0000-0000EB1C0000}"/>
    <cellStyle name="Data   - Opmaakprofiel2 2 3 6 3 6" xfId="39657" xr:uid="{00000000-0005-0000-0000-0000EC1C0000}"/>
    <cellStyle name="Data   - Opmaakprofiel2 2 3 6 4" xfId="3394" xr:uid="{00000000-0005-0000-0000-0000ED1C0000}"/>
    <cellStyle name="Data   - Opmaakprofiel2 2 3 6 4 2" xfId="8362" xr:uid="{00000000-0005-0000-0000-0000EE1C0000}"/>
    <cellStyle name="Data   - Opmaakprofiel2 2 3 6 4 2 2" xfId="20660" xr:uid="{00000000-0005-0000-0000-0000EF1C0000}"/>
    <cellStyle name="Data   - Opmaakprofiel2 2 3 6 4 2 3" xfId="32712" xr:uid="{00000000-0005-0000-0000-0000F01C0000}"/>
    <cellStyle name="Data   - Opmaakprofiel2 2 3 6 4 2 4" xfId="26374" xr:uid="{00000000-0005-0000-0000-0000F11C0000}"/>
    <cellStyle name="Data   - Opmaakprofiel2 2 3 6 4 2 5" xfId="53327" xr:uid="{00000000-0005-0000-0000-0000F21C0000}"/>
    <cellStyle name="Data   - Opmaakprofiel2 2 3 6 4 3" xfId="13343" xr:uid="{00000000-0005-0000-0000-0000F31C0000}"/>
    <cellStyle name="Data   - Opmaakprofiel2 2 3 6 4 4" xfId="25395" xr:uid="{00000000-0005-0000-0000-0000F41C0000}"/>
    <cellStyle name="Data   - Opmaakprofiel2 2 3 6 4 5" xfId="46095" xr:uid="{00000000-0005-0000-0000-0000F51C0000}"/>
    <cellStyle name="Data   - Opmaakprofiel2 2 3 6 4 6" xfId="45468" xr:uid="{00000000-0005-0000-0000-0000F61C0000}"/>
    <cellStyle name="Data   - Opmaakprofiel2 2 3 6 5" xfId="4497" xr:uid="{00000000-0005-0000-0000-0000F71C0000}"/>
    <cellStyle name="Data   - Opmaakprofiel2 2 3 6 5 2" xfId="8363" xr:uid="{00000000-0005-0000-0000-0000F81C0000}"/>
    <cellStyle name="Data   - Opmaakprofiel2 2 3 6 5 2 2" xfId="20661" xr:uid="{00000000-0005-0000-0000-0000F91C0000}"/>
    <cellStyle name="Data   - Opmaakprofiel2 2 3 6 5 2 3" xfId="32713" xr:uid="{00000000-0005-0000-0000-0000FA1C0000}"/>
    <cellStyle name="Data   - Opmaakprofiel2 2 3 6 5 2 4" xfId="43085" xr:uid="{00000000-0005-0000-0000-0000FB1C0000}"/>
    <cellStyle name="Data   - Opmaakprofiel2 2 3 6 5 2 5" xfId="53328" xr:uid="{00000000-0005-0000-0000-0000FC1C0000}"/>
    <cellStyle name="Data   - Opmaakprofiel2 2 3 6 5 3" xfId="13344" xr:uid="{00000000-0005-0000-0000-0000FD1C0000}"/>
    <cellStyle name="Data   - Opmaakprofiel2 2 3 6 5 4" xfId="25396" xr:uid="{00000000-0005-0000-0000-0000FE1C0000}"/>
    <cellStyle name="Data   - Opmaakprofiel2 2 3 6 5 5" xfId="40549" xr:uid="{00000000-0005-0000-0000-0000FF1C0000}"/>
    <cellStyle name="Data   - Opmaakprofiel2 2 3 6 5 6" xfId="39666" xr:uid="{00000000-0005-0000-0000-0000001D0000}"/>
    <cellStyle name="Data   - Opmaakprofiel2 2 3 6 6" xfId="4498" xr:uid="{00000000-0005-0000-0000-0000011D0000}"/>
    <cellStyle name="Data   - Opmaakprofiel2 2 3 6 6 2" xfId="8364" xr:uid="{00000000-0005-0000-0000-0000021D0000}"/>
    <cellStyle name="Data   - Opmaakprofiel2 2 3 6 6 2 2" xfId="20662" xr:uid="{00000000-0005-0000-0000-0000031D0000}"/>
    <cellStyle name="Data   - Opmaakprofiel2 2 3 6 6 2 3" xfId="32714" xr:uid="{00000000-0005-0000-0000-0000041D0000}"/>
    <cellStyle name="Data   - Opmaakprofiel2 2 3 6 6 2 4" xfId="31694" xr:uid="{00000000-0005-0000-0000-0000051D0000}"/>
    <cellStyle name="Data   - Opmaakprofiel2 2 3 6 6 2 5" xfId="53329" xr:uid="{00000000-0005-0000-0000-0000061D0000}"/>
    <cellStyle name="Data   - Opmaakprofiel2 2 3 6 6 3" xfId="13345" xr:uid="{00000000-0005-0000-0000-0000071D0000}"/>
    <cellStyle name="Data   - Opmaakprofiel2 2 3 6 6 4" xfId="25397" xr:uid="{00000000-0005-0000-0000-0000081D0000}"/>
    <cellStyle name="Data   - Opmaakprofiel2 2 3 6 6 5" xfId="46094" xr:uid="{00000000-0005-0000-0000-0000091D0000}"/>
    <cellStyle name="Data   - Opmaakprofiel2 2 3 6 6 6" xfId="45474" xr:uid="{00000000-0005-0000-0000-00000A1D0000}"/>
    <cellStyle name="Data   - Opmaakprofiel2 2 3 6 7" xfId="4499" xr:uid="{00000000-0005-0000-0000-00000B1D0000}"/>
    <cellStyle name="Data   - Opmaakprofiel2 2 3 6 7 2" xfId="13346" xr:uid="{00000000-0005-0000-0000-00000C1D0000}"/>
    <cellStyle name="Data   - Opmaakprofiel2 2 3 6 7 3" xfId="25398" xr:uid="{00000000-0005-0000-0000-00000D1D0000}"/>
    <cellStyle name="Data   - Opmaakprofiel2 2 3 6 7 4" xfId="40548" xr:uid="{00000000-0005-0000-0000-00000E1D0000}"/>
    <cellStyle name="Data   - Opmaakprofiel2 2 3 6 7 5" xfId="39674" xr:uid="{00000000-0005-0000-0000-00000F1D0000}"/>
    <cellStyle name="Data   - Opmaakprofiel2 2 3 6 8" xfId="10338" xr:uid="{00000000-0005-0000-0000-0000101D0000}"/>
    <cellStyle name="Data   - Opmaakprofiel2 2 3 6 8 2" xfId="22636" xr:uid="{00000000-0005-0000-0000-0000111D0000}"/>
    <cellStyle name="Data   - Opmaakprofiel2 2 3 6 8 3" xfId="44396" xr:uid="{00000000-0005-0000-0000-0000121D0000}"/>
    <cellStyle name="Data   - Opmaakprofiel2 2 3 6 8 4" xfId="29121" xr:uid="{00000000-0005-0000-0000-0000131D0000}"/>
    <cellStyle name="Data   - Opmaakprofiel2 2 3 6 8 5" xfId="55303" xr:uid="{00000000-0005-0000-0000-0000141D0000}"/>
    <cellStyle name="Data   - Opmaakprofiel2 2 3 6 9" xfId="13340" xr:uid="{00000000-0005-0000-0000-0000151D0000}"/>
    <cellStyle name="Data   - Opmaakprofiel2 2 3 7" xfId="928" xr:uid="{00000000-0005-0000-0000-0000161D0000}"/>
    <cellStyle name="Data   - Opmaakprofiel2 2 3 7 2" xfId="2306" xr:uid="{00000000-0005-0000-0000-0000171D0000}"/>
    <cellStyle name="Data   - Opmaakprofiel2 2 3 7 2 2" xfId="8365" xr:uid="{00000000-0005-0000-0000-0000181D0000}"/>
    <cellStyle name="Data   - Opmaakprofiel2 2 3 7 2 2 2" xfId="20663" xr:uid="{00000000-0005-0000-0000-0000191D0000}"/>
    <cellStyle name="Data   - Opmaakprofiel2 2 3 7 2 2 3" xfId="32715" xr:uid="{00000000-0005-0000-0000-00001A1D0000}"/>
    <cellStyle name="Data   - Opmaakprofiel2 2 3 7 2 2 4" xfId="43084" xr:uid="{00000000-0005-0000-0000-00001B1D0000}"/>
    <cellStyle name="Data   - Opmaakprofiel2 2 3 7 2 2 5" xfId="53330" xr:uid="{00000000-0005-0000-0000-00001C1D0000}"/>
    <cellStyle name="Data   - Opmaakprofiel2 2 3 7 2 3" xfId="13348" xr:uid="{00000000-0005-0000-0000-00001D1D0000}"/>
    <cellStyle name="Data   - Opmaakprofiel2 2 3 7 2 4" xfId="25400" xr:uid="{00000000-0005-0000-0000-00001E1D0000}"/>
    <cellStyle name="Data   - Opmaakprofiel2 2 3 7 2 5" xfId="40546" xr:uid="{00000000-0005-0000-0000-00001F1D0000}"/>
    <cellStyle name="Data   - Opmaakprofiel2 2 3 7 2 6" xfId="39682" xr:uid="{00000000-0005-0000-0000-0000201D0000}"/>
    <cellStyle name="Data   - Opmaakprofiel2 2 3 7 3" xfId="2939" xr:uid="{00000000-0005-0000-0000-0000211D0000}"/>
    <cellStyle name="Data   - Opmaakprofiel2 2 3 7 3 2" xfId="8366" xr:uid="{00000000-0005-0000-0000-0000221D0000}"/>
    <cellStyle name="Data   - Opmaakprofiel2 2 3 7 3 2 2" xfId="20664" xr:uid="{00000000-0005-0000-0000-0000231D0000}"/>
    <cellStyle name="Data   - Opmaakprofiel2 2 3 7 3 2 3" xfId="32716" xr:uid="{00000000-0005-0000-0000-0000241D0000}"/>
    <cellStyle name="Data   - Opmaakprofiel2 2 3 7 3 2 4" xfId="26381" xr:uid="{00000000-0005-0000-0000-0000251D0000}"/>
    <cellStyle name="Data   - Opmaakprofiel2 2 3 7 3 2 5" xfId="53331" xr:uid="{00000000-0005-0000-0000-0000261D0000}"/>
    <cellStyle name="Data   - Opmaakprofiel2 2 3 7 3 3" xfId="13349" xr:uid="{00000000-0005-0000-0000-0000271D0000}"/>
    <cellStyle name="Data   - Opmaakprofiel2 2 3 7 3 4" xfId="25401" xr:uid="{00000000-0005-0000-0000-0000281D0000}"/>
    <cellStyle name="Data   - Opmaakprofiel2 2 3 7 3 5" xfId="46093" xr:uid="{00000000-0005-0000-0000-0000291D0000}"/>
    <cellStyle name="Data   - Opmaakprofiel2 2 3 7 3 6" xfId="39686" xr:uid="{00000000-0005-0000-0000-00002A1D0000}"/>
    <cellStyle name="Data   - Opmaakprofiel2 2 3 7 4" xfId="3785" xr:uid="{00000000-0005-0000-0000-00002B1D0000}"/>
    <cellStyle name="Data   - Opmaakprofiel2 2 3 7 4 2" xfId="8367" xr:uid="{00000000-0005-0000-0000-00002C1D0000}"/>
    <cellStyle name="Data   - Opmaakprofiel2 2 3 7 4 2 2" xfId="20665" xr:uid="{00000000-0005-0000-0000-00002D1D0000}"/>
    <cellStyle name="Data   - Opmaakprofiel2 2 3 7 4 2 3" xfId="32717" xr:uid="{00000000-0005-0000-0000-00002E1D0000}"/>
    <cellStyle name="Data   - Opmaakprofiel2 2 3 7 4 2 4" xfId="43083" xr:uid="{00000000-0005-0000-0000-00002F1D0000}"/>
    <cellStyle name="Data   - Opmaakprofiel2 2 3 7 4 2 5" xfId="53332" xr:uid="{00000000-0005-0000-0000-0000301D0000}"/>
    <cellStyle name="Data   - Opmaakprofiel2 2 3 7 4 3" xfId="13350" xr:uid="{00000000-0005-0000-0000-0000311D0000}"/>
    <cellStyle name="Data   - Opmaakprofiel2 2 3 7 4 4" xfId="25402" xr:uid="{00000000-0005-0000-0000-0000321D0000}"/>
    <cellStyle name="Data   - Opmaakprofiel2 2 3 7 4 5" xfId="40545" xr:uid="{00000000-0005-0000-0000-0000331D0000}"/>
    <cellStyle name="Data   - Opmaakprofiel2 2 3 7 4 6" xfId="39690" xr:uid="{00000000-0005-0000-0000-0000341D0000}"/>
    <cellStyle name="Data   - Opmaakprofiel2 2 3 7 5" xfId="4500" xr:uid="{00000000-0005-0000-0000-0000351D0000}"/>
    <cellStyle name="Data   - Opmaakprofiel2 2 3 7 5 2" xfId="8368" xr:uid="{00000000-0005-0000-0000-0000361D0000}"/>
    <cellStyle name="Data   - Opmaakprofiel2 2 3 7 5 2 2" xfId="20666" xr:uid="{00000000-0005-0000-0000-0000371D0000}"/>
    <cellStyle name="Data   - Opmaakprofiel2 2 3 7 5 2 3" xfId="32718" xr:uid="{00000000-0005-0000-0000-0000381D0000}"/>
    <cellStyle name="Data   - Opmaakprofiel2 2 3 7 5 2 4" xfId="31417" xr:uid="{00000000-0005-0000-0000-0000391D0000}"/>
    <cellStyle name="Data   - Opmaakprofiel2 2 3 7 5 2 5" xfId="53333" xr:uid="{00000000-0005-0000-0000-00003A1D0000}"/>
    <cellStyle name="Data   - Opmaakprofiel2 2 3 7 5 3" xfId="13351" xr:uid="{00000000-0005-0000-0000-00003B1D0000}"/>
    <cellStyle name="Data   - Opmaakprofiel2 2 3 7 5 4" xfId="25403" xr:uid="{00000000-0005-0000-0000-00003C1D0000}"/>
    <cellStyle name="Data   - Opmaakprofiel2 2 3 7 5 5" xfId="46092" xr:uid="{00000000-0005-0000-0000-00003D1D0000}"/>
    <cellStyle name="Data   - Opmaakprofiel2 2 3 7 5 6" xfId="39696" xr:uid="{00000000-0005-0000-0000-00003E1D0000}"/>
    <cellStyle name="Data   - Opmaakprofiel2 2 3 7 6" xfId="4501" xr:uid="{00000000-0005-0000-0000-00003F1D0000}"/>
    <cellStyle name="Data   - Opmaakprofiel2 2 3 7 6 2" xfId="8369" xr:uid="{00000000-0005-0000-0000-0000401D0000}"/>
    <cellStyle name="Data   - Opmaakprofiel2 2 3 7 6 2 2" xfId="20667" xr:uid="{00000000-0005-0000-0000-0000411D0000}"/>
    <cellStyle name="Data   - Opmaakprofiel2 2 3 7 6 2 3" xfId="32719" xr:uid="{00000000-0005-0000-0000-0000421D0000}"/>
    <cellStyle name="Data   - Opmaakprofiel2 2 3 7 6 2 4" xfId="43082" xr:uid="{00000000-0005-0000-0000-0000431D0000}"/>
    <cellStyle name="Data   - Opmaakprofiel2 2 3 7 6 2 5" xfId="53334" xr:uid="{00000000-0005-0000-0000-0000441D0000}"/>
    <cellStyle name="Data   - Opmaakprofiel2 2 3 7 6 3" xfId="13352" xr:uid="{00000000-0005-0000-0000-0000451D0000}"/>
    <cellStyle name="Data   - Opmaakprofiel2 2 3 7 6 4" xfId="25404" xr:uid="{00000000-0005-0000-0000-0000461D0000}"/>
    <cellStyle name="Data   - Opmaakprofiel2 2 3 7 6 5" xfId="40544" xr:uid="{00000000-0005-0000-0000-0000471D0000}"/>
    <cellStyle name="Data   - Opmaakprofiel2 2 3 7 6 6" xfId="39700" xr:uid="{00000000-0005-0000-0000-0000481D0000}"/>
    <cellStyle name="Data   - Opmaakprofiel2 2 3 7 7" xfId="4502" xr:uid="{00000000-0005-0000-0000-0000491D0000}"/>
    <cellStyle name="Data   - Opmaakprofiel2 2 3 7 7 2" xfId="13353" xr:uid="{00000000-0005-0000-0000-00004A1D0000}"/>
    <cellStyle name="Data   - Opmaakprofiel2 2 3 7 7 3" xfId="25405" xr:uid="{00000000-0005-0000-0000-00004B1D0000}"/>
    <cellStyle name="Data   - Opmaakprofiel2 2 3 7 7 4" xfId="46091" xr:uid="{00000000-0005-0000-0000-00004C1D0000}"/>
    <cellStyle name="Data   - Opmaakprofiel2 2 3 7 7 5" xfId="39704" xr:uid="{00000000-0005-0000-0000-00004D1D0000}"/>
    <cellStyle name="Data   - Opmaakprofiel2 2 3 7 8" xfId="7315" xr:uid="{00000000-0005-0000-0000-00004E1D0000}"/>
    <cellStyle name="Data   - Opmaakprofiel2 2 3 7 8 2" xfId="19613" xr:uid="{00000000-0005-0000-0000-00004F1D0000}"/>
    <cellStyle name="Data   - Opmaakprofiel2 2 3 7 8 3" xfId="41416" xr:uid="{00000000-0005-0000-0000-0000501D0000}"/>
    <cellStyle name="Data   - Opmaakprofiel2 2 3 7 8 4" xfId="43522" xr:uid="{00000000-0005-0000-0000-0000511D0000}"/>
    <cellStyle name="Data   - Opmaakprofiel2 2 3 7 8 5" xfId="52285" xr:uid="{00000000-0005-0000-0000-0000521D0000}"/>
    <cellStyle name="Data   - Opmaakprofiel2 2 3 7 9" xfId="13347" xr:uid="{00000000-0005-0000-0000-0000531D0000}"/>
    <cellStyle name="Data   - Opmaakprofiel2 2 3 8" xfId="1298" xr:uid="{00000000-0005-0000-0000-0000541D0000}"/>
    <cellStyle name="Data   - Opmaakprofiel2 2 3 8 2" xfId="2128" xr:uid="{00000000-0005-0000-0000-0000551D0000}"/>
    <cellStyle name="Data   - Opmaakprofiel2 2 3 8 2 2" xfId="8370" xr:uid="{00000000-0005-0000-0000-0000561D0000}"/>
    <cellStyle name="Data   - Opmaakprofiel2 2 3 8 2 2 2" xfId="20668" xr:uid="{00000000-0005-0000-0000-0000571D0000}"/>
    <cellStyle name="Data   - Opmaakprofiel2 2 3 8 2 2 3" xfId="32720" xr:uid="{00000000-0005-0000-0000-0000581D0000}"/>
    <cellStyle name="Data   - Opmaakprofiel2 2 3 8 2 2 4" xfId="26391" xr:uid="{00000000-0005-0000-0000-0000591D0000}"/>
    <cellStyle name="Data   - Opmaakprofiel2 2 3 8 2 2 5" xfId="53335" xr:uid="{00000000-0005-0000-0000-00005A1D0000}"/>
    <cellStyle name="Data   - Opmaakprofiel2 2 3 8 2 3" xfId="13355" xr:uid="{00000000-0005-0000-0000-00005B1D0000}"/>
    <cellStyle name="Data   - Opmaakprofiel2 2 3 8 2 4" xfId="25407" xr:uid="{00000000-0005-0000-0000-00005C1D0000}"/>
    <cellStyle name="Data   - Opmaakprofiel2 2 3 8 2 5" xfId="46090" xr:uid="{00000000-0005-0000-0000-00005D1D0000}"/>
    <cellStyle name="Data   - Opmaakprofiel2 2 3 8 2 6" xfId="39712" xr:uid="{00000000-0005-0000-0000-00005E1D0000}"/>
    <cellStyle name="Data   - Opmaakprofiel2 2 3 8 3" xfId="3309" xr:uid="{00000000-0005-0000-0000-00005F1D0000}"/>
    <cellStyle name="Data   - Opmaakprofiel2 2 3 8 3 2" xfId="8371" xr:uid="{00000000-0005-0000-0000-0000601D0000}"/>
    <cellStyle name="Data   - Opmaakprofiel2 2 3 8 3 2 2" xfId="20669" xr:uid="{00000000-0005-0000-0000-0000611D0000}"/>
    <cellStyle name="Data   - Opmaakprofiel2 2 3 8 3 2 3" xfId="32721" xr:uid="{00000000-0005-0000-0000-0000621D0000}"/>
    <cellStyle name="Data   - Opmaakprofiel2 2 3 8 3 2 4" xfId="31825" xr:uid="{00000000-0005-0000-0000-0000631D0000}"/>
    <cellStyle name="Data   - Opmaakprofiel2 2 3 8 3 2 5" xfId="53336" xr:uid="{00000000-0005-0000-0000-0000641D0000}"/>
    <cellStyle name="Data   - Opmaakprofiel2 2 3 8 3 3" xfId="13356" xr:uid="{00000000-0005-0000-0000-0000651D0000}"/>
    <cellStyle name="Data   - Opmaakprofiel2 2 3 8 3 4" xfId="25408" xr:uid="{00000000-0005-0000-0000-0000661D0000}"/>
    <cellStyle name="Data   - Opmaakprofiel2 2 3 8 3 5" xfId="40543" xr:uid="{00000000-0005-0000-0000-0000671D0000}"/>
    <cellStyle name="Data   - Opmaakprofiel2 2 3 8 3 6" xfId="39715" xr:uid="{00000000-0005-0000-0000-0000681D0000}"/>
    <cellStyle name="Data   - Opmaakprofiel2 2 3 8 4" xfId="4090" xr:uid="{00000000-0005-0000-0000-0000691D0000}"/>
    <cellStyle name="Data   - Opmaakprofiel2 2 3 8 4 2" xfId="8372" xr:uid="{00000000-0005-0000-0000-00006A1D0000}"/>
    <cellStyle name="Data   - Opmaakprofiel2 2 3 8 4 2 2" xfId="20670" xr:uid="{00000000-0005-0000-0000-00006B1D0000}"/>
    <cellStyle name="Data   - Opmaakprofiel2 2 3 8 4 2 3" xfId="32722" xr:uid="{00000000-0005-0000-0000-00006C1D0000}"/>
    <cellStyle name="Data   - Opmaakprofiel2 2 3 8 4 2 4" xfId="26395" xr:uid="{00000000-0005-0000-0000-00006D1D0000}"/>
    <cellStyle name="Data   - Opmaakprofiel2 2 3 8 4 2 5" xfId="53337" xr:uid="{00000000-0005-0000-0000-00006E1D0000}"/>
    <cellStyle name="Data   - Opmaakprofiel2 2 3 8 4 3" xfId="13357" xr:uid="{00000000-0005-0000-0000-00006F1D0000}"/>
    <cellStyle name="Data   - Opmaakprofiel2 2 3 8 4 4" xfId="25409" xr:uid="{00000000-0005-0000-0000-0000701D0000}"/>
    <cellStyle name="Data   - Opmaakprofiel2 2 3 8 4 5" xfId="46089" xr:uid="{00000000-0005-0000-0000-0000711D0000}"/>
    <cellStyle name="Data   - Opmaakprofiel2 2 3 8 4 6" xfId="39720" xr:uid="{00000000-0005-0000-0000-0000721D0000}"/>
    <cellStyle name="Data   - Opmaakprofiel2 2 3 8 5" xfId="4503" xr:uid="{00000000-0005-0000-0000-0000731D0000}"/>
    <cellStyle name="Data   - Opmaakprofiel2 2 3 8 5 2" xfId="8373" xr:uid="{00000000-0005-0000-0000-0000741D0000}"/>
    <cellStyle name="Data   - Opmaakprofiel2 2 3 8 5 2 2" xfId="20671" xr:uid="{00000000-0005-0000-0000-0000751D0000}"/>
    <cellStyle name="Data   - Opmaakprofiel2 2 3 8 5 2 3" xfId="32723" xr:uid="{00000000-0005-0000-0000-0000761D0000}"/>
    <cellStyle name="Data   - Opmaakprofiel2 2 3 8 5 2 4" xfId="43081" xr:uid="{00000000-0005-0000-0000-0000771D0000}"/>
    <cellStyle name="Data   - Opmaakprofiel2 2 3 8 5 2 5" xfId="53338" xr:uid="{00000000-0005-0000-0000-0000781D0000}"/>
    <cellStyle name="Data   - Opmaakprofiel2 2 3 8 5 3" xfId="13358" xr:uid="{00000000-0005-0000-0000-0000791D0000}"/>
    <cellStyle name="Data   - Opmaakprofiel2 2 3 8 5 4" xfId="25410" xr:uid="{00000000-0005-0000-0000-00007A1D0000}"/>
    <cellStyle name="Data   - Opmaakprofiel2 2 3 8 5 5" xfId="40542" xr:uid="{00000000-0005-0000-0000-00007B1D0000}"/>
    <cellStyle name="Data   - Opmaakprofiel2 2 3 8 5 6" xfId="39725" xr:uid="{00000000-0005-0000-0000-00007C1D0000}"/>
    <cellStyle name="Data   - Opmaakprofiel2 2 3 8 6" xfId="4504" xr:uid="{00000000-0005-0000-0000-00007D1D0000}"/>
    <cellStyle name="Data   - Opmaakprofiel2 2 3 8 6 2" xfId="8374" xr:uid="{00000000-0005-0000-0000-00007E1D0000}"/>
    <cellStyle name="Data   - Opmaakprofiel2 2 3 8 6 2 2" xfId="20672" xr:uid="{00000000-0005-0000-0000-00007F1D0000}"/>
    <cellStyle name="Data   - Opmaakprofiel2 2 3 8 6 2 3" xfId="32724" xr:uid="{00000000-0005-0000-0000-0000801D0000}"/>
    <cellStyle name="Data   - Opmaakprofiel2 2 3 8 6 2 4" xfId="31708" xr:uid="{00000000-0005-0000-0000-0000811D0000}"/>
    <cellStyle name="Data   - Opmaakprofiel2 2 3 8 6 2 5" xfId="53339" xr:uid="{00000000-0005-0000-0000-0000821D0000}"/>
    <cellStyle name="Data   - Opmaakprofiel2 2 3 8 6 3" xfId="13359" xr:uid="{00000000-0005-0000-0000-0000831D0000}"/>
    <cellStyle name="Data   - Opmaakprofiel2 2 3 8 6 4" xfId="25411" xr:uid="{00000000-0005-0000-0000-0000841D0000}"/>
    <cellStyle name="Data   - Opmaakprofiel2 2 3 8 6 5" xfId="40541" xr:uid="{00000000-0005-0000-0000-0000851D0000}"/>
    <cellStyle name="Data   - Opmaakprofiel2 2 3 8 6 6" xfId="39732" xr:uid="{00000000-0005-0000-0000-0000861D0000}"/>
    <cellStyle name="Data   - Opmaakprofiel2 2 3 8 7" xfId="4505" xr:uid="{00000000-0005-0000-0000-0000871D0000}"/>
    <cellStyle name="Data   - Opmaakprofiel2 2 3 8 7 2" xfId="13360" xr:uid="{00000000-0005-0000-0000-0000881D0000}"/>
    <cellStyle name="Data   - Opmaakprofiel2 2 3 8 7 3" xfId="25412" xr:uid="{00000000-0005-0000-0000-0000891D0000}"/>
    <cellStyle name="Data   - Opmaakprofiel2 2 3 8 7 4" xfId="40540" xr:uid="{00000000-0005-0000-0000-00008A1D0000}"/>
    <cellStyle name="Data   - Opmaakprofiel2 2 3 8 7 5" xfId="39737" xr:uid="{00000000-0005-0000-0000-00008B1D0000}"/>
    <cellStyle name="Data   - Opmaakprofiel2 2 3 8 8" xfId="7027" xr:uid="{00000000-0005-0000-0000-00008C1D0000}"/>
    <cellStyle name="Data   - Opmaakprofiel2 2 3 8 8 2" xfId="19325" xr:uid="{00000000-0005-0000-0000-00008D1D0000}"/>
    <cellStyle name="Data   - Opmaakprofiel2 2 3 8 8 3" xfId="41128" xr:uid="{00000000-0005-0000-0000-00008E1D0000}"/>
    <cellStyle name="Data   - Opmaakprofiel2 2 3 8 8 4" xfId="36975" xr:uid="{00000000-0005-0000-0000-00008F1D0000}"/>
    <cellStyle name="Data   - Opmaakprofiel2 2 3 8 8 5" xfId="51998" xr:uid="{00000000-0005-0000-0000-0000901D0000}"/>
    <cellStyle name="Data   - Opmaakprofiel2 2 3 8 9" xfId="13354" xr:uid="{00000000-0005-0000-0000-0000911D0000}"/>
    <cellStyle name="Data   - Opmaakprofiel2 2 3 9" xfId="1354" xr:uid="{00000000-0005-0000-0000-0000921D0000}"/>
    <cellStyle name="Data   - Opmaakprofiel2 2 3 9 2" xfId="101" xr:uid="{00000000-0005-0000-0000-0000931D0000}"/>
    <cellStyle name="Data   - Opmaakprofiel2 2 3 9 2 2" xfId="8375" xr:uid="{00000000-0005-0000-0000-0000941D0000}"/>
    <cellStyle name="Data   - Opmaakprofiel2 2 3 9 2 2 2" xfId="20673" xr:uid="{00000000-0005-0000-0000-0000951D0000}"/>
    <cellStyle name="Data   - Opmaakprofiel2 2 3 9 2 2 3" xfId="32725" xr:uid="{00000000-0005-0000-0000-0000961D0000}"/>
    <cellStyle name="Data   - Opmaakprofiel2 2 3 9 2 2 4" xfId="43080" xr:uid="{00000000-0005-0000-0000-0000971D0000}"/>
    <cellStyle name="Data   - Opmaakprofiel2 2 3 9 2 2 5" xfId="53340" xr:uid="{00000000-0005-0000-0000-0000981D0000}"/>
    <cellStyle name="Data   - Opmaakprofiel2 2 3 9 2 3" xfId="13362" xr:uid="{00000000-0005-0000-0000-0000991D0000}"/>
    <cellStyle name="Data   - Opmaakprofiel2 2 3 9 2 4" xfId="25414" xr:uid="{00000000-0005-0000-0000-00009A1D0000}"/>
    <cellStyle name="Data   - Opmaakprofiel2 2 3 9 2 5" xfId="40539" xr:uid="{00000000-0005-0000-0000-00009B1D0000}"/>
    <cellStyle name="Data   - Opmaakprofiel2 2 3 9 2 6" xfId="45517" xr:uid="{00000000-0005-0000-0000-00009C1D0000}"/>
    <cellStyle name="Data   - Opmaakprofiel2 2 3 9 3" xfId="3365" xr:uid="{00000000-0005-0000-0000-00009D1D0000}"/>
    <cellStyle name="Data   - Opmaakprofiel2 2 3 9 3 2" xfId="8376" xr:uid="{00000000-0005-0000-0000-00009E1D0000}"/>
    <cellStyle name="Data   - Opmaakprofiel2 2 3 9 3 2 2" xfId="20674" xr:uid="{00000000-0005-0000-0000-00009F1D0000}"/>
    <cellStyle name="Data   - Opmaakprofiel2 2 3 9 3 2 3" xfId="32726" xr:uid="{00000000-0005-0000-0000-0000A01D0000}"/>
    <cellStyle name="Data   - Opmaakprofiel2 2 3 9 3 2 4" xfId="26402" xr:uid="{00000000-0005-0000-0000-0000A11D0000}"/>
    <cellStyle name="Data   - Opmaakprofiel2 2 3 9 3 2 5" xfId="53341" xr:uid="{00000000-0005-0000-0000-0000A21D0000}"/>
    <cellStyle name="Data   - Opmaakprofiel2 2 3 9 3 3" xfId="13363" xr:uid="{00000000-0005-0000-0000-0000A31D0000}"/>
    <cellStyle name="Data   - Opmaakprofiel2 2 3 9 3 4" xfId="25415" xr:uid="{00000000-0005-0000-0000-0000A41D0000}"/>
    <cellStyle name="Data   - Opmaakprofiel2 2 3 9 3 5" xfId="46087" xr:uid="{00000000-0005-0000-0000-0000A51D0000}"/>
    <cellStyle name="Data   - Opmaakprofiel2 2 3 9 3 6" xfId="45521" xr:uid="{00000000-0005-0000-0000-0000A61D0000}"/>
    <cellStyle name="Data   - Opmaakprofiel2 2 3 9 4" xfId="4126" xr:uid="{00000000-0005-0000-0000-0000A71D0000}"/>
    <cellStyle name="Data   - Opmaakprofiel2 2 3 9 4 2" xfId="8377" xr:uid="{00000000-0005-0000-0000-0000A81D0000}"/>
    <cellStyle name="Data   - Opmaakprofiel2 2 3 9 4 2 2" xfId="20675" xr:uid="{00000000-0005-0000-0000-0000A91D0000}"/>
    <cellStyle name="Data   - Opmaakprofiel2 2 3 9 4 2 3" xfId="32727" xr:uid="{00000000-0005-0000-0000-0000AA1D0000}"/>
    <cellStyle name="Data   - Opmaakprofiel2 2 3 9 4 2 4" xfId="43079" xr:uid="{00000000-0005-0000-0000-0000AB1D0000}"/>
    <cellStyle name="Data   - Opmaakprofiel2 2 3 9 4 2 5" xfId="53342" xr:uid="{00000000-0005-0000-0000-0000AC1D0000}"/>
    <cellStyle name="Data   - Opmaakprofiel2 2 3 9 4 3" xfId="13364" xr:uid="{00000000-0005-0000-0000-0000AD1D0000}"/>
    <cellStyle name="Data   - Opmaakprofiel2 2 3 9 4 4" xfId="25416" xr:uid="{00000000-0005-0000-0000-0000AE1D0000}"/>
    <cellStyle name="Data   - Opmaakprofiel2 2 3 9 4 5" xfId="40538" xr:uid="{00000000-0005-0000-0000-0000AF1D0000}"/>
    <cellStyle name="Data   - Opmaakprofiel2 2 3 9 4 6" xfId="39754" xr:uid="{00000000-0005-0000-0000-0000B01D0000}"/>
    <cellStyle name="Data   - Opmaakprofiel2 2 3 9 5" xfId="4506" xr:uid="{00000000-0005-0000-0000-0000B11D0000}"/>
    <cellStyle name="Data   - Opmaakprofiel2 2 3 9 5 2" xfId="8378" xr:uid="{00000000-0005-0000-0000-0000B21D0000}"/>
    <cellStyle name="Data   - Opmaakprofiel2 2 3 9 5 2 2" xfId="20676" xr:uid="{00000000-0005-0000-0000-0000B31D0000}"/>
    <cellStyle name="Data   - Opmaakprofiel2 2 3 9 5 2 3" xfId="32728" xr:uid="{00000000-0005-0000-0000-0000B41D0000}"/>
    <cellStyle name="Data   - Opmaakprofiel2 2 3 9 5 2 4" xfId="34333" xr:uid="{00000000-0005-0000-0000-0000B51D0000}"/>
    <cellStyle name="Data   - Opmaakprofiel2 2 3 9 5 2 5" xfId="53343" xr:uid="{00000000-0005-0000-0000-0000B61D0000}"/>
    <cellStyle name="Data   - Opmaakprofiel2 2 3 9 5 3" xfId="13365" xr:uid="{00000000-0005-0000-0000-0000B71D0000}"/>
    <cellStyle name="Data   - Opmaakprofiel2 2 3 9 5 4" xfId="25417" xr:uid="{00000000-0005-0000-0000-0000B81D0000}"/>
    <cellStyle name="Data   - Opmaakprofiel2 2 3 9 5 5" xfId="46086" xr:uid="{00000000-0005-0000-0000-0000B91D0000}"/>
    <cellStyle name="Data   - Opmaakprofiel2 2 3 9 5 6" xfId="45527" xr:uid="{00000000-0005-0000-0000-0000BA1D0000}"/>
    <cellStyle name="Data   - Opmaakprofiel2 2 3 9 6" xfId="4507" xr:uid="{00000000-0005-0000-0000-0000BB1D0000}"/>
    <cellStyle name="Data   - Opmaakprofiel2 2 3 9 6 2" xfId="8379" xr:uid="{00000000-0005-0000-0000-0000BC1D0000}"/>
    <cellStyle name="Data   - Opmaakprofiel2 2 3 9 6 2 2" xfId="20677" xr:uid="{00000000-0005-0000-0000-0000BD1D0000}"/>
    <cellStyle name="Data   - Opmaakprofiel2 2 3 9 6 2 3" xfId="32729" xr:uid="{00000000-0005-0000-0000-0000BE1D0000}"/>
    <cellStyle name="Data   - Opmaakprofiel2 2 3 9 6 2 4" xfId="43078" xr:uid="{00000000-0005-0000-0000-0000BF1D0000}"/>
    <cellStyle name="Data   - Opmaakprofiel2 2 3 9 6 2 5" xfId="53344" xr:uid="{00000000-0005-0000-0000-0000C01D0000}"/>
    <cellStyle name="Data   - Opmaakprofiel2 2 3 9 6 3" xfId="13366" xr:uid="{00000000-0005-0000-0000-0000C11D0000}"/>
    <cellStyle name="Data   - Opmaakprofiel2 2 3 9 6 4" xfId="25418" xr:uid="{00000000-0005-0000-0000-0000C21D0000}"/>
    <cellStyle name="Data   - Opmaakprofiel2 2 3 9 6 5" xfId="40537" xr:uid="{00000000-0005-0000-0000-0000C31D0000}"/>
    <cellStyle name="Data   - Opmaakprofiel2 2 3 9 6 6" xfId="39762" xr:uid="{00000000-0005-0000-0000-0000C41D0000}"/>
    <cellStyle name="Data   - Opmaakprofiel2 2 3 9 7" xfId="4508" xr:uid="{00000000-0005-0000-0000-0000C51D0000}"/>
    <cellStyle name="Data   - Opmaakprofiel2 2 3 9 7 2" xfId="13367" xr:uid="{00000000-0005-0000-0000-0000C61D0000}"/>
    <cellStyle name="Data   - Opmaakprofiel2 2 3 9 7 3" xfId="25419" xr:uid="{00000000-0005-0000-0000-0000C71D0000}"/>
    <cellStyle name="Data   - Opmaakprofiel2 2 3 9 7 4" xfId="46085" xr:uid="{00000000-0005-0000-0000-0000C81D0000}"/>
    <cellStyle name="Data   - Opmaakprofiel2 2 3 9 7 5" xfId="39766" xr:uid="{00000000-0005-0000-0000-0000C91D0000}"/>
    <cellStyle name="Data   - Opmaakprofiel2 2 3 9 8" xfId="6979" xr:uid="{00000000-0005-0000-0000-0000CA1D0000}"/>
    <cellStyle name="Data   - Opmaakprofiel2 2 3 9 8 2" xfId="19277" xr:uid="{00000000-0005-0000-0000-0000CB1D0000}"/>
    <cellStyle name="Data   - Opmaakprofiel2 2 3 9 8 3" xfId="41080" xr:uid="{00000000-0005-0000-0000-0000CC1D0000}"/>
    <cellStyle name="Data   - Opmaakprofiel2 2 3 9 8 4" xfId="37003" xr:uid="{00000000-0005-0000-0000-0000CD1D0000}"/>
    <cellStyle name="Data   - Opmaakprofiel2 2 3 9 8 5" xfId="51950" xr:uid="{00000000-0005-0000-0000-0000CE1D0000}"/>
    <cellStyle name="Data   - Opmaakprofiel2 2 3 9 9" xfId="13361" xr:uid="{00000000-0005-0000-0000-0000CF1D0000}"/>
    <cellStyle name="Data   - Opmaakprofiel2 2 30" xfId="1094" xr:uid="{00000000-0005-0000-0000-0000D01D0000}"/>
    <cellStyle name="Data   - Opmaakprofiel2 2 30 2" xfId="1730" xr:uid="{00000000-0005-0000-0000-0000D11D0000}"/>
    <cellStyle name="Data   - Opmaakprofiel2 2 30 2 2" xfId="8380" xr:uid="{00000000-0005-0000-0000-0000D21D0000}"/>
    <cellStyle name="Data   - Opmaakprofiel2 2 30 2 2 2" xfId="20678" xr:uid="{00000000-0005-0000-0000-0000D31D0000}"/>
    <cellStyle name="Data   - Opmaakprofiel2 2 30 2 2 3" xfId="32730" xr:uid="{00000000-0005-0000-0000-0000D41D0000}"/>
    <cellStyle name="Data   - Opmaakprofiel2 2 30 2 2 4" xfId="26409" xr:uid="{00000000-0005-0000-0000-0000D51D0000}"/>
    <cellStyle name="Data   - Opmaakprofiel2 2 30 2 2 5" xfId="53345" xr:uid="{00000000-0005-0000-0000-0000D61D0000}"/>
    <cellStyle name="Data   - Opmaakprofiel2 2 30 2 3" xfId="13369" xr:uid="{00000000-0005-0000-0000-0000D71D0000}"/>
    <cellStyle name="Data   - Opmaakprofiel2 2 30 2 4" xfId="25421" xr:uid="{00000000-0005-0000-0000-0000D81D0000}"/>
    <cellStyle name="Data   - Opmaakprofiel2 2 30 2 5" xfId="46084" xr:uid="{00000000-0005-0000-0000-0000D91D0000}"/>
    <cellStyle name="Data   - Opmaakprofiel2 2 30 2 6" xfId="39774" xr:uid="{00000000-0005-0000-0000-0000DA1D0000}"/>
    <cellStyle name="Data   - Opmaakprofiel2 2 30 3" xfId="3105" xr:uid="{00000000-0005-0000-0000-0000DB1D0000}"/>
    <cellStyle name="Data   - Opmaakprofiel2 2 30 3 2" xfId="8381" xr:uid="{00000000-0005-0000-0000-0000DC1D0000}"/>
    <cellStyle name="Data   - Opmaakprofiel2 2 30 3 2 2" xfId="20679" xr:uid="{00000000-0005-0000-0000-0000DD1D0000}"/>
    <cellStyle name="Data   - Opmaakprofiel2 2 30 3 2 3" xfId="32731" xr:uid="{00000000-0005-0000-0000-0000DE1D0000}"/>
    <cellStyle name="Data   - Opmaakprofiel2 2 30 3 2 4" xfId="43077" xr:uid="{00000000-0005-0000-0000-0000DF1D0000}"/>
    <cellStyle name="Data   - Opmaakprofiel2 2 30 3 2 5" xfId="53346" xr:uid="{00000000-0005-0000-0000-0000E01D0000}"/>
    <cellStyle name="Data   - Opmaakprofiel2 2 30 3 3" xfId="13370" xr:uid="{00000000-0005-0000-0000-0000E11D0000}"/>
    <cellStyle name="Data   - Opmaakprofiel2 2 30 3 4" xfId="25422" xr:uid="{00000000-0005-0000-0000-0000E21D0000}"/>
    <cellStyle name="Data   - Opmaakprofiel2 2 30 3 5" xfId="40535" xr:uid="{00000000-0005-0000-0000-0000E31D0000}"/>
    <cellStyle name="Data   - Opmaakprofiel2 2 30 3 6" xfId="39778" xr:uid="{00000000-0005-0000-0000-0000E41D0000}"/>
    <cellStyle name="Data   - Opmaakprofiel2 2 30 4" xfId="3939" xr:uid="{00000000-0005-0000-0000-0000E51D0000}"/>
    <cellStyle name="Data   - Opmaakprofiel2 2 30 4 2" xfId="8382" xr:uid="{00000000-0005-0000-0000-0000E61D0000}"/>
    <cellStyle name="Data   - Opmaakprofiel2 2 30 4 2 2" xfId="20680" xr:uid="{00000000-0005-0000-0000-0000E71D0000}"/>
    <cellStyle name="Data   - Opmaakprofiel2 2 30 4 2 3" xfId="32732" xr:uid="{00000000-0005-0000-0000-0000E81D0000}"/>
    <cellStyle name="Data   - Opmaakprofiel2 2 30 4 2 4" xfId="31613" xr:uid="{00000000-0005-0000-0000-0000E91D0000}"/>
    <cellStyle name="Data   - Opmaakprofiel2 2 30 4 2 5" xfId="53347" xr:uid="{00000000-0005-0000-0000-0000EA1D0000}"/>
    <cellStyle name="Data   - Opmaakprofiel2 2 30 4 3" xfId="13371" xr:uid="{00000000-0005-0000-0000-0000EB1D0000}"/>
    <cellStyle name="Data   - Opmaakprofiel2 2 30 4 4" xfId="25423" xr:uid="{00000000-0005-0000-0000-0000EC1D0000}"/>
    <cellStyle name="Data   - Opmaakprofiel2 2 30 4 5" xfId="40534" xr:uid="{00000000-0005-0000-0000-0000ED1D0000}"/>
    <cellStyle name="Data   - Opmaakprofiel2 2 30 4 6" xfId="45543" xr:uid="{00000000-0005-0000-0000-0000EE1D0000}"/>
    <cellStyle name="Data   - Opmaakprofiel2 2 30 5" xfId="4509" xr:uid="{00000000-0005-0000-0000-0000EF1D0000}"/>
    <cellStyle name="Data   - Opmaakprofiel2 2 30 5 2" xfId="8383" xr:uid="{00000000-0005-0000-0000-0000F01D0000}"/>
    <cellStyle name="Data   - Opmaakprofiel2 2 30 5 2 2" xfId="20681" xr:uid="{00000000-0005-0000-0000-0000F11D0000}"/>
    <cellStyle name="Data   - Opmaakprofiel2 2 30 5 2 3" xfId="32733" xr:uid="{00000000-0005-0000-0000-0000F21D0000}"/>
    <cellStyle name="Data   - Opmaakprofiel2 2 30 5 2 4" xfId="26416" xr:uid="{00000000-0005-0000-0000-0000F31D0000}"/>
    <cellStyle name="Data   - Opmaakprofiel2 2 30 5 2 5" xfId="53348" xr:uid="{00000000-0005-0000-0000-0000F41D0000}"/>
    <cellStyle name="Data   - Opmaakprofiel2 2 30 5 3" xfId="13372" xr:uid="{00000000-0005-0000-0000-0000F51D0000}"/>
    <cellStyle name="Data   - Opmaakprofiel2 2 30 5 4" xfId="25424" xr:uid="{00000000-0005-0000-0000-0000F61D0000}"/>
    <cellStyle name="Data   - Opmaakprofiel2 2 30 5 5" xfId="40533" xr:uid="{00000000-0005-0000-0000-0000F71D0000}"/>
    <cellStyle name="Data   - Opmaakprofiel2 2 30 5 6" xfId="39786" xr:uid="{00000000-0005-0000-0000-0000F81D0000}"/>
    <cellStyle name="Data   - Opmaakprofiel2 2 30 6" xfId="4510" xr:uid="{00000000-0005-0000-0000-0000F91D0000}"/>
    <cellStyle name="Data   - Opmaakprofiel2 2 30 6 2" xfId="8384" xr:uid="{00000000-0005-0000-0000-0000FA1D0000}"/>
    <cellStyle name="Data   - Opmaakprofiel2 2 30 6 2 2" xfId="20682" xr:uid="{00000000-0005-0000-0000-0000FB1D0000}"/>
    <cellStyle name="Data   - Opmaakprofiel2 2 30 6 2 3" xfId="32734" xr:uid="{00000000-0005-0000-0000-0000FC1D0000}"/>
    <cellStyle name="Data   - Opmaakprofiel2 2 30 6 2 4" xfId="31524" xr:uid="{00000000-0005-0000-0000-0000FD1D0000}"/>
    <cellStyle name="Data   - Opmaakprofiel2 2 30 6 2 5" xfId="53349" xr:uid="{00000000-0005-0000-0000-0000FE1D0000}"/>
    <cellStyle name="Data   - Opmaakprofiel2 2 30 6 3" xfId="13373" xr:uid="{00000000-0005-0000-0000-0000FF1D0000}"/>
    <cellStyle name="Data   - Opmaakprofiel2 2 30 6 4" xfId="25425" xr:uid="{00000000-0005-0000-0000-0000001E0000}"/>
    <cellStyle name="Data   - Opmaakprofiel2 2 30 6 5" xfId="46083" xr:uid="{00000000-0005-0000-0000-0000011E0000}"/>
    <cellStyle name="Data   - Opmaakprofiel2 2 30 6 6" xfId="45549" xr:uid="{00000000-0005-0000-0000-0000021E0000}"/>
    <cellStyle name="Data   - Opmaakprofiel2 2 30 7" xfId="4511" xr:uid="{00000000-0005-0000-0000-0000031E0000}"/>
    <cellStyle name="Data   - Opmaakprofiel2 2 30 7 2" xfId="13374" xr:uid="{00000000-0005-0000-0000-0000041E0000}"/>
    <cellStyle name="Data   - Opmaakprofiel2 2 30 7 3" xfId="25426" xr:uid="{00000000-0005-0000-0000-0000051E0000}"/>
    <cellStyle name="Data   - Opmaakprofiel2 2 30 7 4" xfId="40532" xr:uid="{00000000-0005-0000-0000-0000061E0000}"/>
    <cellStyle name="Data   - Opmaakprofiel2 2 30 7 5" xfId="45551" xr:uid="{00000000-0005-0000-0000-0000071E0000}"/>
    <cellStyle name="Data   - Opmaakprofiel2 2 30 8" xfId="7201" xr:uid="{00000000-0005-0000-0000-0000081E0000}"/>
    <cellStyle name="Data   - Opmaakprofiel2 2 30 8 2" xfId="19499" xr:uid="{00000000-0005-0000-0000-0000091E0000}"/>
    <cellStyle name="Data   - Opmaakprofiel2 2 30 8 3" xfId="41302" xr:uid="{00000000-0005-0000-0000-00000A1E0000}"/>
    <cellStyle name="Data   - Opmaakprofiel2 2 30 8 4" xfId="36874" xr:uid="{00000000-0005-0000-0000-00000B1E0000}"/>
    <cellStyle name="Data   - Opmaakprofiel2 2 30 8 5" xfId="52171" xr:uid="{00000000-0005-0000-0000-00000C1E0000}"/>
    <cellStyle name="Data   - Opmaakprofiel2 2 30 9" xfId="13368" xr:uid="{00000000-0005-0000-0000-00000D1E0000}"/>
    <cellStyle name="Data   - Opmaakprofiel2 2 31" xfId="814" xr:uid="{00000000-0005-0000-0000-00000E1E0000}"/>
    <cellStyle name="Data   - Opmaakprofiel2 2 31 2" xfId="1478" xr:uid="{00000000-0005-0000-0000-00000F1E0000}"/>
    <cellStyle name="Data   - Opmaakprofiel2 2 31 2 2" xfId="8385" xr:uid="{00000000-0005-0000-0000-0000101E0000}"/>
    <cellStyle name="Data   - Opmaakprofiel2 2 31 2 2 2" xfId="20683" xr:uid="{00000000-0005-0000-0000-0000111E0000}"/>
    <cellStyle name="Data   - Opmaakprofiel2 2 31 2 2 3" xfId="32735" xr:uid="{00000000-0005-0000-0000-0000121E0000}"/>
    <cellStyle name="Data   - Opmaakprofiel2 2 31 2 2 4" xfId="43076" xr:uid="{00000000-0005-0000-0000-0000131E0000}"/>
    <cellStyle name="Data   - Opmaakprofiel2 2 31 2 2 5" xfId="53350" xr:uid="{00000000-0005-0000-0000-0000141E0000}"/>
    <cellStyle name="Data   - Opmaakprofiel2 2 31 2 3" xfId="13376" xr:uid="{00000000-0005-0000-0000-0000151E0000}"/>
    <cellStyle name="Data   - Opmaakprofiel2 2 31 2 4" xfId="25428" xr:uid="{00000000-0005-0000-0000-0000161E0000}"/>
    <cellStyle name="Data   - Opmaakprofiel2 2 31 2 5" xfId="40531" xr:uid="{00000000-0005-0000-0000-0000171E0000}"/>
    <cellStyle name="Data   - Opmaakprofiel2 2 31 2 6" xfId="39803" xr:uid="{00000000-0005-0000-0000-0000181E0000}"/>
    <cellStyle name="Data   - Opmaakprofiel2 2 31 3" xfId="2825" xr:uid="{00000000-0005-0000-0000-0000191E0000}"/>
    <cellStyle name="Data   - Opmaakprofiel2 2 31 3 2" xfId="8386" xr:uid="{00000000-0005-0000-0000-00001A1E0000}"/>
    <cellStyle name="Data   - Opmaakprofiel2 2 31 3 2 2" xfId="20684" xr:uid="{00000000-0005-0000-0000-00001B1E0000}"/>
    <cellStyle name="Data   - Opmaakprofiel2 2 31 3 2 3" xfId="32736" xr:uid="{00000000-0005-0000-0000-00001C1E0000}"/>
    <cellStyle name="Data   - Opmaakprofiel2 2 31 3 2 4" xfId="26423" xr:uid="{00000000-0005-0000-0000-00001D1E0000}"/>
    <cellStyle name="Data   - Opmaakprofiel2 2 31 3 2 5" xfId="53351" xr:uid="{00000000-0005-0000-0000-00001E1E0000}"/>
    <cellStyle name="Data   - Opmaakprofiel2 2 31 3 3" xfId="13377" xr:uid="{00000000-0005-0000-0000-00001F1E0000}"/>
    <cellStyle name="Data   - Opmaakprofiel2 2 31 3 4" xfId="25429" xr:uid="{00000000-0005-0000-0000-0000201E0000}"/>
    <cellStyle name="Data   - Opmaakprofiel2 2 31 3 5" xfId="46081" xr:uid="{00000000-0005-0000-0000-0000211E0000}"/>
    <cellStyle name="Data   - Opmaakprofiel2 2 31 3 6" xfId="45560" xr:uid="{00000000-0005-0000-0000-0000221E0000}"/>
    <cellStyle name="Data   - Opmaakprofiel2 2 31 4" xfId="3679" xr:uid="{00000000-0005-0000-0000-0000231E0000}"/>
    <cellStyle name="Data   - Opmaakprofiel2 2 31 4 2" xfId="8387" xr:uid="{00000000-0005-0000-0000-0000241E0000}"/>
    <cellStyle name="Data   - Opmaakprofiel2 2 31 4 2 2" xfId="20685" xr:uid="{00000000-0005-0000-0000-0000251E0000}"/>
    <cellStyle name="Data   - Opmaakprofiel2 2 31 4 2 3" xfId="32737" xr:uid="{00000000-0005-0000-0000-0000261E0000}"/>
    <cellStyle name="Data   - Opmaakprofiel2 2 31 4 2 4" xfId="43075" xr:uid="{00000000-0005-0000-0000-0000271E0000}"/>
    <cellStyle name="Data   - Opmaakprofiel2 2 31 4 2 5" xfId="53352" xr:uid="{00000000-0005-0000-0000-0000281E0000}"/>
    <cellStyle name="Data   - Opmaakprofiel2 2 31 4 3" xfId="13378" xr:uid="{00000000-0005-0000-0000-0000291E0000}"/>
    <cellStyle name="Data   - Opmaakprofiel2 2 31 4 4" xfId="25430" xr:uid="{00000000-0005-0000-0000-00002A1E0000}"/>
    <cellStyle name="Data   - Opmaakprofiel2 2 31 4 5" xfId="40530" xr:uid="{00000000-0005-0000-0000-00002B1E0000}"/>
    <cellStyle name="Data   - Opmaakprofiel2 2 31 4 6" xfId="39811" xr:uid="{00000000-0005-0000-0000-00002C1E0000}"/>
    <cellStyle name="Data   - Opmaakprofiel2 2 31 5" xfId="4512" xr:uid="{00000000-0005-0000-0000-00002D1E0000}"/>
    <cellStyle name="Data   - Opmaakprofiel2 2 31 5 2" xfId="8388" xr:uid="{00000000-0005-0000-0000-00002E1E0000}"/>
    <cellStyle name="Data   - Opmaakprofiel2 2 31 5 2 2" xfId="20686" xr:uid="{00000000-0005-0000-0000-00002F1E0000}"/>
    <cellStyle name="Data   - Opmaakprofiel2 2 31 5 2 3" xfId="32738" xr:uid="{00000000-0005-0000-0000-0000301E0000}"/>
    <cellStyle name="Data   - Opmaakprofiel2 2 31 5 2 4" xfId="31945" xr:uid="{00000000-0005-0000-0000-0000311E0000}"/>
    <cellStyle name="Data   - Opmaakprofiel2 2 31 5 2 5" xfId="53353" xr:uid="{00000000-0005-0000-0000-0000321E0000}"/>
    <cellStyle name="Data   - Opmaakprofiel2 2 31 5 3" xfId="13379" xr:uid="{00000000-0005-0000-0000-0000331E0000}"/>
    <cellStyle name="Data   - Opmaakprofiel2 2 31 5 4" xfId="25431" xr:uid="{00000000-0005-0000-0000-0000341E0000}"/>
    <cellStyle name="Data   - Opmaakprofiel2 2 31 5 5" xfId="46080" xr:uid="{00000000-0005-0000-0000-0000351E0000}"/>
    <cellStyle name="Data   - Opmaakprofiel2 2 31 5 6" xfId="39815" xr:uid="{00000000-0005-0000-0000-0000361E0000}"/>
    <cellStyle name="Data   - Opmaakprofiel2 2 31 6" xfId="4513" xr:uid="{00000000-0005-0000-0000-0000371E0000}"/>
    <cellStyle name="Data   - Opmaakprofiel2 2 31 6 2" xfId="8389" xr:uid="{00000000-0005-0000-0000-0000381E0000}"/>
    <cellStyle name="Data   - Opmaakprofiel2 2 31 6 2 2" xfId="20687" xr:uid="{00000000-0005-0000-0000-0000391E0000}"/>
    <cellStyle name="Data   - Opmaakprofiel2 2 31 6 2 3" xfId="32739" xr:uid="{00000000-0005-0000-0000-00003A1E0000}"/>
    <cellStyle name="Data   - Opmaakprofiel2 2 31 6 2 4" xfId="43074" xr:uid="{00000000-0005-0000-0000-00003B1E0000}"/>
    <cellStyle name="Data   - Opmaakprofiel2 2 31 6 2 5" xfId="53354" xr:uid="{00000000-0005-0000-0000-00003C1E0000}"/>
    <cellStyle name="Data   - Opmaakprofiel2 2 31 6 3" xfId="13380" xr:uid="{00000000-0005-0000-0000-00003D1E0000}"/>
    <cellStyle name="Data   - Opmaakprofiel2 2 31 6 4" xfId="25432" xr:uid="{00000000-0005-0000-0000-00003E1E0000}"/>
    <cellStyle name="Data   - Opmaakprofiel2 2 31 6 5" xfId="40529" xr:uid="{00000000-0005-0000-0000-00003F1E0000}"/>
    <cellStyle name="Data   - Opmaakprofiel2 2 31 6 6" xfId="39817" xr:uid="{00000000-0005-0000-0000-0000401E0000}"/>
    <cellStyle name="Data   - Opmaakprofiel2 2 31 7" xfId="4514" xr:uid="{00000000-0005-0000-0000-0000411E0000}"/>
    <cellStyle name="Data   - Opmaakprofiel2 2 31 7 2" xfId="13381" xr:uid="{00000000-0005-0000-0000-0000421E0000}"/>
    <cellStyle name="Data   - Opmaakprofiel2 2 31 7 3" xfId="25433" xr:uid="{00000000-0005-0000-0000-0000431E0000}"/>
    <cellStyle name="Data   - Opmaakprofiel2 2 31 7 4" xfId="46079" xr:uid="{00000000-0005-0000-0000-0000441E0000}"/>
    <cellStyle name="Data   - Opmaakprofiel2 2 31 7 5" xfId="39821" xr:uid="{00000000-0005-0000-0000-0000451E0000}"/>
    <cellStyle name="Data   - Opmaakprofiel2 2 31 8" xfId="7393" xr:uid="{00000000-0005-0000-0000-0000461E0000}"/>
    <cellStyle name="Data   - Opmaakprofiel2 2 31 8 2" xfId="19691" xr:uid="{00000000-0005-0000-0000-0000471E0000}"/>
    <cellStyle name="Data   - Opmaakprofiel2 2 31 8 3" xfId="41494" xr:uid="{00000000-0005-0000-0000-0000481E0000}"/>
    <cellStyle name="Data   - Opmaakprofiel2 2 31 8 4" xfId="43489" xr:uid="{00000000-0005-0000-0000-0000491E0000}"/>
    <cellStyle name="Data   - Opmaakprofiel2 2 31 8 5" xfId="52363" xr:uid="{00000000-0005-0000-0000-00004A1E0000}"/>
    <cellStyle name="Data   - Opmaakprofiel2 2 31 9" xfId="13375" xr:uid="{00000000-0005-0000-0000-00004B1E0000}"/>
    <cellStyle name="Data   - Opmaakprofiel2 2 32" xfId="1056" xr:uid="{00000000-0005-0000-0000-00004C1E0000}"/>
    <cellStyle name="Data   - Opmaakprofiel2 2 32 2" xfId="1532" xr:uid="{00000000-0005-0000-0000-00004D1E0000}"/>
    <cellStyle name="Data   - Opmaakprofiel2 2 32 2 2" xfId="8390" xr:uid="{00000000-0005-0000-0000-00004E1E0000}"/>
    <cellStyle name="Data   - Opmaakprofiel2 2 32 2 2 2" xfId="20688" xr:uid="{00000000-0005-0000-0000-00004F1E0000}"/>
    <cellStyle name="Data   - Opmaakprofiel2 2 32 2 2 3" xfId="32740" xr:uid="{00000000-0005-0000-0000-0000501E0000}"/>
    <cellStyle name="Data   - Opmaakprofiel2 2 32 2 2 4" xfId="26433" xr:uid="{00000000-0005-0000-0000-0000511E0000}"/>
    <cellStyle name="Data   - Opmaakprofiel2 2 32 2 2 5" xfId="53355" xr:uid="{00000000-0005-0000-0000-0000521E0000}"/>
    <cellStyle name="Data   - Opmaakprofiel2 2 32 2 3" xfId="13383" xr:uid="{00000000-0005-0000-0000-0000531E0000}"/>
    <cellStyle name="Data   - Opmaakprofiel2 2 32 2 4" xfId="25435" xr:uid="{00000000-0005-0000-0000-0000541E0000}"/>
    <cellStyle name="Data   - Opmaakprofiel2 2 32 2 5" xfId="40527" xr:uid="{00000000-0005-0000-0000-0000551E0000}"/>
    <cellStyle name="Data   - Opmaakprofiel2 2 32 2 6" xfId="39830" xr:uid="{00000000-0005-0000-0000-0000561E0000}"/>
    <cellStyle name="Data   - Opmaakprofiel2 2 32 3" xfId="3067" xr:uid="{00000000-0005-0000-0000-0000571E0000}"/>
    <cellStyle name="Data   - Opmaakprofiel2 2 32 3 2" xfId="8391" xr:uid="{00000000-0005-0000-0000-0000581E0000}"/>
    <cellStyle name="Data   - Opmaakprofiel2 2 32 3 2 2" xfId="20689" xr:uid="{00000000-0005-0000-0000-0000591E0000}"/>
    <cellStyle name="Data   - Opmaakprofiel2 2 32 3 2 3" xfId="32741" xr:uid="{00000000-0005-0000-0000-00005A1E0000}"/>
    <cellStyle name="Data   - Opmaakprofiel2 2 32 3 2 4" xfId="43073" xr:uid="{00000000-0005-0000-0000-00005B1E0000}"/>
    <cellStyle name="Data   - Opmaakprofiel2 2 32 3 2 5" xfId="53356" xr:uid="{00000000-0005-0000-0000-00005C1E0000}"/>
    <cellStyle name="Data   - Opmaakprofiel2 2 32 3 3" xfId="13384" xr:uid="{00000000-0005-0000-0000-00005D1E0000}"/>
    <cellStyle name="Data   - Opmaakprofiel2 2 32 3 4" xfId="25436" xr:uid="{00000000-0005-0000-0000-00005E1E0000}"/>
    <cellStyle name="Data   - Opmaakprofiel2 2 32 3 5" xfId="40526" xr:uid="{00000000-0005-0000-0000-00005F1E0000}"/>
    <cellStyle name="Data   - Opmaakprofiel2 2 32 3 6" xfId="45578" xr:uid="{00000000-0005-0000-0000-0000601E0000}"/>
    <cellStyle name="Data   - Opmaakprofiel2 2 32 4" xfId="3904" xr:uid="{00000000-0005-0000-0000-0000611E0000}"/>
    <cellStyle name="Data   - Opmaakprofiel2 2 32 4 2" xfId="8392" xr:uid="{00000000-0005-0000-0000-0000621E0000}"/>
    <cellStyle name="Data   - Opmaakprofiel2 2 32 4 2 2" xfId="20690" xr:uid="{00000000-0005-0000-0000-0000631E0000}"/>
    <cellStyle name="Data   - Opmaakprofiel2 2 32 4 2 3" xfId="32742" xr:uid="{00000000-0005-0000-0000-0000641E0000}"/>
    <cellStyle name="Data   - Opmaakprofiel2 2 32 4 2 4" xfId="34467" xr:uid="{00000000-0005-0000-0000-0000651E0000}"/>
    <cellStyle name="Data   - Opmaakprofiel2 2 32 4 2 5" xfId="53357" xr:uid="{00000000-0005-0000-0000-0000661E0000}"/>
    <cellStyle name="Data   - Opmaakprofiel2 2 32 4 3" xfId="13385" xr:uid="{00000000-0005-0000-0000-0000671E0000}"/>
    <cellStyle name="Data   - Opmaakprofiel2 2 32 4 4" xfId="25437" xr:uid="{00000000-0005-0000-0000-0000681E0000}"/>
    <cellStyle name="Data   - Opmaakprofiel2 2 32 4 5" xfId="46078" xr:uid="{00000000-0005-0000-0000-0000691E0000}"/>
    <cellStyle name="Data   - Opmaakprofiel2 2 32 4 6" xfId="39838" xr:uid="{00000000-0005-0000-0000-00006A1E0000}"/>
    <cellStyle name="Data   - Opmaakprofiel2 2 32 5" xfId="4515" xr:uid="{00000000-0005-0000-0000-00006B1E0000}"/>
    <cellStyle name="Data   - Opmaakprofiel2 2 32 5 2" xfId="8393" xr:uid="{00000000-0005-0000-0000-00006C1E0000}"/>
    <cellStyle name="Data   - Opmaakprofiel2 2 32 5 2 2" xfId="20691" xr:uid="{00000000-0005-0000-0000-00006D1E0000}"/>
    <cellStyle name="Data   - Opmaakprofiel2 2 32 5 2 3" xfId="32743" xr:uid="{00000000-0005-0000-0000-00006E1E0000}"/>
    <cellStyle name="Data   - Opmaakprofiel2 2 32 5 2 4" xfId="43072" xr:uid="{00000000-0005-0000-0000-00006F1E0000}"/>
    <cellStyle name="Data   - Opmaakprofiel2 2 32 5 2 5" xfId="53358" xr:uid="{00000000-0005-0000-0000-0000701E0000}"/>
    <cellStyle name="Data   - Opmaakprofiel2 2 32 5 3" xfId="13386" xr:uid="{00000000-0005-0000-0000-0000711E0000}"/>
    <cellStyle name="Data   - Opmaakprofiel2 2 32 5 4" xfId="25438" xr:uid="{00000000-0005-0000-0000-0000721E0000}"/>
    <cellStyle name="Data   - Opmaakprofiel2 2 32 5 5" xfId="40525" xr:uid="{00000000-0005-0000-0000-0000731E0000}"/>
    <cellStyle name="Data   - Opmaakprofiel2 2 32 5 6" xfId="45584" xr:uid="{00000000-0005-0000-0000-0000741E0000}"/>
    <cellStyle name="Data   - Opmaakprofiel2 2 32 6" xfId="4516" xr:uid="{00000000-0005-0000-0000-0000751E0000}"/>
    <cellStyle name="Data   - Opmaakprofiel2 2 32 6 2" xfId="8394" xr:uid="{00000000-0005-0000-0000-0000761E0000}"/>
    <cellStyle name="Data   - Opmaakprofiel2 2 32 6 2 2" xfId="20692" xr:uid="{00000000-0005-0000-0000-0000771E0000}"/>
    <cellStyle name="Data   - Opmaakprofiel2 2 32 6 2 3" xfId="32744" xr:uid="{00000000-0005-0000-0000-0000781E0000}"/>
    <cellStyle name="Data   - Opmaakprofiel2 2 32 6 2 4" xfId="26437" xr:uid="{00000000-0005-0000-0000-0000791E0000}"/>
    <cellStyle name="Data   - Opmaakprofiel2 2 32 6 2 5" xfId="53359" xr:uid="{00000000-0005-0000-0000-00007A1E0000}"/>
    <cellStyle name="Data   - Opmaakprofiel2 2 32 6 3" xfId="13387" xr:uid="{00000000-0005-0000-0000-00007B1E0000}"/>
    <cellStyle name="Data   - Opmaakprofiel2 2 32 6 4" xfId="25439" xr:uid="{00000000-0005-0000-0000-00007C1E0000}"/>
    <cellStyle name="Data   - Opmaakprofiel2 2 32 6 5" xfId="46077" xr:uid="{00000000-0005-0000-0000-00007D1E0000}"/>
    <cellStyle name="Data   - Opmaakprofiel2 2 32 6 6" xfId="39846" xr:uid="{00000000-0005-0000-0000-00007E1E0000}"/>
    <cellStyle name="Data   - Opmaakprofiel2 2 32 7" xfId="4517" xr:uid="{00000000-0005-0000-0000-00007F1E0000}"/>
    <cellStyle name="Data   - Opmaakprofiel2 2 32 7 2" xfId="13388" xr:uid="{00000000-0005-0000-0000-0000801E0000}"/>
    <cellStyle name="Data   - Opmaakprofiel2 2 32 7 3" xfId="25440" xr:uid="{00000000-0005-0000-0000-0000811E0000}"/>
    <cellStyle name="Data   - Opmaakprofiel2 2 32 7 4" xfId="40524" xr:uid="{00000000-0005-0000-0000-0000821E0000}"/>
    <cellStyle name="Data   - Opmaakprofiel2 2 32 7 5" xfId="39850" xr:uid="{00000000-0005-0000-0000-0000831E0000}"/>
    <cellStyle name="Data   - Opmaakprofiel2 2 32 8" xfId="9918" xr:uid="{00000000-0005-0000-0000-0000841E0000}"/>
    <cellStyle name="Data   - Opmaakprofiel2 2 32 8 2" xfId="22216" xr:uid="{00000000-0005-0000-0000-0000851E0000}"/>
    <cellStyle name="Data   - Opmaakprofiel2 2 32 8 3" xfId="43981" xr:uid="{00000000-0005-0000-0000-0000861E0000}"/>
    <cellStyle name="Data   - Opmaakprofiel2 2 32 8 4" xfId="31412" xr:uid="{00000000-0005-0000-0000-0000871E0000}"/>
    <cellStyle name="Data   - Opmaakprofiel2 2 32 8 5" xfId="54883" xr:uid="{00000000-0005-0000-0000-0000881E0000}"/>
    <cellStyle name="Data   - Opmaakprofiel2 2 32 9" xfId="13382" xr:uid="{00000000-0005-0000-0000-0000891E0000}"/>
    <cellStyle name="Data   - Opmaakprofiel2 2 33" xfId="1326" xr:uid="{00000000-0005-0000-0000-00008A1E0000}"/>
    <cellStyle name="Data   - Opmaakprofiel2 2 33 2" xfId="1508" xr:uid="{00000000-0005-0000-0000-00008B1E0000}"/>
    <cellStyle name="Data   - Opmaakprofiel2 2 33 2 2" xfId="8395" xr:uid="{00000000-0005-0000-0000-00008C1E0000}"/>
    <cellStyle name="Data   - Opmaakprofiel2 2 33 2 2 2" xfId="20693" xr:uid="{00000000-0005-0000-0000-00008D1E0000}"/>
    <cellStyle name="Data   - Opmaakprofiel2 2 33 2 2 3" xfId="32745" xr:uid="{00000000-0005-0000-0000-00008E1E0000}"/>
    <cellStyle name="Data   - Opmaakprofiel2 2 33 2 2 4" xfId="31666" xr:uid="{00000000-0005-0000-0000-00008F1E0000}"/>
    <cellStyle name="Data   - Opmaakprofiel2 2 33 2 2 5" xfId="53360" xr:uid="{00000000-0005-0000-0000-0000901E0000}"/>
    <cellStyle name="Data   - Opmaakprofiel2 2 33 2 3" xfId="13390" xr:uid="{00000000-0005-0000-0000-0000911E0000}"/>
    <cellStyle name="Data   - Opmaakprofiel2 2 33 2 4" xfId="25442" xr:uid="{00000000-0005-0000-0000-0000921E0000}"/>
    <cellStyle name="Data   - Opmaakprofiel2 2 33 2 5" xfId="40523" xr:uid="{00000000-0005-0000-0000-0000931E0000}"/>
    <cellStyle name="Data   - Opmaakprofiel2 2 33 2 6" xfId="39857" xr:uid="{00000000-0005-0000-0000-0000941E0000}"/>
    <cellStyle name="Data   - Opmaakprofiel2 2 33 3" xfId="3337" xr:uid="{00000000-0005-0000-0000-0000951E0000}"/>
    <cellStyle name="Data   - Opmaakprofiel2 2 33 3 2" xfId="8396" xr:uid="{00000000-0005-0000-0000-0000961E0000}"/>
    <cellStyle name="Data   - Opmaakprofiel2 2 33 3 2 2" xfId="20694" xr:uid="{00000000-0005-0000-0000-0000971E0000}"/>
    <cellStyle name="Data   - Opmaakprofiel2 2 33 3 2 3" xfId="32746" xr:uid="{00000000-0005-0000-0000-0000981E0000}"/>
    <cellStyle name="Data   - Opmaakprofiel2 2 33 3 2 4" xfId="26444" xr:uid="{00000000-0005-0000-0000-0000991E0000}"/>
    <cellStyle name="Data   - Opmaakprofiel2 2 33 3 2 5" xfId="53361" xr:uid="{00000000-0005-0000-0000-00009A1E0000}"/>
    <cellStyle name="Data   - Opmaakprofiel2 2 33 3 3" xfId="13391" xr:uid="{00000000-0005-0000-0000-00009B1E0000}"/>
    <cellStyle name="Data   - Opmaakprofiel2 2 33 3 4" xfId="25443" xr:uid="{00000000-0005-0000-0000-00009C1E0000}"/>
    <cellStyle name="Data   - Opmaakprofiel2 2 33 3 5" xfId="46075" xr:uid="{00000000-0005-0000-0000-00009D1E0000}"/>
    <cellStyle name="Data   - Opmaakprofiel2 2 33 3 6" xfId="39861" xr:uid="{00000000-0005-0000-0000-00009E1E0000}"/>
    <cellStyle name="Data   - Opmaakprofiel2 2 33 4" xfId="4098" xr:uid="{00000000-0005-0000-0000-00009F1E0000}"/>
    <cellStyle name="Data   - Opmaakprofiel2 2 33 4 2" xfId="8397" xr:uid="{00000000-0005-0000-0000-0000A01E0000}"/>
    <cellStyle name="Data   - Opmaakprofiel2 2 33 4 2 2" xfId="20695" xr:uid="{00000000-0005-0000-0000-0000A11E0000}"/>
    <cellStyle name="Data   - Opmaakprofiel2 2 33 4 2 3" xfId="32747" xr:uid="{00000000-0005-0000-0000-0000A21E0000}"/>
    <cellStyle name="Data   - Opmaakprofiel2 2 33 4 2 4" xfId="43071" xr:uid="{00000000-0005-0000-0000-0000A31E0000}"/>
    <cellStyle name="Data   - Opmaakprofiel2 2 33 4 2 5" xfId="53362" xr:uid="{00000000-0005-0000-0000-0000A41E0000}"/>
    <cellStyle name="Data   - Opmaakprofiel2 2 33 4 3" xfId="13392" xr:uid="{00000000-0005-0000-0000-0000A51E0000}"/>
    <cellStyle name="Data   - Opmaakprofiel2 2 33 4 4" xfId="25444" xr:uid="{00000000-0005-0000-0000-0000A61E0000}"/>
    <cellStyle name="Data   - Opmaakprofiel2 2 33 4 5" xfId="40522" xr:uid="{00000000-0005-0000-0000-0000A71E0000}"/>
    <cellStyle name="Data   - Opmaakprofiel2 2 33 4 6" xfId="45601" xr:uid="{00000000-0005-0000-0000-0000A81E0000}"/>
    <cellStyle name="Data   - Opmaakprofiel2 2 33 5" xfId="4518" xr:uid="{00000000-0005-0000-0000-0000A91E0000}"/>
    <cellStyle name="Data   - Opmaakprofiel2 2 33 5 2" xfId="8398" xr:uid="{00000000-0005-0000-0000-0000AA1E0000}"/>
    <cellStyle name="Data   - Opmaakprofiel2 2 33 5 2 2" xfId="20696" xr:uid="{00000000-0005-0000-0000-0000AB1E0000}"/>
    <cellStyle name="Data   - Opmaakprofiel2 2 33 5 2 3" xfId="32748" xr:uid="{00000000-0005-0000-0000-0000AC1E0000}"/>
    <cellStyle name="Data   - Opmaakprofiel2 2 33 5 2 4" xfId="31599" xr:uid="{00000000-0005-0000-0000-0000AD1E0000}"/>
    <cellStyle name="Data   - Opmaakprofiel2 2 33 5 2 5" xfId="53363" xr:uid="{00000000-0005-0000-0000-0000AE1E0000}"/>
    <cellStyle name="Data   - Opmaakprofiel2 2 33 5 3" xfId="13393" xr:uid="{00000000-0005-0000-0000-0000AF1E0000}"/>
    <cellStyle name="Data   - Opmaakprofiel2 2 33 5 4" xfId="25445" xr:uid="{00000000-0005-0000-0000-0000B01E0000}"/>
    <cellStyle name="Data   - Opmaakprofiel2 2 33 5 5" xfId="46074" xr:uid="{00000000-0005-0000-0000-0000B11E0000}"/>
    <cellStyle name="Data   - Opmaakprofiel2 2 33 5 6" xfId="39869" xr:uid="{00000000-0005-0000-0000-0000B21E0000}"/>
    <cellStyle name="Data   - Opmaakprofiel2 2 33 6" xfId="4519" xr:uid="{00000000-0005-0000-0000-0000B31E0000}"/>
    <cellStyle name="Data   - Opmaakprofiel2 2 33 6 2" xfId="8399" xr:uid="{00000000-0005-0000-0000-0000B41E0000}"/>
    <cellStyle name="Data   - Opmaakprofiel2 2 33 6 2 2" xfId="20697" xr:uid="{00000000-0005-0000-0000-0000B51E0000}"/>
    <cellStyle name="Data   - Opmaakprofiel2 2 33 6 2 3" xfId="32749" xr:uid="{00000000-0005-0000-0000-0000B61E0000}"/>
    <cellStyle name="Data   - Opmaakprofiel2 2 33 6 2 4" xfId="43070" xr:uid="{00000000-0005-0000-0000-0000B71E0000}"/>
    <cellStyle name="Data   - Opmaakprofiel2 2 33 6 2 5" xfId="53364" xr:uid="{00000000-0005-0000-0000-0000B81E0000}"/>
    <cellStyle name="Data   - Opmaakprofiel2 2 33 6 3" xfId="13394" xr:uid="{00000000-0005-0000-0000-0000B91E0000}"/>
    <cellStyle name="Data   - Opmaakprofiel2 2 33 6 4" xfId="25446" xr:uid="{00000000-0005-0000-0000-0000BA1E0000}"/>
    <cellStyle name="Data   - Opmaakprofiel2 2 33 6 5" xfId="40521" xr:uid="{00000000-0005-0000-0000-0000BB1E0000}"/>
    <cellStyle name="Data   - Opmaakprofiel2 2 33 6 6" xfId="45607" xr:uid="{00000000-0005-0000-0000-0000BC1E0000}"/>
    <cellStyle name="Data   - Opmaakprofiel2 2 33 7" xfId="4520" xr:uid="{00000000-0005-0000-0000-0000BD1E0000}"/>
    <cellStyle name="Data   - Opmaakprofiel2 2 33 7 2" xfId="13395" xr:uid="{00000000-0005-0000-0000-0000BE1E0000}"/>
    <cellStyle name="Data   - Opmaakprofiel2 2 33 7 3" xfId="25447" xr:uid="{00000000-0005-0000-0000-0000BF1E0000}"/>
    <cellStyle name="Data   - Opmaakprofiel2 2 33 7 4" xfId="40520" xr:uid="{00000000-0005-0000-0000-0000C01E0000}"/>
    <cellStyle name="Data   - Opmaakprofiel2 2 33 7 5" xfId="39878" xr:uid="{00000000-0005-0000-0000-0000C11E0000}"/>
    <cellStyle name="Data   - Opmaakprofiel2 2 33 8" xfId="7003" xr:uid="{00000000-0005-0000-0000-0000C21E0000}"/>
    <cellStyle name="Data   - Opmaakprofiel2 2 33 8 2" xfId="19301" xr:uid="{00000000-0005-0000-0000-0000C31E0000}"/>
    <cellStyle name="Data   - Opmaakprofiel2 2 33 8 3" xfId="41104" xr:uid="{00000000-0005-0000-0000-0000C41E0000}"/>
    <cellStyle name="Data   - Opmaakprofiel2 2 33 8 4" xfId="36989" xr:uid="{00000000-0005-0000-0000-0000C51E0000}"/>
    <cellStyle name="Data   - Opmaakprofiel2 2 33 8 5" xfId="51974" xr:uid="{00000000-0005-0000-0000-0000C61E0000}"/>
    <cellStyle name="Data   - Opmaakprofiel2 2 33 9" xfId="13389" xr:uid="{00000000-0005-0000-0000-0000C71E0000}"/>
    <cellStyle name="Data   - Opmaakprofiel2 2 34" xfId="1325" xr:uid="{00000000-0005-0000-0000-0000C81E0000}"/>
    <cellStyle name="Data   - Opmaakprofiel2 2 34 2" xfId="1389" xr:uid="{00000000-0005-0000-0000-0000C91E0000}"/>
    <cellStyle name="Data   - Opmaakprofiel2 2 34 2 2" xfId="8400" xr:uid="{00000000-0005-0000-0000-0000CA1E0000}"/>
    <cellStyle name="Data   - Opmaakprofiel2 2 34 2 2 2" xfId="20698" xr:uid="{00000000-0005-0000-0000-0000CB1E0000}"/>
    <cellStyle name="Data   - Opmaakprofiel2 2 34 2 2 3" xfId="32750" xr:uid="{00000000-0005-0000-0000-0000CC1E0000}"/>
    <cellStyle name="Data   - Opmaakprofiel2 2 34 2 2 4" xfId="26451" xr:uid="{00000000-0005-0000-0000-0000CD1E0000}"/>
    <cellStyle name="Data   - Opmaakprofiel2 2 34 2 2 5" xfId="53365" xr:uid="{00000000-0005-0000-0000-0000CE1E0000}"/>
    <cellStyle name="Data   - Opmaakprofiel2 2 34 2 3" xfId="13397" xr:uid="{00000000-0005-0000-0000-0000CF1E0000}"/>
    <cellStyle name="Data   - Opmaakprofiel2 2 34 2 4" xfId="25449" xr:uid="{00000000-0005-0000-0000-0000D01E0000}"/>
    <cellStyle name="Data   - Opmaakprofiel2 2 34 2 5" xfId="46073" xr:uid="{00000000-0005-0000-0000-0000D11E0000}"/>
    <cellStyle name="Data   - Opmaakprofiel2 2 34 2 6" xfId="39889" xr:uid="{00000000-0005-0000-0000-0000D21E0000}"/>
    <cellStyle name="Data   - Opmaakprofiel2 2 34 3" xfId="3336" xr:uid="{00000000-0005-0000-0000-0000D31E0000}"/>
    <cellStyle name="Data   - Opmaakprofiel2 2 34 3 2" xfId="8401" xr:uid="{00000000-0005-0000-0000-0000D41E0000}"/>
    <cellStyle name="Data   - Opmaakprofiel2 2 34 3 2 2" xfId="20699" xr:uid="{00000000-0005-0000-0000-0000D51E0000}"/>
    <cellStyle name="Data   - Opmaakprofiel2 2 34 3 2 3" xfId="32751" xr:uid="{00000000-0005-0000-0000-0000D61E0000}"/>
    <cellStyle name="Data   - Opmaakprofiel2 2 34 3 2 4" xfId="43069" xr:uid="{00000000-0005-0000-0000-0000D71E0000}"/>
    <cellStyle name="Data   - Opmaakprofiel2 2 34 3 2 5" xfId="53366" xr:uid="{00000000-0005-0000-0000-0000D81E0000}"/>
    <cellStyle name="Data   - Opmaakprofiel2 2 34 3 3" xfId="13398" xr:uid="{00000000-0005-0000-0000-0000D91E0000}"/>
    <cellStyle name="Data   - Opmaakprofiel2 2 34 3 4" xfId="25450" xr:uid="{00000000-0005-0000-0000-0000DA1E0000}"/>
    <cellStyle name="Data   - Opmaakprofiel2 2 34 3 5" xfId="40518" xr:uid="{00000000-0005-0000-0000-0000DB1E0000}"/>
    <cellStyle name="Data   - Opmaakprofiel2 2 34 3 6" xfId="45618" xr:uid="{00000000-0005-0000-0000-0000DC1E0000}"/>
    <cellStyle name="Data   - Opmaakprofiel2 2 34 4" xfId="4097" xr:uid="{00000000-0005-0000-0000-0000DD1E0000}"/>
    <cellStyle name="Data   - Opmaakprofiel2 2 34 4 2" xfId="8402" xr:uid="{00000000-0005-0000-0000-0000DE1E0000}"/>
    <cellStyle name="Data   - Opmaakprofiel2 2 34 4 2 2" xfId="20700" xr:uid="{00000000-0005-0000-0000-0000DF1E0000}"/>
    <cellStyle name="Data   - Opmaakprofiel2 2 34 4 2 3" xfId="32752" xr:uid="{00000000-0005-0000-0000-0000E01E0000}"/>
    <cellStyle name="Data   - Opmaakprofiel2 2 34 4 2 4" xfId="31541" xr:uid="{00000000-0005-0000-0000-0000E11E0000}"/>
    <cellStyle name="Data   - Opmaakprofiel2 2 34 4 2 5" xfId="53367" xr:uid="{00000000-0005-0000-0000-0000E21E0000}"/>
    <cellStyle name="Data   - Opmaakprofiel2 2 34 4 3" xfId="13399" xr:uid="{00000000-0005-0000-0000-0000E31E0000}"/>
    <cellStyle name="Data   - Opmaakprofiel2 2 34 4 4" xfId="25451" xr:uid="{00000000-0005-0000-0000-0000E41E0000}"/>
    <cellStyle name="Data   - Opmaakprofiel2 2 34 4 5" xfId="46072" xr:uid="{00000000-0005-0000-0000-0000E51E0000}"/>
    <cellStyle name="Data   - Opmaakprofiel2 2 34 4 6" xfId="45622" xr:uid="{00000000-0005-0000-0000-0000E61E0000}"/>
    <cellStyle name="Data   - Opmaakprofiel2 2 34 5" xfId="4521" xr:uid="{00000000-0005-0000-0000-0000E71E0000}"/>
    <cellStyle name="Data   - Opmaakprofiel2 2 34 5 2" xfId="8403" xr:uid="{00000000-0005-0000-0000-0000E81E0000}"/>
    <cellStyle name="Data   - Opmaakprofiel2 2 34 5 2 2" xfId="20701" xr:uid="{00000000-0005-0000-0000-0000E91E0000}"/>
    <cellStyle name="Data   - Opmaakprofiel2 2 34 5 2 3" xfId="32753" xr:uid="{00000000-0005-0000-0000-0000EA1E0000}"/>
    <cellStyle name="Data   - Opmaakprofiel2 2 34 5 2 4" xfId="43068" xr:uid="{00000000-0005-0000-0000-0000EB1E0000}"/>
    <cellStyle name="Data   - Opmaakprofiel2 2 34 5 2 5" xfId="53368" xr:uid="{00000000-0005-0000-0000-0000EC1E0000}"/>
    <cellStyle name="Data   - Opmaakprofiel2 2 34 5 3" xfId="13400" xr:uid="{00000000-0005-0000-0000-0000ED1E0000}"/>
    <cellStyle name="Data   - Opmaakprofiel2 2 34 5 4" xfId="25452" xr:uid="{00000000-0005-0000-0000-0000EE1E0000}"/>
    <cellStyle name="Data   - Opmaakprofiel2 2 34 5 5" xfId="40517" xr:uid="{00000000-0005-0000-0000-0000EF1E0000}"/>
    <cellStyle name="Data   - Opmaakprofiel2 2 34 5 6" xfId="45625" xr:uid="{00000000-0005-0000-0000-0000F01E0000}"/>
    <cellStyle name="Data   - Opmaakprofiel2 2 34 6" xfId="4522" xr:uid="{00000000-0005-0000-0000-0000F11E0000}"/>
    <cellStyle name="Data   - Opmaakprofiel2 2 34 6 2" xfId="8404" xr:uid="{00000000-0005-0000-0000-0000F21E0000}"/>
    <cellStyle name="Data   - Opmaakprofiel2 2 34 6 2 2" xfId="20702" xr:uid="{00000000-0005-0000-0000-0000F31E0000}"/>
    <cellStyle name="Data   - Opmaakprofiel2 2 34 6 2 3" xfId="32754" xr:uid="{00000000-0005-0000-0000-0000F41E0000}"/>
    <cellStyle name="Data   - Opmaakprofiel2 2 34 6 2 4" xfId="26458" xr:uid="{00000000-0005-0000-0000-0000F51E0000}"/>
    <cellStyle name="Data   - Opmaakprofiel2 2 34 6 2 5" xfId="53369" xr:uid="{00000000-0005-0000-0000-0000F61E0000}"/>
    <cellStyle name="Data   - Opmaakprofiel2 2 34 6 3" xfId="13401" xr:uid="{00000000-0005-0000-0000-0000F71E0000}"/>
    <cellStyle name="Data   - Opmaakprofiel2 2 34 6 4" xfId="25453" xr:uid="{00000000-0005-0000-0000-0000F81E0000}"/>
    <cellStyle name="Data   - Opmaakprofiel2 2 34 6 5" xfId="46071" xr:uid="{00000000-0005-0000-0000-0000F91E0000}"/>
    <cellStyle name="Data   - Opmaakprofiel2 2 34 6 6" xfId="45628" xr:uid="{00000000-0005-0000-0000-0000FA1E0000}"/>
    <cellStyle name="Data   - Opmaakprofiel2 2 34 7" xfId="4523" xr:uid="{00000000-0005-0000-0000-0000FB1E0000}"/>
    <cellStyle name="Data   - Opmaakprofiel2 2 34 7 2" xfId="13402" xr:uid="{00000000-0005-0000-0000-0000FC1E0000}"/>
    <cellStyle name="Data   - Opmaakprofiel2 2 34 7 3" xfId="25454" xr:uid="{00000000-0005-0000-0000-0000FD1E0000}"/>
    <cellStyle name="Data   - Opmaakprofiel2 2 34 7 4" xfId="40516" xr:uid="{00000000-0005-0000-0000-0000FE1E0000}"/>
    <cellStyle name="Data   - Opmaakprofiel2 2 34 7 5" xfId="39908" xr:uid="{00000000-0005-0000-0000-0000FF1E0000}"/>
    <cellStyle name="Data   - Opmaakprofiel2 2 34 8" xfId="7004" xr:uid="{00000000-0005-0000-0000-0000001F0000}"/>
    <cellStyle name="Data   - Opmaakprofiel2 2 34 8 2" xfId="19302" xr:uid="{00000000-0005-0000-0000-0000011F0000}"/>
    <cellStyle name="Data   - Opmaakprofiel2 2 34 8 3" xfId="41105" xr:uid="{00000000-0005-0000-0000-0000021F0000}"/>
    <cellStyle name="Data   - Opmaakprofiel2 2 34 8 4" xfId="43652" xr:uid="{00000000-0005-0000-0000-0000031F0000}"/>
    <cellStyle name="Data   - Opmaakprofiel2 2 34 8 5" xfId="51975" xr:uid="{00000000-0005-0000-0000-0000041F0000}"/>
    <cellStyle name="Data   - Opmaakprofiel2 2 34 9" xfId="13396" xr:uid="{00000000-0005-0000-0000-0000051F0000}"/>
    <cellStyle name="Data   - Opmaakprofiel2 2 35" xfId="1360" xr:uid="{00000000-0005-0000-0000-0000061F0000}"/>
    <cellStyle name="Data   - Opmaakprofiel2 2 35 2" xfId="140" xr:uid="{00000000-0005-0000-0000-0000071F0000}"/>
    <cellStyle name="Data   - Opmaakprofiel2 2 35 2 2" xfId="8405" xr:uid="{00000000-0005-0000-0000-0000081F0000}"/>
    <cellStyle name="Data   - Opmaakprofiel2 2 35 2 2 2" xfId="20703" xr:uid="{00000000-0005-0000-0000-0000091F0000}"/>
    <cellStyle name="Data   - Opmaakprofiel2 2 35 2 2 3" xfId="32755" xr:uid="{00000000-0005-0000-0000-00000A1F0000}"/>
    <cellStyle name="Data   - Opmaakprofiel2 2 35 2 2 4" xfId="43067" xr:uid="{00000000-0005-0000-0000-00000B1F0000}"/>
    <cellStyle name="Data   - Opmaakprofiel2 2 35 2 2 5" xfId="53370" xr:uid="{00000000-0005-0000-0000-00000C1F0000}"/>
    <cellStyle name="Data   - Opmaakprofiel2 2 35 2 3" xfId="13404" xr:uid="{00000000-0005-0000-0000-00000D1F0000}"/>
    <cellStyle name="Data   - Opmaakprofiel2 2 35 2 4" xfId="25456" xr:uid="{00000000-0005-0000-0000-00000E1F0000}"/>
    <cellStyle name="Data   - Opmaakprofiel2 2 35 2 5" xfId="40515" xr:uid="{00000000-0005-0000-0000-00000F1F0000}"/>
    <cellStyle name="Data   - Opmaakprofiel2 2 35 2 6" xfId="45635" xr:uid="{00000000-0005-0000-0000-0000101F0000}"/>
    <cellStyle name="Data   - Opmaakprofiel2 2 35 3" xfId="3371" xr:uid="{00000000-0005-0000-0000-0000111F0000}"/>
    <cellStyle name="Data   - Opmaakprofiel2 2 35 3 2" xfId="8406" xr:uid="{00000000-0005-0000-0000-0000121F0000}"/>
    <cellStyle name="Data   - Opmaakprofiel2 2 35 3 2 2" xfId="20704" xr:uid="{00000000-0005-0000-0000-0000131F0000}"/>
    <cellStyle name="Data   - Opmaakprofiel2 2 35 3 2 3" xfId="32756" xr:uid="{00000000-0005-0000-0000-0000141F0000}"/>
    <cellStyle name="Data   - Opmaakprofiel2 2 35 3 2 4" xfId="31477" xr:uid="{00000000-0005-0000-0000-0000151F0000}"/>
    <cellStyle name="Data   - Opmaakprofiel2 2 35 3 2 5" xfId="53371" xr:uid="{00000000-0005-0000-0000-0000161F0000}"/>
    <cellStyle name="Data   - Opmaakprofiel2 2 35 3 3" xfId="13405" xr:uid="{00000000-0005-0000-0000-0000171F0000}"/>
    <cellStyle name="Data   - Opmaakprofiel2 2 35 3 4" xfId="25457" xr:uid="{00000000-0005-0000-0000-0000181F0000}"/>
    <cellStyle name="Data   - Opmaakprofiel2 2 35 3 5" xfId="46070" xr:uid="{00000000-0005-0000-0000-0000191F0000}"/>
    <cellStyle name="Data   - Opmaakprofiel2 2 35 3 6" xfId="45639" xr:uid="{00000000-0005-0000-0000-00001A1F0000}"/>
    <cellStyle name="Data   - Opmaakprofiel2 2 35 4" xfId="4132" xr:uid="{00000000-0005-0000-0000-00001B1F0000}"/>
    <cellStyle name="Data   - Opmaakprofiel2 2 35 4 2" xfId="8407" xr:uid="{00000000-0005-0000-0000-00001C1F0000}"/>
    <cellStyle name="Data   - Opmaakprofiel2 2 35 4 2 2" xfId="20705" xr:uid="{00000000-0005-0000-0000-00001D1F0000}"/>
    <cellStyle name="Data   - Opmaakprofiel2 2 35 4 2 3" xfId="32757" xr:uid="{00000000-0005-0000-0000-00001E1F0000}"/>
    <cellStyle name="Data   - Opmaakprofiel2 2 35 4 2 4" xfId="26465" xr:uid="{00000000-0005-0000-0000-00001F1F0000}"/>
    <cellStyle name="Data   - Opmaakprofiel2 2 35 4 2 5" xfId="53372" xr:uid="{00000000-0005-0000-0000-0000201F0000}"/>
    <cellStyle name="Data   - Opmaakprofiel2 2 35 4 3" xfId="13406" xr:uid="{00000000-0005-0000-0000-0000211F0000}"/>
    <cellStyle name="Data   - Opmaakprofiel2 2 35 4 4" xfId="25458" xr:uid="{00000000-0005-0000-0000-0000221F0000}"/>
    <cellStyle name="Data   - Opmaakprofiel2 2 35 4 5" xfId="40514" xr:uid="{00000000-0005-0000-0000-0000231F0000}"/>
    <cellStyle name="Data   - Opmaakprofiel2 2 35 4 6" xfId="39923" xr:uid="{00000000-0005-0000-0000-0000241F0000}"/>
    <cellStyle name="Data   - Opmaakprofiel2 2 35 5" xfId="4524" xr:uid="{00000000-0005-0000-0000-0000251F0000}"/>
    <cellStyle name="Data   - Opmaakprofiel2 2 35 5 2" xfId="8408" xr:uid="{00000000-0005-0000-0000-0000261F0000}"/>
    <cellStyle name="Data   - Opmaakprofiel2 2 35 5 2 2" xfId="20706" xr:uid="{00000000-0005-0000-0000-0000271F0000}"/>
    <cellStyle name="Data   - Opmaakprofiel2 2 35 5 2 3" xfId="32758" xr:uid="{00000000-0005-0000-0000-0000281F0000}"/>
    <cellStyle name="Data   - Opmaakprofiel2 2 35 5 2 4" xfId="31543" xr:uid="{00000000-0005-0000-0000-0000291F0000}"/>
    <cellStyle name="Data   - Opmaakprofiel2 2 35 5 2 5" xfId="53373" xr:uid="{00000000-0005-0000-0000-00002A1F0000}"/>
    <cellStyle name="Data   - Opmaakprofiel2 2 35 5 3" xfId="13407" xr:uid="{00000000-0005-0000-0000-00002B1F0000}"/>
    <cellStyle name="Data   - Opmaakprofiel2 2 35 5 4" xfId="25459" xr:uid="{00000000-0005-0000-0000-00002C1F0000}"/>
    <cellStyle name="Data   - Opmaakprofiel2 2 35 5 5" xfId="40513" xr:uid="{00000000-0005-0000-0000-00002D1F0000}"/>
    <cellStyle name="Data   - Opmaakprofiel2 2 35 5 6" xfId="45645" xr:uid="{00000000-0005-0000-0000-00002E1F0000}"/>
    <cellStyle name="Data   - Opmaakprofiel2 2 35 6" xfId="4525" xr:uid="{00000000-0005-0000-0000-00002F1F0000}"/>
    <cellStyle name="Data   - Opmaakprofiel2 2 35 6 2" xfId="8409" xr:uid="{00000000-0005-0000-0000-0000301F0000}"/>
    <cellStyle name="Data   - Opmaakprofiel2 2 35 6 2 2" xfId="20707" xr:uid="{00000000-0005-0000-0000-0000311F0000}"/>
    <cellStyle name="Data   - Opmaakprofiel2 2 35 6 2 3" xfId="32759" xr:uid="{00000000-0005-0000-0000-0000321F0000}"/>
    <cellStyle name="Data   - Opmaakprofiel2 2 35 6 2 4" xfId="43066" xr:uid="{00000000-0005-0000-0000-0000331F0000}"/>
    <cellStyle name="Data   - Opmaakprofiel2 2 35 6 2 5" xfId="53374" xr:uid="{00000000-0005-0000-0000-0000341F0000}"/>
    <cellStyle name="Data   - Opmaakprofiel2 2 35 6 3" xfId="13408" xr:uid="{00000000-0005-0000-0000-0000351F0000}"/>
    <cellStyle name="Data   - Opmaakprofiel2 2 35 6 4" xfId="25460" xr:uid="{00000000-0005-0000-0000-0000361F0000}"/>
    <cellStyle name="Data   - Opmaakprofiel2 2 35 6 5" xfId="40512" xr:uid="{00000000-0005-0000-0000-0000371F0000}"/>
    <cellStyle name="Data   - Opmaakprofiel2 2 35 6 6" xfId="39931" xr:uid="{00000000-0005-0000-0000-0000381F0000}"/>
    <cellStyle name="Data   - Opmaakprofiel2 2 35 7" xfId="4526" xr:uid="{00000000-0005-0000-0000-0000391F0000}"/>
    <cellStyle name="Data   - Opmaakprofiel2 2 35 7 2" xfId="13409" xr:uid="{00000000-0005-0000-0000-00003A1F0000}"/>
    <cellStyle name="Data   - Opmaakprofiel2 2 35 7 3" xfId="25461" xr:uid="{00000000-0005-0000-0000-00003B1F0000}"/>
    <cellStyle name="Data   - Opmaakprofiel2 2 35 7 4" xfId="46069" xr:uid="{00000000-0005-0000-0000-00003C1F0000}"/>
    <cellStyle name="Data   - Opmaakprofiel2 2 35 7 5" xfId="45651" xr:uid="{00000000-0005-0000-0000-00003D1F0000}"/>
    <cellStyle name="Data   - Opmaakprofiel2 2 35 8" xfId="6974" xr:uid="{00000000-0005-0000-0000-00003E1F0000}"/>
    <cellStyle name="Data   - Opmaakprofiel2 2 35 8 2" xfId="19272" xr:uid="{00000000-0005-0000-0000-00003F1F0000}"/>
    <cellStyle name="Data   - Opmaakprofiel2 2 35 8 3" xfId="41075" xr:uid="{00000000-0005-0000-0000-0000401F0000}"/>
    <cellStyle name="Data   - Opmaakprofiel2 2 35 8 4" xfId="43664" xr:uid="{00000000-0005-0000-0000-0000411F0000}"/>
    <cellStyle name="Data   - Opmaakprofiel2 2 35 8 5" xfId="51945" xr:uid="{00000000-0005-0000-0000-0000421F0000}"/>
    <cellStyle name="Data   - Opmaakprofiel2 2 35 9" xfId="13403" xr:uid="{00000000-0005-0000-0000-0000431F0000}"/>
    <cellStyle name="Data   - Opmaakprofiel2 2 36" xfId="1713" xr:uid="{00000000-0005-0000-0000-0000441F0000}"/>
    <cellStyle name="Data   - Opmaakprofiel2 2 36 2" xfId="8410" xr:uid="{00000000-0005-0000-0000-0000451F0000}"/>
    <cellStyle name="Data   - Opmaakprofiel2 2 36 2 2" xfId="20708" xr:uid="{00000000-0005-0000-0000-0000461F0000}"/>
    <cellStyle name="Data   - Opmaakprofiel2 2 36 2 3" xfId="32760" xr:uid="{00000000-0005-0000-0000-0000471F0000}"/>
    <cellStyle name="Data   - Opmaakprofiel2 2 36 2 4" xfId="26475" xr:uid="{00000000-0005-0000-0000-0000481F0000}"/>
    <cellStyle name="Data   - Opmaakprofiel2 2 36 2 5" xfId="53375" xr:uid="{00000000-0005-0000-0000-0000491F0000}"/>
    <cellStyle name="Data   - Opmaakprofiel2 2 36 3" xfId="13410" xr:uid="{00000000-0005-0000-0000-00004A1F0000}"/>
    <cellStyle name="Data   - Opmaakprofiel2 2 36 4" xfId="25462" xr:uid="{00000000-0005-0000-0000-00004B1F0000}"/>
    <cellStyle name="Data   - Opmaakprofiel2 2 36 5" xfId="40511" xr:uid="{00000000-0005-0000-0000-00004C1F0000}"/>
    <cellStyle name="Data   - Opmaakprofiel2 2 36 6" xfId="45653" xr:uid="{00000000-0005-0000-0000-00004D1F0000}"/>
    <cellStyle name="Data   - Opmaakprofiel2 2 37" xfId="1573" xr:uid="{00000000-0005-0000-0000-00004E1F0000}"/>
    <cellStyle name="Data   - Opmaakprofiel2 2 37 2" xfId="8411" xr:uid="{00000000-0005-0000-0000-00004F1F0000}"/>
    <cellStyle name="Data   - Opmaakprofiel2 2 37 2 2" xfId="20709" xr:uid="{00000000-0005-0000-0000-0000501F0000}"/>
    <cellStyle name="Data   - Opmaakprofiel2 2 37 2 3" xfId="32761" xr:uid="{00000000-0005-0000-0000-0000511F0000}"/>
    <cellStyle name="Data   - Opmaakprofiel2 2 37 2 4" xfId="43065" xr:uid="{00000000-0005-0000-0000-0000521F0000}"/>
    <cellStyle name="Data   - Opmaakprofiel2 2 37 2 5" xfId="53376" xr:uid="{00000000-0005-0000-0000-0000531F0000}"/>
    <cellStyle name="Data   - Opmaakprofiel2 2 37 3" xfId="13411" xr:uid="{00000000-0005-0000-0000-0000541F0000}"/>
    <cellStyle name="Data   - Opmaakprofiel2 2 37 4" xfId="25463" xr:uid="{00000000-0005-0000-0000-0000551F0000}"/>
    <cellStyle name="Data   - Opmaakprofiel2 2 37 5" xfId="46068" xr:uid="{00000000-0005-0000-0000-0000561F0000}"/>
    <cellStyle name="Data   - Opmaakprofiel2 2 37 6" xfId="45657" xr:uid="{00000000-0005-0000-0000-0000571F0000}"/>
    <cellStyle name="Data   - Opmaakprofiel2 2 38" xfId="2779" xr:uid="{00000000-0005-0000-0000-0000581F0000}"/>
    <cellStyle name="Data   - Opmaakprofiel2 2 38 2" xfId="8412" xr:uid="{00000000-0005-0000-0000-0000591F0000}"/>
    <cellStyle name="Data   - Opmaakprofiel2 2 38 2 2" xfId="20710" xr:uid="{00000000-0005-0000-0000-00005A1F0000}"/>
    <cellStyle name="Data   - Opmaakprofiel2 2 38 2 3" xfId="32762" xr:uid="{00000000-0005-0000-0000-00005B1F0000}"/>
    <cellStyle name="Data   - Opmaakprofiel2 2 38 2 4" xfId="31769" xr:uid="{00000000-0005-0000-0000-00005C1F0000}"/>
    <cellStyle name="Data   - Opmaakprofiel2 2 38 2 5" xfId="53377" xr:uid="{00000000-0005-0000-0000-00005D1F0000}"/>
    <cellStyle name="Data   - Opmaakprofiel2 2 38 3" xfId="13412" xr:uid="{00000000-0005-0000-0000-00005E1F0000}"/>
    <cellStyle name="Data   - Opmaakprofiel2 2 38 4" xfId="25464" xr:uid="{00000000-0005-0000-0000-00005F1F0000}"/>
    <cellStyle name="Data   - Opmaakprofiel2 2 38 5" xfId="40510" xr:uid="{00000000-0005-0000-0000-0000601F0000}"/>
    <cellStyle name="Data   - Opmaakprofiel2 2 38 6" xfId="39948" xr:uid="{00000000-0005-0000-0000-0000611F0000}"/>
    <cellStyle name="Data   - Opmaakprofiel2 2 39" xfId="4527" xr:uid="{00000000-0005-0000-0000-0000621F0000}"/>
    <cellStyle name="Data   - Opmaakprofiel2 2 39 2" xfId="8413" xr:uid="{00000000-0005-0000-0000-0000631F0000}"/>
    <cellStyle name="Data   - Opmaakprofiel2 2 39 2 2" xfId="20711" xr:uid="{00000000-0005-0000-0000-0000641F0000}"/>
    <cellStyle name="Data   - Opmaakprofiel2 2 39 2 3" xfId="32763" xr:uid="{00000000-0005-0000-0000-0000651F0000}"/>
    <cellStyle name="Data   - Opmaakprofiel2 2 39 2 4" xfId="43064" xr:uid="{00000000-0005-0000-0000-0000661F0000}"/>
    <cellStyle name="Data   - Opmaakprofiel2 2 39 2 5" xfId="53378" xr:uid="{00000000-0005-0000-0000-0000671F0000}"/>
    <cellStyle name="Data   - Opmaakprofiel2 2 39 3" xfId="13413" xr:uid="{00000000-0005-0000-0000-0000681F0000}"/>
    <cellStyle name="Data   - Opmaakprofiel2 2 39 4" xfId="25465" xr:uid="{00000000-0005-0000-0000-0000691F0000}"/>
    <cellStyle name="Data   - Opmaakprofiel2 2 39 5" xfId="46067" xr:uid="{00000000-0005-0000-0000-00006A1F0000}"/>
    <cellStyle name="Data   - Opmaakprofiel2 2 39 6" xfId="45663" xr:uid="{00000000-0005-0000-0000-00006B1F0000}"/>
    <cellStyle name="Data   - Opmaakprofiel2 2 4" xfId="716" xr:uid="{00000000-0005-0000-0000-00006C1F0000}"/>
    <cellStyle name="Data   - Opmaakprofiel2 2 4 10" xfId="4528" xr:uid="{00000000-0005-0000-0000-00006D1F0000}"/>
    <cellStyle name="Data   - Opmaakprofiel2 2 4 10 2" xfId="8414" xr:uid="{00000000-0005-0000-0000-00006E1F0000}"/>
    <cellStyle name="Data   - Opmaakprofiel2 2 4 10 2 2" xfId="20712" xr:uid="{00000000-0005-0000-0000-00006F1F0000}"/>
    <cellStyle name="Data   - Opmaakprofiel2 2 4 10 2 3" xfId="32764" xr:uid="{00000000-0005-0000-0000-0000701F0000}"/>
    <cellStyle name="Data   - Opmaakprofiel2 2 4 10 2 4" xfId="26479" xr:uid="{00000000-0005-0000-0000-0000711F0000}"/>
    <cellStyle name="Data   - Opmaakprofiel2 2 4 10 2 5" xfId="53379" xr:uid="{00000000-0005-0000-0000-0000721F0000}"/>
    <cellStyle name="Data   - Opmaakprofiel2 2 4 10 3" xfId="13415" xr:uid="{00000000-0005-0000-0000-0000731F0000}"/>
    <cellStyle name="Data   - Opmaakprofiel2 2 4 10 4" xfId="25467" xr:uid="{00000000-0005-0000-0000-0000741F0000}"/>
    <cellStyle name="Data   - Opmaakprofiel2 2 4 10 5" xfId="46066" xr:uid="{00000000-0005-0000-0000-0000751F0000}"/>
    <cellStyle name="Data   - Opmaakprofiel2 2 4 10 6" xfId="39959" xr:uid="{00000000-0005-0000-0000-0000761F0000}"/>
    <cellStyle name="Data   - Opmaakprofiel2 2 4 11" xfId="4529" xr:uid="{00000000-0005-0000-0000-0000771F0000}"/>
    <cellStyle name="Data   - Opmaakprofiel2 2 4 11 2" xfId="8415" xr:uid="{00000000-0005-0000-0000-0000781F0000}"/>
    <cellStyle name="Data   - Opmaakprofiel2 2 4 11 2 2" xfId="20713" xr:uid="{00000000-0005-0000-0000-0000791F0000}"/>
    <cellStyle name="Data   - Opmaakprofiel2 2 4 11 2 3" xfId="32765" xr:uid="{00000000-0005-0000-0000-00007A1F0000}"/>
    <cellStyle name="Data   - Opmaakprofiel2 2 4 11 2 4" xfId="43063" xr:uid="{00000000-0005-0000-0000-00007B1F0000}"/>
    <cellStyle name="Data   - Opmaakprofiel2 2 4 11 2 5" xfId="53380" xr:uid="{00000000-0005-0000-0000-00007C1F0000}"/>
    <cellStyle name="Data   - Opmaakprofiel2 2 4 11 3" xfId="13416" xr:uid="{00000000-0005-0000-0000-00007D1F0000}"/>
    <cellStyle name="Data   - Opmaakprofiel2 2 4 11 4" xfId="25468" xr:uid="{00000000-0005-0000-0000-00007E1F0000}"/>
    <cellStyle name="Data   - Opmaakprofiel2 2 4 11 5" xfId="40508" xr:uid="{00000000-0005-0000-0000-00007F1F0000}"/>
    <cellStyle name="Data   - Opmaakprofiel2 2 4 11 6" xfId="45670" xr:uid="{00000000-0005-0000-0000-0000801F0000}"/>
    <cellStyle name="Data   - Opmaakprofiel2 2 4 12" xfId="4530" xr:uid="{00000000-0005-0000-0000-0000811F0000}"/>
    <cellStyle name="Data   - Opmaakprofiel2 2 4 12 2" xfId="13417" xr:uid="{00000000-0005-0000-0000-0000821F0000}"/>
    <cellStyle name="Data   - Opmaakprofiel2 2 4 12 3" xfId="25469" xr:uid="{00000000-0005-0000-0000-0000831F0000}"/>
    <cellStyle name="Data   - Opmaakprofiel2 2 4 12 4" xfId="46065" xr:uid="{00000000-0005-0000-0000-0000841F0000}"/>
    <cellStyle name="Data   - Opmaakprofiel2 2 4 12 5" xfId="45674" xr:uid="{00000000-0005-0000-0000-0000851F0000}"/>
    <cellStyle name="Data   - Opmaakprofiel2 2 4 13" xfId="10149" xr:uid="{00000000-0005-0000-0000-0000861F0000}"/>
    <cellStyle name="Data   - Opmaakprofiel2 2 4 13 2" xfId="22447" xr:uid="{00000000-0005-0000-0000-0000871F0000}"/>
    <cellStyle name="Data   - Opmaakprofiel2 2 4 13 3" xfId="44211" xr:uid="{00000000-0005-0000-0000-0000881F0000}"/>
    <cellStyle name="Data   - Opmaakprofiel2 2 4 13 4" xfId="42357" xr:uid="{00000000-0005-0000-0000-0000891F0000}"/>
    <cellStyle name="Data   - Opmaakprofiel2 2 4 13 5" xfId="55114" xr:uid="{00000000-0005-0000-0000-00008A1F0000}"/>
    <cellStyle name="Data   - Opmaakprofiel2 2 4 14" xfId="13414" xr:uid="{00000000-0005-0000-0000-00008B1F0000}"/>
    <cellStyle name="Data   - Opmaakprofiel2 2 4 2" xfId="886" xr:uid="{00000000-0005-0000-0000-00008C1F0000}"/>
    <cellStyle name="Data   - Opmaakprofiel2 2 4 2 2" xfId="1536" xr:uid="{00000000-0005-0000-0000-00008D1F0000}"/>
    <cellStyle name="Data   - Opmaakprofiel2 2 4 2 2 2" xfId="8416" xr:uid="{00000000-0005-0000-0000-00008E1F0000}"/>
    <cellStyle name="Data   - Opmaakprofiel2 2 4 2 2 2 2" xfId="20714" xr:uid="{00000000-0005-0000-0000-00008F1F0000}"/>
    <cellStyle name="Data   - Opmaakprofiel2 2 4 2 2 2 3" xfId="32766" xr:uid="{00000000-0005-0000-0000-0000901F0000}"/>
    <cellStyle name="Data   - Opmaakprofiel2 2 4 2 2 2 4" xfId="31660" xr:uid="{00000000-0005-0000-0000-0000911F0000}"/>
    <cellStyle name="Data   - Opmaakprofiel2 2 4 2 2 2 5" xfId="53381" xr:uid="{00000000-0005-0000-0000-0000921F0000}"/>
    <cellStyle name="Data   - Opmaakprofiel2 2 4 2 2 3" xfId="13419" xr:uid="{00000000-0005-0000-0000-0000931F0000}"/>
    <cellStyle name="Data   - Opmaakprofiel2 2 4 2 2 4" xfId="25471" xr:uid="{00000000-0005-0000-0000-0000941F0000}"/>
    <cellStyle name="Data   - Opmaakprofiel2 2 4 2 2 5" xfId="40506" xr:uid="{00000000-0005-0000-0000-0000951F0000}"/>
    <cellStyle name="Data   - Opmaakprofiel2 2 4 2 2 6" xfId="45680" xr:uid="{00000000-0005-0000-0000-0000961F0000}"/>
    <cellStyle name="Data   - Opmaakprofiel2 2 4 2 3" xfId="2897" xr:uid="{00000000-0005-0000-0000-0000971F0000}"/>
    <cellStyle name="Data   - Opmaakprofiel2 2 4 2 3 2" xfId="8417" xr:uid="{00000000-0005-0000-0000-0000981F0000}"/>
    <cellStyle name="Data   - Opmaakprofiel2 2 4 2 3 2 2" xfId="20715" xr:uid="{00000000-0005-0000-0000-0000991F0000}"/>
    <cellStyle name="Data   - Opmaakprofiel2 2 4 2 3 2 3" xfId="32767" xr:uid="{00000000-0005-0000-0000-00009A1F0000}"/>
    <cellStyle name="Data   - Opmaakprofiel2 2 4 2 3 2 4" xfId="43062" xr:uid="{00000000-0005-0000-0000-00009B1F0000}"/>
    <cellStyle name="Data   - Opmaakprofiel2 2 4 2 3 2 5" xfId="53382" xr:uid="{00000000-0005-0000-0000-00009C1F0000}"/>
    <cellStyle name="Data   - Opmaakprofiel2 2 4 2 3 3" xfId="13420" xr:uid="{00000000-0005-0000-0000-00009D1F0000}"/>
    <cellStyle name="Data   - Opmaakprofiel2 2 4 2 3 4" xfId="25472" xr:uid="{00000000-0005-0000-0000-00009E1F0000}"/>
    <cellStyle name="Data   - Opmaakprofiel2 2 4 2 3 5" xfId="40505" xr:uid="{00000000-0005-0000-0000-00009F1F0000}"/>
    <cellStyle name="Data   - Opmaakprofiel2 2 4 2 3 6" xfId="39978" xr:uid="{00000000-0005-0000-0000-0000A01F0000}"/>
    <cellStyle name="Data   - Opmaakprofiel2 2 4 2 4" xfId="3749" xr:uid="{00000000-0005-0000-0000-0000A11F0000}"/>
    <cellStyle name="Data   - Opmaakprofiel2 2 4 2 4 2" xfId="8418" xr:uid="{00000000-0005-0000-0000-0000A21F0000}"/>
    <cellStyle name="Data   - Opmaakprofiel2 2 4 2 4 2 2" xfId="20716" xr:uid="{00000000-0005-0000-0000-0000A31F0000}"/>
    <cellStyle name="Data   - Opmaakprofiel2 2 4 2 4 2 3" xfId="32768" xr:uid="{00000000-0005-0000-0000-0000A41F0000}"/>
    <cellStyle name="Data   - Opmaakprofiel2 2 4 2 4 2 4" xfId="26486" xr:uid="{00000000-0005-0000-0000-0000A51F0000}"/>
    <cellStyle name="Data   - Opmaakprofiel2 2 4 2 4 2 5" xfId="53383" xr:uid="{00000000-0005-0000-0000-0000A61F0000}"/>
    <cellStyle name="Data   - Opmaakprofiel2 2 4 2 4 3" xfId="13421" xr:uid="{00000000-0005-0000-0000-0000A71F0000}"/>
    <cellStyle name="Data   - Opmaakprofiel2 2 4 2 4 4" xfId="25473" xr:uid="{00000000-0005-0000-0000-0000A81F0000}"/>
    <cellStyle name="Data   - Opmaakprofiel2 2 4 2 4 5" xfId="46064" xr:uid="{00000000-0005-0000-0000-0000A91F0000}"/>
    <cellStyle name="Data   - Opmaakprofiel2 2 4 2 4 6" xfId="39982" xr:uid="{00000000-0005-0000-0000-0000AA1F0000}"/>
    <cellStyle name="Data   - Opmaakprofiel2 2 4 2 5" xfId="4531" xr:uid="{00000000-0005-0000-0000-0000AB1F0000}"/>
    <cellStyle name="Data   - Opmaakprofiel2 2 4 2 5 2" xfId="8419" xr:uid="{00000000-0005-0000-0000-0000AC1F0000}"/>
    <cellStyle name="Data   - Opmaakprofiel2 2 4 2 5 2 2" xfId="20717" xr:uid="{00000000-0005-0000-0000-0000AD1F0000}"/>
    <cellStyle name="Data   - Opmaakprofiel2 2 4 2 5 2 3" xfId="32769" xr:uid="{00000000-0005-0000-0000-0000AE1F0000}"/>
    <cellStyle name="Data   - Opmaakprofiel2 2 4 2 5 2 4" xfId="31594" xr:uid="{00000000-0005-0000-0000-0000AF1F0000}"/>
    <cellStyle name="Data   - Opmaakprofiel2 2 4 2 5 2 5" xfId="53384" xr:uid="{00000000-0005-0000-0000-0000B01F0000}"/>
    <cellStyle name="Data   - Opmaakprofiel2 2 4 2 5 3" xfId="13422" xr:uid="{00000000-0005-0000-0000-0000B11F0000}"/>
    <cellStyle name="Data   - Opmaakprofiel2 2 4 2 5 4" xfId="25474" xr:uid="{00000000-0005-0000-0000-0000B21F0000}"/>
    <cellStyle name="Data   - Opmaakprofiel2 2 4 2 5 5" xfId="40504" xr:uid="{00000000-0005-0000-0000-0000B31F0000}"/>
    <cellStyle name="Data   - Opmaakprofiel2 2 4 2 5 6" xfId="45688" xr:uid="{00000000-0005-0000-0000-0000B41F0000}"/>
    <cellStyle name="Data   - Opmaakprofiel2 2 4 2 6" xfId="4532" xr:uid="{00000000-0005-0000-0000-0000B51F0000}"/>
    <cellStyle name="Data   - Opmaakprofiel2 2 4 2 6 2" xfId="8420" xr:uid="{00000000-0005-0000-0000-0000B61F0000}"/>
    <cellStyle name="Data   - Opmaakprofiel2 2 4 2 6 2 2" xfId="20718" xr:uid="{00000000-0005-0000-0000-0000B71F0000}"/>
    <cellStyle name="Data   - Opmaakprofiel2 2 4 2 6 2 3" xfId="32770" xr:uid="{00000000-0005-0000-0000-0000B81F0000}"/>
    <cellStyle name="Data   - Opmaakprofiel2 2 4 2 6 2 4" xfId="26493" xr:uid="{00000000-0005-0000-0000-0000B91F0000}"/>
    <cellStyle name="Data   - Opmaakprofiel2 2 4 2 6 2 5" xfId="53385" xr:uid="{00000000-0005-0000-0000-0000BA1F0000}"/>
    <cellStyle name="Data   - Opmaakprofiel2 2 4 2 6 3" xfId="13423" xr:uid="{00000000-0005-0000-0000-0000BB1F0000}"/>
    <cellStyle name="Data   - Opmaakprofiel2 2 4 2 6 4" xfId="25475" xr:uid="{00000000-0005-0000-0000-0000BC1F0000}"/>
    <cellStyle name="Data   - Opmaakprofiel2 2 4 2 6 5" xfId="46063" xr:uid="{00000000-0005-0000-0000-0000BD1F0000}"/>
    <cellStyle name="Data   - Opmaakprofiel2 2 4 2 6 6" xfId="45692" xr:uid="{00000000-0005-0000-0000-0000BE1F0000}"/>
    <cellStyle name="Data   - Opmaakprofiel2 2 4 2 7" xfId="4533" xr:uid="{00000000-0005-0000-0000-0000BF1F0000}"/>
    <cellStyle name="Data   - Opmaakprofiel2 2 4 2 7 2" xfId="13424" xr:uid="{00000000-0005-0000-0000-0000C01F0000}"/>
    <cellStyle name="Data   - Opmaakprofiel2 2 4 2 7 3" xfId="25476" xr:uid="{00000000-0005-0000-0000-0000C11F0000}"/>
    <cellStyle name="Data   - Opmaakprofiel2 2 4 2 7 4" xfId="40503" xr:uid="{00000000-0005-0000-0000-0000C21F0000}"/>
    <cellStyle name="Data   - Opmaakprofiel2 2 4 2 7 5" xfId="39995" xr:uid="{00000000-0005-0000-0000-0000C31F0000}"/>
    <cellStyle name="Data   - Opmaakprofiel2 2 4 2 8" xfId="10034" xr:uid="{00000000-0005-0000-0000-0000C41F0000}"/>
    <cellStyle name="Data   - Opmaakprofiel2 2 4 2 8 2" xfId="22332" xr:uid="{00000000-0005-0000-0000-0000C51F0000}"/>
    <cellStyle name="Data   - Opmaakprofiel2 2 4 2 8 3" xfId="44096" xr:uid="{00000000-0005-0000-0000-0000C61F0000}"/>
    <cellStyle name="Data   - Opmaakprofiel2 2 4 2 8 4" xfId="31608" xr:uid="{00000000-0005-0000-0000-0000C71F0000}"/>
    <cellStyle name="Data   - Opmaakprofiel2 2 4 2 8 5" xfId="54999" xr:uid="{00000000-0005-0000-0000-0000C81F0000}"/>
    <cellStyle name="Data   - Opmaakprofiel2 2 4 2 9" xfId="13418" xr:uid="{00000000-0005-0000-0000-0000C91F0000}"/>
    <cellStyle name="Data   - Opmaakprofiel2 2 4 3" xfId="983" xr:uid="{00000000-0005-0000-0000-0000CA1F0000}"/>
    <cellStyle name="Data   - Opmaakprofiel2 2 4 3 2" xfId="1682" xr:uid="{00000000-0005-0000-0000-0000CB1F0000}"/>
    <cellStyle name="Data   - Opmaakprofiel2 2 4 3 2 2" xfId="8421" xr:uid="{00000000-0005-0000-0000-0000CC1F0000}"/>
    <cellStyle name="Data   - Opmaakprofiel2 2 4 3 2 2 2" xfId="20719" xr:uid="{00000000-0005-0000-0000-0000CD1F0000}"/>
    <cellStyle name="Data   - Opmaakprofiel2 2 4 3 2 2 3" xfId="32771" xr:uid="{00000000-0005-0000-0000-0000CE1F0000}"/>
    <cellStyle name="Data   - Opmaakprofiel2 2 4 3 2 2 4" xfId="43061" xr:uid="{00000000-0005-0000-0000-0000CF1F0000}"/>
    <cellStyle name="Data   - Opmaakprofiel2 2 4 3 2 2 5" xfId="53386" xr:uid="{00000000-0005-0000-0000-0000D01F0000}"/>
    <cellStyle name="Data   - Opmaakprofiel2 2 4 3 2 3" xfId="13426" xr:uid="{00000000-0005-0000-0000-0000D11F0000}"/>
    <cellStyle name="Data   - Opmaakprofiel2 2 4 3 2 4" xfId="25478" xr:uid="{00000000-0005-0000-0000-0000D21F0000}"/>
    <cellStyle name="Data   - Opmaakprofiel2 2 4 3 2 5" xfId="40502" xr:uid="{00000000-0005-0000-0000-0000D31F0000}"/>
    <cellStyle name="Data   - Opmaakprofiel2 2 4 3 2 6" xfId="40003" xr:uid="{00000000-0005-0000-0000-0000D41F0000}"/>
    <cellStyle name="Data   - Opmaakprofiel2 2 4 3 3" xfId="2994" xr:uid="{00000000-0005-0000-0000-0000D51F0000}"/>
    <cellStyle name="Data   - Opmaakprofiel2 2 4 3 3 2" xfId="8422" xr:uid="{00000000-0005-0000-0000-0000D61F0000}"/>
    <cellStyle name="Data   - Opmaakprofiel2 2 4 3 3 2 2" xfId="20720" xr:uid="{00000000-0005-0000-0000-0000D71F0000}"/>
    <cellStyle name="Data   - Opmaakprofiel2 2 4 3 3 2 3" xfId="32772" xr:uid="{00000000-0005-0000-0000-0000D81F0000}"/>
    <cellStyle name="Data   - Opmaakprofiel2 2 4 3 3 2 4" xfId="34251" xr:uid="{00000000-0005-0000-0000-0000D91F0000}"/>
    <cellStyle name="Data   - Opmaakprofiel2 2 4 3 3 2 5" xfId="53387" xr:uid="{00000000-0005-0000-0000-0000DA1F0000}"/>
    <cellStyle name="Data   - Opmaakprofiel2 2 4 3 3 3" xfId="13427" xr:uid="{00000000-0005-0000-0000-0000DB1F0000}"/>
    <cellStyle name="Data   - Opmaakprofiel2 2 4 3 3 4" xfId="25479" xr:uid="{00000000-0005-0000-0000-0000DC1F0000}"/>
    <cellStyle name="Data   - Opmaakprofiel2 2 4 3 3 5" xfId="46061" xr:uid="{00000000-0005-0000-0000-0000DD1F0000}"/>
    <cellStyle name="Data   - Opmaakprofiel2 2 4 3 3 6" xfId="40007" xr:uid="{00000000-0005-0000-0000-0000DE1F0000}"/>
    <cellStyle name="Data   - Opmaakprofiel2 2 4 3 4" xfId="3839" xr:uid="{00000000-0005-0000-0000-0000DF1F0000}"/>
    <cellStyle name="Data   - Opmaakprofiel2 2 4 3 4 2" xfId="8423" xr:uid="{00000000-0005-0000-0000-0000E01F0000}"/>
    <cellStyle name="Data   - Opmaakprofiel2 2 4 3 4 2 2" xfId="20721" xr:uid="{00000000-0005-0000-0000-0000E11F0000}"/>
    <cellStyle name="Data   - Opmaakprofiel2 2 4 3 4 2 3" xfId="32773" xr:uid="{00000000-0005-0000-0000-0000E21F0000}"/>
    <cellStyle name="Data   - Opmaakprofiel2 2 4 3 4 2 4" xfId="43060" xr:uid="{00000000-0005-0000-0000-0000E31F0000}"/>
    <cellStyle name="Data   - Opmaakprofiel2 2 4 3 4 2 5" xfId="53388" xr:uid="{00000000-0005-0000-0000-0000E41F0000}"/>
    <cellStyle name="Data   - Opmaakprofiel2 2 4 3 4 3" xfId="13428" xr:uid="{00000000-0005-0000-0000-0000E51F0000}"/>
    <cellStyle name="Data   - Opmaakprofiel2 2 4 3 4 4" xfId="25480" xr:uid="{00000000-0005-0000-0000-0000E61F0000}"/>
    <cellStyle name="Data   - Opmaakprofiel2 2 4 3 4 5" xfId="40501" xr:uid="{00000000-0005-0000-0000-0000E71F0000}"/>
    <cellStyle name="Data   - Opmaakprofiel2 2 4 3 4 6" xfId="45704" xr:uid="{00000000-0005-0000-0000-0000E81F0000}"/>
    <cellStyle name="Data   - Opmaakprofiel2 2 4 3 5" xfId="4534" xr:uid="{00000000-0005-0000-0000-0000E91F0000}"/>
    <cellStyle name="Data   - Opmaakprofiel2 2 4 3 5 2" xfId="8424" xr:uid="{00000000-0005-0000-0000-0000EA1F0000}"/>
    <cellStyle name="Data   - Opmaakprofiel2 2 4 3 5 2 2" xfId="20722" xr:uid="{00000000-0005-0000-0000-0000EB1F0000}"/>
    <cellStyle name="Data   - Opmaakprofiel2 2 4 3 5 2 3" xfId="32774" xr:uid="{00000000-0005-0000-0000-0000EC1F0000}"/>
    <cellStyle name="Data   - Opmaakprofiel2 2 4 3 5 2 4" xfId="26500" xr:uid="{00000000-0005-0000-0000-0000ED1F0000}"/>
    <cellStyle name="Data   - Opmaakprofiel2 2 4 3 5 2 5" xfId="53389" xr:uid="{00000000-0005-0000-0000-0000EE1F0000}"/>
    <cellStyle name="Data   - Opmaakprofiel2 2 4 3 5 3" xfId="13429" xr:uid="{00000000-0005-0000-0000-0000EF1F0000}"/>
    <cellStyle name="Data   - Opmaakprofiel2 2 4 3 5 4" xfId="25481" xr:uid="{00000000-0005-0000-0000-0000F01F0000}"/>
    <cellStyle name="Data   - Opmaakprofiel2 2 4 3 5 5" xfId="46060" xr:uid="{00000000-0005-0000-0000-0000F11F0000}"/>
    <cellStyle name="Data   - Opmaakprofiel2 2 4 3 5 6" xfId="45708" xr:uid="{00000000-0005-0000-0000-0000F21F0000}"/>
    <cellStyle name="Data   - Opmaakprofiel2 2 4 3 6" xfId="4535" xr:uid="{00000000-0005-0000-0000-0000F31F0000}"/>
    <cellStyle name="Data   - Opmaakprofiel2 2 4 3 6 2" xfId="8425" xr:uid="{00000000-0005-0000-0000-0000F41F0000}"/>
    <cellStyle name="Data   - Opmaakprofiel2 2 4 3 6 2 2" xfId="20723" xr:uid="{00000000-0005-0000-0000-0000F51F0000}"/>
    <cellStyle name="Data   - Opmaakprofiel2 2 4 3 6 2 3" xfId="32775" xr:uid="{00000000-0005-0000-0000-0000F61F0000}"/>
    <cellStyle name="Data   - Opmaakprofiel2 2 4 3 6 2 4" xfId="31469" xr:uid="{00000000-0005-0000-0000-0000F71F0000}"/>
    <cellStyle name="Data   - Opmaakprofiel2 2 4 3 6 2 5" xfId="53390" xr:uid="{00000000-0005-0000-0000-0000F81F0000}"/>
    <cellStyle name="Data   - Opmaakprofiel2 2 4 3 6 3" xfId="13430" xr:uid="{00000000-0005-0000-0000-0000F91F0000}"/>
    <cellStyle name="Data   - Opmaakprofiel2 2 4 3 6 4" xfId="25482" xr:uid="{00000000-0005-0000-0000-0000FA1F0000}"/>
    <cellStyle name="Data   - Opmaakprofiel2 2 4 3 6 5" xfId="40500" xr:uid="{00000000-0005-0000-0000-0000FB1F0000}"/>
    <cellStyle name="Data   - Opmaakprofiel2 2 4 3 6 6" xfId="40019" xr:uid="{00000000-0005-0000-0000-0000FC1F0000}"/>
    <cellStyle name="Data   - Opmaakprofiel2 2 4 3 7" xfId="4536" xr:uid="{00000000-0005-0000-0000-0000FD1F0000}"/>
    <cellStyle name="Data   - Opmaakprofiel2 2 4 3 7 2" xfId="13431" xr:uid="{00000000-0005-0000-0000-0000FE1F0000}"/>
    <cellStyle name="Data   - Opmaakprofiel2 2 4 3 7 3" xfId="25483" xr:uid="{00000000-0005-0000-0000-0000FF1F0000}"/>
    <cellStyle name="Data   - Opmaakprofiel2 2 4 3 7 4" xfId="40499" xr:uid="{00000000-0005-0000-0000-000000200000}"/>
    <cellStyle name="Data   - Opmaakprofiel2 2 4 3 7 5" xfId="40023" xr:uid="{00000000-0005-0000-0000-000001200000}"/>
    <cellStyle name="Data   - Opmaakprofiel2 2 4 3 8" xfId="7277" xr:uid="{00000000-0005-0000-0000-000002200000}"/>
    <cellStyle name="Data   - Opmaakprofiel2 2 4 3 8 2" xfId="19575" xr:uid="{00000000-0005-0000-0000-000003200000}"/>
    <cellStyle name="Data   - Opmaakprofiel2 2 4 3 8 3" xfId="41378" xr:uid="{00000000-0005-0000-0000-000004200000}"/>
    <cellStyle name="Data   - Opmaakprofiel2 2 4 3 8 4" xfId="43538" xr:uid="{00000000-0005-0000-0000-000005200000}"/>
    <cellStyle name="Data   - Opmaakprofiel2 2 4 3 8 5" xfId="52247" xr:uid="{00000000-0005-0000-0000-000006200000}"/>
    <cellStyle name="Data   - Opmaakprofiel2 2 4 3 9" xfId="13425" xr:uid="{00000000-0005-0000-0000-000007200000}"/>
    <cellStyle name="Data   - Opmaakprofiel2 2 4 4" xfId="941" xr:uid="{00000000-0005-0000-0000-000008200000}"/>
    <cellStyle name="Data   - Opmaakprofiel2 2 4 4 2" xfId="1717" xr:uid="{00000000-0005-0000-0000-000009200000}"/>
    <cellStyle name="Data   - Opmaakprofiel2 2 4 4 2 2" xfId="8426" xr:uid="{00000000-0005-0000-0000-00000A200000}"/>
    <cellStyle name="Data   - Opmaakprofiel2 2 4 4 2 2 2" xfId="20724" xr:uid="{00000000-0005-0000-0000-00000B200000}"/>
    <cellStyle name="Data   - Opmaakprofiel2 2 4 4 2 2 3" xfId="32776" xr:uid="{00000000-0005-0000-0000-00000C200000}"/>
    <cellStyle name="Data   - Opmaakprofiel2 2 4 4 2 2 4" xfId="43059" xr:uid="{00000000-0005-0000-0000-00000D200000}"/>
    <cellStyle name="Data   - Opmaakprofiel2 2 4 4 2 2 5" xfId="53391" xr:uid="{00000000-0005-0000-0000-00000E200000}"/>
    <cellStyle name="Data   - Opmaakprofiel2 2 4 4 2 3" xfId="13433" xr:uid="{00000000-0005-0000-0000-00000F200000}"/>
    <cellStyle name="Data   - Opmaakprofiel2 2 4 4 2 4" xfId="25485" xr:uid="{00000000-0005-0000-0000-000010200000}"/>
    <cellStyle name="Data   - Opmaakprofiel2 2 4 4 2 5" xfId="46059" xr:uid="{00000000-0005-0000-0000-000011200000}"/>
    <cellStyle name="Data   - Opmaakprofiel2 2 4 4 2 6" xfId="45720" xr:uid="{00000000-0005-0000-0000-000012200000}"/>
    <cellStyle name="Data   - Opmaakprofiel2 2 4 4 3" xfId="2952" xr:uid="{00000000-0005-0000-0000-000013200000}"/>
    <cellStyle name="Data   - Opmaakprofiel2 2 4 4 3 2" xfId="8427" xr:uid="{00000000-0005-0000-0000-000014200000}"/>
    <cellStyle name="Data   - Opmaakprofiel2 2 4 4 3 2 2" xfId="20725" xr:uid="{00000000-0005-0000-0000-000015200000}"/>
    <cellStyle name="Data   - Opmaakprofiel2 2 4 4 3 2 3" xfId="32777" xr:uid="{00000000-0005-0000-0000-000016200000}"/>
    <cellStyle name="Data   - Opmaakprofiel2 2 4 4 3 2 4" xfId="26507" xr:uid="{00000000-0005-0000-0000-000017200000}"/>
    <cellStyle name="Data   - Opmaakprofiel2 2 4 4 3 2 5" xfId="53392" xr:uid="{00000000-0005-0000-0000-000018200000}"/>
    <cellStyle name="Data   - Opmaakprofiel2 2 4 4 3 3" xfId="13434" xr:uid="{00000000-0005-0000-0000-000019200000}"/>
    <cellStyle name="Data   - Opmaakprofiel2 2 4 4 3 4" xfId="25486" xr:uid="{00000000-0005-0000-0000-00001A200000}"/>
    <cellStyle name="Data   - Opmaakprofiel2 2 4 4 3 5" xfId="40498" xr:uid="{00000000-0005-0000-0000-00001B200000}"/>
    <cellStyle name="Data   - Opmaakprofiel2 2 4 4 3 6" xfId="45722" xr:uid="{00000000-0005-0000-0000-00001C200000}"/>
    <cellStyle name="Data   - Opmaakprofiel2 2 4 4 4" xfId="3798" xr:uid="{00000000-0005-0000-0000-00001D200000}"/>
    <cellStyle name="Data   - Opmaakprofiel2 2 4 4 4 2" xfId="8428" xr:uid="{00000000-0005-0000-0000-00001E200000}"/>
    <cellStyle name="Data   - Opmaakprofiel2 2 4 4 4 2 2" xfId="20726" xr:uid="{00000000-0005-0000-0000-00001F200000}"/>
    <cellStyle name="Data   - Opmaakprofiel2 2 4 4 4 2 3" xfId="32778" xr:uid="{00000000-0005-0000-0000-000020200000}"/>
    <cellStyle name="Data   - Opmaakprofiel2 2 4 4 4 2 4" xfId="43058" xr:uid="{00000000-0005-0000-0000-000021200000}"/>
    <cellStyle name="Data   - Opmaakprofiel2 2 4 4 4 2 5" xfId="53393" xr:uid="{00000000-0005-0000-0000-000022200000}"/>
    <cellStyle name="Data   - Opmaakprofiel2 2 4 4 4 3" xfId="13435" xr:uid="{00000000-0005-0000-0000-000023200000}"/>
    <cellStyle name="Data   - Opmaakprofiel2 2 4 4 4 4" xfId="25487" xr:uid="{00000000-0005-0000-0000-000024200000}"/>
    <cellStyle name="Data   - Opmaakprofiel2 2 4 4 4 5" xfId="46058" xr:uid="{00000000-0005-0000-0000-000025200000}"/>
    <cellStyle name="Data   - Opmaakprofiel2 2 4 4 4 6" xfId="45726" xr:uid="{00000000-0005-0000-0000-000026200000}"/>
    <cellStyle name="Data   - Opmaakprofiel2 2 4 4 5" xfId="4537" xr:uid="{00000000-0005-0000-0000-000027200000}"/>
    <cellStyle name="Data   - Opmaakprofiel2 2 4 4 5 2" xfId="8429" xr:uid="{00000000-0005-0000-0000-000028200000}"/>
    <cellStyle name="Data   - Opmaakprofiel2 2 4 4 5 2 2" xfId="20727" xr:uid="{00000000-0005-0000-0000-000029200000}"/>
    <cellStyle name="Data   - Opmaakprofiel2 2 4 4 5 2 3" xfId="32779" xr:uid="{00000000-0005-0000-0000-00002A200000}"/>
    <cellStyle name="Data   - Opmaakprofiel2 2 4 4 5 2 4" xfId="34663" xr:uid="{00000000-0005-0000-0000-00002B200000}"/>
    <cellStyle name="Data   - Opmaakprofiel2 2 4 4 5 2 5" xfId="53394" xr:uid="{00000000-0005-0000-0000-00002C200000}"/>
    <cellStyle name="Data   - Opmaakprofiel2 2 4 4 5 3" xfId="13436" xr:uid="{00000000-0005-0000-0000-00002D200000}"/>
    <cellStyle name="Data   - Opmaakprofiel2 2 4 4 5 4" xfId="25488" xr:uid="{00000000-0005-0000-0000-00002E200000}"/>
    <cellStyle name="Data   - Opmaakprofiel2 2 4 4 5 5" xfId="40497" xr:uid="{00000000-0005-0000-0000-00002F200000}"/>
    <cellStyle name="Data   - Opmaakprofiel2 2 4 4 5 6" xfId="40043" xr:uid="{00000000-0005-0000-0000-000030200000}"/>
    <cellStyle name="Data   - Opmaakprofiel2 2 4 4 6" xfId="4538" xr:uid="{00000000-0005-0000-0000-000031200000}"/>
    <cellStyle name="Data   - Opmaakprofiel2 2 4 4 6 2" xfId="8430" xr:uid="{00000000-0005-0000-0000-000032200000}"/>
    <cellStyle name="Data   - Opmaakprofiel2 2 4 4 6 2 2" xfId="20728" xr:uid="{00000000-0005-0000-0000-000033200000}"/>
    <cellStyle name="Data   - Opmaakprofiel2 2 4 4 6 2 3" xfId="32780" xr:uid="{00000000-0005-0000-0000-000034200000}"/>
    <cellStyle name="Data   - Opmaakprofiel2 2 4 4 6 2 4" xfId="43057" xr:uid="{00000000-0005-0000-0000-000035200000}"/>
    <cellStyle name="Data   - Opmaakprofiel2 2 4 4 6 2 5" xfId="53395" xr:uid="{00000000-0005-0000-0000-000036200000}"/>
    <cellStyle name="Data   - Opmaakprofiel2 2 4 4 6 3" xfId="13437" xr:uid="{00000000-0005-0000-0000-000037200000}"/>
    <cellStyle name="Data   - Opmaakprofiel2 2 4 4 6 4" xfId="25489" xr:uid="{00000000-0005-0000-0000-000038200000}"/>
    <cellStyle name="Data   - Opmaakprofiel2 2 4 4 6 5" xfId="46057" xr:uid="{00000000-0005-0000-0000-000039200000}"/>
    <cellStyle name="Data   - Opmaakprofiel2 2 4 4 6 6" xfId="45732" xr:uid="{00000000-0005-0000-0000-00003A200000}"/>
    <cellStyle name="Data   - Opmaakprofiel2 2 4 4 7" xfId="4539" xr:uid="{00000000-0005-0000-0000-00003B200000}"/>
    <cellStyle name="Data   - Opmaakprofiel2 2 4 4 7 2" xfId="13438" xr:uid="{00000000-0005-0000-0000-00003C200000}"/>
    <cellStyle name="Data   - Opmaakprofiel2 2 4 4 7 3" xfId="25490" xr:uid="{00000000-0005-0000-0000-00003D200000}"/>
    <cellStyle name="Data   - Opmaakprofiel2 2 4 4 7 4" xfId="40496" xr:uid="{00000000-0005-0000-0000-00003E200000}"/>
    <cellStyle name="Data   - Opmaakprofiel2 2 4 4 7 5" xfId="40051" xr:uid="{00000000-0005-0000-0000-00003F200000}"/>
    <cellStyle name="Data   - Opmaakprofiel2 2 4 4 8" xfId="7306" xr:uid="{00000000-0005-0000-0000-000040200000}"/>
    <cellStyle name="Data   - Opmaakprofiel2 2 4 4 8 2" xfId="19604" xr:uid="{00000000-0005-0000-0000-000041200000}"/>
    <cellStyle name="Data   - Opmaakprofiel2 2 4 4 8 3" xfId="41407" xr:uid="{00000000-0005-0000-0000-000042200000}"/>
    <cellStyle name="Data   - Opmaakprofiel2 2 4 4 8 4" xfId="36813" xr:uid="{00000000-0005-0000-0000-000043200000}"/>
    <cellStyle name="Data   - Opmaakprofiel2 2 4 4 8 5" xfId="52276" xr:uid="{00000000-0005-0000-0000-000044200000}"/>
    <cellStyle name="Data   - Opmaakprofiel2 2 4 4 9" xfId="13432" xr:uid="{00000000-0005-0000-0000-000045200000}"/>
    <cellStyle name="Data   - Opmaakprofiel2 2 4 5" xfId="1154" xr:uid="{00000000-0005-0000-0000-000046200000}"/>
    <cellStyle name="Data   - Opmaakprofiel2 2 4 5 2" xfId="1868" xr:uid="{00000000-0005-0000-0000-000047200000}"/>
    <cellStyle name="Data   - Opmaakprofiel2 2 4 5 2 2" xfId="8431" xr:uid="{00000000-0005-0000-0000-000048200000}"/>
    <cellStyle name="Data   - Opmaakprofiel2 2 4 5 2 2 2" xfId="20729" xr:uid="{00000000-0005-0000-0000-000049200000}"/>
    <cellStyle name="Data   - Opmaakprofiel2 2 4 5 2 2 3" xfId="32781" xr:uid="{00000000-0005-0000-0000-00004A200000}"/>
    <cellStyle name="Data   - Opmaakprofiel2 2 4 5 2 2 4" xfId="26517" xr:uid="{00000000-0005-0000-0000-00004B200000}"/>
    <cellStyle name="Data   - Opmaakprofiel2 2 4 5 2 2 5" xfId="53396" xr:uid="{00000000-0005-0000-0000-00004C200000}"/>
    <cellStyle name="Data   - Opmaakprofiel2 2 4 5 2 3" xfId="13440" xr:uid="{00000000-0005-0000-0000-00004D200000}"/>
    <cellStyle name="Data   - Opmaakprofiel2 2 4 5 2 4" xfId="25492" xr:uid="{00000000-0005-0000-0000-00004E200000}"/>
    <cellStyle name="Data   - Opmaakprofiel2 2 4 5 2 5" xfId="40495" xr:uid="{00000000-0005-0000-0000-00004F200000}"/>
    <cellStyle name="Data   - Opmaakprofiel2 2 4 5 2 6" xfId="45739" xr:uid="{00000000-0005-0000-0000-000050200000}"/>
    <cellStyle name="Data   - Opmaakprofiel2 2 4 5 3" xfId="3165" xr:uid="{00000000-0005-0000-0000-000051200000}"/>
    <cellStyle name="Data   - Opmaakprofiel2 2 4 5 3 2" xfId="8432" xr:uid="{00000000-0005-0000-0000-000052200000}"/>
    <cellStyle name="Data   - Opmaakprofiel2 2 4 5 3 2 2" xfId="20730" xr:uid="{00000000-0005-0000-0000-000053200000}"/>
    <cellStyle name="Data   - Opmaakprofiel2 2 4 5 3 2 3" xfId="32782" xr:uid="{00000000-0005-0000-0000-000054200000}"/>
    <cellStyle name="Data   - Opmaakprofiel2 2 4 5 3 2 4" xfId="31762" xr:uid="{00000000-0005-0000-0000-000055200000}"/>
    <cellStyle name="Data   - Opmaakprofiel2 2 4 5 3 2 5" xfId="53397" xr:uid="{00000000-0005-0000-0000-000056200000}"/>
    <cellStyle name="Data   - Opmaakprofiel2 2 4 5 3 3" xfId="13441" xr:uid="{00000000-0005-0000-0000-000057200000}"/>
    <cellStyle name="Data   - Opmaakprofiel2 2 4 5 3 4" xfId="25493" xr:uid="{00000000-0005-0000-0000-000058200000}"/>
    <cellStyle name="Data   - Opmaakprofiel2 2 4 5 3 5" xfId="46055" xr:uid="{00000000-0005-0000-0000-000059200000}"/>
    <cellStyle name="Data   - Opmaakprofiel2 2 4 5 3 6" xfId="40062" xr:uid="{00000000-0005-0000-0000-00005A200000}"/>
    <cellStyle name="Data   - Opmaakprofiel2 2 4 5 4" xfId="3984" xr:uid="{00000000-0005-0000-0000-00005B200000}"/>
    <cellStyle name="Data   - Opmaakprofiel2 2 4 5 4 2" xfId="8433" xr:uid="{00000000-0005-0000-0000-00005C200000}"/>
    <cellStyle name="Data   - Opmaakprofiel2 2 4 5 4 2 2" xfId="20731" xr:uid="{00000000-0005-0000-0000-00005D200000}"/>
    <cellStyle name="Data   - Opmaakprofiel2 2 4 5 4 2 3" xfId="32783" xr:uid="{00000000-0005-0000-0000-00005E200000}"/>
    <cellStyle name="Data   - Opmaakprofiel2 2 4 5 4 2 4" xfId="43056" xr:uid="{00000000-0005-0000-0000-00005F200000}"/>
    <cellStyle name="Data   - Opmaakprofiel2 2 4 5 4 2 5" xfId="53398" xr:uid="{00000000-0005-0000-0000-000060200000}"/>
    <cellStyle name="Data   - Opmaakprofiel2 2 4 5 4 3" xfId="13442" xr:uid="{00000000-0005-0000-0000-000061200000}"/>
    <cellStyle name="Data   - Opmaakprofiel2 2 4 5 4 4" xfId="25494" xr:uid="{00000000-0005-0000-0000-000062200000}"/>
    <cellStyle name="Data   - Opmaakprofiel2 2 4 5 4 5" xfId="40494" xr:uid="{00000000-0005-0000-0000-000063200000}"/>
    <cellStyle name="Data   - Opmaakprofiel2 2 4 5 4 6" xfId="40066" xr:uid="{00000000-0005-0000-0000-000064200000}"/>
    <cellStyle name="Data   - Opmaakprofiel2 2 4 5 5" xfId="4540" xr:uid="{00000000-0005-0000-0000-000065200000}"/>
    <cellStyle name="Data   - Opmaakprofiel2 2 4 5 5 2" xfId="8434" xr:uid="{00000000-0005-0000-0000-000066200000}"/>
    <cellStyle name="Data   - Opmaakprofiel2 2 4 5 5 2 2" xfId="20732" xr:uid="{00000000-0005-0000-0000-000067200000}"/>
    <cellStyle name="Data   - Opmaakprofiel2 2 4 5 5 2 3" xfId="32784" xr:uid="{00000000-0005-0000-0000-000068200000}"/>
    <cellStyle name="Data   - Opmaakprofiel2 2 4 5 5 2 4" xfId="26521" xr:uid="{00000000-0005-0000-0000-000069200000}"/>
    <cellStyle name="Data   - Opmaakprofiel2 2 4 5 5 2 5" xfId="53399" xr:uid="{00000000-0005-0000-0000-00006A200000}"/>
    <cellStyle name="Data   - Opmaakprofiel2 2 4 5 5 3" xfId="13443" xr:uid="{00000000-0005-0000-0000-00006B200000}"/>
    <cellStyle name="Data   - Opmaakprofiel2 2 4 5 5 4" xfId="25495" xr:uid="{00000000-0005-0000-0000-00006C200000}"/>
    <cellStyle name="Data   - Opmaakprofiel2 2 4 5 5 5" xfId="40493" xr:uid="{00000000-0005-0000-0000-00006D200000}"/>
    <cellStyle name="Data   - Opmaakprofiel2 2 4 5 5 6" xfId="45749" xr:uid="{00000000-0005-0000-0000-00006E200000}"/>
    <cellStyle name="Data   - Opmaakprofiel2 2 4 5 6" xfId="4541" xr:uid="{00000000-0005-0000-0000-00006F200000}"/>
    <cellStyle name="Data   - Opmaakprofiel2 2 4 5 6 2" xfId="8435" xr:uid="{00000000-0005-0000-0000-000070200000}"/>
    <cellStyle name="Data   - Opmaakprofiel2 2 4 5 6 2 2" xfId="20733" xr:uid="{00000000-0005-0000-0000-000071200000}"/>
    <cellStyle name="Data   - Opmaakprofiel2 2 4 5 6 2 3" xfId="32785" xr:uid="{00000000-0005-0000-0000-000072200000}"/>
    <cellStyle name="Data   - Opmaakprofiel2 2 4 5 6 2 4" xfId="43055" xr:uid="{00000000-0005-0000-0000-000073200000}"/>
    <cellStyle name="Data   - Opmaakprofiel2 2 4 5 6 2 5" xfId="53400" xr:uid="{00000000-0005-0000-0000-000074200000}"/>
    <cellStyle name="Data   - Opmaakprofiel2 2 4 5 6 3" xfId="13444" xr:uid="{00000000-0005-0000-0000-000075200000}"/>
    <cellStyle name="Data   - Opmaakprofiel2 2 4 5 6 4" xfId="25496" xr:uid="{00000000-0005-0000-0000-000076200000}"/>
    <cellStyle name="Data   - Opmaakprofiel2 2 4 5 6 5" xfId="40492" xr:uid="{00000000-0005-0000-0000-000077200000}"/>
    <cellStyle name="Data   - Opmaakprofiel2 2 4 5 6 6" xfId="40074" xr:uid="{00000000-0005-0000-0000-000078200000}"/>
    <cellStyle name="Data   - Opmaakprofiel2 2 4 5 7" xfId="4542" xr:uid="{00000000-0005-0000-0000-000079200000}"/>
    <cellStyle name="Data   - Opmaakprofiel2 2 4 5 7 2" xfId="13445" xr:uid="{00000000-0005-0000-0000-00007A200000}"/>
    <cellStyle name="Data   - Opmaakprofiel2 2 4 5 7 3" xfId="25497" xr:uid="{00000000-0005-0000-0000-00007B200000}"/>
    <cellStyle name="Data   - Opmaakprofiel2 2 4 5 7 4" xfId="46054" xr:uid="{00000000-0005-0000-0000-00007C200000}"/>
    <cellStyle name="Data   - Opmaakprofiel2 2 4 5 7 5" xfId="45755" xr:uid="{00000000-0005-0000-0000-00007D200000}"/>
    <cellStyle name="Data   - Opmaakprofiel2 2 4 5 8" xfId="7162" xr:uid="{00000000-0005-0000-0000-00007E200000}"/>
    <cellStyle name="Data   - Opmaakprofiel2 2 4 5 8 2" xfId="19460" xr:uid="{00000000-0005-0000-0000-00007F200000}"/>
    <cellStyle name="Data   - Opmaakprofiel2 2 4 5 8 3" xfId="41263" xr:uid="{00000000-0005-0000-0000-000080200000}"/>
    <cellStyle name="Data   - Opmaakprofiel2 2 4 5 8 4" xfId="36897" xr:uid="{00000000-0005-0000-0000-000081200000}"/>
    <cellStyle name="Data   - Opmaakprofiel2 2 4 5 8 5" xfId="52132" xr:uid="{00000000-0005-0000-0000-000082200000}"/>
    <cellStyle name="Data   - Opmaakprofiel2 2 4 5 9" xfId="13439" xr:uid="{00000000-0005-0000-0000-000083200000}"/>
    <cellStyle name="Data   - Opmaakprofiel2 2 4 6" xfId="1226" xr:uid="{00000000-0005-0000-0000-000084200000}"/>
    <cellStyle name="Data   - Opmaakprofiel2 2 4 6 2" xfId="2108" xr:uid="{00000000-0005-0000-0000-000085200000}"/>
    <cellStyle name="Data   - Opmaakprofiel2 2 4 6 2 2" xfId="8436" xr:uid="{00000000-0005-0000-0000-000086200000}"/>
    <cellStyle name="Data   - Opmaakprofiel2 2 4 6 2 2 2" xfId="20734" xr:uid="{00000000-0005-0000-0000-000087200000}"/>
    <cellStyle name="Data   - Opmaakprofiel2 2 4 6 2 2 3" xfId="32786" xr:uid="{00000000-0005-0000-0000-000088200000}"/>
    <cellStyle name="Data   - Opmaakprofiel2 2 4 6 2 2 4" xfId="34325" xr:uid="{00000000-0005-0000-0000-000089200000}"/>
    <cellStyle name="Data   - Opmaakprofiel2 2 4 6 2 2 5" xfId="53401" xr:uid="{00000000-0005-0000-0000-00008A200000}"/>
    <cellStyle name="Data   - Opmaakprofiel2 2 4 6 2 3" xfId="13447" xr:uid="{00000000-0005-0000-0000-00008B200000}"/>
    <cellStyle name="Data   - Opmaakprofiel2 2 4 6 2 4" xfId="25499" xr:uid="{00000000-0005-0000-0000-00008C200000}"/>
    <cellStyle name="Data   - Opmaakprofiel2 2 4 6 2 5" xfId="46053" xr:uid="{00000000-0005-0000-0000-00008D200000}"/>
    <cellStyle name="Data   - Opmaakprofiel2 2 4 6 2 6" xfId="45760" xr:uid="{00000000-0005-0000-0000-00008E200000}"/>
    <cellStyle name="Data   - Opmaakprofiel2 2 4 6 3" xfId="3237" xr:uid="{00000000-0005-0000-0000-00008F200000}"/>
    <cellStyle name="Data   - Opmaakprofiel2 2 4 6 3 2" xfId="8437" xr:uid="{00000000-0005-0000-0000-000090200000}"/>
    <cellStyle name="Data   - Opmaakprofiel2 2 4 6 3 2 2" xfId="20735" xr:uid="{00000000-0005-0000-0000-000091200000}"/>
    <cellStyle name="Data   - Opmaakprofiel2 2 4 6 3 2 3" xfId="32787" xr:uid="{00000000-0005-0000-0000-000092200000}"/>
    <cellStyle name="Data   - Opmaakprofiel2 2 4 6 3 2 4" xfId="43054" xr:uid="{00000000-0005-0000-0000-000093200000}"/>
    <cellStyle name="Data   - Opmaakprofiel2 2 4 6 3 2 5" xfId="53402" xr:uid="{00000000-0005-0000-0000-000094200000}"/>
    <cellStyle name="Data   - Opmaakprofiel2 2 4 6 3 3" xfId="13448" xr:uid="{00000000-0005-0000-0000-000095200000}"/>
    <cellStyle name="Data   - Opmaakprofiel2 2 4 6 3 4" xfId="25500" xr:uid="{00000000-0005-0000-0000-000096200000}"/>
    <cellStyle name="Data   - Opmaakprofiel2 2 4 6 3 5" xfId="40490" xr:uid="{00000000-0005-0000-0000-000097200000}"/>
    <cellStyle name="Data   - Opmaakprofiel2 2 4 6 3 6" xfId="40091" xr:uid="{00000000-0005-0000-0000-000098200000}"/>
    <cellStyle name="Data   - Opmaakprofiel2 2 4 6 4" xfId="4048" xr:uid="{00000000-0005-0000-0000-000099200000}"/>
    <cellStyle name="Data   - Opmaakprofiel2 2 4 6 4 2" xfId="8438" xr:uid="{00000000-0005-0000-0000-00009A200000}"/>
    <cellStyle name="Data   - Opmaakprofiel2 2 4 6 4 2 2" xfId="20736" xr:uid="{00000000-0005-0000-0000-00009B200000}"/>
    <cellStyle name="Data   - Opmaakprofiel2 2 4 6 4 2 3" xfId="32788" xr:uid="{00000000-0005-0000-0000-00009C200000}"/>
    <cellStyle name="Data   - Opmaakprofiel2 2 4 6 4 2 4" xfId="26528" xr:uid="{00000000-0005-0000-0000-00009D200000}"/>
    <cellStyle name="Data   - Opmaakprofiel2 2 4 6 4 2 5" xfId="53403" xr:uid="{00000000-0005-0000-0000-00009E200000}"/>
    <cellStyle name="Data   - Opmaakprofiel2 2 4 6 4 3" xfId="13449" xr:uid="{00000000-0005-0000-0000-00009F200000}"/>
    <cellStyle name="Data   - Opmaakprofiel2 2 4 6 4 4" xfId="25501" xr:uid="{00000000-0005-0000-0000-0000A0200000}"/>
    <cellStyle name="Data   - Opmaakprofiel2 2 4 6 4 5" xfId="46052" xr:uid="{00000000-0005-0000-0000-0000A1200000}"/>
    <cellStyle name="Data   - Opmaakprofiel2 2 4 6 4 6" xfId="45766" xr:uid="{00000000-0005-0000-0000-0000A2200000}"/>
    <cellStyle name="Data   - Opmaakprofiel2 2 4 6 5" xfId="4543" xr:uid="{00000000-0005-0000-0000-0000A3200000}"/>
    <cellStyle name="Data   - Opmaakprofiel2 2 4 6 5 2" xfId="8439" xr:uid="{00000000-0005-0000-0000-0000A4200000}"/>
    <cellStyle name="Data   - Opmaakprofiel2 2 4 6 5 2 2" xfId="20737" xr:uid="{00000000-0005-0000-0000-0000A5200000}"/>
    <cellStyle name="Data   - Opmaakprofiel2 2 4 6 5 2 3" xfId="32789" xr:uid="{00000000-0005-0000-0000-0000A6200000}"/>
    <cellStyle name="Data   - Opmaakprofiel2 2 4 6 5 2 4" xfId="43053" xr:uid="{00000000-0005-0000-0000-0000A7200000}"/>
    <cellStyle name="Data   - Opmaakprofiel2 2 4 6 5 2 5" xfId="53404" xr:uid="{00000000-0005-0000-0000-0000A8200000}"/>
    <cellStyle name="Data   - Opmaakprofiel2 2 4 6 5 3" xfId="13450" xr:uid="{00000000-0005-0000-0000-0000A9200000}"/>
    <cellStyle name="Data   - Opmaakprofiel2 2 4 6 5 4" xfId="25502" xr:uid="{00000000-0005-0000-0000-0000AA200000}"/>
    <cellStyle name="Data   - Opmaakprofiel2 2 4 6 5 5" xfId="40489" xr:uid="{00000000-0005-0000-0000-0000AB200000}"/>
    <cellStyle name="Data   - Opmaakprofiel2 2 4 6 5 6" xfId="40099" xr:uid="{00000000-0005-0000-0000-0000AC200000}"/>
    <cellStyle name="Data   - Opmaakprofiel2 2 4 6 6" xfId="4544" xr:uid="{00000000-0005-0000-0000-0000AD200000}"/>
    <cellStyle name="Data   - Opmaakprofiel2 2 4 6 6 2" xfId="8440" xr:uid="{00000000-0005-0000-0000-0000AE200000}"/>
    <cellStyle name="Data   - Opmaakprofiel2 2 4 6 6 2 2" xfId="20738" xr:uid="{00000000-0005-0000-0000-0000AF200000}"/>
    <cellStyle name="Data   - Opmaakprofiel2 2 4 6 6 2 3" xfId="32790" xr:uid="{00000000-0005-0000-0000-0000B0200000}"/>
    <cellStyle name="Data   - Opmaakprofiel2 2 4 6 6 2 4" xfId="31588" xr:uid="{00000000-0005-0000-0000-0000B1200000}"/>
    <cellStyle name="Data   - Opmaakprofiel2 2 4 6 6 2 5" xfId="53405" xr:uid="{00000000-0005-0000-0000-0000B2200000}"/>
    <cellStyle name="Data   - Opmaakprofiel2 2 4 6 6 3" xfId="13451" xr:uid="{00000000-0005-0000-0000-0000B3200000}"/>
    <cellStyle name="Data   - Opmaakprofiel2 2 4 6 6 4" xfId="25503" xr:uid="{00000000-0005-0000-0000-0000B4200000}"/>
    <cellStyle name="Data   - Opmaakprofiel2 2 4 6 6 5" xfId="46051" xr:uid="{00000000-0005-0000-0000-0000B5200000}"/>
    <cellStyle name="Data   - Opmaakprofiel2 2 4 6 6 6" xfId="40103" xr:uid="{00000000-0005-0000-0000-0000B6200000}"/>
    <cellStyle name="Data   - Opmaakprofiel2 2 4 6 7" xfId="4545" xr:uid="{00000000-0005-0000-0000-0000B7200000}"/>
    <cellStyle name="Data   - Opmaakprofiel2 2 4 6 7 2" xfId="13452" xr:uid="{00000000-0005-0000-0000-0000B8200000}"/>
    <cellStyle name="Data   - Opmaakprofiel2 2 4 6 7 3" xfId="25504" xr:uid="{00000000-0005-0000-0000-0000B9200000}"/>
    <cellStyle name="Data   - Opmaakprofiel2 2 4 6 7 4" xfId="40488" xr:uid="{00000000-0005-0000-0000-0000BA200000}"/>
    <cellStyle name="Data   - Opmaakprofiel2 2 4 6 7 5" xfId="40105" xr:uid="{00000000-0005-0000-0000-0000BB200000}"/>
    <cellStyle name="Data   - Opmaakprofiel2 2 4 6 8" xfId="7095" xr:uid="{00000000-0005-0000-0000-0000BC200000}"/>
    <cellStyle name="Data   - Opmaakprofiel2 2 4 6 8 2" xfId="19393" xr:uid="{00000000-0005-0000-0000-0000BD200000}"/>
    <cellStyle name="Data   - Opmaakprofiel2 2 4 6 8 3" xfId="41196" xr:uid="{00000000-0005-0000-0000-0000BE200000}"/>
    <cellStyle name="Data   - Opmaakprofiel2 2 4 6 8 4" xfId="43614" xr:uid="{00000000-0005-0000-0000-0000BF200000}"/>
    <cellStyle name="Data   - Opmaakprofiel2 2 4 6 8 5" xfId="52066" xr:uid="{00000000-0005-0000-0000-0000C0200000}"/>
    <cellStyle name="Data   - Opmaakprofiel2 2 4 6 9" xfId="13446" xr:uid="{00000000-0005-0000-0000-0000C1200000}"/>
    <cellStyle name="Data   - Opmaakprofiel2 2 4 7" xfId="2232" xr:uid="{00000000-0005-0000-0000-0000C2200000}"/>
    <cellStyle name="Data   - Opmaakprofiel2 2 4 7 2" xfId="8441" xr:uid="{00000000-0005-0000-0000-0000C3200000}"/>
    <cellStyle name="Data   - Opmaakprofiel2 2 4 7 2 2" xfId="20739" xr:uid="{00000000-0005-0000-0000-0000C4200000}"/>
    <cellStyle name="Data   - Opmaakprofiel2 2 4 7 2 3" xfId="32791" xr:uid="{00000000-0005-0000-0000-0000C5200000}"/>
    <cellStyle name="Data   - Opmaakprofiel2 2 4 7 2 4" xfId="43052" xr:uid="{00000000-0005-0000-0000-0000C6200000}"/>
    <cellStyle name="Data   - Opmaakprofiel2 2 4 7 2 5" xfId="53406" xr:uid="{00000000-0005-0000-0000-0000C7200000}"/>
    <cellStyle name="Data   - Opmaakprofiel2 2 4 7 3" xfId="13453" xr:uid="{00000000-0005-0000-0000-0000C8200000}"/>
    <cellStyle name="Data   - Opmaakprofiel2 2 4 7 4" xfId="25505" xr:uid="{00000000-0005-0000-0000-0000C9200000}"/>
    <cellStyle name="Data   - Opmaakprofiel2 2 4 7 5" xfId="46050" xr:uid="{00000000-0005-0000-0000-0000CA200000}"/>
    <cellStyle name="Data   - Opmaakprofiel2 2 4 7 6" xfId="45777" xr:uid="{00000000-0005-0000-0000-0000CB200000}"/>
    <cellStyle name="Data   - Opmaakprofiel2 2 4 8" xfId="2762" xr:uid="{00000000-0005-0000-0000-0000CC200000}"/>
    <cellStyle name="Data   - Opmaakprofiel2 2 4 8 2" xfId="8442" xr:uid="{00000000-0005-0000-0000-0000CD200000}"/>
    <cellStyle name="Data   - Opmaakprofiel2 2 4 8 2 2" xfId="20740" xr:uid="{00000000-0005-0000-0000-0000CE200000}"/>
    <cellStyle name="Data   - Opmaakprofiel2 2 4 8 2 3" xfId="32792" xr:uid="{00000000-0005-0000-0000-0000CF200000}"/>
    <cellStyle name="Data   - Opmaakprofiel2 2 4 8 2 4" xfId="26535" xr:uid="{00000000-0005-0000-0000-0000D0200000}"/>
    <cellStyle name="Data   - Opmaakprofiel2 2 4 8 2 5" xfId="53407" xr:uid="{00000000-0005-0000-0000-0000D1200000}"/>
    <cellStyle name="Data   - Opmaakprofiel2 2 4 8 3" xfId="13454" xr:uid="{00000000-0005-0000-0000-0000D2200000}"/>
    <cellStyle name="Data   - Opmaakprofiel2 2 4 8 4" xfId="25506" xr:uid="{00000000-0005-0000-0000-0000D3200000}"/>
    <cellStyle name="Data   - Opmaakprofiel2 2 4 8 5" xfId="40487" xr:uid="{00000000-0005-0000-0000-0000D4200000}"/>
    <cellStyle name="Data   - Opmaakprofiel2 2 4 8 6" xfId="40115" xr:uid="{00000000-0005-0000-0000-0000D5200000}"/>
    <cellStyle name="Data   - Opmaakprofiel2 2 4 9" xfId="3624" xr:uid="{00000000-0005-0000-0000-0000D6200000}"/>
    <cellStyle name="Data   - Opmaakprofiel2 2 4 9 2" xfId="8443" xr:uid="{00000000-0005-0000-0000-0000D7200000}"/>
    <cellStyle name="Data   - Opmaakprofiel2 2 4 9 2 2" xfId="20741" xr:uid="{00000000-0005-0000-0000-0000D8200000}"/>
    <cellStyle name="Data   - Opmaakprofiel2 2 4 9 2 3" xfId="32793" xr:uid="{00000000-0005-0000-0000-0000D9200000}"/>
    <cellStyle name="Data   - Opmaakprofiel2 2 4 9 2 4" xfId="34442" xr:uid="{00000000-0005-0000-0000-0000DA200000}"/>
    <cellStyle name="Data   - Opmaakprofiel2 2 4 9 2 5" xfId="53408" xr:uid="{00000000-0005-0000-0000-0000DB200000}"/>
    <cellStyle name="Data   - Opmaakprofiel2 2 4 9 3" xfId="13455" xr:uid="{00000000-0005-0000-0000-0000DC200000}"/>
    <cellStyle name="Data   - Opmaakprofiel2 2 4 9 4" xfId="25507" xr:uid="{00000000-0005-0000-0000-0000DD200000}"/>
    <cellStyle name="Data   - Opmaakprofiel2 2 4 9 5" xfId="40486" xr:uid="{00000000-0005-0000-0000-0000DE200000}"/>
    <cellStyle name="Data   - Opmaakprofiel2 2 4 9 6" xfId="45783" xr:uid="{00000000-0005-0000-0000-0000DF200000}"/>
    <cellStyle name="Data   - Opmaakprofiel2 2 40" xfId="4546" xr:uid="{00000000-0005-0000-0000-0000E0200000}"/>
    <cellStyle name="Data   - Opmaakprofiel2 2 40 2" xfId="8444" xr:uid="{00000000-0005-0000-0000-0000E1200000}"/>
    <cellStyle name="Data   - Opmaakprofiel2 2 40 2 2" xfId="20742" xr:uid="{00000000-0005-0000-0000-0000E2200000}"/>
    <cellStyle name="Data   - Opmaakprofiel2 2 40 2 3" xfId="32794" xr:uid="{00000000-0005-0000-0000-0000E3200000}"/>
    <cellStyle name="Data   - Opmaakprofiel2 2 40 2 4" xfId="26542" xr:uid="{00000000-0005-0000-0000-0000E4200000}"/>
    <cellStyle name="Data   - Opmaakprofiel2 2 40 2 5" xfId="53409" xr:uid="{00000000-0005-0000-0000-0000E5200000}"/>
    <cellStyle name="Data   - Opmaakprofiel2 2 40 3" xfId="13456" xr:uid="{00000000-0005-0000-0000-0000E6200000}"/>
    <cellStyle name="Data   - Opmaakprofiel2 2 40 4" xfId="25508" xr:uid="{00000000-0005-0000-0000-0000E7200000}"/>
    <cellStyle name="Data   - Opmaakprofiel2 2 40 5" xfId="40485" xr:uid="{00000000-0005-0000-0000-0000E8200000}"/>
    <cellStyle name="Data   - Opmaakprofiel2 2 40 6" xfId="40123" xr:uid="{00000000-0005-0000-0000-0000E9200000}"/>
    <cellStyle name="Data   - Opmaakprofiel2 2 41" xfId="4547" xr:uid="{00000000-0005-0000-0000-0000EA200000}"/>
    <cellStyle name="Data   - Opmaakprofiel2 2 41 2" xfId="8445" xr:uid="{00000000-0005-0000-0000-0000EB200000}"/>
    <cellStyle name="Data   - Opmaakprofiel2 2 41 2 2" xfId="20743" xr:uid="{00000000-0005-0000-0000-0000EC200000}"/>
    <cellStyle name="Data   - Opmaakprofiel2 2 41 2 3" xfId="32795" xr:uid="{00000000-0005-0000-0000-0000ED200000}"/>
    <cellStyle name="Data   - Opmaakprofiel2 2 41 2 4" xfId="43051" xr:uid="{00000000-0005-0000-0000-0000EE200000}"/>
    <cellStyle name="Data   - Opmaakprofiel2 2 41 2 5" xfId="53410" xr:uid="{00000000-0005-0000-0000-0000EF200000}"/>
    <cellStyle name="Data   - Opmaakprofiel2 2 41 3" xfId="13457" xr:uid="{00000000-0005-0000-0000-0000F0200000}"/>
    <cellStyle name="Data   - Opmaakprofiel2 2 41 4" xfId="25509" xr:uid="{00000000-0005-0000-0000-0000F1200000}"/>
    <cellStyle name="Data   - Opmaakprofiel2 2 41 5" xfId="46049" xr:uid="{00000000-0005-0000-0000-0000F2200000}"/>
    <cellStyle name="Data   - Opmaakprofiel2 2 41 6" xfId="45789" xr:uid="{00000000-0005-0000-0000-0000F3200000}"/>
    <cellStyle name="Data   - Opmaakprofiel2 2 42" xfId="4548" xr:uid="{00000000-0005-0000-0000-0000F4200000}"/>
    <cellStyle name="Data   - Opmaakprofiel2 2 42 2" xfId="13458" xr:uid="{00000000-0005-0000-0000-0000F5200000}"/>
    <cellStyle name="Data   - Opmaakprofiel2 2 42 3" xfId="25510" xr:uid="{00000000-0005-0000-0000-0000F6200000}"/>
    <cellStyle name="Data   - Opmaakprofiel2 2 42 4" xfId="40484" xr:uid="{00000000-0005-0000-0000-0000F7200000}"/>
    <cellStyle name="Data   - Opmaakprofiel2 2 42 5" xfId="45791" xr:uid="{00000000-0005-0000-0000-0000F8200000}"/>
    <cellStyle name="Data   - Opmaakprofiel2 2 43" xfId="10525" xr:uid="{00000000-0005-0000-0000-0000F9200000}"/>
    <cellStyle name="Data   - Opmaakprofiel2 2 43 2" xfId="22823" xr:uid="{00000000-0005-0000-0000-0000FA200000}"/>
    <cellStyle name="Data   - Opmaakprofiel2 2 43 3" xfId="44582" xr:uid="{00000000-0005-0000-0000-0000FB200000}"/>
    <cellStyle name="Data   - Opmaakprofiel2 2 43 4" xfId="31865" xr:uid="{00000000-0005-0000-0000-0000FC200000}"/>
    <cellStyle name="Data   - Opmaakprofiel2 2 43 5" xfId="55490" xr:uid="{00000000-0005-0000-0000-0000FD200000}"/>
    <cellStyle name="Data   - Opmaakprofiel2 2 44" xfId="12513" xr:uid="{00000000-0005-0000-0000-0000FE200000}"/>
    <cellStyle name="Data   - Opmaakprofiel2 2 5" xfId="664" xr:uid="{00000000-0005-0000-0000-0000FF200000}"/>
    <cellStyle name="Data   - Opmaakprofiel2 2 5 10" xfId="4549" xr:uid="{00000000-0005-0000-0000-000000210000}"/>
    <cellStyle name="Data   - Opmaakprofiel2 2 5 10 2" xfId="8446" xr:uid="{00000000-0005-0000-0000-000001210000}"/>
    <cellStyle name="Data   - Opmaakprofiel2 2 5 10 2 2" xfId="20744" xr:uid="{00000000-0005-0000-0000-000002210000}"/>
    <cellStyle name="Data   - Opmaakprofiel2 2 5 10 2 3" xfId="32796" xr:uid="{00000000-0005-0000-0000-000003210000}"/>
    <cellStyle name="Data   - Opmaakprofiel2 2 5 10 2 4" xfId="31462" xr:uid="{00000000-0005-0000-0000-000004210000}"/>
    <cellStyle name="Data   - Opmaakprofiel2 2 5 10 2 5" xfId="53411" xr:uid="{00000000-0005-0000-0000-000005210000}"/>
    <cellStyle name="Data   - Opmaakprofiel2 2 5 10 3" xfId="13460" xr:uid="{00000000-0005-0000-0000-000006210000}"/>
    <cellStyle name="Data   - Opmaakprofiel2 2 5 10 4" xfId="25512" xr:uid="{00000000-0005-0000-0000-000007210000}"/>
    <cellStyle name="Data   - Opmaakprofiel2 2 5 10 5" xfId="40483" xr:uid="{00000000-0005-0000-0000-000008210000}"/>
    <cellStyle name="Data   - Opmaakprofiel2 2 5 10 6" xfId="40130" xr:uid="{00000000-0005-0000-0000-000009210000}"/>
    <cellStyle name="Data   - Opmaakprofiel2 2 5 11" xfId="4550" xr:uid="{00000000-0005-0000-0000-00000A210000}"/>
    <cellStyle name="Data   - Opmaakprofiel2 2 5 11 2" xfId="8447" xr:uid="{00000000-0005-0000-0000-00000B210000}"/>
    <cellStyle name="Data   - Opmaakprofiel2 2 5 11 2 2" xfId="20745" xr:uid="{00000000-0005-0000-0000-00000C210000}"/>
    <cellStyle name="Data   - Opmaakprofiel2 2 5 11 2 3" xfId="32797" xr:uid="{00000000-0005-0000-0000-00000D210000}"/>
    <cellStyle name="Data   - Opmaakprofiel2 2 5 11 2 4" xfId="43050" xr:uid="{00000000-0005-0000-0000-00000E210000}"/>
    <cellStyle name="Data   - Opmaakprofiel2 2 5 11 2 5" xfId="53412" xr:uid="{00000000-0005-0000-0000-00000F210000}"/>
    <cellStyle name="Data   - Opmaakprofiel2 2 5 11 3" xfId="13461" xr:uid="{00000000-0005-0000-0000-000010210000}"/>
    <cellStyle name="Data   - Opmaakprofiel2 2 5 11 4" xfId="25513" xr:uid="{00000000-0005-0000-0000-000011210000}"/>
    <cellStyle name="Data   - Opmaakprofiel2 2 5 11 5" xfId="46047" xr:uid="{00000000-0005-0000-0000-000012210000}"/>
    <cellStyle name="Data   - Opmaakprofiel2 2 5 11 6" xfId="40131" xr:uid="{00000000-0005-0000-0000-000013210000}"/>
    <cellStyle name="Data   - Opmaakprofiel2 2 5 12" xfId="4551" xr:uid="{00000000-0005-0000-0000-000014210000}"/>
    <cellStyle name="Data   - Opmaakprofiel2 2 5 12 2" xfId="13462" xr:uid="{00000000-0005-0000-0000-000015210000}"/>
    <cellStyle name="Data   - Opmaakprofiel2 2 5 12 3" xfId="25514" xr:uid="{00000000-0005-0000-0000-000016210000}"/>
    <cellStyle name="Data   - Opmaakprofiel2 2 5 12 4" xfId="40482" xr:uid="{00000000-0005-0000-0000-000017210000}"/>
    <cellStyle name="Data   - Opmaakprofiel2 2 5 12 5" xfId="45792" xr:uid="{00000000-0005-0000-0000-000018210000}"/>
    <cellStyle name="Data   - Opmaakprofiel2 2 5 13" xfId="7493" xr:uid="{00000000-0005-0000-0000-000019210000}"/>
    <cellStyle name="Data   - Opmaakprofiel2 2 5 13 2" xfId="19791" xr:uid="{00000000-0005-0000-0000-00001A210000}"/>
    <cellStyle name="Data   - Opmaakprofiel2 2 5 13 3" xfId="41594" xr:uid="{00000000-0005-0000-0000-00001B210000}"/>
    <cellStyle name="Data   - Opmaakprofiel2 2 5 13 4" xfId="34407" xr:uid="{00000000-0005-0000-0000-00001C210000}"/>
    <cellStyle name="Data   - Opmaakprofiel2 2 5 13 5" xfId="52463" xr:uid="{00000000-0005-0000-0000-00001D210000}"/>
    <cellStyle name="Data   - Opmaakprofiel2 2 5 14" xfId="13459" xr:uid="{00000000-0005-0000-0000-00001E210000}"/>
    <cellStyle name="Data   - Opmaakprofiel2 2 5 2" xfId="837" xr:uid="{00000000-0005-0000-0000-00001F210000}"/>
    <cellStyle name="Data   - Opmaakprofiel2 2 5 2 2" xfId="1408" xr:uid="{00000000-0005-0000-0000-000020210000}"/>
    <cellStyle name="Data   - Opmaakprofiel2 2 5 2 2 2" xfId="8448" xr:uid="{00000000-0005-0000-0000-000021210000}"/>
    <cellStyle name="Data   - Opmaakprofiel2 2 5 2 2 2 2" xfId="20746" xr:uid="{00000000-0005-0000-0000-000022210000}"/>
    <cellStyle name="Data   - Opmaakprofiel2 2 5 2 2 2 3" xfId="32798" xr:uid="{00000000-0005-0000-0000-000023210000}"/>
    <cellStyle name="Data   - Opmaakprofiel2 2 5 2 2 2 4" xfId="26549" xr:uid="{00000000-0005-0000-0000-000024210000}"/>
    <cellStyle name="Data   - Opmaakprofiel2 2 5 2 2 2 5" xfId="53413" xr:uid="{00000000-0005-0000-0000-000025210000}"/>
    <cellStyle name="Data   - Opmaakprofiel2 2 5 2 2 3" xfId="13464" xr:uid="{00000000-0005-0000-0000-000026210000}"/>
    <cellStyle name="Data   - Opmaakprofiel2 2 5 2 2 4" xfId="25516" xr:uid="{00000000-0005-0000-0000-000027210000}"/>
    <cellStyle name="Data   - Opmaakprofiel2 2 5 2 2 5" xfId="40481" xr:uid="{00000000-0005-0000-0000-000028210000}"/>
    <cellStyle name="Data   - Opmaakprofiel2 2 5 2 2 6" xfId="45793" xr:uid="{00000000-0005-0000-0000-000029210000}"/>
    <cellStyle name="Data   - Opmaakprofiel2 2 5 2 3" xfId="2848" xr:uid="{00000000-0005-0000-0000-00002A210000}"/>
    <cellStyle name="Data   - Opmaakprofiel2 2 5 2 3 2" xfId="8449" xr:uid="{00000000-0005-0000-0000-00002B210000}"/>
    <cellStyle name="Data   - Opmaakprofiel2 2 5 2 3 2 2" xfId="20747" xr:uid="{00000000-0005-0000-0000-00002C210000}"/>
    <cellStyle name="Data   - Opmaakprofiel2 2 5 2 3 2 3" xfId="32799" xr:uid="{00000000-0005-0000-0000-00002D210000}"/>
    <cellStyle name="Data   - Opmaakprofiel2 2 5 2 3 2 4" xfId="43049" xr:uid="{00000000-0005-0000-0000-00002E210000}"/>
    <cellStyle name="Data   - Opmaakprofiel2 2 5 2 3 2 5" xfId="53414" xr:uid="{00000000-0005-0000-0000-00002F210000}"/>
    <cellStyle name="Data   - Opmaakprofiel2 2 5 2 3 3" xfId="13465" xr:uid="{00000000-0005-0000-0000-000030210000}"/>
    <cellStyle name="Data   - Opmaakprofiel2 2 5 2 3 4" xfId="25517" xr:uid="{00000000-0005-0000-0000-000031210000}"/>
    <cellStyle name="Data   - Opmaakprofiel2 2 5 2 3 5" xfId="46045" xr:uid="{00000000-0005-0000-0000-000032210000}"/>
    <cellStyle name="Data   - Opmaakprofiel2 2 5 2 3 6" xfId="40132" xr:uid="{00000000-0005-0000-0000-000033210000}"/>
    <cellStyle name="Data   - Opmaakprofiel2 2 5 2 4" xfId="3701" xr:uid="{00000000-0005-0000-0000-000034210000}"/>
    <cellStyle name="Data   - Opmaakprofiel2 2 5 2 4 2" xfId="8450" xr:uid="{00000000-0005-0000-0000-000035210000}"/>
    <cellStyle name="Data   - Opmaakprofiel2 2 5 2 4 2 2" xfId="20748" xr:uid="{00000000-0005-0000-0000-000036210000}"/>
    <cellStyle name="Data   - Opmaakprofiel2 2 5 2 4 2 3" xfId="32800" xr:uid="{00000000-0005-0000-0000-000037210000}"/>
    <cellStyle name="Data   - Opmaakprofiel2 2 5 2 4 2 4" xfId="31980" xr:uid="{00000000-0005-0000-0000-000038210000}"/>
    <cellStyle name="Data   - Opmaakprofiel2 2 5 2 4 2 5" xfId="53415" xr:uid="{00000000-0005-0000-0000-000039210000}"/>
    <cellStyle name="Data   - Opmaakprofiel2 2 5 2 4 3" xfId="13466" xr:uid="{00000000-0005-0000-0000-00003A210000}"/>
    <cellStyle name="Data   - Opmaakprofiel2 2 5 2 4 4" xfId="25518" xr:uid="{00000000-0005-0000-0000-00003B210000}"/>
    <cellStyle name="Data   - Opmaakprofiel2 2 5 2 4 5" xfId="40480" xr:uid="{00000000-0005-0000-0000-00003C210000}"/>
    <cellStyle name="Data   - Opmaakprofiel2 2 5 2 4 6" xfId="45794" xr:uid="{00000000-0005-0000-0000-00003D210000}"/>
    <cellStyle name="Data   - Opmaakprofiel2 2 5 2 5" xfId="4552" xr:uid="{00000000-0005-0000-0000-00003E210000}"/>
    <cellStyle name="Data   - Opmaakprofiel2 2 5 2 5 2" xfId="8451" xr:uid="{00000000-0005-0000-0000-00003F210000}"/>
    <cellStyle name="Data   - Opmaakprofiel2 2 5 2 5 2 2" xfId="20749" xr:uid="{00000000-0005-0000-0000-000040210000}"/>
    <cellStyle name="Data   - Opmaakprofiel2 2 5 2 5 2 3" xfId="32801" xr:uid="{00000000-0005-0000-0000-000041210000}"/>
    <cellStyle name="Data   - Opmaakprofiel2 2 5 2 5 2 4" xfId="43048" xr:uid="{00000000-0005-0000-0000-000042210000}"/>
    <cellStyle name="Data   - Opmaakprofiel2 2 5 2 5 2 5" xfId="53416" xr:uid="{00000000-0005-0000-0000-000043210000}"/>
    <cellStyle name="Data   - Opmaakprofiel2 2 5 2 5 3" xfId="13467" xr:uid="{00000000-0005-0000-0000-000044210000}"/>
    <cellStyle name="Data   - Opmaakprofiel2 2 5 2 5 4" xfId="25519" xr:uid="{00000000-0005-0000-0000-000045210000}"/>
    <cellStyle name="Data   - Opmaakprofiel2 2 5 2 5 5" xfId="40479" xr:uid="{00000000-0005-0000-0000-000046210000}"/>
    <cellStyle name="Data   - Opmaakprofiel2 2 5 2 5 6" xfId="40133" xr:uid="{00000000-0005-0000-0000-000047210000}"/>
    <cellStyle name="Data   - Opmaakprofiel2 2 5 2 6" xfId="4553" xr:uid="{00000000-0005-0000-0000-000048210000}"/>
    <cellStyle name="Data   - Opmaakprofiel2 2 5 2 6 2" xfId="8452" xr:uid="{00000000-0005-0000-0000-000049210000}"/>
    <cellStyle name="Data   - Opmaakprofiel2 2 5 2 6 2 2" xfId="20750" xr:uid="{00000000-0005-0000-0000-00004A210000}"/>
    <cellStyle name="Data   - Opmaakprofiel2 2 5 2 6 2 3" xfId="32802" xr:uid="{00000000-0005-0000-0000-00004B210000}"/>
    <cellStyle name="Data   - Opmaakprofiel2 2 5 2 6 2 4" xfId="26559" xr:uid="{00000000-0005-0000-0000-00004C210000}"/>
    <cellStyle name="Data   - Opmaakprofiel2 2 5 2 6 2 5" xfId="53417" xr:uid="{00000000-0005-0000-0000-00004D210000}"/>
    <cellStyle name="Data   - Opmaakprofiel2 2 5 2 6 3" xfId="13468" xr:uid="{00000000-0005-0000-0000-00004E210000}"/>
    <cellStyle name="Data   - Opmaakprofiel2 2 5 2 6 4" xfId="25520" xr:uid="{00000000-0005-0000-0000-00004F210000}"/>
    <cellStyle name="Data   - Opmaakprofiel2 2 5 2 6 5" xfId="40478" xr:uid="{00000000-0005-0000-0000-000050210000}"/>
    <cellStyle name="Data   - Opmaakprofiel2 2 5 2 6 6" xfId="45795" xr:uid="{00000000-0005-0000-0000-000051210000}"/>
    <cellStyle name="Data   - Opmaakprofiel2 2 5 2 7" xfId="4554" xr:uid="{00000000-0005-0000-0000-000052210000}"/>
    <cellStyle name="Data   - Opmaakprofiel2 2 5 2 7 2" xfId="13469" xr:uid="{00000000-0005-0000-0000-000053210000}"/>
    <cellStyle name="Data   - Opmaakprofiel2 2 5 2 7 3" xfId="25521" xr:uid="{00000000-0005-0000-0000-000054210000}"/>
    <cellStyle name="Data   - Opmaakprofiel2 2 5 2 7 4" xfId="46044" xr:uid="{00000000-0005-0000-0000-000055210000}"/>
    <cellStyle name="Data   - Opmaakprofiel2 2 5 2 7 5" xfId="40134" xr:uid="{00000000-0005-0000-0000-000056210000}"/>
    <cellStyle name="Data   - Opmaakprofiel2 2 5 2 8" xfId="10066" xr:uid="{00000000-0005-0000-0000-000057210000}"/>
    <cellStyle name="Data   - Opmaakprofiel2 2 5 2 8 2" xfId="22364" xr:uid="{00000000-0005-0000-0000-000058210000}"/>
    <cellStyle name="Data   - Opmaakprofiel2 2 5 2 8 3" xfId="44128" xr:uid="{00000000-0005-0000-0000-000059210000}"/>
    <cellStyle name="Data   - Opmaakprofiel2 2 5 2 8 4" xfId="28571" xr:uid="{00000000-0005-0000-0000-00005A210000}"/>
    <cellStyle name="Data   - Opmaakprofiel2 2 5 2 8 5" xfId="55031" xr:uid="{00000000-0005-0000-0000-00005B210000}"/>
    <cellStyle name="Data   - Opmaakprofiel2 2 5 2 9" xfId="13463" xr:uid="{00000000-0005-0000-0000-00005C210000}"/>
    <cellStyle name="Data   - Opmaakprofiel2 2 5 3" xfId="474" xr:uid="{00000000-0005-0000-0000-00005D210000}"/>
    <cellStyle name="Data   - Opmaakprofiel2 2 5 3 2" xfId="2033" xr:uid="{00000000-0005-0000-0000-00005E210000}"/>
    <cellStyle name="Data   - Opmaakprofiel2 2 5 3 2 2" xfId="8453" xr:uid="{00000000-0005-0000-0000-00005F210000}"/>
    <cellStyle name="Data   - Opmaakprofiel2 2 5 3 2 2 2" xfId="20751" xr:uid="{00000000-0005-0000-0000-000060210000}"/>
    <cellStyle name="Data   - Opmaakprofiel2 2 5 3 2 2 3" xfId="32803" xr:uid="{00000000-0005-0000-0000-000061210000}"/>
    <cellStyle name="Data   - Opmaakprofiel2 2 5 3 2 2 4" xfId="43047" xr:uid="{00000000-0005-0000-0000-000062210000}"/>
    <cellStyle name="Data   - Opmaakprofiel2 2 5 3 2 2 5" xfId="53418" xr:uid="{00000000-0005-0000-0000-000063210000}"/>
    <cellStyle name="Data   - Opmaakprofiel2 2 5 3 2 3" xfId="13471" xr:uid="{00000000-0005-0000-0000-000064210000}"/>
    <cellStyle name="Data   - Opmaakprofiel2 2 5 3 2 4" xfId="25523" xr:uid="{00000000-0005-0000-0000-000065210000}"/>
    <cellStyle name="Data   - Opmaakprofiel2 2 5 3 2 5" xfId="46043" xr:uid="{00000000-0005-0000-0000-000066210000}"/>
    <cellStyle name="Data   - Opmaakprofiel2 2 5 3 2 6" xfId="40135" xr:uid="{00000000-0005-0000-0000-000067210000}"/>
    <cellStyle name="Data   - Opmaakprofiel2 2 5 3 3" xfId="2545" xr:uid="{00000000-0005-0000-0000-000068210000}"/>
    <cellStyle name="Data   - Opmaakprofiel2 2 5 3 3 2" xfId="8454" xr:uid="{00000000-0005-0000-0000-000069210000}"/>
    <cellStyle name="Data   - Opmaakprofiel2 2 5 3 3 2 2" xfId="20752" xr:uid="{00000000-0005-0000-0000-00006A210000}"/>
    <cellStyle name="Data   - Opmaakprofiel2 2 5 3 3 2 3" xfId="32804" xr:uid="{00000000-0005-0000-0000-00006B210000}"/>
    <cellStyle name="Data   - Opmaakprofiel2 2 5 3 3 2 4" xfId="26560" xr:uid="{00000000-0005-0000-0000-00006C210000}"/>
    <cellStyle name="Data   - Opmaakprofiel2 2 5 3 3 2 5" xfId="53419" xr:uid="{00000000-0005-0000-0000-00006D210000}"/>
    <cellStyle name="Data   - Opmaakprofiel2 2 5 3 3 3" xfId="13472" xr:uid="{00000000-0005-0000-0000-00006E210000}"/>
    <cellStyle name="Data   - Opmaakprofiel2 2 5 3 3 4" xfId="25524" xr:uid="{00000000-0005-0000-0000-00006F210000}"/>
    <cellStyle name="Data   - Opmaakprofiel2 2 5 3 3 5" xfId="40476" xr:uid="{00000000-0005-0000-0000-000070210000}"/>
    <cellStyle name="Data   - Opmaakprofiel2 2 5 3 3 6" xfId="40136" xr:uid="{00000000-0005-0000-0000-000071210000}"/>
    <cellStyle name="Data   - Opmaakprofiel2 2 5 3 4" xfId="3429" xr:uid="{00000000-0005-0000-0000-000072210000}"/>
    <cellStyle name="Data   - Opmaakprofiel2 2 5 3 4 2" xfId="8455" xr:uid="{00000000-0005-0000-0000-000073210000}"/>
    <cellStyle name="Data   - Opmaakprofiel2 2 5 3 4 2 2" xfId="20753" xr:uid="{00000000-0005-0000-0000-000074210000}"/>
    <cellStyle name="Data   - Opmaakprofiel2 2 5 3 4 2 3" xfId="32805" xr:uid="{00000000-0005-0000-0000-000075210000}"/>
    <cellStyle name="Data   - Opmaakprofiel2 2 5 3 4 2 4" xfId="31346" xr:uid="{00000000-0005-0000-0000-000076210000}"/>
    <cellStyle name="Data   - Opmaakprofiel2 2 5 3 4 2 5" xfId="53420" xr:uid="{00000000-0005-0000-0000-000077210000}"/>
    <cellStyle name="Data   - Opmaakprofiel2 2 5 3 4 3" xfId="13473" xr:uid="{00000000-0005-0000-0000-000078210000}"/>
    <cellStyle name="Data   - Opmaakprofiel2 2 5 3 4 4" xfId="25525" xr:uid="{00000000-0005-0000-0000-000079210000}"/>
    <cellStyle name="Data   - Opmaakprofiel2 2 5 3 4 5" xfId="46042" xr:uid="{00000000-0005-0000-0000-00007A210000}"/>
    <cellStyle name="Data   - Opmaakprofiel2 2 5 3 4 6" xfId="40137" xr:uid="{00000000-0005-0000-0000-00007B210000}"/>
    <cellStyle name="Data   - Opmaakprofiel2 2 5 3 5" xfId="4555" xr:uid="{00000000-0005-0000-0000-00007C210000}"/>
    <cellStyle name="Data   - Opmaakprofiel2 2 5 3 5 2" xfId="8456" xr:uid="{00000000-0005-0000-0000-00007D210000}"/>
    <cellStyle name="Data   - Opmaakprofiel2 2 5 3 5 2 2" xfId="20754" xr:uid="{00000000-0005-0000-0000-00007E210000}"/>
    <cellStyle name="Data   - Opmaakprofiel2 2 5 3 5 2 3" xfId="32806" xr:uid="{00000000-0005-0000-0000-00007F210000}"/>
    <cellStyle name="Data   - Opmaakprofiel2 2 5 3 5 2 4" xfId="32096" xr:uid="{00000000-0005-0000-0000-000080210000}"/>
    <cellStyle name="Data   - Opmaakprofiel2 2 5 3 5 2 5" xfId="53421" xr:uid="{00000000-0005-0000-0000-000081210000}"/>
    <cellStyle name="Data   - Opmaakprofiel2 2 5 3 5 3" xfId="13474" xr:uid="{00000000-0005-0000-0000-000082210000}"/>
    <cellStyle name="Data   - Opmaakprofiel2 2 5 3 5 4" xfId="25526" xr:uid="{00000000-0005-0000-0000-000083210000}"/>
    <cellStyle name="Data   - Opmaakprofiel2 2 5 3 5 5" xfId="40475" xr:uid="{00000000-0005-0000-0000-000084210000}"/>
    <cellStyle name="Data   - Opmaakprofiel2 2 5 3 5 6" xfId="45796" xr:uid="{00000000-0005-0000-0000-000085210000}"/>
    <cellStyle name="Data   - Opmaakprofiel2 2 5 3 6" xfId="4556" xr:uid="{00000000-0005-0000-0000-000086210000}"/>
    <cellStyle name="Data   - Opmaakprofiel2 2 5 3 6 2" xfId="8457" xr:uid="{00000000-0005-0000-0000-000087210000}"/>
    <cellStyle name="Data   - Opmaakprofiel2 2 5 3 6 2 2" xfId="20755" xr:uid="{00000000-0005-0000-0000-000088210000}"/>
    <cellStyle name="Data   - Opmaakprofiel2 2 5 3 6 2 3" xfId="32807" xr:uid="{00000000-0005-0000-0000-000089210000}"/>
    <cellStyle name="Data   - Opmaakprofiel2 2 5 3 6 2 4" xfId="43046" xr:uid="{00000000-0005-0000-0000-00008A210000}"/>
    <cellStyle name="Data   - Opmaakprofiel2 2 5 3 6 2 5" xfId="53422" xr:uid="{00000000-0005-0000-0000-00008B210000}"/>
    <cellStyle name="Data   - Opmaakprofiel2 2 5 3 6 3" xfId="13475" xr:uid="{00000000-0005-0000-0000-00008C210000}"/>
    <cellStyle name="Data   - Opmaakprofiel2 2 5 3 6 4" xfId="25527" xr:uid="{00000000-0005-0000-0000-00008D210000}"/>
    <cellStyle name="Data   - Opmaakprofiel2 2 5 3 6 5" xfId="46041" xr:uid="{00000000-0005-0000-0000-00008E210000}"/>
    <cellStyle name="Data   - Opmaakprofiel2 2 5 3 6 6" xfId="40138" xr:uid="{00000000-0005-0000-0000-00008F210000}"/>
    <cellStyle name="Data   - Opmaakprofiel2 2 5 3 7" xfId="4557" xr:uid="{00000000-0005-0000-0000-000090210000}"/>
    <cellStyle name="Data   - Opmaakprofiel2 2 5 3 7 2" xfId="13476" xr:uid="{00000000-0005-0000-0000-000091210000}"/>
    <cellStyle name="Data   - Opmaakprofiel2 2 5 3 7 3" xfId="25528" xr:uid="{00000000-0005-0000-0000-000092210000}"/>
    <cellStyle name="Data   - Opmaakprofiel2 2 5 3 7 4" xfId="40474" xr:uid="{00000000-0005-0000-0000-000093210000}"/>
    <cellStyle name="Data   - Opmaakprofiel2 2 5 3 7 5" xfId="45797" xr:uid="{00000000-0005-0000-0000-000094210000}"/>
    <cellStyle name="Data   - Opmaakprofiel2 2 5 3 8" xfId="7621" xr:uid="{00000000-0005-0000-0000-000095210000}"/>
    <cellStyle name="Data   - Opmaakprofiel2 2 5 3 8 2" xfId="19919" xr:uid="{00000000-0005-0000-0000-000096210000}"/>
    <cellStyle name="Data   - Opmaakprofiel2 2 5 3 8 3" xfId="41722" xr:uid="{00000000-0005-0000-0000-000097210000}"/>
    <cellStyle name="Data   - Opmaakprofiel2 2 5 3 8 4" xfId="43394" xr:uid="{00000000-0005-0000-0000-000098210000}"/>
    <cellStyle name="Data   - Opmaakprofiel2 2 5 3 8 5" xfId="52591" xr:uid="{00000000-0005-0000-0000-000099210000}"/>
    <cellStyle name="Data   - Opmaakprofiel2 2 5 3 9" xfId="13470" xr:uid="{00000000-0005-0000-0000-00009A210000}"/>
    <cellStyle name="Data   - Opmaakprofiel2 2 5 4" xfId="1069" xr:uid="{00000000-0005-0000-0000-00009B210000}"/>
    <cellStyle name="Data   - Opmaakprofiel2 2 5 4 2" xfId="1524" xr:uid="{00000000-0005-0000-0000-00009C210000}"/>
    <cellStyle name="Data   - Opmaakprofiel2 2 5 4 2 2" xfId="8458" xr:uid="{00000000-0005-0000-0000-00009D210000}"/>
    <cellStyle name="Data   - Opmaakprofiel2 2 5 4 2 2 2" xfId="20756" xr:uid="{00000000-0005-0000-0000-00009E210000}"/>
    <cellStyle name="Data   - Opmaakprofiel2 2 5 4 2 2 3" xfId="32808" xr:uid="{00000000-0005-0000-0000-00009F210000}"/>
    <cellStyle name="Data   - Opmaakprofiel2 2 5 4 2 2 4" xfId="26573" xr:uid="{00000000-0005-0000-0000-0000A0210000}"/>
    <cellStyle name="Data   - Opmaakprofiel2 2 5 4 2 2 5" xfId="53423" xr:uid="{00000000-0005-0000-0000-0000A1210000}"/>
    <cellStyle name="Data   - Opmaakprofiel2 2 5 4 2 3" xfId="13478" xr:uid="{00000000-0005-0000-0000-0000A2210000}"/>
    <cellStyle name="Data   - Opmaakprofiel2 2 5 4 2 4" xfId="25530" xr:uid="{00000000-0005-0000-0000-0000A3210000}"/>
    <cellStyle name="Data   - Opmaakprofiel2 2 5 4 2 5" xfId="40473" xr:uid="{00000000-0005-0000-0000-0000A4210000}"/>
    <cellStyle name="Data   - Opmaakprofiel2 2 5 4 2 6" xfId="45798" xr:uid="{00000000-0005-0000-0000-0000A5210000}"/>
    <cellStyle name="Data   - Opmaakprofiel2 2 5 4 3" xfId="3080" xr:uid="{00000000-0005-0000-0000-0000A6210000}"/>
    <cellStyle name="Data   - Opmaakprofiel2 2 5 4 3 2" xfId="8459" xr:uid="{00000000-0005-0000-0000-0000A7210000}"/>
    <cellStyle name="Data   - Opmaakprofiel2 2 5 4 3 2 2" xfId="20757" xr:uid="{00000000-0005-0000-0000-0000A8210000}"/>
    <cellStyle name="Data   - Opmaakprofiel2 2 5 4 3 2 3" xfId="32809" xr:uid="{00000000-0005-0000-0000-0000A9210000}"/>
    <cellStyle name="Data   - Opmaakprofiel2 2 5 4 3 2 4" xfId="43045" xr:uid="{00000000-0005-0000-0000-0000AA210000}"/>
    <cellStyle name="Data   - Opmaakprofiel2 2 5 4 3 2 5" xfId="53424" xr:uid="{00000000-0005-0000-0000-0000AB210000}"/>
    <cellStyle name="Data   - Opmaakprofiel2 2 5 4 3 3" xfId="13479" xr:uid="{00000000-0005-0000-0000-0000AC210000}"/>
    <cellStyle name="Data   - Opmaakprofiel2 2 5 4 3 4" xfId="25531" xr:uid="{00000000-0005-0000-0000-0000AD210000}"/>
    <cellStyle name="Data   - Opmaakprofiel2 2 5 4 3 5" xfId="40472" xr:uid="{00000000-0005-0000-0000-0000AE210000}"/>
    <cellStyle name="Data   - Opmaakprofiel2 2 5 4 3 6" xfId="40139" xr:uid="{00000000-0005-0000-0000-0000AF210000}"/>
    <cellStyle name="Data   - Opmaakprofiel2 2 5 4 4" xfId="3917" xr:uid="{00000000-0005-0000-0000-0000B0210000}"/>
    <cellStyle name="Data   - Opmaakprofiel2 2 5 4 4 2" xfId="8460" xr:uid="{00000000-0005-0000-0000-0000B1210000}"/>
    <cellStyle name="Data   - Opmaakprofiel2 2 5 4 4 2 2" xfId="20758" xr:uid="{00000000-0005-0000-0000-0000B2210000}"/>
    <cellStyle name="Data   - Opmaakprofiel2 2 5 4 4 2 3" xfId="32810" xr:uid="{00000000-0005-0000-0000-0000B3210000}"/>
    <cellStyle name="Data   - Opmaakprofiel2 2 5 4 4 2 4" xfId="32082" xr:uid="{00000000-0005-0000-0000-0000B4210000}"/>
    <cellStyle name="Data   - Opmaakprofiel2 2 5 4 4 2 5" xfId="53425" xr:uid="{00000000-0005-0000-0000-0000B5210000}"/>
    <cellStyle name="Data   - Opmaakprofiel2 2 5 4 4 3" xfId="13480" xr:uid="{00000000-0005-0000-0000-0000B6210000}"/>
    <cellStyle name="Data   - Opmaakprofiel2 2 5 4 4 4" xfId="25532" xr:uid="{00000000-0005-0000-0000-0000B7210000}"/>
    <cellStyle name="Data   - Opmaakprofiel2 2 5 4 4 5" xfId="46039" xr:uid="{00000000-0005-0000-0000-0000B8210000}"/>
    <cellStyle name="Data   - Opmaakprofiel2 2 5 4 4 6" xfId="45799" xr:uid="{00000000-0005-0000-0000-0000B9210000}"/>
    <cellStyle name="Data   - Opmaakprofiel2 2 5 4 5" xfId="4558" xr:uid="{00000000-0005-0000-0000-0000BA210000}"/>
    <cellStyle name="Data   - Opmaakprofiel2 2 5 4 5 2" xfId="8461" xr:uid="{00000000-0005-0000-0000-0000BB210000}"/>
    <cellStyle name="Data   - Opmaakprofiel2 2 5 4 5 2 2" xfId="20759" xr:uid="{00000000-0005-0000-0000-0000BC210000}"/>
    <cellStyle name="Data   - Opmaakprofiel2 2 5 4 5 2 3" xfId="32811" xr:uid="{00000000-0005-0000-0000-0000BD210000}"/>
    <cellStyle name="Data   - Opmaakprofiel2 2 5 4 5 2 4" xfId="43044" xr:uid="{00000000-0005-0000-0000-0000BE210000}"/>
    <cellStyle name="Data   - Opmaakprofiel2 2 5 4 5 2 5" xfId="53426" xr:uid="{00000000-0005-0000-0000-0000BF210000}"/>
    <cellStyle name="Data   - Opmaakprofiel2 2 5 4 5 3" xfId="13481" xr:uid="{00000000-0005-0000-0000-0000C0210000}"/>
    <cellStyle name="Data   - Opmaakprofiel2 2 5 4 5 4" xfId="25533" xr:uid="{00000000-0005-0000-0000-0000C1210000}"/>
    <cellStyle name="Data   - Opmaakprofiel2 2 5 4 5 5" xfId="40471" xr:uid="{00000000-0005-0000-0000-0000C2210000}"/>
    <cellStyle name="Data   - Opmaakprofiel2 2 5 4 5 6" xfId="41057" xr:uid="{00000000-0005-0000-0000-0000C3210000}"/>
    <cellStyle name="Data   - Opmaakprofiel2 2 5 4 6" xfId="4559" xr:uid="{00000000-0005-0000-0000-0000C4210000}"/>
    <cellStyle name="Data   - Opmaakprofiel2 2 5 4 6 2" xfId="8462" xr:uid="{00000000-0005-0000-0000-0000C5210000}"/>
    <cellStyle name="Data   - Opmaakprofiel2 2 5 4 6 2 2" xfId="20760" xr:uid="{00000000-0005-0000-0000-0000C6210000}"/>
    <cellStyle name="Data   - Opmaakprofiel2 2 5 4 6 2 3" xfId="32812" xr:uid="{00000000-0005-0000-0000-0000C7210000}"/>
    <cellStyle name="Data   - Opmaakprofiel2 2 5 4 6 2 4" xfId="26580" xr:uid="{00000000-0005-0000-0000-0000C8210000}"/>
    <cellStyle name="Data   - Opmaakprofiel2 2 5 4 6 2 5" xfId="53427" xr:uid="{00000000-0005-0000-0000-0000C9210000}"/>
    <cellStyle name="Data   - Opmaakprofiel2 2 5 4 6 3" xfId="13482" xr:uid="{00000000-0005-0000-0000-0000CA210000}"/>
    <cellStyle name="Data   - Opmaakprofiel2 2 5 4 6 4" xfId="25534" xr:uid="{00000000-0005-0000-0000-0000CB210000}"/>
    <cellStyle name="Data   - Opmaakprofiel2 2 5 4 6 5" xfId="46038" xr:uid="{00000000-0005-0000-0000-0000CC210000}"/>
    <cellStyle name="Data   - Opmaakprofiel2 2 5 4 6 6" xfId="41064" xr:uid="{00000000-0005-0000-0000-0000CD210000}"/>
    <cellStyle name="Data   - Opmaakprofiel2 2 5 4 7" xfId="4560" xr:uid="{00000000-0005-0000-0000-0000CE210000}"/>
    <cellStyle name="Data   - Opmaakprofiel2 2 5 4 7 2" xfId="13483" xr:uid="{00000000-0005-0000-0000-0000CF210000}"/>
    <cellStyle name="Data   - Opmaakprofiel2 2 5 4 7 3" xfId="25535" xr:uid="{00000000-0005-0000-0000-0000D0210000}"/>
    <cellStyle name="Data   - Opmaakprofiel2 2 5 4 7 4" xfId="40470" xr:uid="{00000000-0005-0000-0000-0000D1210000}"/>
    <cellStyle name="Data   - Opmaakprofiel2 2 5 4 7 5" xfId="40140" xr:uid="{00000000-0005-0000-0000-0000D2210000}"/>
    <cellStyle name="Data   - Opmaakprofiel2 2 5 4 8" xfId="7219" xr:uid="{00000000-0005-0000-0000-0000D3210000}"/>
    <cellStyle name="Data   - Opmaakprofiel2 2 5 4 8 2" xfId="19517" xr:uid="{00000000-0005-0000-0000-0000D4210000}"/>
    <cellStyle name="Data   - Opmaakprofiel2 2 5 4 8 3" xfId="41320" xr:uid="{00000000-0005-0000-0000-0000D5210000}"/>
    <cellStyle name="Data   - Opmaakprofiel2 2 5 4 8 4" xfId="43562" xr:uid="{00000000-0005-0000-0000-0000D6210000}"/>
    <cellStyle name="Data   - Opmaakprofiel2 2 5 4 8 5" xfId="52189" xr:uid="{00000000-0005-0000-0000-0000D7210000}"/>
    <cellStyle name="Data   - Opmaakprofiel2 2 5 4 9" xfId="13477" xr:uid="{00000000-0005-0000-0000-0000D8210000}"/>
    <cellStyle name="Data   - Opmaakprofiel2 2 5 5" xfId="549" xr:uid="{00000000-0005-0000-0000-0000D9210000}"/>
    <cellStyle name="Data   - Opmaakprofiel2 2 5 5 2" xfId="1638" xr:uid="{00000000-0005-0000-0000-0000DA210000}"/>
    <cellStyle name="Data   - Opmaakprofiel2 2 5 5 2 2" xfId="8463" xr:uid="{00000000-0005-0000-0000-0000DB210000}"/>
    <cellStyle name="Data   - Opmaakprofiel2 2 5 5 2 2 2" xfId="20761" xr:uid="{00000000-0005-0000-0000-0000DC210000}"/>
    <cellStyle name="Data   - Opmaakprofiel2 2 5 5 2 2 3" xfId="32813" xr:uid="{00000000-0005-0000-0000-0000DD210000}"/>
    <cellStyle name="Data   - Opmaakprofiel2 2 5 5 2 2 4" xfId="43043" xr:uid="{00000000-0005-0000-0000-0000DE210000}"/>
    <cellStyle name="Data   - Opmaakprofiel2 2 5 5 2 2 5" xfId="53428" xr:uid="{00000000-0005-0000-0000-0000DF210000}"/>
    <cellStyle name="Data   - Opmaakprofiel2 2 5 5 2 3" xfId="13485" xr:uid="{00000000-0005-0000-0000-0000E0210000}"/>
    <cellStyle name="Data   - Opmaakprofiel2 2 5 5 2 4" xfId="25537" xr:uid="{00000000-0005-0000-0000-0000E1210000}"/>
    <cellStyle name="Data   - Opmaakprofiel2 2 5 5 2 5" xfId="40469" xr:uid="{00000000-0005-0000-0000-0000E2210000}"/>
    <cellStyle name="Data   - Opmaakprofiel2 2 5 5 2 6" xfId="45800" xr:uid="{00000000-0005-0000-0000-0000E3210000}"/>
    <cellStyle name="Data   - Opmaakprofiel2 2 5 5 3" xfId="2620" xr:uid="{00000000-0005-0000-0000-0000E4210000}"/>
    <cellStyle name="Data   - Opmaakprofiel2 2 5 5 3 2" xfId="8464" xr:uid="{00000000-0005-0000-0000-0000E5210000}"/>
    <cellStyle name="Data   - Opmaakprofiel2 2 5 5 3 2 2" xfId="20762" xr:uid="{00000000-0005-0000-0000-0000E6210000}"/>
    <cellStyle name="Data   - Opmaakprofiel2 2 5 5 3 2 3" xfId="32814" xr:uid="{00000000-0005-0000-0000-0000E7210000}"/>
    <cellStyle name="Data   - Opmaakprofiel2 2 5 5 3 2 4" xfId="31893" xr:uid="{00000000-0005-0000-0000-0000E8210000}"/>
    <cellStyle name="Data   - Opmaakprofiel2 2 5 5 3 2 5" xfId="53429" xr:uid="{00000000-0005-0000-0000-0000E9210000}"/>
    <cellStyle name="Data   - Opmaakprofiel2 2 5 5 3 3" xfId="13486" xr:uid="{00000000-0005-0000-0000-0000EA210000}"/>
    <cellStyle name="Data   - Opmaakprofiel2 2 5 5 3 4" xfId="25538" xr:uid="{00000000-0005-0000-0000-0000EB210000}"/>
    <cellStyle name="Data   - Opmaakprofiel2 2 5 5 3 5" xfId="40468" xr:uid="{00000000-0005-0000-0000-0000EC210000}"/>
    <cellStyle name="Data   - Opmaakprofiel2 2 5 5 3 6" xfId="40141" xr:uid="{00000000-0005-0000-0000-0000ED210000}"/>
    <cellStyle name="Data   - Opmaakprofiel2 2 5 5 4" xfId="3497" xr:uid="{00000000-0005-0000-0000-0000EE210000}"/>
    <cellStyle name="Data   - Opmaakprofiel2 2 5 5 4 2" xfId="8465" xr:uid="{00000000-0005-0000-0000-0000EF210000}"/>
    <cellStyle name="Data   - Opmaakprofiel2 2 5 5 4 2 2" xfId="20763" xr:uid="{00000000-0005-0000-0000-0000F0210000}"/>
    <cellStyle name="Data   - Opmaakprofiel2 2 5 5 4 2 3" xfId="32815" xr:uid="{00000000-0005-0000-0000-0000F1210000}"/>
    <cellStyle name="Data   - Opmaakprofiel2 2 5 5 4 2 4" xfId="43042" xr:uid="{00000000-0005-0000-0000-0000F2210000}"/>
    <cellStyle name="Data   - Opmaakprofiel2 2 5 5 4 2 5" xfId="53430" xr:uid="{00000000-0005-0000-0000-0000F3210000}"/>
    <cellStyle name="Data   - Opmaakprofiel2 2 5 5 4 3" xfId="13487" xr:uid="{00000000-0005-0000-0000-0000F4210000}"/>
    <cellStyle name="Data   - Opmaakprofiel2 2 5 5 4 4" xfId="25539" xr:uid="{00000000-0005-0000-0000-0000F5210000}"/>
    <cellStyle name="Data   - Opmaakprofiel2 2 5 5 4 5" xfId="46036" xr:uid="{00000000-0005-0000-0000-0000F6210000}"/>
    <cellStyle name="Data   - Opmaakprofiel2 2 5 5 4 6" xfId="40142" xr:uid="{00000000-0005-0000-0000-0000F7210000}"/>
    <cellStyle name="Data   - Opmaakprofiel2 2 5 5 5" xfId="4561" xr:uid="{00000000-0005-0000-0000-0000F8210000}"/>
    <cellStyle name="Data   - Opmaakprofiel2 2 5 5 5 2" xfId="8466" xr:uid="{00000000-0005-0000-0000-0000F9210000}"/>
    <cellStyle name="Data   - Opmaakprofiel2 2 5 5 5 2 2" xfId="20764" xr:uid="{00000000-0005-0000-0000-0000FA210000}"/>
    <cellStyle name="Data   - Opmaakprofiel2 2 5 5 5 2 3" xfId="32816" xr:uid="{00000000-0005-0000-0000-0000FB210000}"/>
    <cellStyle name="Data   - Opmaakprofiel2 2 5 5 5 2 4" xfId="26587" xr:uid="{00000000-0005-0000-0000-0000FC210000}"/>
    <cellStyle name="Data   - Opmaakprofiel2 2 5 5 5 2 5" xfId="53431" xr:uid="{00000000-0005-0000-0000-0000FD210000}"/>
    <cellStyle name="Data   - Opmaakprofiel2 2 5 5 5 3" xfId="13488" xr:uid="{00000000-0005-0000-0000-0000FE210000}"/>
    <cellStyle name="Data   - Opmaakprofiel2 2 5 5 5 4" xfId="25540" xr:uid="{00000000-0005-0000-0000-0000FF210000}"/>
    <cellStyle name="Data   - Opmaakprofiel2 2 5 5 5 5" xfId="40467" xr:uid="{00000000-0005-0000-0000-000000220000}"/>
    <cellStyle name="Data   - Opmaakprofiel2 2 5 5 5 6" xfId="45801" xr:uid="{00000000-0005-0000-0000-000001220000}"/>
    <cellStyle name="Data   - Opmaakprofiel2 2 5 5 6" xfId="4562" xr:uid="{00000000-0005-0000-0000-000002220000}"/>
    <cellStyle name="Data   - Opmaakprofiel2 2 5 5 6 2" xfId="8467" xr:uid="{00000000-0005-0000-0000-000003220000}"/>
    <cellStyle name="Data   - Opmaakprofiel2 2 5 5 6 2 2" xfId="20765" xr:uid="{00000000-0005-0000-0000-000004220000}"/>
    <cellStyle name="Data   - Opmaakprofiel2 2 5 5 6 2 3" xfId="32817" xr:uid="{00000000-0005-0000-0000-000005220000}"/>
    <cellStyle name="Data   - Opmaakprofiel2 2 5 5 6 2 4" xfId="32009" xr:uid="{00000000-0005-0000-0000-000006220000}"/>
    <cellStyle name="Data   - Opmaakprofiel2 2 5 5 6 2 5" xfId="53432" xr:uid="{00000000-0005-0000-0000-000007220000}"/>
    <cellStyle name="Data   - Opmaakprofiel2 2 5 5 6 3" xfId="13489" xr:uid="{00000000-0005-0000-0000-000008220000}"/>
    <cellStyle name="Data   - Opmaakprofiel2 2 5 5 6 4" xfId="25541" xr:uid="{00000000-0005-0000-0000-000009220000}"/>
    <cellStyle name="Data   - Opmaakprofiel2 2 5 5 6 5" xfId="46035" xr:uid="{00000000-0005-0000-0000-00000A220000}"/>
    <cellStyle name="Data   - Opmaakprofiel2 2 5 5 6 6" xfId="40143" xr:uid="{00000000-0005-0000-0000-00000B220000}"/>
    <cellStyle name="Data   - Opmaakprofiel2 2 5 5 7" xfId="4563" xr:uid="{00000000-0005-0000-0000-00000C220000}"/>
    <cellStyle name="Data   - Opmaakprofiel2 2 5 5 7 2" xfId="13490" xr:uid="{00000000-0005-0000-0000-00000D220000}"/>
    <cellStyle name="Data   - Opmaakprofiel2 2 5 5 7 3" xfId="25542" xr:uid="{00000000-0005-0000-0000-00000E220000}"/>
    <cellStyle name="Data   - Opmaakprofiel2 2 5 5 7 4" xfId="40466" xr:uid="{00000000-0005-0000-0000-00000F220000}"/>
    <cellStyle name="Data   - Opmaakprofiel2 2 5 5 7 5" xfId="45802" xr:uid="{00000000-0005-0000-0000-000010220000}"/>
    <cellStyle name="Data   - Opmaakprofiel2 2 5 5 8" xfId="10243" xr:uid="{00000000-0005-0000-0000-000011220000}"/>
    <cellStyle name="Data   - Opmaakprofiel2 2 5 5 8 2" xfId="22541" xr:uid="{00000000-0005-0000-0000-000012220000}"/>
    <cellStyle name="Data   - Opmaakprofiel2 2 5 5 8 3" xfId="44302" xr:uid="{00000000-0005-0000-0000-000013220000}"/>
    <cellStyle name="Data   - Opmaakprofiel2 2 5 5 8 4" xfId="34684" xr:uid="{00000000-0005-0000-0000-000014220000}"/>
    <cellStyle name="Data   - Opmaakprofiel2 2 5 5 8 5" xfId="55208" xr:uid="{00000000-0005-0000-0000-000015220000}"/>
    <cellStyle name="Data   - Opmaakprofiel2 2 5 5 9" xfId="13484" xr:uid="{00000000-0005-0000-0000-000016220000}"/>
    <cellStyle name="Data   - Opmaakprofiel2 2 5 6" xfId="1248" xr:uid="{00000000-0005-0000-0000-000017220000}"/>
    <cellStyle name="Data   - Opmaakprofiel2 2 5 6 2" xfId="2314" xr:uid="{00000000-0005-0000-0000-000018220000}"/>
    <cellStyle name="Data   - Opmaakprofiel2 2 5 6 2 2" xfId="8468" xr:uid="{00000000-0005-0000-0000-000019220000}"/>
    <cellStyle name="Data   - Opmaakprofiel2 2 5 6 2 2 2" xfId="20766" xr:uid="{00000000-0005-0000-0000-00001A220000}"/>
    <cellStyle name="Data   - Opmaakprofiel2 2 5 6 2 2 3" xfId="32818" xr:uid="{00000000-0005-0000-0000-00001B220000}"/>
    <cellStyle name="Data   - Opmaakprofiel2 2 5 6 2 2 4" xfId="26594" xr:uid="{00000000-0005-0000-0000-00001C220000}"/>
    <cellStyle name="Data   - Opmaakprofiel2 2 5 6 2 2 5" xfId="53433" xr:uid="{00000000-0005-0000-0000-00001D220000}"/>
    <cellStyle name="Data   - Opmaakprofiel2 2 5 6 2 3" xfId="13492" xr:uid="{00000000-0005-0000-0000-00001E220000}"/>
    <cellStyle name="Data   - Opmaakprofiel2 2 5 6 2 4" xfId="25544" xr:uid="{00000000-0005-0000-0000-00001F220000}"/>
    <cellStyle name="Data   - Opmaakprofiel2 2 5 6 2 5" xfId="40465" xr:uid="{00000000-0005-0000-0000-000020220000}"/>
    <cellStyle name="Data   - Opmaakprofiel2 2 5 6 2 6" xfId="41062" xr:uid="{00000000-0005-0000-0000-000021220000}"/>
    <cellStyle name="Data   - Opmaakprofiel2 2 5 6 3" xfId="3259" xr:uid="{00000000-0005-0000-0000-000022220000}"/>
    <cellStyle name="Data   - Opmaakprofiel2 2 5 6 3 2" xfId="8469" xr:uid="{00000000-0005-0000-0000-000023220000}"/>
    <cellStyle name="Data   - Opmaakprofiel2 2 5 6 3 2 2" xfId="20767" xr:uid="{00000000-0005-0000-0000-000024220000}"/>
    <cellStyle name="Data   - Opmaakprofiel2 2 5 6 3 2 3" xfId="32819" xr:uid="{00000000-0005-0000-0000-000025220000}"/>
    <cellStyle name="Data   - Opmaakprofiel2 2 5 6 3 2 4" xfId="43041" xr:uid="{00000000-0005-0000-0000-000026220000}"/>
    <cellStyle name="Data   - Opmaakprofiel2 2 5 6 3 2 5" xfId="53434" xr:uid="{00000000-0005-0000-0000-000027220000}"/>
    <cellStyle name="Data   - Opmaakprofiel2 2 5 6 3 3" xfId="13493" xr:uid="{00000000-0005-0000-0000-000028220000}"/>
    <cellStyle name="Data   - Opmaakprofiel2 2 5 6 3 4" xfId="25545" xr:uid="{00000000-0005-0000-0000-000029220000}"/>
    <cellStyle name="Data   - Opmaakprofiel2 2 5 6 3 5" xfId="46033" xr:uid="{00000000-0005-0000-0000-00002A220000}"/>
    <cellStyle name="Data   - Opmaakprofiel2 2 5 6 3 6" xfId="45803" xr:uid="{00000000-0005-0000-0000-00002B220000}"/>
    <cellStyle name="Data   - Opmaakprofiel2 2 5 6 4" xfId="4058" xr:uid="{00000000-0005-0000-0000-00002C220000}"/>
    <cellStyle name="Data   - Opmaakprofiel2 2 5 6 4 2" xfId="8470" xr:uid="{00000000-0005-0000-0000-00002D220000}"/>
    <cellStyle name="Data   - Opmaakprofiel2 2 5 6 4 2 2" xfId="20768" xr:uid="{00000000-0005-0000-0000-00002E220000}"/>
    <cellStyle name="Data   - Opmaakprofiel2 2 5 6 4 2 3" xfId="32820" xr:uid="{00000000-0005-0000-0000-00002F220000}"/>
    <cellStyle name="Data   - Opmaakprofiel2 2 5 6 4 2 4" xfId="31857" xr:uid="{00000000-0005-0000-0000-000030220000}"/>
    <cellStyle name="Data   - Opmaakprofiel2 2 5 6 4 2 5" xfId="53435" xr:uid="{00000000-0005-0000-0000-000031220000}"/>
    <cellStyle name="Data   - Opmaakprofiel2 2 5 6 4 3" xfId="13494" xr:uid="{00000000-0005-0000-0000-000032220000}"/>
    <cellStyle name="Data   - Opmaakprofiel2 2 5 6 4 4" xfId="25546" xr:uid="{00000000-0005-0000-0000-000033220000}"/>
    <cellStyle name="Data   - Opmaakprofiel2 2 5 6 4 5" xfId="40464" xr:uid="{00000000-0005-0000-0000-000034220000}"/>
    <cellStyle name="Data   - Opmaakprofiel2 2 5 6 4 6" xfId="40144" xr:uid="{00000000-0005-0000-0000-000035220000}"/>
    <cellStyle name="Data   - Opmaakprofiel2 2 5 6 5" xfId="4564" xr:uid="{00000000-0005-0000-0000-000036220000}"/>
    <cellStyle name="Data   - Opmaakprofiel2 2 5 6 5 2" xfId="8471" xr:uid="{00000000-0005-0000-0000-000037220000}"/>
    <cellStyle name="Data   - Opmaakprofiel2 2 5 6 5 2 2" xfId="20769" xr:uid="{00000000-0005-0000-0000-000038220000}"/>
    <cellStyle name="Data   - Opmaakprofiel2 2 5 6 5 2 3" xfId="32821" xr:uid="{00000000-0005-0000-0000-000039220000}"/>
    <cellStyle name="Data   - Opmaakprofiel2 2 5 6 5 2 4" xfId="43040" xr:uid="{00000000-0005-0000-0000-00003A220000}"/>
    <cellStyle name="Data   - Opmaakprofiel2 2 5 6 5 2 5" xfId="53436" xr:uid="{00000000-0005-0000-0000-00003B220000}"/>
    <cellStyle name="Data   - Opmaakprofiel2 2 5 6 5 3" xfId="13495" xr:uid="{00000000-0005-0000-0000-00003C220000}"/>
    <cellStyle name="Data   - Opmaakprofiel2 2 5 6 5 4" xfId="25547" xr:uid="{00000000-0005-0000-0000-00003D220000}"/>
    <cellStyle name="Data   - Opmaakprofiel2 2 5 6 5 5" xfId="46032" xr:uid="{00000000-0005-0000-0000-00003E220000}"/>
    <cellStyle name="Data   - Opmaakprofiel2 2 5 6 5 6" xfId="40145" xr:uid="{00000000-0005-0000-0000-00003F220000}"/>
    <cellStyle name="Data   - Opmaakprofiel2 2 5 6 6" xfId="4565" xr:uid="{00000000-0005-0000-0000-000040220000}"/>
    <cellStyle name="Data   - Opmaakprofiel2 2 5 6 6 2" xfId="8472" xr:uid="{00000000-0005-0000-0000-000041220000}"/>
    <cellStyle name="Data   - Opmaakprofiel2 2 5 6 6 2 2" xfId="20770" xr:uid="{00000000-0005-0000-0000-000042220000}"/>
    <cellStyle name="Data   - Opmaakprofiel2 2 5 6 6 2 3" xfId="32822" xr:uid="{00000000-0005-0000-0000-000043220000}"/>
    <cellStyle name="Data   - Opmaakprofiel2 2 5 6 6 2 4" xfId="26601" xr:uid="{00000000-0005-0000-0000-000044220000}"/>
    <cellStyle name="Data   - Opmaakprofiel2 2 5 6 6 2 5" xfId="53437" xr:uid="{00000000-0005-0000-0000-000045220000}"/>
    <cellStyle name="Data   - Opmaakprofiel2 2 5 6 6 3" xfId="13496" xr:uid="{00000000-0005-0000-0000-000046220000}"/>
    <cellStyle name="Data   - Opmaakprofiel2 2 5 6 6 4" xfId="25548" xr:uid="{00000000-0005-0000-0000-000047220000}"/>
    <cellStyle name="Data   - Opmaakprofiel2 2 5 6 6 5" xfId="40463" xr:uid="{00000000-0005-0000-0000-000048220000}"/>
    <cellStyle name="Data   - Opmaakprofiel2 2 5 6 6 6" xfId="40146" xr:uid="{00000000-0005-0000-0000-000049220000}"/>
    <cellStyle name="Data   - Opmaakprofiel2 2 5 6 7" xfId="4566" xr:uid="{00000000-0005-0000-0000-00004A220000}"/>
    <cellStyle name="Data   - Opmaakprofiel2 2 5 6 7 2" xfId="13497" xr:uid="{00000000-0005-0000-0000-00004B220000}"/>
    <cellStyle name="Data   - Opmaakprofiel2 2 5 6 7 3" xfId="25549" xr:uid="{00000000-0005-0000-0000-00004C220000}"/>
    <cellStyle name="Data   - Opmaakprofiel2 2 5 6 7 4" xfId="40462" xr:uid="{00000000-0005-0000-0000-00004D220000}"/>
    <cellStyle name="Data   - Opmaakprofiel2 2 5 6 7 5" xfId="45804" xr:uid="{00000000-0005-0000-0000-00004E220000}"/>
    <cellStyle name="Data   - Opmaakprofiel2 2 5 6 8" xfId="7074" xr:uid="{00000000-0005-0000-0000-00004F220000}"/>
    <cellStyle name="Data   - Opmaakprofiel2 2 5 6 8 2" xfId="19372" xr:uid="{00000000-0005-0000-0000-000050220000}"/>
    <cellStyle name="Data   - Opmaakprofiel2 2 5 6 8 3" xfId="41175" xr:uid="{00000000-0005-0000-0000-000051220000}"/>
    <cellStyle name="Data   - Opmaakprofiel2 2 5 6 8 4" xfId="36948" xr:uid="{00000000-0005-0000-0000-000052220000}"/>
    <cellStyle name="Data   - Opmaakprofiel2 2 5 6 8 5" xfId="52045" xr:uid="{00000000-0005-0000-0000-000053220000}"/>
    <cellStyle name="Data   - Opmaakprofiel2 2 5 6 9" xfId="13491" xr:uid="{00000000-0005-0000-0000-000054220000}"/>
    <cellStyle name="Data   - Opmaakprofiel2 2 5 7" xfId="2062" xr:uid="{00000000-0005-0000-0000-000055220000}"/>
    <cellStyle name="Data   - Opmaakprofiel2 2 5 7 2" xfId="8473" xr:uid="{00000000-0005-0000-0000-000056220000}"/>
    <cellStyle name="Data   - Opmaakprofiel2 2 5 7 2 2" xfId="20771" xr:uid="{00000000-0005-0000-0000-000057220000}"/>
    <cellStyle name="Data   - Opmaakprofiel2 2 5 7 2 3" xfId="32823" xr:uid="{00000000-0005-0000-0000-000058220000}"/>
    <cellStyle name="Data   - Opmaakprofiel2 2 5 7 2 4" xfId="43039" xr:uid="{00000000-0005-0000-0000-000059220000}"/>
    <cellStyle name="Data   - Opmaakprofiel2 2 5 7 2 5" xfId="53438" xr:uid="{00000000-0005-0000-0000-00005A220000}"/>
    <cellStyle name="Data   - Opmaakprofiel2 2 5 7 3" xfId="13498" xr:uid="{00000000-0005-0000-0000-00005B220000}"/>
    <cellStyle name="Data   - Opmaakprofiel2 2 5 7 4" xfId="25550" xr:uid="{00000000-0005-0000-0000-00005C220000}"/>
    <cellStyle name="Data   - Opmaakprofiel2 2 5 7 5" xfId="40461" xr:uid="{00000000-0005-0000-0000-00005D220000}"/>
    <cellStyle name="Data   - Opmaakprofiel2 2 5 7 6" xfId="41058" xr:uid="{00000000-0005-0000-0000-00005E220000}"/>
    <cellStyle name="Data   - Opmaakprofiel2 2 5 8" xfId="2729" xr:uid="{00000000-0005-0000-0000-00005F220000}"/>
    <cellStyle name="Data   - Opmaakprofiel2 2 5 8 2" xfId="8474" xr:uid="{00000000-0005-0000-0000-000060220000}"/>
    <cellStyle name="Data   - Opmaakprofiel2 2 5 8 2 2" xfId="20772" xr:uid="{00000000-0005-0000-0000-000061220000}"/>
    <cellStyle name="Data   - Opmaakprofiel2 2 5 8 2 3" xfId="32824" xr:uid="{00000000-0005-0000-0000-000062220000}"/>
    <cellStyle name="Data   - Opmaakprofiel2 2 5 8 2 4" xfId="31931" xr:uid="{00000000-0005-0000-0000-000063220000}"/>
    <cellStyle name="Data   - Opmaakprofiel2 2 5 8 2 5" xfId="53439" xr:uid="{00000000-0005-0000-0000-000064220000}"/>
    <cellStyle name="Data   - Opmaakprofiel2 2 5 8 3" xfId="13499" xr:uid="{00000000-0005-0000-0000-000065220000}"/>
    <cellStyle name="Data   - Opmaakprofiel2 2 5 8 4" xfId="25551" xr:uid="{00000000-0005-0000-0000-000066220000}"/>
    <cellStyle name="Data   - Opmaakprofiel2 2 5 8 5" xfId="46031" xr:uid="{00000000-0005-0000-0000-000067220000}"/>
    <cellStyle name="Data   - Opmaakprofiel2 2 5 8 6" xfId="40153" xr:uid="{00000000-0005-0000-0000-000068220000}"/>
    <cellStyle name="Data   - Opmaakprofiel2 2 5 9" xfId="3591" xr:uid="{00000000-0005-0000-0000-000069220000}"/>
    <cellStyle name="Data   - Opmaakprofiel2 2 5 9 2" xfId="8475" xr:uid="{00000000-0005-0000-0000-00006A220000}"/>
    <cellStyle name="Data   - Opmaakprofiel2 2 5 9 2 2" xfId="20773" xr:uid="{00000000-0005-0000-0000-00006B220000}"/>
    <cellStyle name="Data   - Opmaakprofiel2 2 5 9 2 3" xfId="32825" xr:uid="{00000000-0005-0000-0000-00006C220000}"/>
    <cellStyle name="Data   - Opmaakprofiel2 2 5 9 2 4" xfId="43038" xr:uid="{00000000-0005-0000-0000-00006D220000}"/>
    <cellStyle name="Data   - Opmaakprofiel2 2 5 9 2 5" xfId="53440" xr:uid="{00000000-0005-0000-0000-00006E220000}"/>
    <cellStyle name="Data   - Opmaakprofiel2 2 5 9 3" xfId="13500" xr:uid="{00000000-0005-0000-0000-00006F220000}"/>
    <cellStyle name="Data   - Opmaakprofiel2 2 5 9 4" xfId="25552" xr:uid="{00000000-0005-0000-0000-000070220000}"/>
    <cellStyle name="Data   - Opmaakprofiel2 2 5 9 5" xfId="40460" xr:uid="{00000000-0005-0000-0000-000071220000}"/>
    <cellStyle name="Data   - Opmaakprofiel2 2 5 9 6" xfId="45813" xr:uid="{00000000-0005-0000-0000-000072220000}"/>
    <cellStyle name="Data   - Opmaakprofiel2 2 6" xfId="703" xr:uid="{00000000-0005-0000-0000-000073220000}"/>
    <cellStyle name="Data   - Opmaakprofiel2 2 6 10" xfId="4567" xr:uid="{00000000-0005-0000-0000-000074220000}"/>
    <cellStyle name="Data   - Opmaakprofiel2 2 6 10 2" xfId="8476" xr:uid="{00000000-0005-0000-0000-000075220000}"/>
    <cellStyle name="Data   - Opmaakprofiel2 2 6 10 2 2" xfId="20774" xr:uid="{00000000-0005-0000-0000-000076220000}"/>
    <cellStyle name="Data   - Opmaakprofiel2 2 6 10 2 3" xfId="32826" xr:uid="{00000000-0005-0000-0000-000077220000}"/>
    <cellStyle name="Data   - Opmaakprofiel2 2 6 10 2 4" xfId="26608" xr:uid="{00000000-0005-0000-0000-000078220000}"/>
    <cellStyle name="Data   - Opmaakprofiel2 2 6 10 2 5" xfId="53441" xr:uid="{00000000-0005-0000-0000-000079220000}"/>
    <cellStyle name="Data   - Opmaakprofiel2 2 6 10 3" xfId="13502" xr:uid="{00000000-0005-0000-0000-00007A220000}"/>
    <cellStyle name="Data   - Opmaakprofiel2 2 6 10 4" xfId="25554" xr:uid="{00000000-0005-0000-0000-00007B220000}"/>
    <cellStyle name="Data   - Opmaakprofiel2 2 6 10 5" xfId="40459" xr:uid="{00000000-0005-0000-0000-00007C220000}"/>
    <cellStyle name="Data   - Opmaakprofiel2 2 6 10 6" xfId="40164" xr:uid="{00000000-0005-0000-0000-00007D220000}"/>
    <cellStyle name="Data   - Opmaakprofiel2 2 6 11" xfId="4568" xr:uid="{00000000-0005-0000-0000-00007E220000}"/>
    <cellStyle name="Data   - Opmaakprofiel2 2 6 11 2" xfId="8477" xr:uid="{00000000-0005-0000-0000-00007F220000}"/>
    <cellStyle name="Data   - Opmaakprofiel2 2 6 11 2 2" xfId="20775" xr:uid="{00000000-0005-0000-0000-000080220000}"/>
    <cellStyle name="Data   - Opmaakprofiel2 2 6 11 2 3" xfId="32827" xr:uid="{00000000-0005-0000-0000-000081220000}"/>
    <cellStyle name="Data   - Opmaakprofiel2 2 6 11 2 4" xfId="43037" xr:uid="{00000000-0005-0000-0000-000082220000}"/>
    <cellStyle name="Data   - Opmaakprofiel2 2 6 11 2 5" xfId="53442" xr:uid="{00000000-0005-0000-0000-000083220000}"/>
    <cellStyle name="Data   - Opmaakprofiel2 2 6 11 3" xfId="13503" xr:uid="{00000000-0005-0000-0000-000084220000}"/>
    <cellStyle name="Data   - Opmaakprofiel2 2 6 11 4" xfId="25555" xr:uid="{00000000-0005-0000-0000-000085220000}"/>
    <cellStyle name="Data   - Opmaakprofiel2 2 6 11 5" xfId="46029" xr:uid="{00000000-0005-0000-0000-000086220000}"/>
    <cellStyle name="Data   - Opmaakprofiel2 2 6 11 6" xfId="40168" xr:uid="{00000000-0005-0000-0000-000087220000}"/>
    <cellStyle name="Data   - Opmaakprofiel2 2 6 12" xfId="4569" xr:uid="{00000000-0005-0000-0000-000088220000}"/>
    <cellStyle name="Data   - Opmaakprofiel2 2 6 12 2" xfId="13504" xr:uid="{00000000-0005-0000-0000-000089220000}"/>
    <cellStyle name="Data   - Opmaakprofiel2 2 6 12 3" xfId="25556" xr:uid="{00000000-0005-0000-0000-00008A220000}"/>
    <cellStyle name="Data   - Opmaakprofiel2 2 6 12 4" xfId="40458" xr:uid="{00000000-0005-0000-0000-00008B220000}"/>
    <cellStyle name="Data   - Opmaakprofiel2 2 6 12 5" xfId="45824" xr:uid="{00000000-0005-0000-0000-00008C220000}"/>
    <cellStyle name="Data   - Opmaakprofiel2 2 6 13" xfId="10157" xr:uid="{00000000-0005-0000-0000-00008D220000}"/>
    <cellStyle name="Data   - Opmaakprofiel2 2 6 13 2" xfId="22455" xr:uid="{00000000-0005-0000-0000-00008E220000}"/>
    <cellStyle name="Data   - Opmaakprofiel2 2 6 13 3" xfId="44219" xr:uid="{00000000-0005-0000-0000-00008F220000}"/>
    <cellStyle name="Data   - Opmaakprofiel2 2 6 13 4" xfId="42353" xr:uid="{00000000-0005-0000-0000-000090220000}"/>
    <cellStyle name="Data   - Opmaakprofiel2 2 6 13 5" xfId="55122" xr:uid="{00000000-0005-0000-0000-000091220000}"/>
    <cellStyle name="Data   - Opmaakprofiel2 2 6 14" xfId="13501" xr:uid="{00000000-0005-0000-0000-000092220000}"/>
    <cellStyle name="Data   - Opmaakprofiel2 2 6 2" xfId="873" xr:uid="{00000000-0005-0000-0000-000093220000}"/>
    <cellStyle name="Data   - Opmaakprofiel2 2 6 2 2" xfId="1763" xr:uid="{00000000-0005-0000-0000-000094220000}"/>
    <cellStyle name="Data   - Opmaakprofiel2 2 6 2 2 2" xfId="8478" xr:uid="{00000000-0005-0000-0000-000095220000}"/>
    <cellStyle name="Data   - Opmaakprofiel2 2 6 2 2 2 2" xfId="20776" xr:uid="{00000000-0005-0000-0000-000096220000}"/>
    <cellStyle name="Data   - Opmaakprofiel2 2 6 2 2 2 3" xfId="32828" xr:uid="{00000000-0005-0000-0000-000097220000}"/>
    <cellStyle name="Data   - Opmaakprofiel2 2 6 2 2 2 4" xfId="32000" xr:uid="{00000000-0005-0000-0000-000098220000}"/>
    <cellStyle name="Data   - Opmaakprofiel2 2 6 2 2 2 5" xfId="53443" xr:uid="{00000000-0005-0000-0000-000099220000}"/>
    <cellStyle name="Data   - Opmaakprofiel2 2 6 2 2 3" xfId="13506" xr:uid="{00000000-0005-0000-0000-00009A220000}"/>
    <cellStyle name="Data   - Opmaakprofiel2 2 6 2 2 4" xfId="25558" xr:uid="{00000000-0005-0000-0000-00009B220000}"/>
    <cellStyle name="Data   - Opmaakprofiel2 2 6 2 2 5" xfId="40457" xr:uid="{00000000-0005-0000-0000-00009C220000}"/>
    <cellStyle name="Data   - Opmaakprofiel2 2 6 2 2 6" xfId="45830" xr:uid="{00000000-0005-0000-0000-00009D220000}"/>
    <cellStyle name="Data   - Opmaakprofiel2 2 6 2 3" xfId="2884" xr:uid="{00000000-0005-0000-0000-00009E220000}"/>
    <cellStyle name="Data   - Opmaakprofiel2 2 6 2 3 2" xfId="8479" xr:uid="{00000000-0005-0000-0000-00009F220000}"/>
    <cellStyle name="Data   - Opmaakprofiel2 2 6 2 3 2 2" xfId="20777" xr:uid="{00000000-0005-0000-0000-0000A0220000}"/>
    <cellStyle name="Data   - Opmaakprofiel2 2 6 2 3 2 3" xfId="32829" xr:uid="{00000000-0005-0000-0000-0000A1220000}"/>
    <cellStyle name="Data   - Opmaakprofiel2 2 6 2 3 2 4" xfId="26615" xr:uid="{00000000-0005-0000-0000-0000A2220000}"/>
    <cellStyle name="Data   - Opmaakprofiel2 2 6 2 3 2 5" xfId="53444" xr:uid="{00000000-0005-0000-0000-0000A3220000}"/>
    <cellStyle name="Data   - Opmaakprofiel2 2 6 2 3 3" xfId="13507" xr:uid="{00000000-0005-0000-0000-0000A4220000}"/>
    <cellStyle name="Data   - Opmaakprofiel2 2 6 2 3 4" xfId="25559" xr:uid="{00000000-0005-0000-0000-0000A5220000}"/>
    <cellStyle name="Data   - Opmaakprofiel2 2 6 2 3 5" xfId="46028" xr:uid="{00000000-0005-0000-0000-0000A6220000}"/>
    <cellStyle name="Data   - Opmaakprofiel2 2 6 2 3 6" xfId="40183" xr:uid="{00000000-0005-0000-0000-0000A7220000}"/>
    <cellStyle name="Data   - Opmaakprofiel2 2 6 2 4" xfId="3737" xr:uid="{00000000-0005-0000-0000-0000A8220000}"/>
    <cellStyle name="Data   - Opmaakprofiel2 2 6 2 4 2" xfId="8480" xr:uid="{00000000-0005-0000-0000-0000A9220000}"/>
    <cellStyle name="Data   - Opmaakprofiel2 2 6 2 4 2 2" xfId="20778" xr:uid="{00000000-0005-0000-0000-0000AA220000}"/>
    <cellStyle name="Data   - Opmaakprofiel2 2 6 2 4 2 3" xfId="32830" xr:uid="{00000000-0005-0000-0000-0000AB220000}"/>
    <cellStyle name="Data   - Opmaakprofiel2 2 6 2 4 2 4" xfId="34598" xr:uid="{00000000-0005-0000-0000-0000AC220000}"/>
    <cellStyle name="Data   - Opmaakprofiel2 2 6 2 4 2 5" xfId="53445" xr:uid="{00000000-0005-0000-0000-0000AD220000}"/>
    <cellStyle name="Data   - Opmaakprofiel2 2 6 2 4 3" xfId="13508" xr:uid="{00000000-0005-0000-0000-0000AE220000}"/>
    <cellStyle name="Data   - Opmaakprofiel2 2 6 2 4 4" xfId="25560" xr:uid="{00000000-0005-0000-0000-0000AF220000}"/>
    <cellStyle name="Data   - Opmaakprofiel2 2 6 2 4 5" xfId="40456" xr:uid="{00000000-0005-0000-0000-0000B0220000}"/>
    <cellStyle name="Data   - Opmaakprofiel2 2 6 2 4 6" xfId="45836" xr:uid="{00000000-0005-0000-0000-0000B1220000}"/>
    <cellStyle name="Data   - Opmaakprofiel2 2 6 2 5" xfId="4570" xr:uid="{00000000-0005-0000-0000-0000B2220000}"/>
    <cellStyle name="Data   - Opmaakprofiel2 2 6 2 5 2" xfId="8481" xr:uid="{00000000-0005-0000-0000-0000B3220000}"/>
    <cellStyle name="Data   - Opmaakprofiel2 2 6 2 5 2 2" xfId="20779" xr:uid="{00000000-0005-0000-0000-0000B4220000}"/>
    <cellStyle name="Data   - Opmaakprofiel2 2 6 2 5 2 3" xfId="32831" xr:uid="{00000000-0005-0000-0000-0000B5220000}"/>
    <cellStyle name="Data   - Opmaakprofiel2 2 6 2 5 2 4" xfId="43036" xr:uid="{00000000-0005-0000-0000-0000B6220000}"/>
    <cellStyle name="Data   - Opmaakprofiel2 2 6 2 5 2 5" xfId="53446" xr:uid="{00000000-0005-0000-0000-0000B7220000}"/>
    <cellStyle name="Data   - Opmaakprofiel2 2 6 2 5 3" xfId="13509" xr:uid="{00000000-0005-0000-0000-0000B8220000}"/>
    <cellStyle name="Data   - Opmaakprofiel2 2 6 2 5 4" xfId="25561" xr:uid="{00000000-0005-0000-0000-0000B9220000}"/>
    <cellStyle name="Data   - Opmaakprofiel2 2 6 2 5 5" xfId="40455" xr:uid="{00000000-0005-0000-0000-0000BA220000}"/>
    <cellStyle name="Data   - Opmaakprofiel2 2 6 2 5 6" xfId="40192" xr:uid="{00000000-0005-0000-0000-0000BB220000}"/>
    <cellStyle name="Data   - Opmaakprofiel2 2 6 2 6" xfId="4571" xr:uid="{00000000-0005-0000-0000-0000BC220000}"/>
    <cellStyle name="Data   - Opmaakprofiel2 2 6 2 6 2" xfId="8482" xr:uid="{00000000-0005-0000-0000-0000BD220000}"/>
    <cellStyle name="Data   - Opmaakprofiel2 2 6 2 6 2 2" xfId="20780" xr:uid="{00000000-0005-0000-0000-0000BE220000}"/>
    <cellStyle name="Data   - Opmaakprofiel2 2 6 2 6 2 3" xfId="32832" xr:uid="{00000000-0005-0000-0000-0000BF220000}"/>
    <cellStyle name="Data   - Opmaakprofiel2 2 6 2 6 2 4" xfId="26622" xr:uid="{00000000-0005-0000-0000-0000C0220000}"/>
    <cellStyle name="Data   - Opmaakprofiel2 2 6 2 6 2 5" xfId="53447" xr:uid="{00000000-0005-0000-0000-0000C1220000}"/>
    <cellStyle name="Data   - Opmaakprofiel2 2 6 2 6 3" xfId="13510" xr:uid="{00000000-0005-0000-0000-0000C2220000}"/>
    <cellStyle name="Data   - Opmaakprofiel2 2 6 2 6 4" xfId="25562" xr:uid="{00000000-0005-0000-0000-0000C3220000}"/>
    <cellStyle name="Data   - Opmaakprofiel2 2 6 2 6 5" xfId="40454" xr:uid="{00000000-0005-0000-0000-0000C4220000}"/>
    <cellStyle name="Data   - Opmaakprofiel2 2 6 2 6 6" xfId="45842" xr:uid="{00000000-0005-0000-0000-0000C5220000}"/>
    <cellStyle name="Data   - Opmaakprofiel2 2 6 2 7" xfId="4572" xr:uid="{00000000-0005-0000-0000-0000C6220000}"/>
    <cellStyle name="Data   - Opmaakprofiel2 2 6 2 7 2" xfId="13511" xr:uid="{00000000-0005-0000-0000-0000C7220000}"/>
    <cellStyle name="Data   - Opmaakprofiel2 2 6 2 7 3" xfId="25563" xr:uid="{00000000-0005-0000-0000-0000C8220000}"/>
    <cellStyle name="Data   - Opmaakprofiel2 2 6 2 7 4" xfId="46027" xr:uid="{00000000-0005-0000-0000-0000C9220000}"/>
    <cellStyle name="Data   - Opmaakprofiel2 2 6 2 7 5" xfId="40200" xr:uid="{00000000-0005-0000-0000-0000CA220000}"/>
    <cellStyle name="Data   - Opmaakprofiel2 2 6 2 8" xfId="7352" xr:uid="{00000000-0005-0000-0000-0000CB220000}"/>
    <cellStyle name="Data   - Opmaakprofiel2 2 6 2 8 2" xfId="19650" xr:uid="{00000000-0005-0000-0000-0000CC220000}"/>
    <cellStyle name="Data   - Opmaakprofiel2 2 6 2 8 3" xfId="41453" xr:uid="{00000000-0005-0000-0000-0000CD220000}"/>
    <cellStyle name="Data   - Opmaakprofiel2 2 6 2 8 4" xfId="20059" xr:uid="{00000000-0005-0000-0000-0000CE220000}"/>
    <cellStyle name="Data   - Opmaakprofiel2 2 6 2 8 5" xfId="52322" xr:uid="{00000000-0005-0000-0000-0000CF220000}"/>
    <cellStyle name="Data   - Opmaakprofiel2 2 6 2 9" xfId="13505" xr:uid="{00000000-0005-0000-0000-0000D0220000}"/>
    <cellStyle name="Data   - Opmaakprofiel2 2 6 3" xfId="972" xr:uid="{00000000-0005-0000-0000-0000D1220000}"/>
    <cellStyle name="Data   - Opmaakprofiel2 2 6 3 2" xfId="1946" xr:uid="{00000000-0005-0000-0000-0000D2220000}"/>
    <cellStyle name="Data   - Opmaakprofiel2 2 6 3 2 2" xfId="8483" xr:uid="{00000000-0005-0000-0000-0000D3220000}"/>
    <cellStyle name="Data   - Opmaakprofiel2 2 6 3 2 2 2" xfId="20781" xr:uid="{00000000-0005-0000-0000-0000D4220000}"/>
    <cellStyle name="Data   - Opmaakprofiel2 2 6 3 2 2 3" xfId="32833" xr:uid="{00000000-0005-0000-0000-0000D5220000}"/>
    <cellStyle name="Data   - Opmaakprofiel2 2 6 3 2 2 4" xfId="43035" xr:uid="{00000000-0005-0000-0000-0000D6220000}"/>
    <cellStyle name="Data   - Opmaakprofiel2 2 6 3 2 2 5" xfId="53448" xr:uid="{00000000-0005-0000-0000-0000D7220000}"/>
    <cellStyle name="Data   - Opmaakprofiel2 2 6 3 2 3" xfId="13513" xr:uid="{00000000-0005-0000-0000-0000D8220000}"/>
    <cellStyle name="Data   - Opmaakprofiel2 2 6 3 2 4" xfId="25565" xr:uid="{00000000-0005-0000-0000-0000D9220000}"/>
    <cellStyle name="Data   - Opmaakprofiel2 2 6 3 2 5" xfId="46026" xr:uid="{00000000-0005-0000-0000-0000DA220000}"/>
    <cellStyle name="Data   - Opmaakprofiel2 2 6 3 2 6" xfId="40208" xr:uid="{00000000-0005-0000-0000-0000DB220000}"/>
    <cellStyle name="Data   - Opmaakprofiel2 2 6 3 3" xfId="2983" xr:uid="{00000000-0005-0000-0000-0000DC220000}"/>
    <cellStyle name="Data   - Opmaakprofiel2 2 6 3 3 2" xfId="8484" xr:uid="{00000000-0005-0000-0000-0000DD220000}"/>
    <cellStyle name="Data   - Opmaakprofiel2 2 6 3 3 2 2" xfId="20782" xr:uid="{00000000-0005-0000-0000-0000DE220000}"/>
    <cellStyle name="Data   - Opmaakprofiel2 2 6 3 3 2 3" xfId="32834" xr:uid="{00000000-0005-0000-0000-0000DF220000}"/>
    <cellStyle name="Data   - Opmaakprofiel2 2 6 3 3 2 4" xfId="31385" xr:uid="{00000000-0005-0000-0000-0000E0220000}"/>
    <cellStyle name="Data   - Opmaakprofiel2 2 6 3 3 2 5" xfId="53449" xr:uid="{00000000-0005-0000-0000-0000E1220000}"/>
    <cellStyle name="Data   - Opmaakprofiel2 2 6 3 3 3" xfId="13514" xr:uid="{00000000-0005-0000-0000-0000E2220000}"/>
    <cellStyle name="Data   - Opmaakprofiel2 2 6 3 3 4" xfId="25566" xr:uid="{00000000-0005-0000-0000-0000E3220000}"/>
    <cellStyle name="Data   - Opmaakprofiel2 2 6 3 3 5" xfId="40452" xr:uid="{00000000-0005-0000-0000-0000E4220000}"/>
    <cellStyle name="Data   - Opmaakprofiel2 2 6 3 3 6" xfId="45854" xr:uid="{00000000-0005-0000-0000-0000E5220000}"/>
    <cellStyle name="Data   - Opmaakprofiel2 2 6 3 4" xfId="3829" xr:uid="{00000000-0005-0000-0000-0000E6220000}"/>
    <cellStyle name="Data   - Opmaakprofiel2 2 6 3 4 2" xfId="8485" xr:uid="{00000000-0005-0000-0000-0000E7220000}"/>
    <cellStyle name="Data   - Opmaakprofiel2 2 6 3 4 2 2" xfId="20783" xr:uid="{00000000-0005-0000-0000-0000E8220000}"/>
    <cellStyle name="Data   - Opmaakprofiel2 2 6 3 4 2 3" xfId="32835" xr:uid="{00000000-0005-0000-0000-0000E9220000}"/>
    <cellStyle name="Data   - Opmaakprofiel2 2 6 3 4 2 4" xfId="43034" xr:uid="{00000000-0005-0000-0000-0000EA220000}"/>
    <cellStyle name="Data   - Opmaakprofiel2 2 6 3 4 2 5" xfId="53450" xr:uid="{00000000-0005-0000-0000-0000EB220000}"/>
    <cellStyle name="Data   - Opmaakprofiel2 2 6 3 4 3" xfId="13515" xr:uid="{00000000-0005-0000-0000-0000EC220000}"/>
    <cellStyle name="Data   - Opmaakprofiel2 2 6 3 4 4" xfId="25567" xr:uid="{00000000-0005-0000-0000-0000ED220000}"/>
    <cellStyle name="Data   - Opmaakprofiel2 2 6 3 4 5" xfId="46025" xr:uid="{00000000-0005-0000-0000-0000EE220000}"/>
    <cellStyle name="Data   - Opmaakprofiel2 2 6 3 4 6" xfId="40216" xr:uid="{00000000-0005-0000-0000-0000EF220000}"/>
    <cellStyle name="Data   - Opmaakprofiel2 2 6 3 5" xfId="4573" xr:uid="{00000000-0005-0000-0000-0000F0220000}"/>
    <cellStyle name="Data   - Opmaakprofiel2 2 6 3 5 2" xfId="8486" xr:uid="{00000000-0005-0000-0000-0000F1220000}"/>
    <cellStyle name="Data   - Opmaakprofiel2 2 6 3 5 2 2" xfId="20784" xr:uid="{00000000-0005-0000-0000-0000F2220000}"/>
    <cellStyle name="Data   - Opmaakprofiel2 2 6 3 5 2 3" xfId="32836" xr:uid="{00000000-0005-0000-0000-0000F3220000}"/>
    <cellStyle name="Data   - Opmaakprofiel2 2 6 3 5 2 4" xfId="26629" xr:uid="{00000000-0005-0000-0000-0000F4220000}"/>
    <cellStyle name="Data   - Opmaakprofiel2 2 6 3 5 2 5" xfId="53451" xr:uid="{00000000-0005-0000-0000-0000F5220000}"/>
    <cellStyle name="Data   - Opmaakprofiel2 2 6 3 5 3" xfId="13516" xr:uid="{00000000-0005-0000-0000-0000F6220000}"/>
    <cellStyle name="Data   - Opmaakprofiel2 2 6 3 5 4" xfId="25568" xr:uid="{00000000-0005-0000-0000-0000F7220000}"/>
    <cellStyle name="Data   - Opmaakprofiel2 2 6 3 5 5" xfId="40451" xr:uid="{00000000-0005-0000-0000-0000F8220000}"/>
    <cellStyle name="Data   - Opmaakprofiel2 2 6 3 5 6" xfId="45860" xr:uid="{00000000-0005-0000-0000-0000F9220000}"/>
    <cellStyle name="Data   - Opmaakprofiel2 2 6 3 6" xfId="4574" xr:uid="{00000000-0005-0000-0000-0000FA220000}"/>
    <cellStyle name="Data   - Opmaakprofiel2 2 6 3 6 2" xfId="8487" xr:uid="{00000000-0005-0000-0000-0000FB220000}"/>
    <cellStyle name="Data   - Opmaakprofiel2 2 6 3 6 2 2" xfId="20785" xr:uid="{00000000-0005-0000-0000-0000FC220000}"/>
    <cellStyle name="Data   - Opmaakprofiel2 2 6 3 6 2 3" xfId="32837" xr:uid="{00000000-0005-0000-0000-0000FD220000}"/>
    <cellStyle name="Data   - Opmaakprofiel2 2 6 3 6 2 4" xfId="43033" xr:uid="{00000000-0005-0000-0000-0000FE220000}"/>
    <cellStyle name="Data   - Opmaakprofiel2 2 6 3 6 2 5" xfId="53452" xr:uid="{00000000-0005-0000-0000-0000FF220000}"/>
    <cellStyle name="Data   - Opmaakprofiel2 2 6 3 6 3" xfId="13517" xr:uid="{00000000-0005-0000-0000-000000230000}"/>
    <cellStyle name="Data   - Opmaakprofiel2 2 6 3 6 4" xfId="25569" xr:uid="{00000000-0005-0000-0000-000001230000}"/>
    <cellStyle name="Data   - Opmaakprofiel2 2 6 3 6 5" xfId="46024" xr:uid="{00000000-0005-0000-0000-000002230000}"/>
    <cellStyle name="Data   - Opmaakprofiel2 2 6 3 6 6" xfId="40224" xr:uid="{00000000-0005-0000-0000-000003230000}"/>
    <cellStyle name="Data   - Opmaakprofiel2 2 6 3 7" xfId="4575" xr:uid="{00000000-0005-0000-0000-000004230000}"/>
    <cellStyle name="Data   - Opmaakprofiel2 2 6 3 7 2" xfId="13518" xr:uid="{00000000-0005-0000-0000-000005230000}"/>
    <cellStyle name="Data   - Opmaakprofiel2 2 6 3 7 3" xfId="25570" xr:uid="{00000000-0005-0000-0000-000006230000}"/>
    <cellStyle name="Data   - Opmaakprofiel2 2 6 3 7 4" xfId="40450" xr:uid="{00000000-0005-0000-0000-000007230000}"/>
    <cellStyle name="Data   - Opmaakprofiel2 2 6 3 7 5" xfId="45865" xr:uid="{00000000-0005-0000-0000-000008230000}"/>
    <cellStyle name="Data   - Opmaakprofiel2 2 6 3 8" xfId="7286" xr:uid="{00000000-0005-0000-0000-000009230000}"/>
    <cellStyle name="Data   - Opmaakprofiel2 2 6 3 8 2" xfId="19584" xr:uid="{00000000-0005-0000-0000-00000A230000}"/>
    <cellStyle name="Data   - Opmaakprofiel2 2 6 3 8 3" xfId="41387" xr:uid="{00000000-0005-0000-0000-00000B230000}"/>
    <cellStyle name="Data   - Opmaakprofiel2 2 6 3 8 4" xfId="36824" xr:uid="{00000000-0005-0000-0000-00000C230000}"/>
    <cellStyle name="Data   - Opmaakprofiel2 2 6 3 8 5" xfId="52256" xr:uid="{00000000-0005-0000-0000-00000D230000}"/>
    <cellStyle name="Data   - Opmaakprofiel2 2 6 3 9" xfId="13512" xr:uid="{00000000-0005-0000-0000-00000E230000}"/>
    <cellStyle name="Data   - Opmaakprofiel2 2 6 4" xfId="621" xr:uid="{00000000-0005-0000-0000-00000F230000}"/>
    <cellStyle name="Data   - Opmaakprofiel2 2 6 4 2" xfId="1809" xr:uid="{00000000-0005-0000-0000-000010230000}"/>
    <cellStyle name="Data   - Opmaakprofiel2 2 6 4 2 2" xfId="8488" xr:uid="{00000000-0005-0000-0000-000011230000}"/>
    <cellStyle name="Data   - Opmaakprofiel2 2 6 4 2 2 2" xfId="20786" xr:uid="{00000000-0005-0000-0000-000012230000}"/>
    <cellStyle name="Data   - Opmaakprofiel2 2 6 4 2 2 3" xfId="32838" xr:uid="{00000000-0005-0000-0000-000013230000}"/>
    <cellStyle name="Data   - Opmaakprofiel2 2 6 4 2 2 4" xfId="34142" xr:uid="{00000000-0005-0000-0000-000014230000}"/>
    <cellStyle name="Data   - Opmaakprofiel2 2 6 4 2 2 5" xfId="53453" xr:uid="{00000000-0005-0000-0000-000015230000}"/>
    <cellStyle name="Data   - Opmaakprofiel2 2 6 4 2 3" xfId="13520" xr:uid="{00000000-0005-0000-0000-000016230000}"/>
    <cellStyle name="Data   - Opmaakprofiel2 2 6 4 2 4" xfId="25572" xr:uid="{00000000-0005-0000-0000-000017230000}"/>
    <cellStyle name="Data   - Opmaakprofiel2 2 6 4 2 5" xfId="40449" xr:uid="{00000000-0005-0000-0000-000018230000}"/>
    <cellStyle name="Data   - Opmaakprofiel2 2 6 4 2 6" xfId="45871" xr:uid="{00000000-0005-0000-0000-000019230000}"/>
    <cellStyle name="Data   - Opmaakprofiel2 2 6 4 3" xfId="2687" xr:uid="{00000000-0005-0000-0000-00001A230000}"/>
    <cellStyle name="Data   - Opmaakprofiel2 2 6 4 3 2" xfId="8489" xr:uid="{00000000-0005-0000-0000-00001B230000}"/>
    <cellStyle name="Data   - Opmaakprofiel2 2 6 4 3 2 2" xfId="20787" xr:uid="{00000000-0005-0000-0000-00001C230000}"/>
    <cellStyle name="Data   - Opmaakprofiel2 2 6 4 3 2 3" xfId="32839" xr:uid="{00000000-0005-0000-0000-00001D230000}"/>
    <cellStyle name="Data   - Opmaakprofiel2 2 6 4 3 2 4" xfId="43032" xr:uid="{00000000-0005-0000-0000-00001E230000}"/>
    <cellStyle name="Data   - Opmaakprofiel2 2 6 4 3 2 5" xfId="53454" xr:uid="{00000000-0005-0000-0000-00001F230000}"/>
    <cellStyle name="Data   - Opmaakprofiel2 2 6 4 3 3" xfId="13521" xr:uid="{00000000-0005-0000-0000-000020230000}"/>
    <cellStyle name="Data   - Opmaakprofiel2 2 6 4 3 4" xfId="25573" xr:uid="{00000000-0005-0000-0000-000021230000}"/>
    <cellStyle name="Data   - Opmaakprofiel2 2 6 4 3 5" xfId="40448" xr:uid="{00000000-0005-0000-0000-000022230000}"/>
    <cellStyle name="Data   - Opmaakprofiel2 2 6 4 3 6" xfId="40239" xr:uid="{00000000-0005-0000-0000-000023230000}"/>
    <cellStyle name="Data   - Opmaakprofiel2 2 6 4 4" xfId="3556" xr:uid="{00000000-0005-0000-0000-000024230000}"/>
    <cellStyle name="Data   - Opmaakprofiel2 2 6 4 4 2" xfId="8490" xr:uid="{00000000-0005-0000-0000-000025230000}"/>
    <cellStyle name="Data   - Opmaakprofiel2 2 6 4 4 2 2" xfId="20788" xr:uid="{00000000-0005-0000-0000-000026230000}"/>
    <cellStyle name="Data   - Opmaakprofiel2 2 6 4 4 2 3" xfId="32840" xr:uid="{00000000-0005-0000-0000-000027230000}"/>
    <cellStyle name="Data   - Opmaakprofiel2 2 6 4 4 2 4" xfId="26636" xr:uid="{00000000-0005-0000-0000-000028230000}"/>
    <cellStyle name="Data   - Opmaakprofiel2 2 6 4 4 2 5" xfId="53455" xr:uid="{00000000-0005-0000-0000-000029230000}"/>
    <cellStyle name="Data   - Opmaakprofiel2 2 6 4 4 3" xfId="13522" xr:uid="{00000000-0005-0000-0000-00002A230000}"/>
    <cellStyle name="Data   - Opmaakprofiel2 2 6 4 4 4" xfId="25574" xr:uid="{00000000-0005-0000-0000-00002B230000}"/>
    <cellStyle name="Data   - Opmaakprofiel2 2 6 4 4 5" xfId="40447" xr:uid="{00000000-0005-0000-0000-00002C230000}"/>
    <cellStyle name="Data   - Opmaakprofiel2 2 6 4 4 6" xfId="45877" xr:uid="{00000000-0005-0000-0000-00002D230000}"/>
    <cellStyle name="Data   - Opmaakprofiel2 2 6 4 5" xfId="4576" xr:uid="{00000000-0005-0000-0000-00002E230000}"/>
    <cellStyle name="Data   - Opmaakprofiel2 2 6 4 5 2" xfId="8491" xr:uid="{00000000-0005-0000-0000-00002F230000}"/>
    <cellStyle name="Data   - Opmaakprofiel2 2 6 4 5 2 2" xfId="20789" xr:uid="{00000000-0005-0000-0000-000030230000}"/>
    <cellStyle name="Data   - Opmaakprofiel2 2 6 4 5 2 3" xfId="32841" xr:uid="{00000000-0005-0000-0000-000031230000}"/>
    <cellStyle name="Data   - Opmaakprofiel2 2 6 4 5 2 4" xfId="31940" xr:uid="{00000000-0005-0000-0000-000032230000}"/>
    <cellStyle name="Data   - Opmaakprofiel2 2 6 4 5 2 5" xfId="53456" xr:uid="{00000000-0005-0000-0000-000033230000}"/>
    <cellStyle name="Data   - Opmaakprofiel2 2 6 4 5 3" xfId="13523" xr:uid="{00000000-0005-0000-0000-000034230000}"/>
    <cellStyle name="Data   - Opmaakprofiel2 2 6 4 5 4" xfId="25575" xr:uid="{00000000-0005-0000-0000-000035230000}"/>
    <cellStyle name="Data   - Opmaakprofiel2 2 6 4 5 5" xfId="46022" xr:uid="{00000000-0005-0000-0000-000036230000}"/>
    <cellStyle name="Data   - Opmaakprofiel2 2 6 4 5 6" xfId="40247" xr:uid="{00000000-0005-0000-0000-000037230000}"/>
    <cellStyle name="Data   - Opmaakprofiel2 2 6 4 6" xfId="4577" xr:uid="{00000000-0005-0000-0000-000038230000}"/>
    <cellStyle name="Data   - Opmaakprofiel2 2 6 4 6 2" xfId="8492" xr:uid="{00000000-0005-0000-0000-000039230000}"/>
    <cellStyle name="Data   - Opmaakprofiel2 2 6 4 6 2 2" xfId="20790" xr:uid="{00000000-0005-0000-0000-00003A230000}"/>
    <cellStyle name="Data   - Opmaakprofiel2 2 6 4 6 2 3" xfId="32842" xr:uid="{00000000-0005-0000-0000-00003B230000}"/>
    <cellStyle name="Data   - Opmaakprofiel2 2 6 4 6 2 4" xfId="26643" xr:uid="{00000000-0005-0000-0000-00003C230000}"/>
    <cellStyle name="Data   - Opmaakprofiel2 2 6 4 6 2 5" xfId="53457" xr:uid="{00000000-0005-0000-0000-00003D230000}"/>
    <cellStyle name="Data   - Opmaakprofiel2 2 6 4 6 3" xfId="13524" xr:uid="{00000000-0005-0000-0000-00003E230000}"/>
    <cellStyle name="Data   - Opmaakprofiel2 2 6 4 6 4" xfId="25576" xr:uid="{00000000-0005-0000-0000-00003F230000}"/>
    <cellStyle name="Data   - Opmaakprofiel2 2 6 4 6 5" xfId="40446" xr:uid="{00000000-0005-0000-0000-000040230000}"/>
    <cellStyle name="Data   - Opmaakprofiel2 2 6 4 6 6" xfId="45883" xr:uid="{00000000-0005-0000-0000-000041230000}"/>
    <cellStyle name="Data   - Opmaakprofiel2 2 6 4 7" xfId="4578" xr:uid="{00000000-0005-0000-0000-000042230000}"/>
    <cellStyle name="Data   - Opmaakprofiel2 2 6 4 7 2" xfId="13525" xr:uid="{00000000-0005-0000-0000-000043230000}"/>
    <cellStyle name="Data   - Opmaakprofiel2 2 6 4 7 3" xfId="25577" xr:uid="{00000000-0005-0000-0000-000044230000}"/>
    <cellStyle name="Data   - Opmaakprofiel2 2 6 4 7 4" xfId="46021" xr:uid="{00000000-0005-0000-0000-000045230000}"/>
    <cellStyle name="Data   - Opmaakprofiel2 2 6 4 7 5" xfId="40255" xr:uid="{00000000-0005-0000-0000-000046230000}"/>
    <cellStyle name="Data   - Opmaakprofiel2 2 6 4 8" xfId="7523" xr:uid="{00000000-0005-0000-0000-000047230000}"/>
    <cellStyle name="Data   - Opmaakprofiel2 2 6 4 8 2" xfId="19821" xr:uid="{00000000-0005-0000-0000-000048230000}"/>
    <cellStyle name="Data   - Opmaakprofiel2 2 6 4 8 3" xfId="41624" xr:uid="{00000000-0005-0000-0000-000049230000}"/>
    <cellStyle name="Data   - Opmaakprofiel2 2 6 4 8 4" xfId="43435" xr:uid="{00000000-0005-0000-0000-00004A230000}"/>
    <cellStyle name="Data   - Opmaakprofiel2 2 6 4 8 5" xfId="52493" xr:uid="{00000000-0005-0000-0000-00004B230000}"/>
    <cellStyle name="Data   - Opmaakprofiel2 2 6 4 9" xfId="13519" xr:uid="{00000000-0005-0000-0000-00004C230000}"/>
    <cellStyle name="Data   - Opmaakprofiel2 2 6 5" xfId="1146" xr:uid="{00000000-0005-0000-0000-00004D230000}"/>
    <cellStyle name="Data   - Opmaakprofiel2 2 6 5 2" xfId="1644" xr:uid="{00000000-0005-0000-0000-00004E230000}"/>
    <cellStyle name="Data   - Opmaakprofiel2 2 6 5 2 2" xfId="8493" xr:uid="{00000000-0005-0000-0000-00004F230000}"/>
    <cellStyle name="Data   - Opmaakprofiel2 2 6 5 2 2 2" xfId="20791" xr:uid="{00000000-0005-0000-0000-000050230000}"/>
    <cellStyle name="Data   - Opmaakprofiel2 2 6 5 2 2 3" xfId="32843" xr:uid="{00000000-0005-0000-0000-000051230000}"/>
    <cellStyle name="Data   - Opmaakprofiel2 2 6 5 2 2 4" xfId="43031" xr:uid="{00000000-0005-0000-0000-000052230000}"/>
    <cellStyle name="Data   - Opmaakprofiel2 2 6 5 2 2 5" xfId="53458" xr:uid="{00000000-0005-0000-0000-000053230000}"/>
    <cellStyle name="Data   - Opmaakprofiel2 2 6 5 2 3" xfId="13527" xr:uid="{00000000-0005-0000-0000-000054230000}"/>
    <cellStyle name="Data   - Opmaakprofiel2 2 6 5 2 4" xfId="25579" xr:uid="{00000000-0005-0000-0000-000055230000}"/>
    <cellStyle name="Data   - Opmaakprofiel2 2 6 5 2 5" xfId="46020" xr:uid="{00000000-0005-0000-0000-000056230000}"/>
    <cellStyle name="Data   - Opmaakprofiel2 2 6 5 2 6" xfId="40262" xr:uid="{00000000-0005-0000-0000-000057230000}"/>
    <cellStyle name="Data   - Opmaakprofiel2 2 6 5 3" xfId="3157" xr:uid="{00000000-0005-0000-0000-000058230000}"/>
    <cellStyle name="Data   - Opmaakprofiel2 2 6 5 3 2" xfId="8494" xr:uid="{00000000-0005-0000-0000-000059230000}"/>
    <cellStyle name="Data   - Opmaakprofiel2 2 6 5 3 2 2" xfId="20792" xr:uid="{00000000-0005-0000-0000-00005A230000}"/>
    <cellStyle name="Data   - Opmaakprofiel2 2 6 5 3 2 3" xfId="32844" xr:uid="{00000000-0005-0000-0000-00005B230000}"/>
    <cellStyle name="Data   - Opmaakprofiel2 2 6 5 3 2 4" xfId="31969" xr:uid="{00000000-0005-0000-0000-00005C230000}"/>
    <cellStyle name="Data   - Opmaakprofiel2 2 6 5 3 2 5" xfId="53459" xr:uid="{00000000-0005-0000-0000-00005D230000}"/>
    <cellStyle name="Data   - Opmaakprofiel2 2 6 5 3 3" xfId="13528" xr:uid="{00000000-0005-0000-0000-00005E230000}"/>
    <cellStyle name="Data   - Opmaakprofiel2 2 6 5 3 4" xfId="25580" xr:uid="{00000000-0005-0000-0000-00005F230000}"/>
    <cellStyle name="Data   - Opmaakprofiel2 2 6 5 3 5" xfId="40444" xr:uid="{00000000-0005-0000-0000-000060230000}"/>
    <cellStyle name="Data   - Opmaakprofiel2 2 6 5 3 6" xfId="45894" xr:uid="{00000000-0005-0000-0000-000061230000}"/>
    <cellStyle name="Data   - Opmaakprofiel2 2 6 5 4" xfId="3976" xr:uid="{00000000-0005-0000-0000-000062230000}"/>
    <cellStyle name="Data   - Opmaakprofiel2 2 6 5 4 2" xfId="8495" xr:uid="{00000000-0005-0000-0000-000063230000}"/>
    <cellStyle name="Data   - Opmaakprofiel2 2 6 5 4 2 2" xfId="20793" xr:uid="{00000000-0005-0000-0000-000064230000}"/>
    <cellStyle name="Data   - Opmaakprofiel2 2 6 5 4 2 3" xfId="32845" xr:uid="{00000000-0005-0000-0000-000065230000}"/>
    <cellStyle name="Data   - Opmaakprofiel2 2 6 5 4 2 4" xfId="43030" xr:uid="{00000000-0005-0000-0000-000066230000}"/>
    <cellStyle name="Data   - Opmaakprofiel2 2 6 5 4 2 5" xfId="53460" xr:uid="{00000000-0005-0000-0000-000067230000}"/>
    <cellStyle name="Data   - Opmaakprofiel2 2 6 5 4 3" xfId="13529" xr:uid="{00000000-0005-0000-0000-000068230000}"/>
    <cellStyle name="Data   - Opmaakprofiel2 2 6 5 4 4" xfId="25581" xr:uid="{00000000-0005-0000-0000-000069230000}"/>
    <cellStyle name="Data   - Opmaakprofiel2 2 6 5 4 5" xfId="46019" xr:uid="{00000000-0005-0000-0000-00006A230000}"/>
    <cellStyle name="Data   - Opmaakprofiel2 2 6 5 4 6" xfId="40271" xr:uid="{00000000-0005-0000-0000-00006B230000}"/>
    <cellStyle name="Data   - Opmaakprofiel2 2 6 5 5" xfId="4579" xr:uid="{00000000-0005-0000-0000-00006C230000}"/>
    <cellStyle name="Data   - Opmaakprofiel2 2 6 5 5 2" xfId="8496" xr:uid="{00000000-0005-0000-0000-00006D230000}"/>
    <cellStyle name="Data   - Opmaakprofiel2 2 6 5 5 2 2" xfId="20794" xr:uid="{00000000-0005-0000-0000-00006E230000}"/>
    <cellStyle name="Data   - Opmaakprofiel2 2 6 5 5 2 3" xfId="32846" xr:uid="{00000000-0005-0000-0000-00006F230000}"/>
    <cellStyle name="Data   - Opmaakprofiel2 2 6 5 5 2 4" xfId="26650" xr:uid="{00000000-0005-0000-0000-000070230000}"/>
    <cellStyle name="Data   - Opmaakprofiel2 2 6 5 5 2 5" xfId="53461" xr:uid="{00000000-0005-0000-0000-000071230000}"/>
    <cellStyle name="Data   - Opmaakprofiel2 2 6 5 5 3" xfId="13530" xr:uid="{00000000-0005-0000-0000-000072230000}"/>
    <cellStyle name="Data   - Opmaakprofiel2 2 6 5 5 4" xfId="25582" xr:uid="{00000000-0005-0000-0000-000073230000}"/>
    <cellStyle name="Data   - Opmaakprofiel2 2 6 5 5 5" xfId="40443" xr:uid="{00000000-0005-0000-0000-000074230000}"/>
    <cellStyle name="Data   - Opmaakprofiel2 2 6 5 5 6" xfId="45900" xr:uid="{00000000-0005-0000-0000-000075230000}"/>
    <cellStyle name="Data   - Opmaakprofiel2 2 6 5 6" xfId="4580" xr:uid="{00000000-0005-0000-0000-000076230000}"/>
    <cellStyle name="Data   - Opmaakprofiel2 2 6 5 6 2" xfId="8497" xr:uid="{00000000-0005-0000-0000-000077230000}"/>
    <cellStyle name="Data   - Opmaakprofiel2 2 6 5 6 2 2" xfId="20795" xr:uid="{00000000-0005-0000-0000-000078230000}"/>
    <cellStyle name="Data   - Opmaakprofiel2 2 6 5 6 2 3" xfId="32847" xr:uid="{00000000-0005-0000-0000-000079230000}"/>
    <cellStyle name="Data   - Opmaakprofiel2 2 6 5 6 2 4" xfId="31978" xr:uid="{00000000-0005-0000-0000-00007A230000}"/>
    <cellStyle name="Data   - Opmaakprofiel2 2 6 5 6 2 5" xfId="53462" xr:uid="{00000000-0005-0000-0000-00007B230000}"/>
    <cellStyle name="Data   - Opmaakprofiel2 2 6 5 6 3" xfId="13531" xr:uid="{00000000-0005-0000-0000-00007C230000}"/>
    <cellStyle name="Data   - Opmaakprofiel2 2 6 5 6 4" xfId="25583" xr:uid="{00000000-0005-0000-0000-00007D230000}"/>
    <cellStyle name="Data   - Opmaakprofiel2 2 6 5 6 5" xfId="46018" xr:uid="{00000000-0005-0000-0000-00007E230000}"/>
    <cellStyle name="Data   - Opmaakprofiel2 2 6 5 6 6" xfId="40279" xr:uid="{00000000-0005-0000-0000-00007F230000}"/>
    <cellStyle name="Data   - Opmaakprofiel2 2 6 5 7" xfId="4581" xr:uid="{00000000-0005-0000-0000-000080230000}"/>
    <cellStyle name="Data   - Opmaakprofiel2 2 6 5 7 2" xfId="13532" xr:uid="{00000000-0005-0000-0000-000081230000}"/>
    <cellStyle name="Data   - Opmaakprofiel2 2 6 5 7 3" xfId="25584" xr:uid="{00000000-0005-0000-0000-000082230000}"/>
    <cellStyle name="Data   - Opmaakprofiel2 2 6 5 7 4" xfId="40442" xr:uid="{00000000-0005-0000-0000-000083230000}"/>
    <cellStyle name="Data   - Opmaakprofiel2 2 6 5 7 5" xfId="40283" xr:uid="{00000000-0005-0000-0000-000084230000}"/>
    <cellStyle name="Data   - Opmaakprofiel2 2 6 5 8" xfId="7167" xr:uid="{00000000-0005-0000-0000-000085230000}"/>
    <cellStyle name="Data   - Opmaakprofiel2 2 6 5 8 2" xfId="19465" xr:uid="{00000000-0005-0000-0000-000086230000}"/>
    <cellStyle name="Data   - Opmaakprofiel2 2 6 5 8 3" xfId="41268" xr:uid="{00000000-0005-0000-0000-000087230000}"/>
    <cellStyle name="Data   - Opmaakprofiel2 2 6 5 8 4" xfId="43584" xr:uid="{00000000-0005-0000-0000-000088230000}"/>
    <cellStyle name="Data   - Opmaakprofiel2 2 6 5 8 5" xfId="52137" xr:uid="{00000000-0005-0000-0000-000089230000}"/>
    <cellStyle name="Data   - Opmaakprofiel2 2 6 5 9" xfId="13526" xr:uid="{00000000-0005-0000-0000-00008A230000}"/>
    <cellStyle name="Data   - Opmaakprofiel2 2 6 6" xfId="1093" xr:uid="{00000000-0005-0000-0000-00008B230000}"/>
    <cellStyle name="Data   - Opmaakprofiel2 2 6 6 2" xfId="1755" xr:uid="{00000000-0005-0000-0000-00008C230000}"/>
    <cellStyle name="Data   - Opmaakprofiel2 2 6 6 2 2" xfId="8498" xr:uid="{00000000-0005-0000-0000-00008D230000}"/>
    <cellStyle name="Data   - Opmaakprofiel2 2 6 6 2 2 2" xfId="20796" xr:uid="{00000000-0005-0000-0000-00008E230000}"/>
    <cellStyle name="Data   - Opmaakprofiel2 2 6 6 2 2 3" xfId="32848" xr:uid="{00000000-0005-0000-0000-00008F230000}"/>
    <cellStyle name="Data   - Opmaakprofiel2 2 6 6 2 2 4" xfId="43029" xr:uid="{00000000-0005-0000-0000-000090230000}"/>
    <cellStyle name="Data   - Opmaakprofiel2 2 6 6 2 2 5" xfId="53463" xr:uid="{00000000-0005-0000-0000-000091230000}"/>
    <cellStyle name="Data   - Opmaakprofiel2 2 6 6 2 3" xfId="13534" xr:uid="{00000000-0005-0000-0000-000092230000}"/>
    <cellStyle name="Data   - Opmaakprofiel2 2 6 6 2 4" xfId="25586" xr:uid="{00000000-0005-0000-0000-000093230000}"/>
    <cellStyle name="Data   - Opmaakprofiel2 2 6 6 2 5" xfId="40440" xr:uid="{00000000-0005-0000-0000-000094230000}"/>
    <cellStyle name="Data   - Opmaakprofiel2 2 6 6 2 6" xfId="45911" xr:uid="{00000000-0005-0000-0000-000095230000}"/>
    <cellStyle name="Data   - Opmaakprofiel2 2 6 6 3" xfId="3104" xr:uid="{00000000-0005-0000-0000-000096230000}"/>
    <cellStyle name="Data   - Opmaakprofiel2 2 6 6 3 2" xfId="8499" xr:uid="{00000000-0005-0000-0000-000097230000}"/>
    <cellStyle name="Data   - Opmaakprofiel2 2 6 6 3 2 2" xfId="20797" xr:uid="{00000000-0005-0000-0000-000098230000}"/>
    <cellStyle name="Data   - Opmaakprofiel2 2 6 6 3 2 3" xfId="32849" xr:uid="{00000000-0005-0000-0000-000099230000}"/>
    <cellStyle name="Data   - Opmaakprofiel2 2 6 6 3 2 4" xfId="26657" xr:uid="{00000000-0005-0000-0000-00009A230000}"/>
    <cellStyle name="Data   - Opmaakprofiel2 2 6 6 3 2 5" xfId="53464" xr:uid="{00000000-0005-0000-0000-00009B230000}"/>
    <cellStyle name="Data   - Opmaakprofiel2 2 6 6 3 3" xfId="13535" xr:uid="{00000000-0005-0000-0000-00009C230000}"/>
    <cellStyle name="Data   - Opmaakprofiel2 2 6 6 3 4" xfId="25587" xr:uid="{00000000-0005-0000-0000-00009D230000}"/>
    <cellStyle name="Data   - Opmaakprofiel2 2 6 6 3 5" xfId="46017" xr:uid="{00000000-0005-0000-0000-00009E230000}"/>
    <cellStyle name="Data   - Opmaakprofiel2 2 6 6 3 6" xfId="40294" xr:uid="{00000000-0005-0000-0000-00009F230000}"/>
    <cellStyle name="Data   - Opmaakprofiel2 2 6 6 4" xfId="3938" xr:uid="{00000000-0005-0000-0000-0000A0230000}"/>
    <cellStyle name="Data   - Opmaakprofiel2 2 6 6 4 2" xfId="8500" xr:uid="{00000000-0005-0000-0000-0000A1230000}"/>
    <cellStyle name="Data   - Opmaakprofiel2 2 6 6 4 2 2" xfId="20798" xr:uid="{00000000-0005-0000-0000-0000A2230000}"/>
    <cellStyle name="Data   - Opmaakprofiel2 2 6 6 4 2 3" xfId="32850" xr:uid="{00000000-0005-0000-0000-0000A3230000}"/>
    <cellStyle name="Data   - Opmaakprofiel2 2 6 6 4 2 4" xfId="43028" xr:uid="{00000000-0005-0000-0000-0000A4230000}"/>
    <cellStyle name="Data   - Opmaakprofiel2 2 6 6 4 2 5" xfId="53465" xr:uid="{00000000-0005-0000-0000-0000A5230000}"/>
    <cellStyle name="Data   - Opmaakprofiel2 2 6 6 4 3" xfId="13536" xr:uid="{00000000-0005-0000-0000-0000A6230000}"/>
    <cellStyle name="Data   - Opmaakprofiel2 2 6 6 4 4" xfId="25588" xr:uid="{00000000-0005-0000-0000-0000A7230000}"/>
    <cellStyle name="Data   - Opmaakprofiel2 2 6 6 4 5" xfId="40439" xr:uid="{00000000-0005-0000-0000-0000A8230000}"/>
    <cellStyle name="Data   - Opmaakprofiel2 2 6 6 4 6" xfId="45917" xr:uid="{00000000-0005-0000-0000-0000A9230000}"/>
    <cellStyle name="Data   - Opmaakprofiel2 2 6 6 5" xfId="4582" xr:uid="{00000000-0005-0000-0000-0000AA230000}"/>
    <cellStyle name="Data   - Opmaakprofiel2 2 6 6 5 2" xfId="8501" xr:uid="{00000000-0005-0000-0000-0000AB230000}"/>
    <cellStyle name="Data   - Opmaakprofiel2 2 6 6 5 2 2" xfId="20799" xr:uid="{00000000-0005-0000-0000-0000AC230000}"/>
    <cellStyle name="Data   - Opmaakprofiel2 2 6 6 5 2 3" xfId="32851" xr:uid="{00000000-0005-0000-0000-0000AD230000}"/>
    <cellStyle name="Data   - Opmaakprofiel2 2 6 6 5 2 4" xfId="31925" xr:uid="{00000000-0005-0000-0000-0000AE230000}"/>
    <cellStyle name="Data   - Opmaakprofiel2 2 6 6 5 2 5" xfId="53466" xr:uid="{00000000-0005-0000-0000-0000AF230000}"/>
    <cellStyle name="Data   - Opmaakprofiel2 2 6 6 5 3" xfId="13537" xr:uid="{00000000-0005-0000-0000-0000B0230000}"/>
    <cellStyle name="Data   - Opmaakprofiel2 2 6 6 5 4" xfId="25589" xr:uid="{00000000-0005-0000-0000-0000B1230000}"/>
    <cellStyle name="Data   - Opmaakprofiel2 2 6 6 5 5" xfId="46016" xr:uid="{00000000-0005-0000-0000-0000B2230000}"/>
    <cellStyle name="Data   - Opmaakprofiel2 2 6 6 5 6" xfId="45921" xr:uid="{00000000-0005-0000-0000-0000B3230000}"/>
    <cellStyle name="Data   - Opmaakprofiel2 2 6 6 6" xfId="4583" xr:uid="{00000000-0005-0000-0000-0000B4230000}"/>
    <cellStyle name="Data   - Opmaakprofiel2 2 6 6 6 2" xfId="8502" xr:uid="{00000000-0005-0000-0000-0000B5230000}"/>
    <cellStyle name="Data   - Opmaakprofiel2 2 6 6 6 2 2" xfId="20800" xr:uid="{00000000-0005-0000-0000-0000B6230000}"/>
    <cellStyle name="Data   - Opmaakprofiel2 2 6 6 6 2 3" xfId="32852" xr:uid="{00000000-0005-0000-0000-0000B7230000}"/>
    <cellStyle name="Data   - Opmaakprofiel2 2 6 6 6 2 4" xfId="43027" xr:uid="{00000000-0005-0000-0000-0000B8230000}"/>
    <cellStyle name="Data   - Opmaakprofiel2 2 6 6 6 2 5" xfId="53467" xr:uid="{00000000-0005-0000-0000-0000B9230000}"/>
    <cellStyle name="Data   - Opmaakprofiel2 2 6 6 6 3" xfId="13538" xr:uid="{00000000-0005-0000-0000-0000BA230000}"/>
    <cellStyle name="Data   - Opmaakprofiel2 2 6 6 6 4" xfId="25590" xr:uid="{00000000-0005-0000-0000-0000BB230000}"/>
    <cellStyle name="Data   - Opmaakprofiel2 2 6 6 6 5" xfId="40438" xr:uid="{00000000-0005-0000-0000-0000BC230000}"/>
    <cellStyle name="Data   - Opmaakprofiel2 2 6 6 6 6" xfId="45924" xr:uid="{00000000-0005-0000-0000-0000BD230000}"/>
    <cellStyle name="Data   - Opmaakprofiel2 2 6 6 7" xfId="4584" xr:uid="{00000000-0005-0000-0000-0000BE230000}"/>
    <cellStyle name="Data   - Opmaakprofiel2 2 6 6 7 2" xfId="13539" xr:uid="{00000000-0005-0000-0000-0000BF230000}"/>
    <cellStyle name="Data   - Opmaakprofiel2 2 6 6 7 3" xfId="25591" xr:uid="{00000000-0005-0000-0000-0000C0230000}"/>
    <cellStyle name="Data   - Opmaakprofiel2 2 6 6 7 4" xfId="46015" xr:uid="{00000000-0005-0000-0000-0000C1230000}"/>
    <cellStyle name="Data   - Opmaakprofiel2 2 6 6 7 5" xfId="40312" xr:uid="{00000000-0005-0000-0000-0000C2230000}"/>
    <cellStyle name="Data   - Opmaakprofiel2 2 6 6 8" xfId="7202" xr:uid="{00000000-0005-0000-0000-0000C3230000}"/>
    <cellStyle name="Data   - Opmaakprofiel2 2 6 6 8 2" xfId="19500" xr:uid="{00000000-0005-0000-0000-0000C4230000}"/>
    <cellStyle name="Data   - Opmaakprofiel2 2 6 6 8 3" xfId="41303" xr:uid="{00000000-0005-0000-0000-0000C5230000}"/>
    <cellStyle name="Data   - Opmaakprofiel2 2 6 6 8 4" xfId="36873" xr:uid="{00000000-0005-0000-0000-0000C6230000}"/>
    <cellStyle name="Data   - Opmaakprofiel2 2 6 6 8 5" xfId="52172" xr:uid="{00000000-0005-0000-0000-0000C7230000}"/>
    <cellStyle name="Data   - Opmaakprofiel2 2 6 6 9" xfId="13533" xr:uid="{00000000-0005-0000-0000-0000C8230000}"/>
    <cellStyle name="Data   - Opmaakprofiel2 2 6 7" xfId="2415" xr:uid="{00000000-0005-0000-0000-0000C9230000}"/>
    <cellStyle name="Data   - Opmaakprofiel2 2 6 7 2" xfId="8503" xr:uid="{00000000-0005-0000-0000-0000CA230000}"/>
    <cellStyle name="Data   - Opmaakprofiel2 2 6 7 2 2" xfId="20801" xr:uid="{00000000-0005-0000-0000-0000CB230000}"/>
    <cellStyle name="Data   - Opmaakprofiel2 2 6 7 2 3" xfId="32853" xr:uid="{00000000-0005-0000-0000-0000CC230000}"/>
    <cellStyle name="Data   - Opmaakprofiel2 2 6 7 2 4" xfId="26664" xr:uid="{00000000-0005-0000-0000-0000CD230000}"/>
    <cellStyle name="Data   - Opmaakprofiel2 2 6 7 2 5" xfId="53468" xr:uid="{00000000-0005-0000-0000-0000CE230000}"/>
    <cellStyle name="Data   - Opmaakprofiel2 2 6 7 3" xfId="13540" xr:uid="{00000000-0005-0000-0000-0000CF230000}"/>
    <cellStyle name="Data   - Opmaakprofiel2 2 6 7 4" xfId="25592" xr:uid="{00000000-0005-0000-0000-0000D0230000}"/>
    <cellStyle name="Data   - Opmaakprofiel2 2 6 7 5" xfId="40437" xr:uid="{00000000-0005-0000-0000-0000D1230000}"/>
    <cellStyle name="Data   - Opmaakprofiel2 2 6 7 6" xfId="45930" xr:uid="{00000000-0005-0000-0000-0000D2230000}"/>
    <cellStyle name="Data   - Opmaakprofiel2 2 6 8" xfId="2755" xr:uid="{00000000-0005-0000-0000-0000D3230000}"/>
    <cellStyle name="Data   - Opmaakprofiel2 2 6 8 2" xfId="8504" xr:uid="{00000000-0005-0000-0000-0000D4230000}"/>
    <cellStyle name="Data   - Opmaakprofiel2 2 6 8 2 2" xfId="20802" xr:uid="{00000000-0005-0000-0000-0000D5230000}"/>
    <cellStyle name="Data   - Opmaakprofiel2 2 6 8 2 3" xfId="32854" xr:uid="{00000000-0005-0000-0000-0000D6230000}"/>
    <cellStyle name="Data   - Opmaakprofiel2 2 6 8 2 4" xfId="34691" xr:uid="{00000000-0005-0000-0000-0000D7230000}"/>
    <cellStyle name="Data   - Opmaakprofiel2 2 6 8 2 5" xfId="53469" xr:uid="{00000000-0005-0000-0000-0000D8230000}"/>
    <cellStyle name="Data   - Opmaakprofiel2 2 6 8 3" xfId="13541" xr:uid="{00000000-0005-0000-0000-0000D9230000}"/>
    <cellStyle name="Data   - Opmaakprofiel2 2 6 8 4" xfId="25593" xr:uid="{00000000-0005-0000-0000-0000DA230000}"/>
    <cellStyle name="Data   - Opmaakprofiel2 2 6 8 5" xfId="46014" xr:uid="{00000000-0005-0000-0000-0000DB230000}"/>
    <cellStyle name="Data   - Opmaakprofiel2 2 6 8 6" xfId="40320" xr:uid="{00000000-0005-0000-0000-0000DC230000}"/>
    <cellStyle name="Data   - Opmaakprofiel2 2 6 9" xfId="3617" xr:uid="{00000000-0005-0000-0000-0000DD230000}"/>
    <cellStyle name="Data   - Opmaakprofiel2 2 6 9 2" xfId="8505" xr:uid="{00000000-0005-0000-0000-0000DE230000}"/>
    <cellStyle name="Data   - Opmaakprofiel2 2 6 9 2 2" xfId="20803" xr:uid="{00000000-0005-0000-0000-0000DF230000}"/>
    <cellStyle name="Data   - Opmaakprofiel2 2 6 9 2 3" xfId="32855" xr:uid="{00000000-0005-0000-0000-0000E0230000}"/>
    <cellStyle name="Data   - Opmaakprofiel2 2 6 9 2 4" xfId="43026" xr:uid="{00000000-0005-0000-0000-0000E1230000}"/>
    <cellStyle name="Data   - Opmaakprofiel2 2 6 9 2 5" xfId="53470" xr:uid="{00000000-0005-0000-0000-0000E2230000}"/>
    <cellStyle name="Data   - Opmaakprofiel2 2 6 9 3" xfId="13542" xr:uid="{00000000-0005-0000-0000-0000E3230000}"/>
    <cellStyle name="Data   - Opmaakprofiel2 2 6 9 4" xfId="25594" xr:uid="{00000000-0005-0000-0000-0000E4230000}"/>
    <cellStyle name="Data   - Opmaakprofiel2 2 6 9 5" xfId="40436" xr:uid="{00000000-0005-0000-0000-0000E5230000}"/>
    <cellStyle name="Data   - Opmaakprofiel2 2 6 9 6" xfId="40324" xr:uid="{00000000-0005-0000-0000-0000E6230000}"/>
    <cellStyle name="Data   - Opmaakprofiel2 2 7" xfId="654" xr:uid="{00000000-0005-0000-0000-0000E7230000}"/>
    <cellStyle name="Data   - Opmaakprofiel2 2 7 10" xfId="4585" xr:uid="{00000000-0005-0000-0000-0000E8230000}"/>
    <cellStyle name="Data   - Opmaakprofiel2 2 7 10 2" xfId="8506" xr:uid="{00000000-0005-0000-0000-0000E9230000}"/>
    <cellStyle name="Data   - Opmaakprofiel2 2 7 10 2 2" xfId="20804" xr:uid="{00000000-0005-0000-0000-0000EA230000}"/>
    <cellStyle name="Data   - Opmaakprofiel2 2 7 10 2 3" xfId="32856" xr:uid="{00000000-0005-0000-0000-0000EB230000}"/>
    <cellStyle name="Data   - Opmaakprofiel2 2 7 10 2 4" xfId="26671" xr:uid="{00000000-0005-0000-0000-0000EC230000}"/>
    <cellStyle name="Data   - Opmaakprofiel2 2 7 10 2 5" xfId="53471" xr:uid="{00000000-0005-0000-0000-0000ED230000}"/>
    <cellStyle name="Data   - Opmaakprofiel2 2 7 10 3" xfId="13544" xr:uid="{00000000-0005-0000-0000-0000EE230000}"/>
    <cellStyle name="Data   - Opmaakprofiel2 2 7 10 4" xfId="25596" xr:uid="{00000000-0005-0000-0000-0000EF230000}"/>
    <cellStyle name="Data   - Opmaakprofiel2 2 7 10 5" xfId="40435" xr:uid="{00000000-0005-0000-0000-0000F0230000}"/>
    <cellStyle name="Data   - Opmaakprofiel2 2 7 10 6" xfId="45941" xr:uid="{00000000-0005-0000-0000-0000F1230000}"/>
    <cellStyle name="Data   - Opmaakprofiel2 2 7 11" xfId="4586" xr:uid="{00000000-0005-0000-0000-0000F2230000}"/>
    <cellStyle name="Data   - Opmaakprofiel2 2 7 11 2" xfId="8507" xr:uid="{00000000-0005-0000-0000-0000F3230000}"/>
    <cellStyle name="Data   - Opmaakprofiel2 2 7 11 2 2" xfId="20805" xr:uid="{00000000-0005-0000-0000-0000F4230000}"/>
    <cellStyle name="Data   - Opmaakprofiel2 2 7 11 2 3" xfId="32857" xr:uid="{00000000-0005-0000-0000-0000F5230000}"/>
    <cellStyle name="Data   - Opmaakprofiel2 2 7 11 2 4" xfId="43025" xr:uid="{00000000-0005-0000-0000-0000F6230000}"/>
    <cellStyle name="Data   - Opmaakprofiel2 2 7 11 2 5" xfId="53472" xr:uid="{00000000-0005-0000-0000-0000F7230000}"/>
    <cellStyle name="Data   - Opmaakprofiel2 2 7 11 3" xfId="13545" xr:uid="{00000000-0005-0000-0000-0000F8230000}"/>
    <cellStyle name="Data   - Opmaakprofiel2 2 7 11 4" xfId="25597" xr:uid="{00000000-0005-0000-0000-0000F9230000}"/>
    <cellStyle name="Data   - Opmaakprofiel2 2 7 11 5" xfId="40434" xr:uid="{00000000-0005-0000-0000-0000FA230000}"/>
    <cellStyle name="Data   - Opmaakprofiel2 2 7 11 6" xfId="40335" xr:uid="{00000000-0005-0000-0000-0000FB230000}"/>
    <cellStyle name="Data   - Opmaakprofiel2 2 7 12" xfId="4587" xr:uid="{00000000-0005-0000-0000-0000FC230000}"/>
    <cellStyle name="Data   - Opmaakprofiel2 2 7 12 2" xfId="13546" xr:uid="{00000000-0005-0000-0000-0000FD230000}"/>
    <cellStyle name="Data   - Opmaakprofiel2 2 7 12 3" xfId="25598" xr:uid="{00000000-0005-0000-0000-0000FE230000}"/>
    <cellStyle name="Data   - Opmaakprofiel2 2 7 12 4" xfId="40433" xr:uid="{00000000-0005-0000-0000-0000FF230000}"/>
    <cellStyle name="Data   - Opmaakprofiel2 2 7 12 5" xfId="45949" xr:uid="{00000000-0005-0000-0000-000000240000}"/>
    <cellStyle name="Data   - Opmaakprofiel2 2 7 13" xfId="7501" xr:uid="{00000000-0005-0000-0000-000001240000}"/>
    <cellStyle name="Data   - Opmaakprofiel2 2 7 13 2" xfId="19799" xr:uid="{00000000-0005-0000-0000-000002240000}"/>
    <cellStyle name="Data   - Opmaakprofiel2 2 7 13 3" xfId="41602" xr:uid="{00000000-0005-0000-0000-000003240000}"/>
    <cellStyle name="Data   - Opmaakprofiel2 2 7 13 4" xfId="43444" xr:uid="{00000000-0005-0000-0000-000004240000}"/>
    <cellStyle name="Data   - Opmaakprofiel2 2 7 13 5" xfId="52471" xr:uid="{00000000-0005-0000-0000-000005240000}"/>
    <cellStyle name="Data   - Opmaakprofiel2 2 7 14" xfId="13543" xr:uid="{00000000-0005-0000-0000-000006240000}"/>
    <cellStyle name="Data   - Opmaakprofiel2 2 7 2" xfId="828" xr:uid="{00000000-0005-0000-0000-000007240000}"/>
    <cellStyle name="Data   - Opmaakprofiel2 2 7 2 2" xfId="1417" xr:uid="{00000000-0005-0000-0000-000008240000}"/>
    <cellStyle name="Data   - Opmaakprofiel2 2 7 2 2 2" xfId="8508" xr:uid="{00000000-0005-0000-0000-000009240000}"/>
    <cellStyle name="Data   - Opmaakprofiel2 2 7 2 2 2 2" xfId="20806" xr:uid="{00000000-0005-0000-0000-00000A240000}"/>
    <cellStyle name="Data   - Opmaakprofiel2 2 7 2 2 2 3" xfId="32858" xr:uid="{00000000-0005-0000-0000-00000B240000}"/>
    <cellStyle name="Data   - Opmaakprofiel2 2 7 2 2 2 4" xfId="31444" xr:uid="{00000000-0005-0000-0000-00000C240000}"/>
    <cellStyle name="Data   - Opmaakprofiel2 2 7 2 2 2 5" xfId="53473" xr:uid="{00000000-0005-0000-0000-00000D240000}"/>
    <cellStyle name="Data   - Opmaakprofiel2 2 7 2 2 3" xfId="13548" xr:uid="{00000000-0005-0000-0000-00000E240000}"/>
    <cellStyle name="Data   - Opmaakprofiel2 2 7 2 2 4" xfId="25600" xr:uid="{00000000-0005-0000-0000-00000F240000}"/>
    <cellStyle name="Data   - Opmaakprofiel2 2 7 2 2 5" xfId="40432" xr:uid="{00000000-0005-0000-0000-000010240000}"/>
    <cellStyle name="Data   - Opmaakprofiel2 2 7 2 2 6" xfId="45954" xr:uid="{00000000-0005-0000-0000-000011240000}"/>
    <cellStyle name="Data   - Opmaakprofiel2 2 7 2 3" xfId="2839" xr:uid="{00000000-0005-0000-0000-000012240000}"/>
    <cellStyle name="Data   - Opmaakprofiel2 2 7 2 3 2" xfId="8509" xr:uid="{00000000-0005-0000-0000-000013240000}"/>
    <cellStyle name="Data   - Opmaakprofiel2 2 7 2 3 2 2" xfId="20807" xr:uid="{00000000-0005-0000-0000-000014240000}"/>
    <cellStyle name="Data   - Opmaakprofiel2 2 7 2 3 2 3" xfId="32859" xr:uid="{00000000-0005-0000-0000-000015240000}"/>
    <cellStyle name="Data   - Opmaakprofiel2 2 7 2 3 2 4" xfId="43024" xr:uid="{00000000-0005-0000-0000-000016240000}"/>
    <cellStyle name="Data   - Opmaakprofiel2 2 7 2 3 2 5" xfId="53474" xr:uid="{00000000-0005-0000-0000-000017240000}"/>
    <cellStyle name="Data   - Opmaakprofiel2 2 7 2 3 3" xfId="13549" xr:uid="{00000000-0005-0000-0000-000018240000}"/>
    <cellStyle name="Data   - Opmaakprofiel2 2 7 2 3 4" xfId="25601" xr:uid="{00000000-0005-0000-0000-000019240000}"/>
    <cellStyle name="Data   - Opmaakprofiel2 2 7 2 3 5" xfId="46011" xr:uid="{00000000-0005-0000-0000-00001A240000}"/>
    <cellStyle name="Data   - Opmaakprofiel2 2 7 2 3 6" xfId="40354" xr:uid="{00000000-0005-0000-0000-00001B240000}"/>
    <cellStyle name="Data   - Opmaakprofiel2 2 7 2 4" xfId="3692" xr:uid="{00000000-0005-0000-0000-00001C240000}"/>
    <cellStyle name="Data   - Opmaakprofiel2 2 7 2 4 2" xfId="8510" xr:uid="{00000000-0005-0000-0000-00001D240000}"/>
    <cellStyle name="Data   - Opmaakprofiel2 2 7 2 4 2 2" xfId="20808" xr:uid="{00000000-0005-0000-0000-00001E240000}"/>
    <cellStyle name="Data   - Opmaakprofiel2 2 7 2 4 2 3" xfId="32860" xr:uid="{00000000-0005-0000-0000-00001F240000}"/>
    <cellStyle name="Data   - Opmaakprofiel2 2 7 2 4 2 4" xfId="26678" xr:uid="{00000000-0005-0000-0000-000020240000}"/>
    <cellStyle name="Data   - Opmaakprofiel2 2 7 2 4 2 5" xfId="53475" xr:uid="{00000000-0005-0000-0000-000021240000}"/>
    <cellStyle name="Data   - Opmaakprofiel2 2 7 2 4 3" xfId="13550" xr:uid="{00000000-0005-0000-0000-000022240000}"/>
    <cellStyle name="Data   - Opmaakprofiel2 2 7 2 4 4" xfId="25602" xr:uid="{00000000-0005-0000-0000-000023240000}"/>
    <cellStyle name="Data   - Opmaakprofiel2 2 7 2 4 5" xfId="40431" xr:uid="{00000000-0005-0000-0000-000024240000}"/>
    <cellStyle name="Data   - Opmaakprofiel2 2 7 2 4 6" xfId="40358" xr:uid="{00000000-0005-0000-0000-000025240000}"/>
    <cellStyle name="Data   - Opmaakprofiel2 2 7 2 5" xfId="4588" xr:uid="{00000000-0005-0000-0000-000026240000}"/>
    <cellStyle name="Data   - Opmaakprofiel2 2 7 2 5 2" xfId="8511" xr:uid="{00000000-0005-0000-0000-000027240000}"/>
    <cellStyle name="Data   - Opmaakprofiel2 2 7 2 5 2 2" xfId="20809" xr:uid="{00000000-0005-0000-0000-000028240000}"/>
    <cellStyle name="Data   - Opmaakprofiel2 2 7 2 5 2 3" xfId="32861" xr:uid="{00000000-0005-0000-0000-000029240000}"/>
    <cellStyle name="Data   - Opmaakprofiel2 2 7 2 5 2 4" xfId="43023" xr:uid="{00000000-0005-0000-0000-00002A240000}"/>
    <cellStyle name="Data   - Opmaakprofiel2 2 7 2 5 2 5" xfId="53476" xr:uid="{00000000-0005-0000-0000-00002B240000}"/>
    <cellStyle name="Data   - Opmaakprofiel2 2 7 2 5 3" xfId="13551" xr:uid="{00000000-0005-0000-0000-00002C240000}"/>
    <cellStyle name="Data   - Opmaakprofiel2 2 7 2 5 4" xfId="25603" xr:uid="{00000000-0005-0000-0000-00002D240000}"/>
    <cellStyle name="Data   - Opmaakprofiel2 2 7 2 5 5" xfId="40430" xr:uid="{00000000-0005-0000-0000-00002E240000}"/>
    <cellStyle name="Data   - Opmaakprofiel2 2 7 2 5 6" xfId="40362" xr:uid="{00000000-0005-0000-0000-00002F240000}"/>
    <cellStyle name="Data   - Opmaakprofiel2 2 7 2 6" xfId="4589" xr:uid="{00000000-0005-0000-0000-000030240000}"/>
    <cellStyle name="Data   - Opmaakprofiel2 2 7 2 6 2" xfId="8512" xr:uid="{00000000-0005-0000-0000-000031240000}"/>
    <cellStyle name="Data   - Opmaakprofiel2 2 7 2 6 2 2" xfId="20810" xr:uid="{00000000-0005-0000-0000-000032240000}"/>
    <cellStyle name="Data   - Opmaakprofiel2 2 7 2 6 2 3" xfId="32862" xr:uid="{00000000-0005-0000-0000-000033240000}"/>
    <cellStyle name="Data   - Opmaakprofiel2 2 7 2 6 2 4" xfId="31395" xr:uid="{00000000-0005-0000-0000-000034240000}"/>
    <cellStyle name="Data   - Opmaakprofiel2 2 7 2 6 2 5" xfId="53477" xr:uid="{00000000-0005-0000-0000-000035240000}"/>
    <cellStyle name="Data   - Opmaakprofiel2 2 7 2 6 3" xfId="13552" xr:uid="{00000000-0005-0000-0000-000036240000}"/>
    <cellStyle name="Data   - Opmaakprofiel2 2 7 2 6 4" xfId="25604" xr:uid="{00000000-0005-0000-0000-000037240000}"/>
    <cellStyle name="Data   - Opmaakprofiel2 2 7 2 6 5" xfId="46010" xr:uid="{00000000-0005-0000-0000-000038240000}"/>
    <cellStyle name="Data   - Opmaakprofiel2 2 7 2 6 6" xfId="45963" xr:uid="{00000000-0005-0000-0000-000039240000}"/>
    <cellStyle name="Data   - Opmaakprofiel2 2 7 2 7" xfId="4590" xr:uid="{00000000-0005-0000-0000-00003A240000}"/>
    <cellStyle name="Data   - Opmaakprofiel2 2 7 2 7 2" xfId="13553" xr:uid="{00000000-0005-0000-0000-00003B240000}"/>
    <cellStyle name="Data   - Opmaakprofiel2 2 7 2 7 3" xfId="25605" xr:uid="{00000000-0005-0000-0000-00003C240000}"/>
    <cellStyle name="Data   - Opmaakprofiel2 2 7 2 7 4" xfId="40429" xr:uid="{00000000-0005-0000-0000-00003D240000}"/>
    <cellStyle name="Data   - Opmaakprofiel2 2 7 2 7 5" xfId="45967" xr:uid="{00000000-0005-0000-0000-00003E240000}"/>
    <cellStyle name="Data   - Opmaakprofiel2 2 7 2 8" xfId="7381" xr:uid="{00000000-0005-0000-0000-00003F240000}"/>
    <cellStyle name="Data   - Opmaakprofiel2 2 7 2 8 2" xfId="19679" xr:uid="{00000000-0005-0000-0000-000040240000}"/>
    <cellStyle name="Data   - Opmaakprofiel2 2 7 2 8 3" xfId="41482" xr:uid="{00000000-0005-0000-0000-000041240000}"/>
    <cellStyle name="Data   - Opmaakprofiel2 2 7 2 8 4" xfId="43494" xr:uid="{00000000-0005-0000-0000-000042240000}"/>
    <cellStyle name="Data   - Opmaakprofiel2 2 7 2 8 5" xfId="52351" xr:uid="{00000000-0005-0000-0000-000043240000}"/>
    <cellStyle name="Data   - Opmaakprofiel2 2 7 2 9" xfId="13547" xr:uid="{00000000-0005-0000-0000-000044240000}"/>
    <cellStyle name="Data   - Opmaakprofiel2 2 7 3" xfId="617" xr:uid="{00000000-0005-0000-0000-000045240000}"/>
    <cellStyle name="Data   - Opmaakprofiel2 2 7 3 2" xfId="1631" xr:uid="{00000000-0005-0000-0000-000046240000}"/>
    <cellStyle name="Data   - Opmaakprofiel2 2 7 3 2 2" xfId="8513" xr:uid="{00000000-0005-0000-0000-000047240000}"/>
    <cellStyle name="Data   - Opmaakprofiel2 2 7 3 2 2 2" xfId="20811" xr:uid="{00000000-0005-0000-0000-000048240000}"/>
    <cellStyle name="Data   - Opmaakprofiel2 2 7 3 2 2 3" xfId="32863" xr:uid="{00000000-0005-0000-0000-000049240000}"/>
    <cellStyle name="Data   - Opmaakprofiel2 2 7 3 2 2 4" xfId="43022" xr:uid="{00000000-0005-0000-0000-00004A240000}"/>
    <cellStyle name="Data   - Opmaakprofiel2 2 7 3 2 2 5" xfId="53478" xr:uid="{00000000-0005-0000-0000-00004B240000}"/>
    <cellStyle name="Data   - Opmaakprofiel2 2 7 3 2 3" xfId="13555" xr:uid="{00000000-0005-0000-0000-00004C240000}"/>
    <cellStyle name="Data   - Opmaakprofiel2 2 7 3 2 4" xfId="25607" xr:uid="{00000000-0005-0000-0000-00004D240000}"/>
    <cellStyle name="Data   - Opmaakprofiel2 2 7 3 2 5" xfId="40428" xr:uid="{00000000-0005-0000-0000-00004E240000}"/>
    <cellStyle name="Data   - Opmaakprofiel2 2 7 3 2 6" xfId="45973" xr:uid="{00000000-0005-0000-0000-00004F240000}"/>
    <cellStyle name="Data   - Opmaakprofiel2 2 7 3 3" xfId="2683" xr:uid="{00000000-0005-0000-0000-000050240000}"/>
    <cellStyle name="Data   - Opmaakprofiel2 2 7 3 3 2" xfId="8514" xr:uid="{00000000-0005-0000-0000-000051240000}"/>
    <cellStyle name="Data   - Opmaakprofiel2 2 7 3 3 2 2" xfId="20812" xr:uid="{00000000-0005-0000-0000-000052240000}"/>
    <cellStyle name="Data   - Opmaakprofiel2 2 7 3 3 2 3" xfId="32864" xr:uid="{00000000-0005-0000-0000-000053240000}"/>
    <cellStyle name="Data   - Opmaakprofiel2 2 7 3 3 2 4" xfId="26685" xr:uid="{00000000-0005-0000-0000-000054240000}"/>
    <cellStyle name="Data   - Opmaakprofiel2 2 7 3 3 2 5" xfId="53479" xr:uid="{00000000-0005-0000-0000-000055240000}"/>
    <cellStyle name="Data   - Opmaakprofiel2 2 7 3 3 3" xfId="13556" xr:uid="{00000000-0005-0000-0000-000056240000}"/>
    <cellStyle name="Data   - Opmaakprofiel2 2 7 3 3 4" xfId="25608" xr:uid="{00000000-0005-0000-0000-000057240000}"/>
    <cellStyle name="Data   - Opmaakprofiel2 2 7 3 3 5" xfId="46009" xr:uid="{00000000-0005-0000-0000-000058240000}"/>
    <cellStyle name="Data   - Opmaakprofiel2 2 7 3 3 6" xfId="40380" xr:uid="{00000000-0005-0000-0000-000059240000}"/>
    <cellStyle name="Data   - Opmaakprofiel2 2 7 3 4" xfId="3553" xr:uid="{00000000-0005-0000-0000-00005A240000}"/>
    <cellStyle name="Data   - Opmaakprofiel2 2 7 3 4 2" xfId="8515" xr:uid="{00000000-0005-0000-0000-00005B240000}"/>
    <cellStyle name="Data   - Opmaakprofiel2 2 7 3 4 2 2" xfId="20813" xr:uid="{00000000-0005-0000-0000-00005C240000}"/>
    <cellStyle name="Data   - Opmaakprofiel2 2 7 3 4 2 3" xfId="32865" xr:uid="{00000000-0005-0000-0000-00005D240000}"/>
    <cellStyle name="Data   - Opmaakprofiel2 2 7 3 4 2 4" xfId="34466" xr:uid="{00000000-0005-0000-0000-00005E240000}"/>
    <cellStyle name="Data   - Opmaakprofiel2 2 7 3 4 2 5" xfId="53480" xr:uid="{00000000-0005-0000-0000-00005F240000}"/>
    <cellStyle name="Data   - Opmaakprofiel2 2 7 3 4 3" xfId="13557" xr:uid="{00000000-0005-0000-0000-000060240000}"/>
    <cellStyle name="Data   - Opmaakprofiel2 2 7 3 4 4" xfId="25609" xr:uid="{00000000-0005-0000-0000-000061240000}"/>
    <cellStyle name="Data   - Opmaakprofiel2 2 7 3 4 5" xfId="40427" xr:uid="{00000000-0005-0000-0000-000062240000}"/>
    <cellStyle name="Data   - Opmaakprofiel2 2 7 3 4 6" xfId="45979" xr:uid="{00000000-0005-0000-0000-000063240000}"/>
    <cellStyle name="Data   - Opmaakprofiel2 2 7 3 5" xfId="4591" xr:uid="{00000000-0005-0000-0000-000064240000}"/>
    <cellStyle name="Data   - Opmaakprofiel2 2 7 3 5 2" xfId="8516" xr:uid="{00000000-0005-0000-0000-000065240000}"/>
    <cellStyle name="Data   - Opmaakprofiel2 2 7 3 5 2 2" xfId="20814" xr:uid="{00000000-0005-0000-0000-000066240000}"/>
    <cellStyle name="Data   - Opmaakprofiel2 2 7 3 5 2 3" xfId="32866" xr:uid="{00000000-0005-0000-0000-000067240000}"/>
    <cellStyle name="Data   - Opmaakprofiel2 2 7 3 5 2 4" xfId="26689" xr:uid="{00000000-0005-0000-0000-000068240000}"/>
    <cellStyle name="Data   - Opmaakprofiel2 2 7 3 5 2 5" xfId="53481" xr:uid="{00000000-0005-0000-0000-000069240000}"/>
    <cellStyle name="Data   - Opmaakprofiel2 2 7 3 5 3" xfId="13558" xr:uid="{00000000-0005-0000-0000-00006A240000}"/>
    <cellStyle name="Data   - Opmaakprofiel2 2 7 3 5 4" xfId="25610" xr:uid="{00000000-0005-0000-0000-00006B240000}"/>
    <cellStyle name="Data   - Opmaakprofiel2 2 7 3 5 5" xfId="40426" xr:uid="{00000000-0005-0000-0000-00006C240000}"/>
    <cellStyle name="Data   - Opmaakprofiel2 2 7 3 5 6" xfId="40386" xr:uid="{00000000-0005-0000-0000-00006D240000}"/>
    <cellStyle name="Data   - Opmaakprofiel2 2 7 3 6" xfId="4592" xr:uid="{00000000-0005-0000-0000-00006E240000}"/>
    <cellStyle name="Data   - Opmaakprofiel2 2 7 3 6 2" xfId="8517" xr:uid="{00000000-0005-0000-0000-00006F240000}"/>
    <cellStyle name="Data   - Opmaakprofiel2 2 7 3 6 2 2" xfId="20815" xr:uid="{00000000-0005-0000-0000-000070240000}"/>
    <cellStyle name="Data   - Opmaakprofiel2 2 7 3 6 2 3" xfId="32867" xr:uid="{00000000-0005-0000-0000-000071240000}"/>
    <cellStyle name="Data   - Opmaakprofiel2 2 7 3 6 2 4" xfId="43021" xr:uid="{00000000-0005-0000-0000-000072240000}"/>
    <cellStyle name="Data   - Opmaakprofiel2 2 7 3 6 2 5" xfId="53482" xr:uid="{00000000-0005-0000-0000-000073240000}"/>
    <cellStyle name="Data   - Opmaakprofiel2 2 7 3 6 3" xfId="13559" xr:uid="{00000000-0005-0000-0000-000074240000}"/>
    <cellStyle name="Data   - Opmaakprofiel2 2 7 3 6 4" xfId="25611" xr:uid="{00000000-0005-0000-0000-000075240000}"/>
    <cellStyle name="Data   - Opmaakprofiel2 2 7 3 6 5" xfId="46008" xr:uid="{00000000-0005-0000-0000-000076240000}"/>
    <cellStyle name="Data   - Opmaakprofiel2 2 7 3 6 6" xfId="40392" xr:uid="{00000000-0005-0000-0000-000077240000}"/>
    <cellStyle name="Data   - Opmaakprofiel2 2 7 3 7" xfId="4593" xr:uid="{00000000-0005-0000-0000-000078240000}"/>
    <cellStyle name="Data   - Opmaakprofiel2 2 7 3 7 2" xfId="13560" xr:uid="{00000000-0005-0000-0000-000079240000}"/>
    <cellStyle name="Data   - Opmaakprofiel2 2 7 3 7 3" xfId="25612" xr:uid="{00000000-0005-0000-0000-00007A240000}"/>
    <cellStyle name="Data   - Opmaakprofiel2 2 7 3 7 4" xfId="40425" xr:uid="{00000000-0005-0000-0000-00007B240000}"/>
    <cellStyle name="Data   - Opmaakprofiel2 2 7 3 7 5" xfId="40396" xr:uid="{00000000-0005-0000-0000-00007C240000}"/>
    <cellStyle name="Data   - Opmaakprofiel2 2 7 3 8" xfId="10212" xr:uid="{00000000-0005-0000-0000-00007D240000}"/>
    <cellStyle name="Data   - Opmaakprofiel2 2 7 3 8 2" xfId="22510" xr:uid="{00000000-0005-0000-0000-00007E240000}"/>
    <cellStyle name="Data   - Opmaakprofiel2 2 7 3 8 3" xfId="44272" xr:uid="{00000000-0005-0000-0000-00007F240000}"/>
    <cellStyle name="Data   - Opmaakprofiel2 2 7 3 8 4" xfId="34419" xr:uid="{00000000-0005-0000-0000-000080240000}"/>
    <cellStyle name="Data   - Opmaakprofiel2 2 7 3 8 5" xfId="55177" xr:uid="{00000000-0005-0000-0000-000081240000}"/>
    <cellStyle name="Data   - Opmaakprofiel2 2 7 3 9" xfId="13554" xr:uid="{00000000-0005-0000-0000-000082240000}"/>
    <cellStyle name="Data   - Opmaakprofiel2 2 7 4" xfId="528" xr:uid="{00000000-0005-0000-0000-000083240000}"/>
    <cellStyle name="Data   - Opmaakprofiel2 2 7 4 2" xfId="1502" xr:uid="{00000000-0005-0000-0000-000084240000}"/>
    <cellStyle name="Data   - Opmaakprofiel2 2 7 4 2 2" xfId="8518" xr:uid="{00000000-0005-0000-0000-000085240000}"/>
    <cellStyle name="Data   - Opmaakprofiel2 2 7 4 2 2 2" xfId="20816" xr:uid="{00000000-0005-0000-0000-000086240000}"/>
    <cellStyle name="Data   - Opmaakprofiel2 2 7 4 2 2 3" xfId="32868" xr:uid="{00000000-0005-0000-0000-000087240000}"/>
    <cellStyle name="Data   - Opmaakprofiel2 2 7 4 2 2 4" xfId="31667" xr:uid="{00000000-0005-0000-0000-000088240000}"/>
    <cellStyle name="Data   - Opmaakprofiel2 2 7 4 2 2 5" xfId="53483" xr:uid="{00000000-0005-0000-0000-000089240000}"/>
    <cellStyle name="Data   - Opmaakprofiel2 2 7 4 2 3" xfId="13562" xr:uid="{00000000-0005-0000-0000-00008A240000}"/>
    <cellStyle name="Data   - Opmaakprofiel2 2 7 4 2 4" xfId="25614" xr:uid="{00000000-0005-0000-0000-00008B240000}"/>
    <cellStyle name="Data   - Opmaakprofiel2 2 7 4 2 5" xfId="40424" xr:uid="{00000000-0005-0000-0000-00008C240000}"/>
    <cellStyle name="Data   - Opmaakprofiel2 2 7 4 2 6" xfId="40404" xr:uid="{00000000-0005-0000-0000-00008D240000}"/>
    <cellStyle name="Data   - Opmaakprofiel2 2 7 4 3" xfId="2599" xr:uid="{00000000-0005-0000-0000-00008E240000}"/>
    <cellStyle name="Data   - Opmaakprofiel2 2 7 4 3 2" xfId="8519" xr:uid="{00000000-0005-0000-0000-00008F240000}"/>
    <cellStyle name="Data   - Opmaakprofiel2 2 7 4 3 2 2" xfId="20817" xr:uid="{00000000-0005-0000-0000-000090240000}"/>
    <cellStyle name="Data   - Opmaakprofiel2 2 7 4 3 2 3" xfId="32869" xr:uid="{00000000-0005-0000-0000-000091240000}"/>
    <cellStyle name="Data   - Opmaakprofiel2 2 7 4 3 2 4" xfId="43020" xr:uid="{00000000-0005-0000-0000-000092240000}"/>
    <cellStyle name="Data   - Opmaakprofiel2 2 7 4 3 2 5" xfId="53484" xr:uid="{00000000-0005-0000-0000-000093240000}"/>
    <cellStyle name="Data   - Opmaakprofiel2 2 7 4 3 3" xfId="13563" xr:uid="{00000000-0005-0000-0000-000094240000}"/>
    <cellStyle name="Data   - Opmaakprofiel2 2 7 4 3 4" xfId="25615" xr:uid="{00000000-0005-0000-0000-000095240000}"/>
    <cellStyle name="Data   - Opmaakprofiel2 2 7 4 3 5" xfId="46006" xr:uid="{00000000-0005-0000-0000-000096240000}"/>
    <cellStyle name="Data   - Opmaakprofiel2 2 7 4 3 6" xfId="45995" xr:uid="{00000000-0005-0000-0000-000097240000}"/>
    <cellStyle name="Data   - Opmaakprofiel2 2 7 4 4" xfId="3477" xr:uid="{00000000-0005-0000-0000-000098240000}"/>
    <cellStyle name="Data   - Opmaakprofiel2 2 7 4 4 2" xfId="8520" xr:uid="{00000000-0005-0000-0000-000099240000}"/>
    <cellStyle name="Data   - Opmaakprofiel2 2 7 4 4 2 2" xfId="20818" xr:uid="{00000000-0005-0000-0000-00009A240000}"/>
    <cellStyle name="Data   - Opmaakprofiel2 2 7 4 4 2 3" xfId="32870" xr:uid="{00000000-0005-0000-0000-00009B240000}"/>
    <cellStyle name="Data   - Opmaakprofiel2 2 7 4 4 2 4" xfId="26696" xr:uid="{00000000-0005-0000-0000-00009C240000}"/>
    <cellStyle name="Data   - Opmaakprofiel2 2 7 4 4 2 5" xfId="53485" xr:uid="{00000000-0005-0000-0000-00009D240000}"/>
    <cellStyle name="Data   - Opmaakprofiel2 2 7 4 4 3" xfId="13564" xr:uid="{00000000-0005-0000-0000-00009E240000}"/>
    <cellStyle name="Data   - Opmaakprofiel2 2 7 4 4 4" xfId="25616" xr:uid="{00000000-0005-0000-0000-00009F240000}"/>
    <cellStyle name="Data   - Opmaakprofiel2 2 7 4 4 5" xfId="40423" xr:uid="{00000000-0005-0000-0000-0000A0240000}"/>
    <cellStyle name="Data   - Opmaakprofiel2 2 7 4 4 6" xfId="45997" xr:uid="{00000000-0005-0000-0000-0000A1240000}"/>
    <cellStyle name="Data   - Opmaakprofiel2 2 7 4 5" xfId="4594" xr:uid="{00000000-0005-0000-0000-0000A2240000}"/>
    <cellStyle name="Data   - Opmaakprofiel2 2 7 4 5 2" xfId="8521" xr:uid="{00000000-0005-0000-0000-0000A3240000}"/>
    <cellStyle name="Data   - Opmaakprofiel2 2 7 4 5 2 2" xfId="20819" xr:uid="{00000000-0005-0000-0000-0000A4240000}"/>
    <cellStyle name="Data   - Opmaakprofiel2 2 7 4 5 2 3" xfId="32871" xr:uid="{00000000-0005-0000-0000-0000A5240000}"/>
    <cellStyle name="Data   - Opmaakprofiel2 2 7 4 5 2 4" xfId="43019" xr:uid="{00000000-0005-0000-0000-0000A6240000}"/>
    <cellStyle name="Data   - Opmaakprofiel2 2 7 4 5 2 5" xfId="53486" xr:uid="{00000000-0005-0000-0000-0000A7240000}"/>
    <cellStyle name="Data   - Opmaakprofiel2 2 7 4 5 3" xfId="13565" xr:uid="{00000000-0005-0000-0000-0000A8240000}"/>
    <cellStyle name="Data   - Opmaakprofiel2 2 7 4 5 4" xfId="25617" xr:uid="{00000000-0005-0000-0000-0000A9240000}"/>
    <cellStyle name="Data   - Opmaakprofiel2 2 7 4 5 5" xfId="46005" xr:uid="{00000000-0005-0000-0000-0000AA240000}"/>
    <cellStyle name="Data   - Opmaakprofiel2 2 7 4 5 6" xfId="46001" xr:uid="{00000000-0005-0000-0000-0000AB240000}"/>
    <cellStyle name="Data   - Opmaakprofiel2 2 7 4 6" xfId="4595" xr:uid="{00000000-0005-0000-0000-0000AC240000}"/>
    <cellStyle name="Data   - Opmaakprofiel2 2 7 4 6 2" xfId="8522" xr:uid="{00000000-0005-0000-0000-0000AD240000}"/>
    <cellStyle name="Data   - Opmaakprofiel2 2 7 4 6 2 2" xfId="20820" xr:uid="{00000000-0005-0000-0000-0000AE240000}"/>
    <cellStyle name="Data   - Opmaakprofiel2 2 7 4 6 2 3" xfId="32872" xr:uid="{00000000-0005-0000-0000-0000AF240000}"/>
    <cellStyle name="Data   - Opmaakprofiel2 2 7 4 6 2 4" xfId="31601" xr:uid="{00000000-0005-0000-0000-0000B0240000}"/>
    <cellStyle name="Data   - Opmaakprofiel2 2 7 4 6 2 5" xfId="53487" xr:uid="{00000000-0005-0000-0000-0000B1240000}"/>
    <cellStyle name="Data   - Opmaakprofiel2 2 7 4 6 3" xfId="13566" xr:uid="{00000000-0005-0000-0000-0000B2240000}"/>
    <cellStyle name="Data   - Opmaakprofiel2 2 7 4 6 4" xfId="25618" xr:uid="{00000000-0005-0000-0000-0000B3240000}"/>
    <cellStyle name="Data   - Opmaakprofiel2 2 7 4 6 5" xfId="40422" xr:uid="{00000000-0005-0000-0000-0000B4240000}"/>
    <cellStyle name="Data   - Opmaakprofiel2 2 7 4 6 6" xfId="40421" xr:uid="{00000000-0005-0000-0000-0000B5240000}"/>
    <cellStyle name="Data   - Opmaakprofiel2 2 7 4 7" xfId="4596" xr:uid="{00000000-0005-0000-0000-0000B6240000}"/>
    <cellStyle name="Data   - Opmaakprofiel2 2 7 4 7 2" xfId="13567" xr:uid="{00000000-0005-0000-0000-0000B7240000}"/>
    <cellStyle name="Data   - Opmaakprofiel2 2 7 4 7 3" xfId="25619" xr:uid="{00000000-0005-0000-0000-0000B8240000}"/>
    <cellStyle name="Data   - Opmaakprofiel2 2 7 4 7 4" xfId="46004" xr:uid="{00000000-0005-0000-0000-0000B9240000}"/>
    <cellStyle name="Data   - Opmaakprofiel2 2 7 4 7 5" xfId="46007" xr:uid="{00000000-0005-0000-0000-0000BA240000}"/>
    <cellStyle name="Data   - Opmaakprofiel2 2 7 4 8" xfId="7585" xr:uid="{00000000-0005-0000-0000-0000BB240000}"/>
    <cellStyle name="Data   - Opmaakprofiel2 2 7 4 8 2" xfId="19883" xr:uid="{00000000-0005-0000-0000-0000BC240000}"/>
    <cellStyle name="Data   - Opmaakprofiel2 2 7 4 8 3" xfId="41686" xr:uid="{00000000-0005-0000-0000-0000BD240000}"/>
    <cellStyle name="Data   - Opmaakprofiel2 2 7 4 8 4" xfId="43409" xr:uid="{00000000-0005-0000-0000-0000BE240000}"/>
    <cellStyle name="Data   - Opmaakprofiel2 2 7 4 8 5" xfId="52555" xr:uid="{00000000-0005-0000-0000-0000BF240000}"/>
    <cellStyle name="Data   - Opmaakprofiel2 2 7 4 9" xfId="13561" xr:uid="{00000000-0005-0000-0000-0000C0240000}"/>
    <cellStyle name="Data   - Opmaakprofiel2 2 7 5" xfId="963" xr:uid="{00000000-0005-0000-0000-0000C1240000}"/>
    <cellStyle name="Data   - Opmaakprofiel2 2 7 5 2" xfId="2084" xr:uid="{00000000-0005-0000-0000-0000C2240000}"/>
    <cellStyle name="Data   - Opmaakprofiel2 2 7 5 2 2" xfId="8523" xr:uid="{00000000-0005-0000-0000-0000C3240000}"/>
    <cellStyle name="Data   - Opmaakprofiel2 2 7 5 2 2 2" xfId="20821" xr:uid="{00000000-0005-0000-0000-0000C4240000}"/>
    <cellStyle name="Data   - Opmaakprofiel2 2 7 5 2 2 3" xfId="32873" xr:uid="{00000000-0005-0000-0000-0000C5240000}"/>
    <cellStyle name="Data   - Opmaakprofiel2 2 7 5 2 2 4" xfId="43018" xr:uid="{00000000-0005-0000-0000-0000C6240000}"/>
    <cellStyle name="Data   - Opmaakprofiel2 2 7 5 2 2 5" xfId="53488" xr:uid="{00000000-0005-0000-0000-0000C7240000}"/>
    <cellStyle name="Data   - Opmaakprofiel2 2 7 5 2 3" xfId="13569" xr:uid="{00000000-0005-0000-0000-0000C8240000}"/>
    <cellStyle name="Data   - Opmaakprofiel2 2 7 5 2 4" xfId="25621" xr:uid="{00000000-0005-0000-0000-0000C9240000}"/>
    <cellStyle name="Data   - Opmaakprofiel2 2 7 5 2 5" xfId="40420" xr:uid="{00000000-0005-0000-0000-0000CA240000}"/>
    <cellStyle name="Data   - Opmaakprofiel2 2 7 5 2 6" xfId="46012" xr:uid="{00000000-0005-0000-0000-0000CB240000}"/>
    <cellStyle name="Data   - Opmaakprofiel2 2 7 5 3" xfId="2974" xr:uid="{00000000-0005-0000-0000-0000CC240000}"/>
    <cellStyle name="Data   - Opmaakprofiel2 2 7 5 3 2" xfId="8524" xr:uid="{00000000-0005-0000-0000-0000CD240000}"/>
    <cellStyle name="Data   - Opmaakprofiel2 2 7 5 3 2 2" xfId="20822" xr:uid="{00000000-0005-0000-0000-0000CE240000}"/>
    <cellStyle name="Data   - Opmaakprofiel2 2 7 5 3 2 3" xfId="32874" xr:uid="{00000000-0005-0000-0000-0000CF240000}"/>
    <cellStyle name="Data   - Opmaakprofiel2 2 7 5 3 2 4" xfId="26703" xr:uid="{00000000-0005-0000-0000-0000D0240000}"/>
    <cellStyle name="Data   - Opmaakprofiel2 2 7 5 3 2 5" xfId="53489" xr:uid="{00000000-0005-0000-0000-0000D1240000}"/>
    <cellStyle name="Data   - Opmaakprofiel2 2 7 5 3 3" xfId="13570" xr:uid="{00000000-0005-0000-0000-0000D2240000}"/>
    <cellStyle name="Data   - Opmaakprofiel2 2 7 5 3 4" xfId="25622" xr:uid="{00000000-0005-0000-0000-0000D3240000}"/>
    <cellStyle name="Data   - Opmaakprofiel2 2 7 5 3 5" xfId="40419" xr:uid="{00000000-0005-0000-0000-0000D4240000}"/>
    <cellStyle name="Data   - Opmaakprofiel2 2 7 5 3 6" xfId="46013" xr:uid="{00000000-0005-0000-0000-0000D5240000}"/>
    <cellStyle name="Data   - Opmaakprofiel2 2 7 5 4" xfId="3820" xr:uid="{00000000-0005-0000-0000-0000D6240000}"/>
    <cellStyle name="Data   - Opmaakprofiel2 2 7 5 4 2" xfId="8525" xr:uid="{00000000-0005-0000-0000-0000D7240000}"/>
    <cellStyle name="Data   - Opmaakprofiel2 2 7 5 4 2 2" xfId="20823" xr:uid="{00000000-0005-0000-0000-0000D8240000}"/>
    <cellStyle name="Data   - Opmaakprofiel2 2 7 5 4 2 3" xfId="32875" xr:uid="{00000000-0005-0000-0000-0000D9240000}"/>
    <cellStyle name="Data   - Opmaakprofiel2 2 7 5 4 2 4" xfId="43017" xr:uid="{00000000-0005-0000-0000-0000DA240000}"/>
    <cellStyle name="Data   - Opmaakprofiel2 2 7 5 4 2 5" xfId="53490" xr:uid="{00000000-0005-0000-0000-0000DB240000}"/>
    <cellStyle name="Data   - Opmaakprofiel2 2 7 5 4 3" xfId="13571" xr:uid="{00000000-0005-0000-0000-0000DC240000}"/>
    <cellStyle name="Data   - Opmaakprofiel2 2 7 5 4 4" xfId="25623" xr:uid="{00000000-0005-0000-0000-0000DD240000}"/>
    <cellStyle name="Data   - Opmaakprofiel2 2 7 5 4 5" xfId="46003" xr:uid="{00000000-0005-0000-0000-0000DE240000}"/>
    <cellStyle name="Data   - Opmaakprofiel2 2 7 5 4 6" xfId="40441" xr:uid="{00000000-0005-0000-0000-0000DF240000}"/>
    <cellStyle name="Data   - Opmaakprofiel2 2 7 5 5" xfId="4597" xr:uid="{00000000-0005-0000-0000-0000E0240000}"/>
    <cellStyle name="Data   - Opmaakprofiel2 2 7 5 5 2" xfId="8526" xr:uid="{00000000-0005-0000-0000-0000E1240000}"/>
    <cellStyle name="Data   - Opmaakprofiel2 2 7 5 5 2 2" xfId="20824" xr:uid="{00000000-0005-0000-0000-0000E2240000}"/>
    <cellStyle name="Data   - Opmaakprofiel2 2 7 5 5 2 3" xfId="32876" xr:uid="{00000000-0005-0000-0000-0000E3240000}"/>
    <cellStyle name="Data   - Opmaakprofiel2 2 7 5 5 2 4" xfId="31929" xr:uid="{00000000-0005-0000-0000-0000E4240000}"/>
    <cellStyle name="Data   - Opmaakprofiel2 2 7 5 5 2 5" xfId="53491" xr:uid="{00000000-0005-0000-0000-0000E5240000}"/>
    <cellStyle name="Data   - Opmaakprofiel2 2 7 5 5 3" xfId="13572" xr:uid="{00000000-0005-0000-0000-0000E6240000}"/>
    <cellStyle name="Data   - Opmaakprofiel2 2 7 5 5 4" xfId="25624" xr:uid="{00000000-0005-0000-0000-0000E7240000}"/>
    <cellStyle name="Data   - Opmaakprofiel2 2 7 5 5 5" xfId="40418" xr:uid="{00000000-0005-0000-0000-0000E8240000}"/>
    <cellStyle name="Data   - Opmaakprofiel2 2 7 5 5 6" xfId="40445" xr:uid="{00000000-0005-0000-0000-0000E9240000}"/>
    <cellStyle name="Data   - Opmaakprofiel2 2 7 5 6" xfId="4598" xr:uid="{00000000-0005-0000-0000-0000EA240000}"/>
    <cellStyle name="Data   - Opmaakprofiel2 2 7 5 6 2" xfId="8527" xr:uid="{00000000-0005-0000-0000-0000EB240000}"/>
    <cellStyle name="Data   - Opmaakprofiel2 2 7 5 6 2 2" xfId="20825" xr:uid="{00000000-0005-0000-0000-0000EC240000}"/>
    <cellStyle name="Data   - Opmaakprofiel2 2 7 5 6 2 3" xfId="32877" xr:uid="{00000000-0005-0000-0000-0000ED240000}"/>
    <cellStyle name="Data   - Opmaakprofiel2 2 7 5 6 2 4" xfId="26710" xr:uid="{00000000-0005-0000-0000-0000EE240000}"/>
    <cellStyle name="Data   - Opmaakprofiel2 2 7 5 6 2 5" xfId="53492" xr:uid="{00000000-0005-0000-0000-0000EF240000}"/>
    <cellStyle name="Data   - Opmaakprofiel2 2 7 5 6 3" xfId="13573" xr:uid="{00000000-0005-0000-0000-0000F0240000}"/>
    <cellStyle name="Data   - Opmaakprofiel2 2 7 5 6 4" xfId="25625" xr:uid="{00000000-0005-0000-0000-0000F1240000}"/>
    <cellStyle name="Data   - Opmaakprofiel2 2 7 5 6 5" xfId="46002" xr:uid="{00000000-0005-0000-0000-0000F2240000}"/>
    <cellStyle name="Data   - Opmaakprofiel2 2 7 5 6 6" xfId="46023" xr:uid="{00000000-0005-0000-0000-0000F3240000}"/>
    <cellStyle name="Data   - Opmaakprofiel2 2 7 5 7" xfId="4599" xr:uid="{00000000-0005-0000-0000-0000F4240000}"/>
    <cellStyle name="Data   - Opmaakprofiel2 2 7 5 7 2" xfId="13574" xr:uid="{00000000-0005-0000-0000-0000F5240000}"/>
    <cellStyle name="Data   - Opmaakprofiel2 2 7 5 7 3" xfId="25626" xr:uid="{00000000-0005-0000-0000-0000F6240000}"/>
    <cellStyle name="Data   - Opmaakprofiel2 2 7 5 7 4" xfId="40417" xr:uid="{00000000-0005-0000-0000-0000F7240000}"/>
    <cellStyle name="Data   - Opmaakprofiel2 2 7 5 7 5" xfId="40453" xr:uid="{00000000-0005-0000-0000-0000F8240000}"/>
    <cellStyle name="Data   - Opmaakprofiel2 2 7 5 8" xfId="7292" xr:uid="{00000000-0005-0000-0000-0000F9240000}"/>
    <cellStyle name="Data   - Opmaakprofiel2 2 7 5 8 2" xfId="19590" xr:uid="{00000000-0005-0000-0000-0000FA240000}"/>
    <cellStyle name="Data   - Opmaakprofiel2 2 7 5 8 3" xfId="41393" xr:uid="{00000000-0005-0000-0000-0000FB240000}"/>
    <cellStyle name="Data   - Opmaakprofiel2 2 7 5 8 4" xfId="36821" xr:uid="{00000000-0005-0000-0000-0000FC240000}"/>
    <cellStyle name="Data   - Opmaakprofiel2 2 7 5 8 5" xfId="52262" xr:uid="{00000000-0005-0000-0000-0000FD240000}"/>
    <cellStyle name="Data   - Opmaakprofiel2 2 7 5 9" xfId="13568" xr:uid="{00000000-0005-0000-0000-0000FE240000}"/>
    <cellStyle name="Data   - Opmaakprofiel2 2 7 6" xfId="1092" xr:uid="{00000000-0005-0000-0000-0000FF240000}"/>
    <cellStyle name="Data   - Opmaakprofiel2 2 7 6 2" xfId="2036" xr:uid="{00000000-0005-0000-0000-000000250000}"/>
    <cellStyle name="Data   - Opmaakprofiel2 2 7 6 2 2" xfId="8528" xr:uid="{00000000-0005-0000-0000-000001250000}"/>
    <cellStyle name="Data   - Opmaakprofiel2 2 7 6 2 2 2" xfId="20826" xr:uid="{00000000-0005-0000-0000-000002250000}"/>
    <cellStyle name="Data   - Opmaakprofiel2 2 7 6 2 2 3" xfId="32878" xr:uid="{00000000-0005-0000-0000-000003250000}"/>
    <cellStyle name="Data   - Opmaakprofiel2 2 7 6 2 2 4" xfId="31479" xr:uid="{00000000-0005-0000-0000-000004250000}"/>
    <cellStyle name="Data   - Opmaakprofiel2 2 7 6 2 2 5" xfId="53493" xr:uid="{00000000-0005-0000-0000-000005250000}"/>
    <cellStyle name="Data   - Opmaakprofiel2 2 7 6 2 3" xfId="13576" xr:uid="{00000000-0005-0000-0000-000006250000}"/>
    <cellStyle name="Data   - Opmaakprofiel2 2 7 6 2 4" xfId="25628" xr:uid="{00000000-0005-0000-0000-000007250000}"/>
    <cellStyle name="Data   - Opmaakprofiel2 2 7 6 2 5" xfId="40416" xr:uid="{00000000-0005-0000-0000-000008250000}"/>
    <cellStyle name="Data   - Opmaakprofiel2 2 7 6 2 6" xfId="46030" xr:uid="{00000000-0005-0000-0000-000009250000}"/>
    <cellStyle name="Data   - Opmaakprofiel2 2 7 6 3" xfId="3103" xr:uid="{00000000-0005-0000-0000-00000A250000}"/>
    <cellStyle name="Data   - Opmaakprofiel2 2 7 6 3 2" xfId="8529" xr:uid="{00000000-0005-0000-0000-00000B250000}"/>
    <cellStyle name="Data   - Opmaakprofiel2 2 7 6 3 2 2" xfId="20827" xr:uid="{00000000-0005-0000-0000-00000C250000}"/>
    <cellStyle name="Data   - Opmaakprofiel2 2 7 6 3 2 3" xfId="32879" xr:uid="{00000000-0005-0000-0000-00000D250000}"/>
    <cellStyle name="Data   - Opmaakprofiel2 2 7 6 3 2 4" xfId="43016" xr:uid="{00000000-0005-0000-0000-00000E250000}"/>
    <cellStyle name="Data   - Opmaakprofiel2 2 7 6 3 2 5" xfId="53494" xr:uid="{00000000-0005-0000-0000-00000F250000}"/>
    <cellStyle name="Data   - Opmaakprofiel2 2 7 6 3 3" xfId="13577" xr:uid="{00000000-0005-0000-0000-000010250000}"/>
    <cellStyle name="Data   - Opmaakprofiel2 2 7 6 3 4" xfId="25629" xr:uid="{00000000-0005-0000-0000-000011250000}"/>
    <cellStyle name="Data   - Opmaakprofiel2 2 7 6 3 5" xfId="46000" xr:uid="{00000000-0005-0000-0000-000012250000}"/>
    <cellStyle name="Data   - Opmaakprofiel2 2 7 6 3 6" xfId="46034" xr:uid="{00000000-0005-0000-0000-000013250000}"/>
    <cellStyle name="Data   - Opmaakprofiel2 2 7 6 4" xfId="3937" xr:uid="{00000000-0005-0000-0000-000014250000}"/>
    <cellStyle name="Data   - Opmaakprofiel2 2 7 6 4 2" xfId="8530" xr:uid="{00000000-0005-0000-0000-000015250000}"/>
    <cellStyle name="Data   - Opmaakprofiel2 2 7 6 4 2 2" xfId="20828" xr:uid="{00000000-0005-0000-0000-000016250000}"/>
    <cellStyle name="Data   - Opmaakprofiel2 2 7 6 4 2 3" xfId="32880" xr:uid="{00000000-0005-0000-0000-000017250000}"/>
    <cellStyle name="Data   - Opmaakprofiel2 2 7 6 4 2 4" xfId="26717" xr:uid="{00000000-0005-0000-0000-000018250000}"/>
    <cellStyle name="Data   - Opmaakprofiel2 2 7 6 4 2 5" xfId="53495" xr:uid="{00000000-0005-0000-0000-000019250000}"/>
    <cellStyle name="Data   - Opmaakprofiel2 2 7 6 4 3" xfId="13578" xr:uid="{00000000-0005-0000-0000-00001A250000}"/>
    <cellStyle name="Data   - Opmaakprofiel2 2 7 6 4 4" xfId="25630" xr:uid="{00000000-0005-0000-0000-00001B250000}"/>
    <cellStyle name="Data   - Opmaakprofiel2 2 7 6 4 5" xfId="40415" xr:uid="{00000000-0005-0000-0000-00001C250000}"/>
    <cellStyle name="Data   - Opmaakprofiel2 2 7 6 4 6" xfId="46037" xr:uid="{00000000-0005-0000-0000-00001D250000}"/>
    <cellStyle name="Data   - Opmaakprofiel2 2 7 6 5" xfId="4600" xr:uid="{00000000-0005-0000-0000-00001E250000}"/>
    <cellStyle name="Data   - Opmaakprofiel2 2 7 6 5 2" xfId="8531" xr:uid="{00000000-0005-0000-0000-00001F250000}"/>
    <cellStyle name="Data   - Opmaakprofiel2 2 7 6 5 2 2" xfId="20829" xr:uid="{00000000-0005-0000-0000-000020250000}"/>
    <cellStyle name="Data   - Opmaakprofiel2 2 7 6 5 2 3" xfId="32881" xr:uid="{00000000-0005-0000-0000-000021250000}"/>
    <cellStyle name="Data   - Opmaakprofiel2 2 7 6 5 2 4" xfId="43015" xr:uid="{00000000-0005-0000-0000-000022250000}"/>
    <cellStyle name="Data   - Opmaakprofiel2 2 7 6 5 2 5" xfId="53496" xr:uid="{00000000-0005-0000-0000-000023250000}"/>
    <cellStyle name="Data   - Opmaakprofiel2 2 7 6 5 3" xfId="13579" xr:uid="{00000000-0005-0000-0000-000024250000}"/>
    <cellStyle name="Data   - Opmaakprofiel2 2 7 6 5 4" xfId="25631" xr:uid="{00000000-0005-0000-0000-000025250000}"/>
    <cellStyle name="Data   - Opmaakprofiel2 2 7 6 5 5" xfId="45999" xr:uid="{00000000-0005-0000-0000-000026250000}"/>
    <cellStyle name="Data   - Opmaakprofiel2 2 7 6 5 6" xfId="46040" xr:uid="{00000000-0005-0000-0000-000027250000}"/>
    <cellStyle name="Data   - Opmaakprofiel2 2 7 6 6" xfId="4601" xr:uid="{00000000-0005-0000-0000-000028250000}"/>
    <cellStyle name="Data   - Opmaakprofiel2 2 7 6 6 2" xfId="8532" xr:uid="{00000000-0005-0000-0000-000029250000}"/>
    <cellStyle name="Data   - Opmaakprofiel2 2 7 6 6 2 2" xfId="20830" xr:uid="{00000000-0005-0000-0000-00002A250000}"/>
    <cellStyle name="Data   - Opmaakprofiel2 2 7 6 6 2 3" xfId="32882" xr:uid="{00000000-0005-0000-0000-00002B250000}"/>
    <cellStyle name="Data   - Opmaakprofiel2 2 7 6 6 2 4" xfId="31856" xr:uid="{00000000-0005-0000-0000-00002C250000}"/>
    <cellStyle name="Data   - Opmaakprofiel2 2 7 6 6 2 5" xfId="53497" xr:uid="{00000000-0005-0000-0000-00002D250000}"/>
    <cellStyle name="Data   - Opmaakprofiel2 2 7 6 6 3" xfId="13580" xr:uid="{00000000-0005-0000-0000-00002E250000}"/>
    <cellStyle name="Data   - Opmaakprofiel2 2 7 6 6 4" xfId="25632" xr:uid="{00000000-0005-0000-0000-00002F250000}"/>
    <cellStyle name="Data   - Opmaakprofiel2 2 7 6 6 5" xfId="40414" xr:uid="{00000000-0005-0000-0000-000030250000}"/>
    <cellStyle name="Data   - Opmaakprofiel2 2 7 6 6 6" xfId="40477" xr:uid="{00000000-0005-0000-0000-000031250000}"/>
    <cellStyle name="Data   - Opmaakprofiel2 2 7 6 7" xfId="4602" xr:uid="{00000000-0005-0000-0000-000032250000}"/>
    <cellStyle name="Data   - Opmaakprofiel2 2 7 6 7 2" xfId="13581" xr:uid="{00000000-0005-0000-0000-000033250000}"/>
    <cellStyle name="Data   - Opmaakprofiel2 2 7 6 7 3" xfId="25633" xr:uid="{00000000-0005-0000-0000-000034250000}"/>
    <cellStyle name="Data   - Opmaakprofiel2 2 7 6 7 4" xfId="40413" xr:uid="{00000000-0005-0000-0000-000035250000}"/>
    <cellStyle name="Data   - Opmaakprofiel2 2 7 6 7 5" xfId="46046" xr:uid="{00000000-0005-0000-0000-000036250000}"/>
    <cellStyle name="Data   - Opmaakprofiel2 2 7 6 8" xfId="7203" xr:uid="{00000000-0005-0000-0000-000037250000}"/>
    <cellStyle name="Data   - Opmaakprofiel2 2 7 6 8 2" xfId="19501" xr:uid="{00000000-0005-0000-0000-000038250000}"/>
    <cellStyle name="Data   - Opmaakprofiel2 2 7 6 8 3" xfId="41304" xr:uid="{00000000-0005-0000-0000-000039250000}"/>
    <cellStyle name="Data   - Opmaakprofiel2 2 7 6 8 4" xfId="43569" xr:uid="{00000000-0005-0000-0000-00003A250000}"/>
    <cellStyle name="Data   - Opmaakprofiel2 2 7 6 8 5" xfId="52173" xr:uid="{00000000-0005-0000-0000-00003B250000}"/>
    <cellStyle name="Data   - Opmaakprofiel2 2 7 6 9" xfId="13575" xr:uid="{00000000-0005-0000-0000-00003C250000}"/>
    <cellStyle name="Data   - Opmaakprofiel2 2 7 7" xfId="2342" xr:uid="{00000000-0005-0000-0000-00003D250000}"/>
    <cellStyle name="Data   - Opmaakprofiel2 2 7 7 2" xfId="8533" xr:uid="{00000000-0005-0000-0000-00003E250000}"/>
    <cellStyle name="Data   - Opmaakprofiel2 2 7 7 2 2" xfId="20831" xr:uid="{00000000-0005-0000-0000-00003F250000}"/>
    <cellStyle name="Data   - Opmaakprofiel2 2 7 7 2 3" xfId="32883" xr:uid="{00000000-0005-0000-0000-000040250000}"/>
    <cellStyle name="Data   - Opmaakprofiel2 2 7 7 2 4" xfId="43014" xr:uid="{00000000-0005-0000-0000-000041250000}"/>
    <cellStyle name="Data   - Opmaakprofiel2 2 7 7 2 5" xfId="53498" xr:uid="{00000000-0005-0000-0000-000042250000}"/>
    <cellStyle name="Data   - Opmaakprofiel2 2 7 7 3" xfId="13582" xr:uid="{00000000-0005-0000-0000-000043250000}"/>
    <cellStyle name="Data   - Opmaakprofiel2 2 7 7 4" xfId="25634" xr:uid="{00000000-0005-0000-0000-000044250000}"/>
    <cellStyle name="Data   - Opmaakprofiel2 2 7 7 5" xfId="40412" xr:uid="{00000000-0005-0000-0000-000045250000}"/>
    <cellStyle name="Data   - Opmaakprofiel2 2 7 7 6" xfId="46048" xr:uid="{00000000-0005-0000-0000-000046250000}"/>
    <cellStyle name="Data   - Opmaakprofiel2 2 7 8" xfId="2720" xr:uid="{00000000-0005-0000-0000-000047250000}"/>
    <cellStyle name="Data   - Opmaakprofiel2 2 7 8 2" xfId="8534" xr:uid="{00000000-0005-0000-0000-000048250000}"/>
    <cellStyle name="Data   - Opmaakprofiel2 2 7 8 2 2" xfId="20832" xr:uid="{00000000-0005-0000-0000-000049250000}"/>
    <cellStyle name="Data   - Opmaakprofiel2 2 7 8 2 3" xfId="32884" xr:uid="{00000000-0005-0000-0000-00004A250000}"/>
    <cellStyle name="Data   - Opmaakprofiel2 2 7 8 2 4" xfId="26727" xr:uid="{00000000-0005-0000-0000-00004B250000}"/>
    <cellStyle name="Data   - Opmaakprofiel2 2 7 8 2 5" xfId="53499" xr:uid="{00000000-0005-0000-0000-00004C250000}"/>
    <cellStyle name="Data   - Opmaakprofiel2 2 7 8 3" xfId="13583" xr:uid="{00000000-0005-0000-0000-00004D250000}"/>
    <cellStyle name="Data   - Opmaakprofiel2 2 7 8 4" xfId="25635" xr:uid="{00000000-0005-0000-0000-00004E250000}"/>
    <cellStyle name="Data   - Opmaakprofiel2 2 7 8 5" xfId="45998" xr:uid="{00000000-0005-0000-0000-00004F250000}"/>
    <cellStyle name="Data   - Opmaakprofiel2 2 7 8 6" xfId="40491" xr:uid="{00000000-0005-0000-0000-000050250000}"/>
    <cellStyle name="Data   - Opmaakprofiel2 2 7 9" xfId="3583" xr:uid="{00000000-0005-0000-0000-000051250000}"/>
    <cellStyle name="Data   - Opmaakprofiel2 2 7 9 2" xfId="8535" xr:uid="{00000000-0005-0000-0000-000052250000}"/>
    <cellStyle name="Data   - Opmaakprofiel2 2 7 9 2 2" xfId="20833" xr:uid="{00000000-0005-0000-0000-000053250000}"/>
    <cellStyle name="Data   - Opmaakprofiel2 2 7 9 2 3" xfId="32885" xr:uid="{00000000-0005-0000-0000-000054250000}"/>
    <cellStyle name="Data   - Opmaakprofiel2 2 7 9 2 4" xfId="43013" xr:uid="{00000000-0005-0000-0000-000055250000}"/>
    <cellStyle name="Data   - Opmaakprofiel2 2 7 9 2 5" xfId="53500" xr:uid="{00000000-0005-0000-0000-000056250000}"/>
    <cellStyle name="Data   - Opmaakprofiel2 2 7 9 3" xfId="13584" xr:uid="{00000000-0005-0000-0000-000057250000}"/>
    <cellStyle name="Data   - Opmaakprofiel2 2 7 9 4" xfId="25636" xr:uid="{00000000-0005-0000-0000-000058250000}"/>
    <cellStyle name="Data   - Opmaakprofiel2 2 7 9 5" xfId="40411" xr:uid="{00000000-0005-0000-0000-000059250000}"/>
    <cellStyle name="Data   - Opmaakprofiel2 2 7 9 6" xfId="46056" xr:uid="{00000000-0005-0000-0000-00005A250000}"/>
    <cellStyle name="Data   - Opmaakprofiel2 2 8" xfId="671" xr:uid="{00000000-0005-0000-0000-00005B250000}"/>
    <cellStyle name="Data   - Opmaakprofiel2 2 8 10" xfId="4603" xr:uid="{00000000-0005-0000-0000-00005C250000}"/>
    <cellStyle name="Data   - Opmaakprofiel2 2 8 10 2" xfId="8536" xr:uid="{00000000-0005-0000-0000-00005D250000}"/>
    <cellStyle name="Data   - Opmaakprofiel2 2 8 10 2 2" xfId="20834" xr:uid="{00000000-0005-0000-0000-00005E250000}"/>
    <cellStyle name="Data   - Opmaakprofiel2 2 8 10 2 3" xfId="32886" xr:uid="{00000000-0005-0000-0000-00005F250000}"/>
    <cellStyle name="Data   - Opmaakprofiel2 2 8 10 2 4" xfId="31829" xr:uid="{00000000-0005-0000-0000-000060250000}"/>
    <cellStyle name="Data   - Opmaakprofiel2 2 8 10 2 5" xfId="53501" xr:uid="{00000000-0005-0000-0000-000061250000}"/>
    <cellStyle name="Data   - Opmaakprofiel2 2 8 10 3" xfId="13586" xr:uid="{00000000-0005-0000-0000-000062250000}"/>
    <cellStyle name="Data   - Opmaakprofiel2 2 8 10 4" xfId="25638" xr:uid="{00000000-0005-0000-0000-000063250000}"/>
    <cellStyle name="Data   - Opmaakprofiel2 2 8 10 5" xfId="40410" xr:uid="{00000000-0005-0000-0000-000064250000}"/>
    <cellStyle name="Data   - Opmaakprofiel2 2 8 10 6" xfId="46062" xr:uid="{00000000-0005-0000-0000-000065250000}"/>
    <cellStyle name="Data   - Opmaakprofiel2 2 8 11" xfId="4604" xr:uid="{00000000-0005-0000-0000-000066250000}"/>
    <cellStyle name="Data   - Opmaakprofiel2 2 8 11 2" xfId="8537" xr:uid="{00000000-0005-0000-0000-000067250000}"/>
    <cellStyle name="Data   - Opmaakprofiel2 2 8 11 2 2" xfId="20835" xr:uid="{00000000-0005-0000-0000-000068250000}"/>
    <cellStyle name="Data   - Opmaakprofiel2 2 8 11 2 3" xfId="32887" xr:uid="{00000000-0005-0000-0000-000069250000}"/>
    <cellStyle name="Data   - Opmaakprofiel2 2 8 11 2 4" xfId="43012" xr:uid="{00000000-0005-0000-0000-00006A250000}"/>
    <cellStyle name="Data   - Opmaakprofiel2 2 8 11 2 5" xfId="53502" xr:uid="{00000000-0005-0000-0000-00006B250000}"/>
    <cellStyle name="Data   - Opmaakprofiel2 2 8 11 3" xfId="13587" xr:uid="{00000000-0005-0000-0000-00006C250000}"/>
    <cellStyle name="Data   - Opmaakprofiel2 2 8 11 4" xfId="25639" xr:uid="{00000000-0005-0000-0000-00006D250000}"/>
    <cellStyle name="Data   - Opmaakprofiel2 2 8 11 5" xfId="45996" xr:uid="{00000000-0005-0000-0000-00006E250000}"/>
    <cellStyle name="Data   - Opmaakprofiel2 2 8 11 6" xfId="40507" xr:uid="{00000000-0005-0000-0000-00006F250000}"/>
    <cellStyle name="Data   - Opmaakprofiel2 2 8 12" xfId="4605" xr:uid="{00000000-0005-0000-0000-000070250000}"/>
    <cellStyle name="Data   - Opmaakprofiel2 2 8 12 2" xfId="13588" xr:uid="{00000000-0005-0000-0000-000071250000}"/>
    <cellStyle name="Data   - Opmaakprofiel2 2 8 12 3" xfId="25640" xr:uid="{00000000-0005-0000-0000-000072250000}"/>
    <cellStyle name="Data   - Opmaakprofiel2 2 8 12 4" xfId="40409" xr:uid="{00000000-0005-0000-0000-000073250000}"/>
    <cellStyle name="Data   - Opmaakprofiel2 2 8 12 5" xfId="40509" xr:uid="{00000000-0005-0000-0000-000074250000}"/>
    <cellStyle name="Data   - Opmaakprofiel2 2 8 13" xfId="10176" xr:uid="{00000000-0005-0000-0000-000075250000}"/>
    <cellStyle name="Data   - Opmaakprofiel2 2 8 13 2" xfId="22474" xr:uid="{00000000-0005-0000-0000-000076250000}"/>
    <cellStyle name="Data   - Opmaakprofiel2 2 8 13 3" xfId="44237" xr:uid="{00000000-0005-0000-0000-000077250000}"/>
    <cellStyle name="Data   - Opmaakprofiel2 2 8 13 4" xfId="28792" xr:uid="{00000000-0005-0000-0000-000078250000}"/>
    <cellStyle name="Data   - Opmaakprofiel2 2 8 13 5" xfId="55141" xr:uid="{00000000-0005-0000-0000-000079250000}"/>
    <cellStyle name="Data   - Opmaakprofiel2 2 8 14" xfId="13585" xr:uid="{00000000-0005-0000-0000-00007A250000}"/>
    <cellStyle name="Data   - Opmaakprofiel2 2 8 2" xfId="844" xr:uid="{00000000-0005-0000-0000-00007B250000}"/>
    <cellStyle name="Data   - Opmaakprofiel2 2 8 2 2" xfId="1403" xr:uid="{00000000-0005-0000-0000-00007C250000}"/>
    <cellStyle name="Data   - Opmaakprofiel2 2 8 2 2 2" xfId="8538" xr:uid="{00000000-0005-0000-0000-00007D250000}"/>
    <cellStyle name="Data   - Opmaakprofiel2 2 8 2 2 2 2" xfId="20836" xr:uid="{00000000-0005-0000-0000-00007E250000}"/>
    <cellStyle name="Data   - Opmaakprofiel2 2 8 2 2 2 3" xfId="32888" xr:uid="{00000000-0005-0000-0000-00007F250000}"/>
    <cellStyle name="Data   - Opmaakprofiel2 2 8 2 2 2 4" xfId="26731" xr:uid="{00000000-0005-0000-0000-000080250000}"/>
    <cellStyle name="Data   - Opmaakprofiel2 2 8 2 2 2 5" xfId="53503" xr:uid="{00000000-0005-0000-0000-000081250000}"/>
    <cellStyle name="Data   - Opmaakprofiel2 2 8 2 2 3" xfId="13590" xr:uid="{00000000-0005-0000-0000-000082250000}"/>
    <cellStyle name="Data   - Opmaakprofiel2 2 8 2 2 4" xfId="25642" xr:uid="{00000000-0005-0000-0000-000083250000}"/>
    <cellStyle name="Data   - Opmaakprofiel2 2 8 2 2 5" xfId="40408" xr:uid="{00000000-0005-0000-0000-000084250000}"/>
    <cellStyle name="Data   - Opmaakprofiel2 2 8 2 2 6" xfId="40519" xr:uid="{00000000-0005-0000-0000-000085250000}"/>
    <cellStyle name="Data   - Opmaakprofiel2 2 8 2 3" xfId="2855" xr:uid="{00000000-0005-0000-0000-000086250000}"/>
    <cellStyle name="Data   - Opmaakprofiel2 2 8 2 3 2" xfId="8539" xr:uid="{00000000-0005-0000-0000-000087250000}"/>
    <cellStyle name="Data   - Opmaakprofiel2 2 8 2 3 2 2" xfId="20837" xr:uid="{00000000-0005-0000-0000-000088250000}"/>
    <cellStyle name="Data   - Opmaakprofiel2 2 8 2 3 2 3" xfId="32889" xr:uid="{00000000-0005-0000-0000-000089250000}"/>
    <cellStyle name="Data   - Opmaakprofiel2 2 8 2 3 2 4" xfId="31712" xr:uid="{00000000-0005-0000-0000-00008A250000}"/>
    <cellStyle name="Data   - Opmaakprofiel2 2 8 2 3 2 5" xfId="53504" xr:uid="{00000000-0005-0000-0000-00008B250000}"/>
    <cellStyle name="Data   - Opmaakprofiel2 2 8 2 3 3" xfId="13591" xr:uid="{00000000-0005-0000-0000-00008C250000}"/>
    <cellStyle name="Data   - Opmaakprofiel2 2 8 2 3 4" xfId="25643" xr:uid="{00000000-0005-0000-0000-00008D250000}"/>
    <cellStyle name="Data   - Opmaakprofiel2 2 8 2 3 5" xfId="45994" xr:uid="{00000000-0005-0000-0000-00008E250000}"/>
    <cellStyle name="Data   - Opmaakprofiel2 2 8 2 3 6" xfId="46076" xr:uid="{00000000-0005-0000-0000-00008F250000}"/>
    <cellStyle name="Data   - Opmaakprofiel2 2 8 2 4" xfId="3708" xr:uid="{00000000-0005-0000-0000-000090250000}"/>
    <cellStyle name="Data   - Opmaakprofiel2 2 8 2 4 2" xfId="8540" xr:uid="{00000000-0005-0000-0000-000091250000}"/>
    <cellStyle name="Data   - Opmaakprofiel2 2 8 2 4 2 2" xfId="20838" xr:uid="{00000000-0005-0000-0000-000092250000}"/>
    <cellStyle name="Data   - Opmaakprofiel2 2 8 2 4 2 3" xfId="32890" xr:uid="{00000000-0005-0000-0000-000093250000}"/>
    <cellStyle name="Data   - Opmaakprofiel2 2 8 2 4 2 4" xfId="26738" xr:uid="{00000000-0005-0000-0000-000094250000}"/>
    <cellStyle name="Data   - Opmaakprofiel2 2 8 2 4 2 5" xfId="53505" xr:uid="{00000000-0005-0000-0000-000095250000}"/>
    <cellStyle name="Data   - Opmaakprofiel2 2 8 2 4 3" xfId="13592" xr:uid="{00000000-0005-0000-0000-000096250000}"/>
    <cellStyle name="Data   - Opmaakprofiel2 2 8 2 4 4" xfId="25644" xr:uid="{00000000-0005-0000-0000-000097250000}"/>
    <cellStyle name="Data   - Opmaakprofiel2 2 8 2 4 5" xfId="40407" xr:uid="{00000000-0005-0000-0000-000098250000}"/>
    <cellStyle name="Data   - Opmaakprofiel2 2 8 2 4 6" xfId="40528" xr:uid="{00000000-0005-0000-0000-000099250000}"/>
    <cellStyle name="Data   - Opmaakprofiel2 2 8 2 5" xfId="4606" xr:uid="{00000000-0005-0000-0000-00009A250000}"/>
    <cellStyle name="Data   - Opmaakprofiel2 2 8 2 5 2" xfId="8541" xr:uid="{00000000-0005-0000-0000-00009B250000}"/>
    <cellStyle name="Data   - Opmaakprofiel2 2 8 2 5 2 2" xfId="20839" xr:uid="{00000000-0005-0000-0000-00009C250000}"/>
    <cellStyle name="Data   - Opmaakprofiel2 2 8 2 5 2 3" xfId="32891" xr:uid="{00000000-0005-0000-0000-00009D250000}"/>
    <cellStyle name="Data   - Opmaakprofiel2 2 8 2 5 2 4" xfId="43011" xr:uid="{00000000-0005-0000-0000-00009E250000}"/>
    <cellStyle name="Data   - Opmaakprofiel2 2 8 2 5 2 5" xfId="53506" xr:uid="{00000000-0005-0000-0000-00009F250000}"/>
    <cellStyle name="Data   - Opmaakprofiel2 2 8 2 5 3" xfId="13593" xr:uid="{00000000-0005-0000-0000-0000A0250000}"/>
    <cellStyle name="Data   - Opmaakprofiel2 2 8 2 5 4" xfId="25645" xr:uid="{00000000-0005-0000-0000-0000A1250000}"/>
    <cellStyle name="Data   - Opmaakprofiel2 2 8 2 5 5" xfId="40406" xr:uid="{00000000-0005-0000-0000-0000A2250000}"/>
    <cellStyle name="Data   - Opmaakprofiel2 2 8 2 5 6" xfId="46082" xr:uid="{00000000-0005-0000-0000-0000A3250000}"/>
    <cellStyle name="Data   - Opmaakprofiel2 2 8 2 6" xfId="4607" xr:uid="{00000000-0005-0000-0000-0000A4250000}"/>
    <cellStyle name="Data   - Opmaakprofiel2 2 8 2 6 2" xfId="8542" xr:uid="{00000000-0005-0000-0000-0000A5250000}"/>
    <cellStyle name="Data   - Opmaakprofiel2 2 8 2 6 2 2" xfId="20840" xr:uid="{00000000-0005-0000-0000-0000A6250000}"/>
    <cellStyle name="Data   - Opmaakprofiel2 2 8 2 6 2 3" xfId="32892" xr:uid="{00000000-0005-0000-0000-0000A7250000}"/>
    <cellStyle name="Data   - Opmaakprofiel2 2 8 2 6 2 4" xfId="34332" xr:uid="{00000000-0005-0000-0000-0000A8250000}"/>
    <cellStyle name="Data   - Opmaakprofiel2 2 8 2 6 2 5" xfId="53507" xr:uid="{00000000-0005-0000-0000-0000A9250000}"/>
    <cellStyle name="Data   - Opmaakprofiel2 2 8 2 6 3" xfId="13594" xr:uid="{00000000-0005-0000-0000-0000AA250000}"/>
    <cellStyle name="Data   - Opmaakprofiel2 2 8 2 6 4" xfId="25646" xr:uid="{00000000-0005-0000-0000-0000AB250000}"/>
    <cellStyle name="Data   - Opmaakprofiel2 2 8 2 6 5" xfId="40405" xr:uid="{00000000-0005-0000-0000-0000AC250000}"/>
    <cellStyle name="Data   - Opmaakprofiel2 2 8 2 6 6" xfId="40536" xr:uid="{00000000-0005-0000-0000-0000AD250000}"/>
    <cellStyle name="Data   - Opmaakprofiel2 2 8 2 7" xfId="4608" xr:uid="{00000000-0005-0000-0000-0000AE250000}"/>
    <cellStyle name="Data   - Opmaakprofiel2 2 8 2 7 2" xfId="13595" xr:uid="{00000000-0005-0000-0000-0000AF250000}"/>
    <cellStyle name="Data   - Opmaakprofiel2 2 8 2 7 3" xfId="25647" xr:uid="{00000000-0005-0000-0000-0000B0250000}"/>
    <cellStyle name="Data   - Opmaakprofiel2 2 8 2 7 4" xfId="45993" xr:uid="{00000000-0005-0000-0000-0000B1250000}"/>
    <cellStyle name="Data   - Opmaakprofiel2 2 8 2 7 5" xfId="46088" xr:uid="{00000000-0005-0000-0000-0000B2250000}"/>
    <cellStyle name="Data   - Opmaakprofiel2 2 8 2 8" xfId="7371" xr:uid="{00000000-0005-0000-0000-0000B3250000}"/>
    <cellStyle name="Data   - Opmaakprofiel2 2 8 2 8 2" xfId="19669" xr:uid="{00000000-0005-0000-0000-0000B4250000}"/>
    <cellStyle name="Data   - Opmaakprofiel2 2 8 2 8 3" xfId="41472" xr:uid="{00000000-0005-0000-0000-0000B5250000}"/>
    <cellStyle name="Data   - Opmaakprofiel2 2 8 2 8 4" xfId="43498" xr:uid="{00000000-0005-0000-0000-0000B6250000}"/>
    <cellStyle name="Data   - Opmaakprofiel2 2 8 2 8 5" xfId="52341" xr:uid="{00000000-0005-0000-0000-0000B7250000}"/>
    <cellStyle name="Data   - Opmaakprofiel2 2 8 2 9" xfId="13589" xr:uid="{00000000-0005-0000-0000-0000B8250000}"/>
    <cellStyle name="Data   - Opmaakprofiel2 2 8 3" xfId="582" xr:uid="{00000000-0005-0000-0000-0000B9250000}"/>
    <cellStyle name="Data   - Opmaakprofiel2 2 8 3 2" xfId="1880" xr:uid="{00000000-0005-0000-0000-0000BA250000}"/>
    <cellStyle name="Data   - Opmaakprofiel2 2 8 3 2 2" xfId="8543" xr:uid="{00000000-0005-0000-0000-0000BB250000}"/>
    <cellStyle name="Data   - Opmaakprofiel2 2 8 3 2 2 2" xfId="20841" xr:uid="{00000000-0005-0000-0000-0000BC250000}"/>
    <cellStyle name="Data   - Opmaakprofiel2 2 8 3 2 2 3" xfId="32893" xr:uid="{00000000-0005-0000-0000-0000BD250000}"/>
    <cellStyle name="Data   - Opmaakprofiel2 2 8 3 2 2 4" xfId="43010" xr:uid="{00000000-0005-0000-0000-0000BE250000}"/>
    <cellStyle name="Data   - Opmaakprofiel2 2 8 3 2 2 5" xfId="53508" xr:uid="{00000000-0005-0000-0000-0000BF250000}"/>
    <cellStyle name="Data   - Opmaakprofiel2 2 8 3 2 3" xfId="13597" xr:uid="{00000000-0005-0000-0000-0000C0250000}"/>
    <cellStyle name="Data   - Opmaakprofiel2 2 8 3 2 4" xfId="25649" xr:uid="{00000000-0005-0000-0000-0000C1250000}"/>
    <cellStyle name="Data   - Opmaakprofiel2 2 8 3 2 5" xfId="45992" xr:uid="{00000000-0005-0000-0000-0000C2250000}"/>
    <cellStyle name="Data   - Opmaakprofiel2 2 8 3 2 6" xfId="40547" xr:uid="{00000000-0005-0000-0000-0000C3250000}"/>
    <cellStyle name="Data   - Opmaakprofiel2 2 8 3 3" xfId="2653" xr:uid="{00000000-0005-0000-0000-0000C4250000}"/>
    <cellStyle name="Data   - Opmaakprofiel2 2 8 3 3 2" xfId="8544" xr:uid="{00000000-0005-0000-0000-0000C5250000}"/>
    <cellStyle name="Data   - Opmaakprofiel2 2 8 3 3 2 2" xfId="20842" xr:uid="{00000000-0005-0000-0000-0000C6250000}"/>
    <cellStyle name="Data   - Opmaakprofiel2 2 8 3 3 2 3" xfId="32894" xr:uid="{00000000-0005-0000-0000-0000C7250000}"/>
    <cellStyle name="Data   - Opmaakprofiel2 2 8 3 3 2 4" xfId="26745" xr:uid="{00000000-0005-0000-0000-0000C8250000}"/>
    <cellStyle name="Data   - Opmaakprofiel2 2 8 3 3 2 5" xfId="53509" xr:uid="{00000000-0005-0000-0000-0000C9250000}"/>
    <cellStyle name="Data   - Opmaakprofiel2 2 8 3 3 3" xfId="13598" xr:uid="{00000000-0005-0000-0000-0000CA250000}"/>
    <cellStyle name="Data   - Opmaakprofiel2 2 8 3 3 4" xfId="25650" xr:uid="{00000000-0005-0000-0000-0000CB250000}"/>
    <cellStyle name="Data   - Opmaakprofiel2 2 8 3 3 5" xfId="40403" xr:uid="{00000000-0005-0000-0000-0000CC250000}"/>
    <cellStyle name="Data   - Opmaakprofiel2 2 8 3 3 6" xfId="40551" xr:uid="{00000000-0005-0000-0000-0000CD250000}"/>
    <cellStyle name="Data   - Opmaakprofiel2 2 8 3 4" xfId="3525" xr:uid="{00000000-0005-0000-0000-0000CE250000}"/>
    <cellStyle name="Data   - Opmaakprofiel2 2 8 3 4 2" xfId="8545" xr:uid="{00000000-0005-0000-0000-0000CF250000}"/>
    <cellStyle name="Data   - Opmaakprofiel2 2 8 3 4 2 2" xfId="20843" xr:uid="{00000000-0005-0000-0000-0000D0250000}"/>
    <cellStyle name="Data   - Opmaakprofiel2 2 8 3 4 2 3" xfId="32895" xr:uid="{00000000-0005-0000-0000-0000D1250000}"/>
    <cellStyle name="Data   - Opmaakprofiel2 2 8 3 4 2 4" xfId="43009" xr:uid="{00000000-0005-0000-0000-0000D2250000}"/>
    <cellStyle name="Data   - Opmaakprofiel2 2 8 3 4 2 5" xfId="53510" xr:uid="{00000000-0005-0000-0000-0000D3250000}"/>
    <cellStyle name="Data   - Opmaakprofiel2 2 8 3 4 3" xfId="13599" xr:uid="{00000000-0005-0000-0000-0000D4250000}"/>
    <cellStyle name="Data   - Opmaakprofiel2 2 8 3 4 4" xfId="25651" xr:uid="{00000000-0005-0000-0000-0000D5250000}"/>
    <cellStyle name="Data   - Opmaakprofiel2 2 8 3 4 5" xfId="45991" xr:uid="{00000000-0005-0000-0000-0000D6250000}"/>
    <cellStyle name="Data   - Opmaakprofiel2 2 8 3 4 6" xfId="46099" xr:uid="{00000000-0005-0000-0000-0000D7250000}"/>
    <cellStyle name="Data   - Opmaakprofiel2 2 8 3 5" xfId="4609" xr:uid="{00000000-0005-0000-0000-0000D8250000}"/>
    <cellStyle name="Data   - Opmaakprofiel2 2 8 3 5 2" xfId="8546" xr:uid="{00000000-0005-0000-0000-0000D9250000}"/>
    <cellStyle name="Data   - Opmaakprofiel2 2 8 3 5 2 2" xfId="20844" xr:uid="{00000000-0005-0000-0000-0000DA250000}"/>
    <cellStyle name="Data   - Opmaakprofiel2 2 8 3 5 2 3" xfId="32896" xr:uid="{00000000-0005-0000-0000-0000DB250000}"/>
    <cellStyle name="Data   - Opmaakprofiel2 2 8 3 5 2 4" xfId="34356" xr:uid="{00000000-0005-0000-0000-0000DC250000}"/>
    <cellStyle name="Data   - Opmaakprofiel2 2 8 3 5 2 5" xfId="53511" xr:uid="{00000000-0005-0000-0000-0000DD250000}"/>
    <cellStyle name="Data   - Opmaakprofiel2 2 8 3 5 3" xfId="13600" xr:uid="{00000000-0005-0000-0000-0000DE250000}"/>
    <cellStyle name="Data   - Opmaakprofiel2 2 8 3 5 4" xfId="25652" xr:uid="{00000000-0005-0000-0000-0000DF250000}"/>
    <cellStyle name="Data   - Opmaakprofiel2 2 8 3 5 5" xfId="40402" xr:uid="{00000000-0005-0000-0000-0000E0250000}"/>
    <cellStyle name="Data   - Opmaakprofiel2 2 8 3 5 6" xfId="40559" xr:uid="{00000000-0005-0000-0000-0000E1250000}"/>
    <cellStyle name="Data   - Opmaakprofiel2 2 8 3 6" xfId="4610" xr:uid="{00000000-0005-0000-0000-0000E2250000}"/>
    <cellStyle name="Data   - Opmaakprofiel2 2 8 3 6 2" xfId="8547" xr:uid="{00000000-0005-0000-0000-0000E3250000}"/>
    <cellStyle name="Data   - Opmaakprofiel2 2 8 3 6 2 2" xfId="20845" xr:uid="{00000000-0005-0000-0000-0000E4250000}"/>
    <cellStyle name="Data   - Opmaakprofiel2 2 8 3 6 2 3" xfId="32897" xr:uid="{00000000-0005-0000-0000-0000E5250000}"/>
    <cellStyle name="Data   - Opmaakprofiel2 2 8 3 6 2 4" xfId="43008" xr:uid="{00000000-0005-0000-0000-0000E6250000}"/>
    <cellStyle name="Data   - Opmaakprofiel2 2 8 3 6 2 5" xfId="53512" xr:uid="{00000000-0005-0000-0000-0000E7250000}"/>
    <cellStyle name="Data   - Opmaakprofiel2 2 8 3 6 3" xfId="13601" xr:uid="{00000000-0005-0000-0000-0000E8250000}"/>
    <cellStyle name="Data   - Opmaakprofiel2 2 8 3 6 4" xfId="25653" xr:uid="{00000000-0005-0000-0000-0000E9250000}"/>
    <cellStyle name="Data   - Opmaakprofiel2 2 8 3 6 5" xfId="45990" xr:uid="{00000000-0005-0000-0000-0000EA250000}"/>
    <cellStyle name="Data   - Opmaakprofiel2 2 8 3 6 6" xfId="46105" xr:uid="{00000000-0005-0000-0000-0000EB250000}"/>
    <cellStyle name="Data   - Opmaakprofiel2 2 8 3 7" xfId="4611" xr:uid="{00000000-0005-0000-0000-0000EC250000}"/>
    <cellStyle name="Data   - Opmaakprofiel2 2 8 3 7 2" xfId="13602" xr:uid="{00000000-0005-0000-0000-0000ED250000}"/>
    <cellStyle name="Data   - Opmaakprofiel2 2 8 3 7 3" xfId="25654" xr:uid="{00000000-0005-0000-0000-0000EE250000}"/>
    <cellStyle name="Data   - Opmaakprofiel2 2 8 3 7 4" xfId="40401" xr:uid="{00000000-0005-0000-0000-0000EF250000}"/>
    <cellStyle name="Data   - Opmaakprofiel2 2 8 3 7 5" xfId="40567" xr:uid="{00000000-0005-0000-0000-0000F0250000}"/>
    <cellStyle name="Data   - Opmaakprofiel2 2 8 3 8" xfId="7549" xr:uid="{00000000-0005-0000-0000-0000F1250000}"/>
    <cellStyle name="Data   - Opmaakprofiel2 2 8 3 8 2" xfId="19847" xr:uid="{00000000-0005-0000-0000-0000F2250000}"/>
    <cellStyle name="Data   - Opmaakprofiel2 2 8 3 8 3" xfId="41650" xr:uid="{00000000-0005-0000-0000-0000F3250000}"/>
    <cellStyle name="Data   - Opmaakprofiel2 2 8 3 8 4" xfId="43424" xr:uid="{00000000-0005-0000-0000-0000F4250000}"/>
    <cellStyle name="Data   - Opmaakprofiel2 2 8 3 8 5" xfId="52519" xr:uid="{00000000-0005-0000-0000-0000F5250000}"/>
    <cellStyle name="Data   - Opmaakprofiel2 2 8 3 9" xfId="13596" xr:uid="{00000000-0005-0000-0000-0000F6250000}"/>
    <cellStyle name="Data   - Opmaakprofiel2 2 8 4" xfId="483" xr:uid="{00000000-0005-0000-0000-0000F7250000}"/>
    <cellStyle name="Data   - Opmaakprofiel2 2 8 4 2" xfId="1451" xr:uid="{00000000-0005-0000-0000-0000F8250000}"/>
    <cellStyle name="Data   - Opmaakprofiel2 2 8 4 2 2" xfId="8548" xr:uid="{00000000-0005-0000-0000-0000F9250000}"/>
    <cellStyle name="Data   - Opmaakprofiel2 2 8 4 2 2 2" xfId="20846" xr:uid="{00000000-0005-0000-0000-0000FA250000}"/>
    <cellStyle name="Data   - Opmaakprofiel2 2 8 4 2 2 3" xfId="32898" xr:uid="{00000000-0005-0000-0000-0000FB250000}"/>
    <cellStyle name="Data   - Opmaakprofiel2 2 8 4 2 2 4" xfId="26752" xr:uid="{00000000-0005-0000-0000-0000FC250000}"/>
    <cellStyle name="Data   - Opmaakprofiel2 2 8 4 2 2 5" xfId="53513" xr:uid="{00000000-0005-0000-0000-0000FD250000}"/>
    <cellStyle name="Data   - Opmaakprofiel2 2 8 4 2 3" xfId="13604" xr:uid="{00000000-0005-0000-0000-0000FE250000}"/>
    <cellStyle name="Data   - Opmaakprofiel2 2 8 4 2 4" xfId="25656" xr:uid="{00000000-0005-0000-0000-0000FF250000}"/>
    <cellStyle name="Data   - Opmaakprofiel2 2 8 4 2 5" xfId="40400" xr:uid="{00000000-0005-0000-0000-000000260000}"/>
    <cellStyle name="Data   - Opmaakprofiel2 2 8 4 2 6" xfId="40576" xr:uid="{00000000-0005-0000-0000-000001260000}"/>
    <cellStyle name="Data   - Opmaakprofiel2 2 8 4 3" xfId="2554" xr:uid="{00000000-0005-0000-0000-000002260000}"/>
    <cellStyle name="Data   - Opmaakprofiel2 2 8 4 3 2" xfId="8549" xr:uid="{00000000-0005-0000-0000-000003260000}"/>
    <cellStyle name="Data   - Opmaakprofiel2 2 8 4 3 2 2" xfId="20847" xr:uid="{00000000-0005-0000-0000-000004260000}"/>
    <cellStyle name="Data   - Opmaakprofiel2 2 8 4 3 2 3" xfId="32899" xr:uid="{00000000-0005-0000-0000-000005260000}"/>
    <cellStyle name="Data   - Opmaakprofiel2 2 8 4 3 2 4" xfId="43007" xr:uid="{00000000-0005-0000-0000-000006260000}"/>
    <cellStyle name="Data   - Opmaakprofiel2 2 8 4 3 2 5" xfId="53514" xr:uid="{00000000-0005-0000-0000-000007260000}"/>
    <cellStyle name="Data   - Opmaakprofiel2 2 8 4 3 3" xfId="13605" xr:uid="{00000000-0005-0000-0000-000008260000}"/>
    <cellStyle name="Data   - Opmaakprofiel2 2 8 4 3 4" xfId="25657" xr:uid="{00000000-0005-0000-0000-000009260000}"/>
    <cellStyle name="Data   - Opmaakprofiel2 2 8 4 3 5" xfId="40399" xr:uid="{00000000-0005-0000-0000-00000A260000}"/>
    <cellStyle name="Data   - Opmaakprofiel2 2 8 4 3 6" xfId="46116" xr:uid="{00000000-0005-0000-0000-00000B260000}"/>
    <cellStyle name="Data   - Opmaakprofiel2 2 8 4 4" xfId="3437" xr:uid="{00000000-0005-0000-0000-00000C260000}"/>
    <cellStyle name="Data   - Opmaakprofiel2 2 8 4 4 2" xfId="8550" xr:uid="{00000000-0005-0000-0000-00000D260000}"/>
    <cellStyle name="Data   - Opmaakprofiel2 2 8 4 4 2 2" xfId="20848" xr:uid="{00000000-0005-0000-0000-00000E260000}"/>
    <cellStyle name="Data   - Opmaakprofiel2 2 8 4 4 2 3" xfId="32900" xr:uid="{00000000-0005-0000-0000-00000F260000}"/>
    <cellStyle name="Data   - Opmaakprofiel2 2 8 4 4 2 4" xfId="31527" xr:uid="{00000000-0005-0000-0000-000010260000}"/>
    <cellStyle name="Data   - Opmaakprofiel2 2 8 4 4 2 5" xfId="53515" xr:uid="{00000000-0005-0000-0000-000011260000}"/>
    <cellStyle name="Data   - Opmaakprofiel2 2 8 4 4 3" xfId="13606" xr:uid="{00000000-0005-0000-0000-000012260000}"/>
    <cellStyle name="Data   - Opmaakprofiel2 2 8 4 4 4" xfId="25658" xr:uid="{00000000-0005-0000-0000-000013260000}"/>
    <cellStyle name="Data   - Opmaakprofiel2 2 8 4 4 5" xfId="40398" xr:uid="{00000000-0005-0000-0000-000014260000}"/>
    <cellStyle name="Data   - Opmaakprofiel2 2 8 4 4 6" xfId="40584" xr:uid="{00000000-0005-0000-0000-000015260000}"/>
    <cellStyle name="Data   - Opmaakprofiel2 2 8 4 5" xfId="4612" xr:uid="{00000000-0005-0000-0000-000016260000}"/>
    <cellStyle name="Data   - Opmaakprofiel2 2 8 4 5 2" xfId="8551" xr:uid="{00000000-0005-0000-0000-000017260000}"/>
    <cellStyle name="Data   - Opmaakprofiel2 2 8 4 5 2 2" xfId="20849" xr:uid="{00000000-0005-0000-0000-000018260000}"/>
    <cellStyle name="Data   - Opmaakprofiel2 2 8 4 5 2 3" xfId="32901" xr:uid="{00000000-0005-0000-0000-000019260000}"/>
    <cellStyle name="Data   - Opmaakprofiel2 2 8 4 5 2 4" xfId="26759" xr:uid="{00000000-0005-0000-0000-00001A260000}"/>
    <cellStyle name="Data   - Opmaakprofiel2 2 8 4 5 2 5" xfId="53516" xr:uid="{00000000-0005-0000-0000-00001B260000}"/>
    <cellStyle name="Data   - Opmaakprofiel2 2 8 4 5 3" xfId="13607" xr:uid="{00000000-0005-0000-0000-00001C260000}"/>
    <cellStyle name="Data   - Opmaakprofiel2 2 8 4 5 4" xfId="25659" xr:uid="{00000000-0005-0000-0000-00001D260000}"/>
    <cellStyle name="Data   - Opmaakprofiel2 2 8 4 5 5" xfId="45989" xr:uid="{00000000-0005-0000-0000-00001E260000}"/>
    <cellStyle name="Data   - Opmaakprofiel2 2 8 4 5 6" xfId="46122" xr:uid="{00000000-0005-0000-0000-00001F260000}"/>
    <cellStyle name="Data   - Opmaakprofiel2 2 8 4 6" xfId="4613" xr:uid="{00000000-0005-0000-0000-000020260000}"/>
    <cellStyle name="Data   - Opmaakprofiel2 2 8 4 6 2" xfId="8552" xr:uid="{00000000-0005-0000-0000-000021260000}"/>
    <cellStyle name="Data   - Opmaakprofiel2 2 8 4 6 2 2" xfId="20850" xr:uid="{00000000-0005-0000-0000-000022260000}"/>
    <cellStyle name="Data   - Opmaakprofiel2 2 8 4 6 2 3" xfId="32902" xr:uid="{00000000-0005-0000-0000-000023260000}"/>
    <cellStyle name="Data   - Opmaakprofiel2 2 8 4 6 2 4" xfId="31500" xr:uid="{00000000-0005-0000-0000-000024260000}"/>
    <cellStyle name="Data   - Opmaakprofiel2 2 8 4 6 2 5" xfId="53517" xr:uid="{00000000-0005-0000-0000-000025260000}"/>
    <cellStyle name="Data   - Opmaakprofiel2 2 8 4 6 3" xfId="13608" xr:uid="{00000000-0005-0000-0000-000026260000}"/>
    <cellStyle name="Data   - Opmaakprofiel2 2 8 4 6 4" xfId="25660" xr:uid="{00000000-0005-0000-0000-000027260000}"/>
    <cellStyle name="Data   - Opmaakprofiel2 2 8 4 6 5" xfId="40397" xr:uid="{00000000-0005-0000-0000-000028260000}"/>
    <cellStyle name="Data   - Opmaakprofiel2 2 8 4 6 6" xfId="40592" xr:uid="{00000000-0005-0000-0000-000029260000}"/>
    <cellStyle name="Data   - Opmaakprofiel2 2 8 4 7" xfId="4614" xr:uid="{00000000-0005-0000-0000-00002A260000}"/>
    <cellStyle name="Data   - Opmaakprofiel2 2 8 4 7 2" xfId="13609" xr:uid="{00000000-0005-0000-0000-00002B260000}"/>
    <cellStyle name="Data   - Opmaakprofiel2 2 8 4 7 3" xfId="25661" xr:uid="{00000000-0005-0000-0000-00002C260000}"/>
    <cellStyle name="Data   - Opmaakprofiel2 2 8 4 7 4" xfId="45988" xr:uid="{00000000-0005-0000-0000-00002D260000}"/>
    <cellStyle name="Data   - Opmaakprofiel2 2 8 4 7 5" xfId="40598" xr:uid="{00000000-0005-0000-0000-00002E260000}"/>
    <cellStyle name="Data   - Opmaakprofiel2 2 8 4 8" xfId="7616" xr:uid="{00000000-0005-0000-0000-00002F260000}"/>
    <cellStyle name="Data   - Opmaakprofiel2 2 8 4 8 2" xfId="19914" xr:uid="{00000000-0005-0000-0000-000030260000}"/>
    <cellStyle name="Data   - Opmaakprofiel2 2 8 4 8 3" xfId="41717" xr:uid="{00000000-0005-0000-0000-000031260000}"/>
    <cellStyle name="Data   - Opmaakprofiel2 2 8 4 8 4" xfId="31655" xr:uid="{00000000-0005-0000-0000-000032260000}"/>
    <cellStyle name="Data   - Opmaakprofiel2 2 8 4 8 5" xfId="52586" xr:uid="{00000000-0005-0000-0000-000033260000}"/>
    <cellStyle name="Data   - Opmaakprofiel2 2 8 4 9" xfId="13603" xr:uid="{00000000-0005-0000-0000-000034260000}"/>
    <cellStyle name="Data   - Opmaakprofiel2 2 8 5" xfId="502" xr:uid="{00000000-0005-0000-0000-000035260000}"/>
    <cellStyle name="Data   - Opmaakprofiel2 2 8 5 2" xfId="2362" xr:uid="{00000000-0005-0000-0000-000036260000}"/>
    <cellStyle name="Data   - Opmaakprofiel2 2 8 5 2 2" xfId="8553" xr:uid="{00000000-0005-0000-0000-000037260000}"/>
    <cellStyle name="Data   - Opmaakprofiel2 2 8 5 2 2 2" xfId="20851" xr:uid="{00000000-0005-0000-0000-000038260000}"/>
    <cellStyle name="Data   - Opmaakprofiel2 2 8 5 2 2 3" xfId="32903" xr:uid="{00000000-0005-0000-0000-000039260000}"/>
    <cellStyle name="Data   - Opmaakprofiel2 2 8 5 2 2 4" xfId="43006" xr:uid="{00000000-0005-0000-0000-00003A260000}"/>
    <cellStyle name="Data   - Opmaakprofiel2 2 8 5 2 2 5" xfId="53518" xr:uid="{00000000-0005-0000-0000-00003B260000}"/>
    <cellStyle name="Data   - Opmaakprofiel2 2 8 5 2 3" xfId="13611" xr:uid="{00000000-0005-0000-0000-00003C260000}"/>
    <cellStyle name="Data   - Opmaakprofiel2 2 8 5 2 4" xfId="25663" xr:uid="{00000000-0005-0000-0000-00003D260000}"/>
    <cellStyle name="Data   - Opmaakprofiel2 2 8 5 2 5" xfId="45987" xr:uid="{00000000-0005-0000-0000-00003E260000}"/>
    <cellStyle name="Data   - Opmaakprofiel2 2 8 5 2 6" xfId="40606" xr:uid="{00000000-0005-0000-0000-00003F260000}"/>
    <cellStyle name="Data   - Opmaakprofiel2 2 8 5 3" xfId="2573" xr:uid="{00000000-0005-0000-0000-000040260000}"/>
    <cellStyle name="Data   - Opmaakprofiel2 2 8 5 3 2" xfId="8554" xr:uid="{00000000-0005-0000-0000-000041260000}"/>
    <cellStyle name="Data   - Opmaakprofiel2 2 8 5 3 2 2" xfId="20852" xr:uid="{00000000-0005-0000-0000-000042260000}"/>
    <cellStyle name="Data   - Opmaakprofiel2 2 8 5 3 2 3" xfId="32904" xr:uid="{00000000-0005-0000-0000-000043260000}"/>
    <cellStyle name="Data   - Opmaakprofiel2 2 8 5 3 2 4" xfId="26769" xr:uid="{00000000-0005-0000-0000-000044260000}"/>
    <cellStyle name="Data   - Opmaakprofiel2 2 8 5 3 2 5" xfId="53519" xr:uid="{00000000-0005-0000-0000-000045260000}"/>
    <cellStyle name="Data   - Opmaakprofiel2 2 8 5 3 3" xfId="13612" xr:uid="{00000000-0005-0000-0000-000046260000}"/>
    <cellStyle name="Data   - Opmaakprofiel2 2 8 5 3 4" xfId="25664" xr:uid="{00000000-0005-0000-0000-000047260000}"/>
    <cellStyle name="Data   - Opmaakprofiel2 2 8 5 3 5" xfId="40395" xr:uid="{00000000-0005-0000-0000-000048260000}"/>
    <cellStyle name="Data   - Opmaakprofiel2 2 8 5 3 6" xfId="40610" xr:uid="{00000000-0005-0000-0000-000049260000}"/>
    <cellStyle name="Data   - Opmaakprofiel2 2 8 5 4" xfId="3454" xr:uid="{00000000-0005-0000-0000-00004A260000}"/>
    <cellStyle name="Data   - Opmaakprofiel2 2 8 5 4 2" xfId="8555" xr:uid="{00000000-0005-0000-0000-00004B260000}"/>
    <cellStyle name="Data   - Opmaakprofiel2 2 8 5 4 2 2" xfId="20853" xr:uid="{00000000-0005-0000-0000-00004C260000}"/>
    <cellStyle name="Data   - Opmaakprofiel2 2 8 5 4 2 3" xfId="32905" xr:uid="{00000000-0005-0000-0000-00004D260000}"/>
    <cellStyle name="Data   - Opmaakprofiel2 2 8 5 4 2 4" xfId="43005" xr:uid="{00000000-0005-0000-0000-00004E260000}"/>
    <cellStyle name="Data   - Opmaakprofiel2 2 8 5 4 2 5" xfId="53520" xr:uid="{00000000-0005-0000-0000-00004F260000}"/>
    <cellStyle name="Data   - Opmaakprofiel2 2 8 5 4 3" xfId="13613" xr:uid="{00000000-0005-0000-0000-000050260000}"/>
    <cellStyle name="Data   - Opmaakprofiel2 2 8 5 4 4" xfId="25665" xr:uid="{00000000-0005-0000-0000-000051260000}"/>
    <cellStyle name="Data   - Opmaakprofiel2 2 8 5 4 5" xfId="45986" xr:uid="{00000000-0005-0000-0000-000052260000}"/>
    <cellStyle name="Data   - Opmaakprofiel2 2 8 5 4 6" xfId="46140" xr:uid="{00000000-0005-0000-0000-000053260000}"/>
    <cellStyle name="Data   - Opmaakprofiel2 2 8 5 5" xfId="4615" xr:uid="{00000000-0005-0000-0000-000054260000}"/>
    <cellStyle name="Data   - Opmaakprofiel2 2 8 5 5 2" xfId="8556" xr:uid="{00000000-0005-0000-0000-000055260000}"/>
    <cellStyle name="Data   - Opmaakprofiel2 2 8 5 5 2 2" xfId="20854" xr:uid="{00000000-0005-0000-0000-000056260000}"/>
    <cellStyle name="Data   - Opmaakprofiel2 2 8 5 5 2 3" xfId="32906" xr:uid="{00000000-0005-0000-0000-000057260000}"/>
    <cellStyle name="Data   - Opmaakprofiel2 2 8 5 5 2 4" xfId="34519" xr:uid="{00000000-0005-0000-0000-000058260000}"/>
    <cellStyle name="Data   - Opmaakprofiel2 2 8 5 5 2 5" xfId="53521" xr:uid="{00000000-0005-0000-0000-000059260000}"/>
    <cellStyle name="Data   - Opmaakprofiel2 2 8 5 5 3" xfId="13614" xr:uid="{00000000-0005-0000-0000-00005A260000}"/>
    <cellStyle name="Data   - Opmaakprofiel2 2 8 5 5 4" xfId="25666" xr:uid="{00000000-0005-0000-0000-00005B260000}"/>
    <cellStyle name="Data   - Opmaakprofiel2 2 8 5 5 5" xfId="40394" xr:uid="{00000000-0005-0000-0000-00005C260000}"/>
    <cellStyle name="Data   - Opmaakprofiel2 2 8 5 5 6" xfId="40616" xr:uid="{00000000-0005-0000-0000-00005D260000}"/>
    <cellStyle name="Data   - Opmaakprofiel2 2 8 5 6" xfId="4616" xr:uid="{00000000-0005-0000-0000-00005E260000}"/>
    <cellStyle name="Data   - Opmaakprofiel2 2 8 5 6 2" xfId="8557" xr:uid="{00000000-0005-0000-0000-00005F260000}"/>
    <cellStyle name="Data   - Opmaakprofiel2 2 8 5 6 2 2" xfId="20855" xr:uid="{00000000-0005-0000-0000-000060260000}"/>
    <cellStyle name="Data   - Opmaakprofiel2 2 8 5 6 2 3" xfId="32907" xr:uid="{00000000-0005-0000-0000-000061260000}"/>
    <cellStyle name="Data   - Opmaakprofiel2 2 8 5 6 2 4" xfId="43004" xr:uid="{00000000-0005-0000-0000-000062260000}"/>
    <cellStyle name="Data   - Opmaakprofiel2 2 8 5 6 2 5" xfId="53522" xr:uid="{00000000-0005-0000-0000-000063260000}"/>
    <cellStyle name="Data   - Opmaakprofiel2 2 8 5 6 3" xfId="13615" xr:uid="{00000000-0005-0000-0000-000064260000}"/>
    <cellStyle name="Data   - Opmaakprofiel2 2 8 5 6 4" xfId="25667" xr:uid="{00000000-0005-0000-0000-000065260000}"/>
    <cellStyle name="Data   - Opmaakprofiel2 2 8 5 6 5" xfId="45985" xr:uid="{00000000-0005-0000-0000-000066260000}"/>
    <cellStyle name="Data   - Opmaakprofiel2 2 8 5 6 6" xfId="40622" xr:uid="{00000000-0005-0000-0000-000067260000}"/>
    <cellStyle name="Data   - Opmaakprofiel2 2 8 5 7" xfId="4617" xr:uid="{00000000-0005-0000-0000-000068260000}"/>
    <cellStyle name="Data   - Opmaakprofiel2 2 8 5 7 2" xfId="13616" xr:uid="{00000000-0005-0000-0000-000069260000}"/>
    <cellStyle name="Data   - Opmaakprofiel2 2 8 5 7 3" xfId="25668" xr:uid="{00000000-0005-0000-0000-00006A260000}"/>
    <cellStyle name="Data   - Opmaakprofiel2 2 8 5 7 4" xfId="40393" xr:uid="{00000000-0005-0000-0000-00006B260000}"/>
    <cellStyle name="Data   - Opmaakprofiel2 2 8 5 7 5" xfId="46148" xr:uid="{00000000-0005-0000-0000-00006C260000}"/>
    <cellStyle name="Data   - Opmaakprofiel2 2 8 5 8" xfId="7603" xr:uid="{00000000-0005-0000-0000-00006D260000}"/>
    <cellStyle name="Data   - Opmaakprofiel2 2 8 5 8 2" xfId="19901" xr:uid="{00000000-0005-0000-0000-00006E260000}"/>
    <cellStyle name="Data   - Opmaakprofiel2 2 8 5 8 3" xfId="41704" xr:uid="{00000000-0005-0000-0000-00006F260000}"/>
    <cellStyle name="Data   - Opmaakprofiel2 2 8 5 8 4" xfId="34371" xr:uid="{00000000-0005-0000-0000-000070260000}"/>
    <cellStyle name="Data   - Opmaakprofiel2 2 8 5 8 5" xfId="52573" xr:uid="{00000000-0005-0000-0000-000071260000}"/>
    <cellStyle name="Data   - Opmaakprofiel2 2 8 5 9" xfId="13610" xr:uid="{00000000-0005-0000-0000-000072260000}"/>
    <cellStyle name="Data   - Opmaakprofiel2 2 8 6" xfId="1219" xr:uid="{00000000-0005-0000-0000-000073260000}"/>
    <cellStyle name="Data   - Opmaakprofiel2 2 8 6 2" xfId="2170" xr:uid="{00000000-0005-0000-0000-000074260000}"/>
    <cellStyle name="Data   - Opmaakprofiel2 2 8 6 2 2" xfId="8558" xr:uid="{00000000-0005-0000-0000-000075260000}"/>
    <cellStyle name="Data   - Opmaakprofiel2 2 8 6 2 2 2" xfId="20856" xr:uid="{00000000-0005-0000-0000-000076260000}"/>
    <cellStyle name="Data   - Opmaakprofiel2 2 8 6 2 2 3" xfId="32908" xr:uid="{00000000-0005-0000-0000-000077260000}"/>
    <cellStyle name="Data   - Opmaakprofiel2 2 8 6 2 2 4" xfId="26773" xr:uid="{00000000-0005-0000-0000-000078260000}"/>
    <cellStyle name="Data   - Opmaakprofiel2 2 8 6 2 2 5" xfId="53523" xr:uid="{00000000-0005-0000-0000-000079260000}"/>
    <cellStyle name="Data   - Opmaakprofiel2 2 8 6 2 3" xfId="13618" xr:uid="{00000000-0005-0000-0000-00007A260000}"/>
    <cellStyle name="Data   - Opmaakprofiel2 2 8 6 2 4" xfId="25670" xr:uid="{00000000-0005-0000-0000-00007B260000}"/>
    <cellStyle name="Data   - Opmaakprofiel2 2 8 6 2 5" xfId="40391" xr:uid="{00000000-0005-0000-0000-00007C260000}"/>
    <cellStyle name="Data   - Opmaakprofiel2 2 8 6 2 6" xfId="46154" xr:uid="{00000000-0005-0000-0000-00007D260000}"/>
    <cellStyle name="Data   - Opmaakprofiel2 2 8 6 3" xfId="3230" xr:uid="{00000000-0005-0000-0000-00007E260000}"/>
    <cellStyle name="Data   - Opmaakprofiel2 2 8 6 3 2" xfId="8559" xr:uid="{00000000-0005-0000-0000-00007F260000}"/>
    <cellStyle name="Data   - Opmaakprofiel2 2 8 6 3 2 2" xfId="20857" xr:uid="{00000000-0005-0000-0000-000080260000}"/>
    <cellStyle name="Data   - Opmaakprofiel2 2 8 6 3 2 3" xfId="32909" xr:uid="{00000000-0005-0000-0000-000081260000}"/>
    <cellStyle name="Data   - Opmaakprofiel2 2 8 6 3 2 4" xfId="43003" xr:uid="{00000000-0005-0000-0000-000082260000}"/>
    <cellStyle name="Data   - Opmaakprofiel2 2 8 6 3 2 5" xfId="53524" xr:uid="{00000000-0005-0000-0000-000083260000}"/>
    <cellStyle name="Data   - Opmaakprofiel2 2 8 6 3 3" xfId="13619" xr:uid="{00000000-0005-0000-0000-000084260000}"/>
    <cellStyle name="Data   - Opmaakprofiel2 2 8 6 3 4" xfId="25671" xr:uid="{00000000-0005-0000-0000-000085260000}"/>
    <cellStyle name="Data   - Opmaakprofiel2 2 8 6 3 5" xfId="45984" xr:uid="{00000000-0005-0000-0000-000086260000}"/>
    <cellStyle name="Data   - Opmaakprofiel2 2 8 6 3 6" xfId="40637" xr:uid="{00000000-0005-0000-0000-000087260000}"/>
    <cellStyle name="Data   - Opmaakprofiel2 2 8 6 4" xfId="4043" xr:uid="{00000000-0005-0000-0000-000088260000}"/>
    <cellStyle name="Data   - Opmaakprofiel2 2 8 6 4 2" xfId="8560" xr:uid="{00000000-0005-0000-0000-000089260000}"/>
    <cellStyle name="Data   - Opmaakprofiel2 2 8 6 4 2 2" xfId="20858" xr:uid="{00000000-0005-0000-0000-00008A260000}"/>
    <cellStyle name="Data   - Opmaakprofiel2 2 8 6 4 2 3" xfId="32910" xr:uid="{00000000-0005-0000-0000-00008B260000}"/>
    <cellStyle name="Data   - Opmaakprofiel2 2 8 6 4 2 4" xfId="31711" xr:uid="{00000000-0005-0000-0000-00008C260000}"/>
    <cellStyle name="Data   - Opmaakprofiel2 2 8 6 4 2 5" xfId="53525" xr:uid="{00000000-0005-0000-0000-00008D260000}"/>
    <cellStyle name="Data   - Opmaakprofiel2 2 8 6 4 3" xfId="13620" xr:uid="{00000000-0005-0000-0000-00008E260000}"/>
    <cellStyle name="Data   - Opmaakprofiel2 2 8 6 4 4" xfId="25672" xr:uid="{00000000-0005-0000-0000-00008F260000}"/>
    <cellStyle name="Data   - Opmaakprofiel2 2 8 6 4 5" xfId="40390" xr:uid="{00000000-0005-0000-0000-000090260000}"/>
    <cellStyle name="Data   - Opmaakprofiel2 2 8 6 4 6" xfId="40640" xr:uid="{00000000-0005-0000-0000-000091260000}"/>
    <cellStyle name="Data   - Opmaakprofiel2 2 8 6 5" xfId="4618" xr:uid="{00000000-0005-0000-0000-000092260000}"/>
    <cellStyle name="Data   - Opmaakprofiel2 2 8 6 5 2" xfId="8561" xr:uid="{00000000-0005-0000-0000-000093260000}"/>
    <cellStyle name="Data   - Opmaakprofiel2 2 8 6 5 2 2" xfId="20859" xr:uid="{00000000-0005-0000-0000-000094260000}"/>
    <cellStyle name="Data   - Opmaakprofiel2 2 8 6 5 2 3" xfId="32911" xr:uid="{00000000-0005-0000-0000-000095260000}"/>
    <cellStyle name="Data   - Opmaakprofiel2 2 8 6 5 2 4" xfId="43002" xr:uid="{00000000-0005-0000-0000-000096260000}"/>
    <cellStyle name="Data   - Opmaakprofiel2 2 8 6 5 2 5" xfId="53526" xr:uid="{00000000-0005-0000-0000-000097260000}"/>
    <cellStyle name="Data   - Opmaakprofiel2 2 8 6 5 3" xfId="13621" xr:uid="{00000000-0005-0000-0000-000098260000}"/>
    <cellStyle name="Data   - Opmaakprofiel2 2 8 6 5 4" xfId="25673" xr:uid="{00000000-0005-0000-0000-000099260000}"/>
    <cellStyle name="Data   - Opmaakprofiel2 2 8 6 5 5" xfId="45983" xr:uid="{00000000-0005-0000-0000-00009A260000}"/>
    <cellStyle name="Data   - Opmaakprofiel2 2 8 6 5 6" xfId="40646" xr:uid="{00000000-0005-0000-0000-00009B260000}"/>
    <cellStyle name="Data   - Opmaakprofiel2 2 8 6 6" xfId="4619" xr:uid="{00000000-0005-0000-0000-00009C260000}"/>
    <cellStyle name="Data   - Opmaakprofiel2 2 8 6 6 2" xfId="8562" xr:uid="{00000000-0005-0000-0000-00009D260000}"/>
    <cellStyle name="Data   - Opmaakprofiel2 2 8 6 6 2 2" xfId="20860" xr:uid="{00000000-0005-0000-0000-00009E260000}"/>
    <cellStyle name="Data   - Opmaakprofiel2 2 8 6 6 2 3" xfId="32912" xr:uid="{00000000-0005-0000-0000-00009F260000}"/>
    <cellStyle name="Data   - Opmaakprofiel2 2 8 6 6 2 4" xfId="26780" xr:uid="{00000000-0005-0000-0000-0000A0260000}"/>
    <cellStyle name="Data   - Opmaakprofiel2 2 8 6 6 2 5" xfId="53527" xr:uid="{00000000-0005-0000-0000-0000A1260000}"/>
    <cellStyle name="Data   - Opmaakprofiel2 2 8 6 6 3" xfId="13622" xr:uid="{00000000-0005-0000-0000-0000A2260000}"/>
    <cellStyle name="Data   - Opmaakprofiel2 2 8 6 6 4" xfId="25674" xr:uid="{00000000-0005-0000-0000-0000A3260000}"/>
    <cellStyle name="Data   - Opmaakprofiel2 2 8 6 6 5" xfId="40389" xr:uid="{00000000-0005-0000-0000-0000A4260000}"/>
    <cellStyle name="Data   - Opmaakprofiel2 2 8 6 6 6" xfId="46166" xr:uid="{00000000-0005-0000-0000-0000A5260000}"/>
    <cellStyle name="Data   - Opmaakprofiel2 2 8 6 7" xfId="4620" xr:uid="{00000000-0005-0000-0000-0000A6260000}"/>
    <cellStyle name="Data   - Opmaakprofiel2 2 8 6 7 2" xfId="13623" xr:uid="{00000000-0005-0000-0000-0000A7260000}"/>
    <cellStyle name="Data   - Opmaakprofiel2 2 8 6 7 3" xfId="25675" xr:uid="{00000000-0005-0000-0000-0000A8260000}"/>
    <cellStyle name="Data   - Opmaakprofiel2 2 8 6 7 4" xfId="40388" xr:uid="{00000000-0005-0000-0000-0000A9260000}"/>
    <cellStyle name="Data   - Opmaakprofiel2 2 8 6 7 5" xfId="46169" xr:uid="{00000000-0005-0000-0000-0000AA260000}"/>
    <cellStyle name="Data   - Opmaakprofiel2 2 8 6 8" xfId="7101" xr:uid="{00000000-0005-0000-0000-0000AB260000}"/>
    <cellStyle name="Data   - Opmaakprofiel2 2 8 6 8 2" xfId="19399" xr:uid="{00000000-0005-0000-0000-0000AC260000}"/>
    <cellStyle name="Data   - Opmaakprofiel2 2 8 6 8 3" xfId="41202" xr:uid="{00000000-0005-0000-0000-0000AD260000}"/>
    <cellStyle name="Data   - Opmaakprofiel2 2 8 6 8 4" xfId="36932" xr:uid="{00000000-0005-0000-0000-0000AE260000}"/>
    <cellStyle name="Data   - Opmaakprofiel2 2 8 6 8 5" xfId="52072" xr:uid="{00000000-0005-0000-0000-0000AF260000}"/>
    <cellStyle name="Data   - Opmaakprofiel2 2 8 6 9" xfId="13617" xr:uid="{00000000-0005-0000-0000-0000B0260000}"/>
    <cellStyle name="Data   - Opmaakprofiel2 2 8 7" xfId="2370" xr:uid="{00000000-0005-0000-0000-0000B1260000}"/>
    <cellStyle name="Data   - Opmaakprofiel2 2 8 7 2" xfId="8563" xr:uid="{00000000-0005-0000-0000-0000B2260000}"/>
    <cellStyle name="Data   - Opmaakprofiel2 2 8 7 2 2" xfId="20861" xr:uid="{00000000-0005-0000-0000-0000B3260000}"/>
    <cellStyle name="Data   - Opmaakprofiel2 2 8 7 2 3" xfId="32913" xr:uid="{00000000-0005-0000-0000-0000B4260000}"/>
    <cellStyle name="Data   - Opmaakprofiel2 2 8 7 2 4" xfId="31645" xr:uid="{00000000-0005-0000-0000-0000B5260000}"/>
    <cellStyle name="Data   - Opmaakprofiel2 2 8 7 2 5" xfId="53528" xr:uid="{00000000-0005-0000-0000-0000B6260000}"/>
    <cellStyle name="Data   - Opmaakprofiel2 2 8 7 3" xfId="13624" xr:uid="{00000000-0005-0000-0000-0000B7260000}"/>
    <cellStyle name="Data   - Opmaakprofiel2 2 8 7 4" xfId="25676" xr:uid="{00000000-0005-0000-0000-0000B8260000}"/>
    <cellStyle name="Data   - Opmaakprofiel2 2 8 7 5" xfId="45982" xr:uid="{00000000-0005-0000-0000-0000B9260000}"/>
    <cellStyle name="Data   - Opmaakprofiel2 2 8 7 6" xfId="40657" xr:uid="{00000000-0005-0000-0000-0000BA260000}"/>
    <cellStyle name="Data   - Opmaakprofiel2 2 8 8" xfId="2735" xr:uid="{00000000-0005-0000-0000-0000BB260000}"/>
    <cellStyle name="Data   - Opmaakprofiel2 2 8 8 2" xfId="8564" xr:uid="{00000000-0005-0000-0000-0000BC260000}"/>
    <cellStyle name="Data   - Opmaakprofiel2 2 8 8 2 2" xfId="20862" xr:uid="{00000000-0005-0000-0000-0000BD260000}"/>
    <cellStyle name="Data   - Opmaakprofiel2 2 8 8 2 3" xfId="32914" xr:uid="{00000000-0005-0000-0000-0000BE260000}"/>
    <cellStyle name="Data   - Opmaakprofiel2 2 8 8 2 4" xfId="26787" xr:uid="{00000000-0005-0000-0000-0000BF260000}"/>
    <cellStyle name="Data   - Opmaakprofiel2 2 8 8 2 5" xfId="53529" xr:uid="{00000000-0005-0000-0000-0000C0260000}"/>
    <cellStyle name="Data   - Opmaakprofiel2 2 8 8 3" xfId="13625" xr:uid="{00000000-0005-0000-0000-0000C1260000}"/>
    <cellStyle name="Data   - Opmaakprofiel2 2 8 8 4" xfId="25677" xr:uid="{00000000-0005-0000-0000-0000C2260000}"/>
    <cellStyle name="Data   - Opmaakprofiel2 2 8 8 5" xfId="40387" xr:uid="{00000000-0005-0000-0000-0000C3260000}"/>
    <cellStyle name="Data   - Opmaakprofiel2 2 8 8 6" xfId="40662" xr:uid="{00000000-0005-0000-0000-0000C4260000}"/>
    <cellStyle name="Data   - Opmaakprofiel2 2 8 9" xfId="3597" xr:uid="{00000000-0005-0000-0000-0000C5260000}"/>
    <cellStyle name="Data   - Opmaakprofiel2 2 8 9 2" xfId="8565" xr:uid="{00000000-0005-0000-0000-0000C6260000}"/>
    <cellStyle name="Data   - Opmaakprofiel2 2 8 9 2 2" xfId="20863" xr:uid="{00000000-0005-0000-0000-0000C7260000}"/>
    <cellStyle name="Data   - Opmaakprofiel2 2 8 9 2 3" xfId="32915" xr:uid="{00000000-0005-0000-0000-0000C8260000}"/>
    <cellStyle name="Data   - Opmaakprofiel2 2 8 9 2 4" xfId="43001" xr:uid="{00000000-0005-0000-0000-0000C9260000}"/>
    <cellStyle name="Data   - Opmaakprofiel2 2 8 9 2 5" xfId="53530" xr:uid="{00000000-0005-0000-0000-0000CA260000}"/>
    <cellStyle name="Data   - Opmaakprofiel2 2 8 9 3" xfId="13626" xr:uid="{00000000-0005-0000-0000-0000CB260000}"/>
    <cellStyle name="Data   - Opmaakprofiel2 2 8 9 4" xfId="25678" xr:uid="{00000000-0005-0000-0000-0000CC260000}"/>
    <cellStyle name="Data   - Opmaakprofiel2 2 8 9 5" xfId="45981" xr:uid="{00000000-0005-0000-0000-0000CD260000}"/>
    <cellStyle name="Data   - Opmaakprofiel2 2 8 9 6" xfId="46176" xr:uid="{00000000-0005-0000-0000-0000CE260000}"/>
    <cellStyle name="Data   - Opmaakprofiel2 2 9" xfId="666" xr:uid="{00000000-0005-0000-0000-0000CF260000}"/>
    <cellStyle name="Data   - Opmaakprofiel2 2 9 10" xfId="4621" xr:uid="{00000000-0005-0000-0000-0000D0260000}"/>
    <cellStyle name="Data   - Opmaakprofiel2 2 9 10 2" xfId="8566" xr:uid="{00000000-0005-0000-0000-0000D1260000}"/>
    <cellStyle name="Data   - Opmaakprofiel2 2 9 10 2 2" xfId="20864" xr:uid="{00000000-0005-0000-0000-0000D2260000}"/>
    <cellStyle name="Data   - Opmaakprofiel2 2 9 10 2 3" xfId="32916" xr:uid="{00000000-0005-0000-0000-0000D3260000}"/>
    <cellStyle name="Data   - Opmaakprofiel2 2 9 10 2 4" xfId="34231" xr:uid="{00000000-0005-0000-0000-0000D4260000}"/>
    <cellStyle name="Data   - Opmaakprofiel2 2 9 10 2 5" xfId="53531" xr:uid="{00000000-0005-0000-0000-0000D5260000}"/>
    <cellStyle name="Data   - Opmaakprofiel2 2 9 10 3" xfId="13628" xr:uid="{00000000-0005-0000-0000-0000D6260000}"/>
    <cellStyle name="Data   - Opmaakprofiel2 2 9 10 4" xfId="25680" xr:uid="{00000000-0005-0000-0000-0000D7260000}"/>
    <cellStyle name="Data   - Opmaakprofiel2 2 9 10 5" xfId="45980" xr:uid="{00000000-0005-0000-0000-0000D8260000}"/>
    <cellStyle name="Data   - Opmaakprofiel2 2 9 10 6" xfId="40674" xr:uid="{00000000-0005-0000-0000-0000D9260000}"/>
    <cellStyle name="Data   - Opmaakprofiel2 2 9 11" xfId="4622" xr:uid="{00000000-0005-0000-0000-0000DA260000}"/>
    <cellStyle name="Data   - Opmaakprofiel2 2 9 11 2" xfId="8567" xr:uid="{00000000-0005-0000-0000-0000DB260000}"/>
    <cellStyle name="Data   - Opmaakprofiel2 2 9 11 2 2" xfId="20865" xr:uid="{00000000-0005-0000-0000-0000DC260000}"/>
    <cellStyle name="Data   - Opmaakprofiel2 2 9 11 2 3" xfId="32917" xr:uid="{00000000-0005-0000-0000-0000DD260000}"/>
    <cellStyle name="Data   - Opmaakprofiel2 2 9 11 2 4" xfId="43000" xr:uid="{00000000-0005-0000-0000-0000DE260000}"/>
    <cellStyle name="Data   - Opmaakprofiel2 2 9 11 2 5" xfId="53532" xr:uid="{00000000-0005-0000-0000-0000DF260000}"/>
    <cellStyle name="Data   - Opmaakprofiel2 2 9 11 3" xfId="13629" xr:uid="{00000000-0005-0000-0000-0000E0260000}"/>
    <cellStyle name="Data   - Opmaakprofiel2 2 9 11 4" xfId="25681" xr:uid="{00000000-0005-0000-0000-0000E1260000}"/>
    <cellStyle name="Data   - Opmaakprofiel2 2 9 11 5" xfId="40385" xr:uid="{00000000-0005-0000-0000-0000E2260000}"/>
    <cellStyle name="Data   - Opmaakprofiel2 2 9 11 6" xfId="46185" xr:uid="{00000000-0005-0000-0000-0000E3260000}"/>
    <cellStyle name="Data   - Opmaakprofiel2 2 9 12" xfId="4623" xr:uid="{00000000-0005-0000-0000-0000E4260000}"/>
    <cellStyle name="Data   - Opmaakprofiel2 2 9 12 2" xfId="13630" xr:uid="{00000000-0005-0000-0000-0000E5260000}"/>
    <cellStyle name="Data   - Opmaakprofiel2 2 9 12 3" xfId="25682" xr:uid="{00000000-0005-0000-0000-0000E6260000}"/>
    <cellStyle name="Data   - Opmaakprofiel2 2 9 12 4" xfId="40384" xr:uid="{00000000-0005-0000-0000-0000E7260000}"/>
    <cellStyle name="Data   - Opmaakprofiel2 2 9 12 5" xfId="40682" xr:uid="{00000000-0005-0000-0000-0000E8260000}"/>
    <cellStyle name="Data   - Opmaakprofiel2 2 9 13" xfId="7492" xr:uid="{00000000-0005-0000-0000-0000E9260000}"/>
    <cellStyle name="Data   - Opmaakprofiel2 2 9 13 2" xfId="19790" xr:uid="{00000000-0005-0000-0000-0000EA260000}"/>
    <cellStyle name="Data   - Opmaakprofiel2 2 9 13 3" xfId="41593" xr:uid="{00000000-0005-0000-0000-0000EB260000}"/>
    <cellStyle name="Data   - Opmaakprofiel2 2 9 13 4" xfId="43448" xr:uid="{00000000-0005-0000-0000-0000EC260000}"/>
    <cellStyle name="Data   - Opmaakprofiel2 2 9 13 5" xfId="52462" xr:uid="{00000000-0005-0000-0000-0000ED260000}"/>
    <cellStyle name="Data   - Opmaakprofiel2 2 9 14" xfId="13627" xr:uid="{00000000-0005-0000-0000-0000EE260000}"/>
    <cellStyle name="Data   - Opmaakprofiel2 2 9 2" xfId="839" xr:uid="{00000000-0005-0000-0000-0000EF260000}"/>
    <cellStyle name="Data   - Opmaakprofiel2 2 9 2 2" xfId="1406" xr:uid="{00000000-0005-0000-0000-0000F0260000}"/>
    <cellStyle name="Data   - Opmaakprofiel2 2 9 2 2 2" xfId="8568" xr:uid="{00000000-0005-0000-0000-0000F1260000}"/>
    <cellStyle name="Data   - Opmaakprofiel2 2 9 2 2 2 2" xfId="20866" xr:uid="{00000000-0005-0000-0000-0000F2260000}"/>
    <cellStyle name="Data   - Opmaakprofiel2 2 9 2 2 2 3" xfId="32918" xr:uid="{00000000-0005-0000-0000-0000F3260000}"/>
    <cellStyle name="Data   - Opmaakprofiel2 2 9 2 2 2 4" xfId="26794" xr:uid="{00000000-0005-0000-0000-0000F4260000}"/>
    <cellStyle name="Data   - Opmaakprofiel2 2 9 2 2 2 5" xfId="53533" xr:uid="{00000000-0005-0000-0000-0000F5260000}"/>
    <cellStyle name="Data   - Opmaakprofiel2 2 9 2 2 3" xfId="13632" xr:uid="{00000000-0005-0000-0000-0000F6260000}"/>
    <cellStyle name="Data   - Opmaakprofiel2 2 9 2 2 4" xfId="25684" xr:uid="{00000000-0005-0000-0000-0000F7260000}"/>
    <cellStyle name="Data   - Opmaakprofiel2 2 9 2 2 5" xfId="40383" xr:uid="{00000000-0005-0000-0000-0000F8260000}"/>
    <cellStyle name="Data   - Opmaakprofiel2 2 9 2 2 6" xfId="46192" xr:uid="{00000000-0005-0000-0000-0000F9260000}"/>
    <cellStyle name="Data   - Opmaakprofiel2 2 9 2 3" xfId="2850" xr:uid="{00000000-0005-0000-0000-0000FA260000}"/>
    <cellStyle name="Data   - Opmaakprofiel2 2 9 2 3 2" xfId="8569" xr:uid="{00000000-0005-0000-0000-0000FB260000}"/>
    <cellStyle name="Data   - Opmaakprofiel2 2 9 2 3 2 2" xfId="20867" xr:uid="{00000000-0005-0000-0000-0000FC260000}"/>
    <cellStyle name="Data   - Opmaakprofiel2 2 9 2 3 2 3" xfId="32919" xr:uid="{00000000-0005-0000-0000-0000FD260000}"/>
    <cellStyle name="Data   - Opmaakprofiel2 2 9 2 3 2 4" xfId="34217" xr:uid="{00000000-0005-0000-0000-0000FE260000}"/>
    <cellStyle name="Data   - Opmaakprofiel2 2 9 2 3 2 5" xfId="53534" xr:uid="{00000000-0005-0000-0000-0000FF260000}"/>
    <cellStyle name="Data   - Opmaakprofiel2 2 9 2 3 3" xfId="13633" xr:uid="{00000000-0005-0000-0000-000000270000}"/>
    <cellStyle name="Data   - Opmaakprofiel2 2 9 2 3 4" xfId="25685" xr:uid="{00000000-0005-0000-0000-000001270000}"/>
    <cellStyle name="Data   - Opmaakprofiel2 2 9 2 3 5" xfId="45978" xr:uid="{00000000-0005-0000-0000-000002270000}"/>
    <cellStyle name="Data   - Opmaakprofiel2 2 9 2 3 6" xfId="46196" xr:uid="{00000000-0005-0000-0000-000003270000}"/>
    <cellStyle name="Data   - Opmaakprofiel2 2 9 2 4" xfId="3703" xr:uid="{00000000-0005-0000-0000-000004270000}"/>
    <cellStyle name="Data   - Opmaakprofiel2 2 9 2 4 2" xfId="8570" xr:uid="{00000000-0005-0000-0000-000005270000}"/>
    <cellStyle name="Data   - Opmaakprofiel2 2 9 2 4 2 2" xfId="20868" xr:uid="{00000000-0005-0000-0000-000006270000}"/>
    <cellStyle name="Data   - Opmaakprofiel2 2 9 2 4 2 3" xfId="32920" xr:uid="{00000000-0005-0000-0000-000007270000}"/>
    <cellStyle name="Data   - Opmaakprofiel2 2 9 2 4 2 4" xfId="42999" xr:uid="{00000000-0005-0000-0000-000008270000}"/>
    <cellStyle name="Data   - Opmaakprofiel2 2 9 2 4 2 5" xfId="53535" xr:uid="{00000000-0005-0000-0000-000009270000}"/>
    <cellStyle name="Data   - Opmaakprofiel2 2 9 2 4 3" xfId="13634" xr:uid="{00000000-0005-0000-0000-00000A270000}"/>
    <cellStyle name="Data   - Opmaakprofiel2 2 9 2 4 4" xfId="25686" xr:uid="{00000000-0005-0000-0000-00000B270000}"/>
    <cellStyle name="Data   - Opmaakprofiel2 2 9 2 4 5" xfId="40382" xr:uid="{00000000-0005-0000-0000-00000C270000}"/>
    <cellStyle name="Data   - Opmaakprofiel2 2 9 2 4 6" xfId="46199" xr:uid="{00000000-0005-0000-0000-00000D270000}"/>
    <cellStyle name="Data   - Opmaakprofiel2 2 9 2 5" xfId="4624" xr:uid="{00000000-0005-0000-0000-00000E270000}"/>
    <cellStyle name="Data   - Opmaakprofiel2 2 9 2 5 2" xfId="8571" xr:uid="{00000000-0005-0000-0000-00000F270000}"/>
    <cellStyle name="Data   - Opmaakprofiel2 2 9 2 5 2 2" xfId="20869" xr:uid="{00000000-0005-0000-0000-000010270000}"/>
    <cellStyle name="Data   - Opmaakprofiel2 2 9 2 5 2 3" xfId="32921" xr:uid="{00000000-0005-0000-0000-000011270000}"/>
    <cellStyle name="Data   - Opmaakprofiel2 2 9 2 5 2 4" xfId="26801" xr:uid="{00000000-0005-0000-0000-000012270000}"/>
    <cellStyle name="Data   - Opmaakprofiel2 2 9 2 5 2 5" xfId="53536" xr:uid="{00000000-0005-0000-0000-000013270000}"/>
    <cellStyle name="Data   - Opmaakprofiel2 2 9 2 5 3" xfId="13635" xr:uid="{00000000-0005-0000-0000-000014270000}"/>
    <cellStyle name="Data   - Opmaakprofiel2 2 9 2 5 4" xfId="25687" xr:uid="{00000000-0005-0000-0000-000015270000}"/>
    <cellStyle name="Data   - Opmaakprofiel2 2 9 2 5 5" xfId="45977" xr:uid="{00000000-0005-0000-0000-000016270000}"/>
    <cellStyle name="Data   - Opmaakprofiel2 2 9 2 5 6" xfId="46202" xr:uid="{00000000-0005-0000-0000-000017270000}"/>
    <cellStyle name="Data   - Opmaakprofiel2 2 9 2 6" xfId="4625" xr:uid="{00000000-0005-0000-0000-000018270000}"/>
    <cellStyle name="Data   - Opmaakprofiel2 2 9 2 6 2" xfId="8572" xr:uid="{00000000-0005-0000-0000-000019270000}"/>
    <cellStyle name="Data   - Opmaakprofiel2 2 9 2 6 2 2" xfId="20870" xr:uid="{00000000-0005-0000-0000-00001A270000}"/>
    <cellStyle name="Data   - Opmaakprofiel2 2 9 2 6 2 3" xfId="32922" xr:uid="{00000000-0005-0000-0000-00001B270000}"/>
    <cellStyle name="Data   - Opmaakprofiel2 2 9 2 6 2 4" xfId="42998" xr:uid="{00000000-0005-0000-0000-00001C270000}"/>
    <cellStyle name="Data   - Opmaakprofiel2 2 9 2 6 2 5" xfId="53537" xr:uid="{00000000-0005-0000-0000-00001D270000}"/>
    <cellStyle name="Data   - Opmaakprofiel2 2 9 2 6 3" xfId="13636" xr:uid="{00000000-0005-0000-0000-00001E270000}"/>
    <cellStyle name="Data   - Opmaakprofiel2 2 9 2 6 4" xfId="25688" xr:uid="{00000000-0005-0000-0000-00001F270000}"/>
    <cellStyle name="Data   - Opmaakprofiel2 2 9 2 6 5" xfId="40381" xr:uid="{00000000-0005-0000-0000-000020270000}"/>
    <cellStyle name="Data   - Opmaakprofiel2 2 9 2 6 6" xfId="40707" xr:uid="{00000000-0005-0000-0000-000021270000}"/>
    <cellStyle name="Data   - Opmaakprofiel2 2 9 2 7" xfId="4626" xr:uid="{00000000-0005-0000-0000-000022270000}"/>
    <cellStyle name="Data   - Opmaakprofiel2 2 9 2 7 2" xfId="13637" xr:uid="{00000000-0005-0000-0000-000023270000}"/>
    <cellStyle name="Data   - Opmaakprofiel2 2 9 2 7 3" xfId="25689" xr:uid="{00000000-0005-0000-0000-000024270000}"/>
    <cellStyle name="Data   - Opmaakprofiel2 2 9 2 7 4" xfId="45976" xr:uid="{00000000-0005-0000-0000-000025270000}"/>
    <cellStyle name="Data   - Opmaakprofiel2 2 9 2 7 5" xfId="40711" xr:uid="{00000000-0005-0000-0000-000026270000}"/>
    <cellStyle name="Data   - Opmaakprofiel2 2 9 2 8" xfId="7374" xr:uid="{00000000-0005-0000-0000-000027270000}"/>
    <cellStyle name="Data   - Opmaakprofiel2 2 9 2 8 2" xfId="19672" xr:uid="{00000000-0005-0000-0000-000028270000}"/>
    <cellStyle name="Data   - Opmaakprofiel2 2 9 2 8 3" xfId="41475" xr:uid="{00000000-0005-0000-0000-000029270000}"/>
    <cellStyle name="Data   - Opmaakprofiel2 2 9 2 8 4" xfId="15550" xr:uid="{00000000-0005-0000-0000-00002A270000}"/>
    <cellStyle name="Data   - Opmaakprofiel2 2 9 2 8 5" xfId="52344" xr:uid="{00000000-0005-0000-0000-00002B270000}"/>
    <cellStyle name="Data   - Opmaakprofiel2 2 9 2 9" xfId="13631" xr:uid="{00000000-0005-0000-0000-00002C270000}"/>
    <cellStyle name="Data   - Opmaakprofiel2 2 9 3" xfId="385" xr:uid="{00000000-0005-0000-0000-00002D270000}"/>
    <cellStyle name="Data   - Opmaakprofiel2 2 9 3 2" xfId="1977" xr:uid="{00000000-0005-0000-0000-00002E270000}"/>
    <cellStyle name="Data   - Opmaakprofiel2 2 9 3 2 2" xfId="8573" xr:uid="{00000000-0005-0000-0000-00002F270000}"/>
    <cellStyle name="Data   - Opmaakprofiel2 2 9 3 2 2 2" xfId="20871" xr:uid="{00000000-0005-0000-0000-000030270000}"/>
    <cellStyle name="Data   - Opmaakprofiel2 2 9 3 2 2 3" xfId="32923" xr:uid="{00000000-0005-0000-0000-000031270000}"/>
    <cellStyle name="Data   - Opmaakprofiel2 2 9 3 2 2 4" xfId="34558" xr:uid="{00000000-0005-0000-0000-000032270000}"/>
    <cellStyle name="Data   - Opmaakprofiel2 2 9 3 2 2 5" xfId="53538" xr:uid="{00000000-0005-0000-0000-000033270000}"/>
    <cellStyle name="Data   - Opmaakprofiel2 2 9 3 2 3" xfId="13639" xr:uid="{00000000-0005-0000-0000-000034270000}"/>
    <cellStyle name="Data   - Opmaakprofiel2 2 9 3 2 4" xfId="25691" xr:uid="{00000000-0005-0000-0000-000035270000}"/>
    <cellStyle name="Data   - Opmaakprofiel2 2 9 3 2 5" xfId="45975" xr:uid="{00000000-0005-0000-0000-000036270000}"/>
    <cellStyle name="Data   - Opmaakprofiel2 2 9 3 2 6" xfId="40717" xr:uid="{00000000-0005-0000-0000-000037270000}"/>
    <cellStyle name="Data   - Opmaakprofiel2 2 9 3 3" xfId="2456" xr:uid="{00000000-0005-0000-0000-000038270000}"/>
    <cellStyle name="Data   - Opmaakprofiel2 2 9 3 3 2" xfId="8574" xr:uid="{00000000-0005-0000-0000-000039270000}"/>
    <cellStyle name="Data   - Opmaakprofiel2 2 9 3 3 2 2" xfId="20872" xr:uid="{00000000-0005-0000-0000-00003A270000}"/>
    <cellStyle name="Data   - Opmaakprofiel2 2 9 3 3 2 3" xfId="32924" xr:uid="{00000000-0005-0000-0000-00003B270000}"/>
    <cellStyle name="Data   - Opmaakprofiel2 2 9 3 3 2 4" xfId="42997" xr:uid="{00000000-0005-0000-0000-00003C270000}"/>
    <cellStyle name="Data   - Opmaakprofiel2 2 9 3 3 2 5" xfId="53539" xr:uid="{00000000-0005-0000-0000-00003D270000}"/>
    <cellStyle name="Data   - Opmaakprofiel2 2 9 3 3 3" xfId="13640" xr:uid="{00000000-0005-0000-0000-00003E270000}"/>
    <cellStyle name="Data   - Opmaakprofiel2 2 9 3 3 4" xfId="25692" xr:uid="{00000000-0005-0000-0000-00003F270000}"/>
    <cellStyle name="Data   - Opmaakprofiel2 2 9 3 3 5" xfId="40379" xr:uid="{00000000-0005-0000-0000-000040270000}"/>
    <cellStyle name="Data   - Opmaakprofiel2 2 9 3 3 6" xfId="46214" xr:uid="{00000000-0005-0000-0000-000041270000}"/>
    <cellStyle name="Data   - Opmaakprofiel2 2 9 3 4" xfId="2189" xr:uid="{00000000-0005-0000-0000-000042270000}"/>
    <cellStyle name="Data   - Opmaakprofiel2 2 9 3 4 2" xfId="8575" xr:uid="{00000000-0005-0000-0000-000043270000}"/>
    <cellStyle name="Data   - Opmaakprofiel2 2 9 3 4 2 2" xfId="20873" xr:uid="{00000000-0005-0000-0000-000044270000}"/>
    <cellStyle name="Data   - Opmaakprofiel2 2 9 3 4 2 3" xfId="32925" xr:uid="{00000000-0005-0000-0000-000045270000}"/>
    <cellStyle name="Data   - Opmaakprofiel2 2 9 3 4 2 4" xfId="26811" xr:uid="{00000000-0005-0000-0000-000046270000}"/>
    <cellStyle name="Data   - Opmaakprofiel2 2 9 3 4 2 5" xfId="53540" xr:uid="{00000000-0005-0000-0000-000047270000}"/>
    <cellStyle name="Data   - Opmaakprofiel2 2 9 3 4 3" xfId="13641" xr:uid="{00000000-0005-0000-0000-000048270000}"/>
    <cellStyle name="Data   - Opmaakprofiel2 2 9 3 4 4" xfId="25693" xr:uid="{00000000-0005-0000-0000-000049270000}"/>
    <cellStyle name="Data   - Opmaakprofiel2 2 9 3 4 5" xfId="40378" xr:uid="{00000000-0005-0000-0000-00004A270000}"/>
    <cellStyle name="Data   - Opmaakprofiel2 2 9 3 4 6" xfId="40726" xr:uid="{00000000-0005-0000-0000-00004B270000}"/>
    <cellStyle name="Data   - Opmaakprofiel2 2 9 3 5" xfId="4627" xr:uid="{00000000-0005-0000-0000-00004C270000}"/>
    <cellStyle name="Data   - Opmaakprofiel2 2 9 3 5 2" xfId="8576" xr:uid="{00000000-0005-0000-0000-00004D270000}"/>
    <cellStyle name="Data   - Opmaakprofiel2 2 9 3 5 2 2" xfId="20874" xr:uid="{00000000-0005-0000-0000-00004E270000}"/>
    <cellStyle name="Data   - Opmaakprofiel2 2 9 3 5 2 3" xfId="32926" xr:uid="{00000000-0005-0000-0000-00004F270000}"/>
    <cellStyle name="Data   - Opmaakprofiel2 2 9 3 5 2 4" xfId="34448" xr:uid="{00000000-0005-0000-0000-000050270000}"/>
    <cellStyle name="Data   - Opmaakprofiel2 2 9 3 5 2 5" xfId="53541" xr:uid="{00000000-0005-0000-0000-000051270000}"/>
    <cellStyle name="Data   - Opmaakprofiel2 2 9 3 5 3" xfId="13642" xr:uid="{00000000-0005-0000-0000-000052270000}"/>
    <cellStyle name="Data   - Opmaakprofiel2 2 9 3 5 4" xfId="25694" xr:uid="{00000000-0005-0000-0000-000053270000}"/>
    <cellStyle name="Data   - Opmaakprofiel2 2 9 3 5 5" xfId="40377" xr:uid="{00000000-0005-0000-0000-000054270000}"/>
    <cellStyle name="Data   - Opmaakprofiel2 2 9 3 5 6" xfId="46220" xr:uid="{00000000-0005-0000-0000-000055270000}"/>
    <cellStyle name="Data   - Opmaakprofiel2 2 9 3 6" xfId="4628" xr:uid="{00000000-0005-0000-0000-000056270000}"/>
    <cellStyle name="Data   - Opmaakprofiel2 2 9 3 6 2" xfId="8577" xr:uid="{00000000-0005-0000-0000-000057270000}"/>
    <cellStyle name="Data   - Opmaakprofiel2 2 9 3 6 2 2" xfId="20875" xr:uid="{00000000-0005-0000-0000-000058270000}"/>
    <cellStyle name="Data   - Opmaakprofiel2 2 9 3 6 2 3" xfId="32927" xr:uid="{00000000-0005-0000-0000-000059270000}"/>
    <cellStyle name="Data   - Opmaakprofiel2 2 9 3 6 2 4" xfId="42996" xr:uid="{00000000-0005-0000-0000-00005A270000}"/>
    <cellStyle name="Data   - Opmaakprofiel2 2 9 3 6 2 5" xfId="53542" xr:uid="{00000000-0005-0000-0000-00005B270000}"/>
    <cellStyle name="Data   - Opmaakprofiel2 2 9 3 6 3" xfId="13643" xr:uid="{00000000-0005-0000-0000-00005C270000}"/>
    <cellStyle name="Data   - Opmaakprofiel2 2 9 3 6 4" xfId="25695" xr:uid="{00000000-0005-0000-0000-00005D270000}"/>
    <cellStyle name="Data   - Opmaakprofiel2 2 9 3 6 5" xfId="45974" xr:uid="{00000000-0005-0000-0000-00005E270000}"/>
    <cellStyle name="Data   - Opmaakprofiel2 2 9 3 6 6" xfId="40734" xr:uid="{00000000-0005-0000-0000-00005F270000}"/>
    <cellStyle name="Data   - Opmaakprofiel2 2 9 3 7" xfId="4629" xr:uid="{00000000-0005-0000-0000-000060270000}"/>
    <cellStyle name="Data   - Opmaakprofiel2 2 9 3 7 2" xfId="13644" xr:uid="{00000000-0005-0000-0000-000061270000}"/>
    <cellStyle name="Data   - Opmaakprofiel2 2 9 3 7 3" xfId="25696" xr:uid="{00000000-0005-0000-0000-000062270000}"/>
    <cellStyle name="Data   - Opmaakprofiel2 2 9 3 7 4" xfId="40376" xr:uid="{00000000-0005-0000-0000-000063270000}"/>
    <cellStyle name="Data   - Opmaakprofiel2 2 9 3 7 5" xfId="46226" xr:uid="{00000000-0005-0000-0000-000064270000}"/>
    <cellStyle name="Data   - Opmaakprofiel2 2 9 3 8" xfId="10369" xr:uid="{00000000-0005-0000-0000-000065270000}"/>
    <cellStyle name="Data   - Opmaakprofiel2 2 9 3 8 2" xfId="22667" xr:uid="{00000000-0005-0000-0000-000066270000}"/>
    <cellStyle name="Data   - Opmaakprofiel2 2 9 3 8 3" xfId="44427" xr:uid="{00000000-0005-0000-0000-000067270000}"/>
    <cellStyle name="Data   - Opmaakprofiel2 2 9 3 8 4" xfId="42265" xr:uid="{00000000-0005-0000-0000-000068270000}"/>
    <cellStyle name="Data   - Opmaakprofiel2 2 9 3 8 5" xfId="55334" xr:uid="{00000000-0005-0000-0000-000069270000}"/>
    <cellStyle name="Data   - Opmaakprofiel2 2 9 3 9" xfId="13638" xr:uid="{00000000-0005-0000-0000-00006A270000}"/>
    <cellStyle name="Data   - Opmaakprofiel2 2 9 4" xfId="396" xr:uid="{00000000-0005-0000-0000-00006B270000}"/>
    <cellStyle name="Data   - Opmaakprofiel2 2 9 4 2" xfId="2032" xr:uid="{00000000-0005-0000-0000-00006C270000}"/>
    <cellStyle name="Data   - Opmaakprofiel2 2 9 4 2 2" xfId="8578" xr:uid="{00000000-0005-0000-0000-00006D270000}"/>
    <cellStyle name="Data   - Opmaakprofiel2 2 9 4 2 2 2" xfId="20876" xr:uid="{00000000-0005-0000-0000-00006E270000}"/>
    <cellStyle name="Data   - Opmaakprofiel2 2 9 4 2 2 3" xfId="32928" xr:uid="{00000000-0005-0000-0000-00006F270000}"/>
    <cellStyle name="Data   - Opmaakprofiel2 2 9 4 2 2 4" xfId="26815" xr:uid="{00000000-0005-0000-0000-000070270000}"/>
    <cellStyle name="Data   - Opmaakprofiel2 2 9 4 2 2 5" xfId="53543" xr:uid="{00000000-0005-0000-0000-000071270000}"/>
    <cellStyle name="Data   - Opmaakprofiel2 2 9 4 2 3" xfId="13646" xr:uid="{00000000-0005-0000-0000-000072270000}"/>
    <cellStyle name="Data   - Opmaakprofiel2 2 9 4 2 4" xfId="25698" xr:uid="{00000000-0005-0000-0000-000073270000}"/>
    <cellStyle name="Data   - Opmaakprofiel2 2 9 4 2 5" xfId="40375" xr:uid="{00000000-0005-0000-0000-000074270000}"/>
    <cellStyle name="Data   - Opmaakprofiel2 2 9 4 2 6" xfId="40746" xr:uid="{00000000-0005-0000-0000-000075270000}"/>
    <cellStyle name="Data   - Opmaakprofiel2 2 9 4 3" xfId="2467" xr:uid="{00000000-0005-0000-0000-000076270000}"/>
    <cellStyle name="Data   - Opmaakprofiel2 2 9 4 3 2" xfId="8579" xr:uid="{00000000-0005-0000-0000-000077270000}"/>
    <cellStyle name="Data   - Opmaakprofiel2 2 9 4 3 2 2" xfId="20877" xr:uid="{00000000-0005-0000-0000-000078270000}"/>
    <cellStyle name="Data   - Opmaakprofiel2 2 9 4 3 2 3" xfId="32929" xr:uid="{00000000-0005-0000-0000-000079270000}"/>
    <cellStyle name="Data   - Opmaakprofiel2 2 9 4 3 2 4" xfId="42995" xr:uid="{00000000-0005-0000-0000-00007A270000}"/>
    <cellStyle name="Data   - Opmaakprofiel2 2 9 4 3 2 5" xfId="53544" xr:uid="{00000000-0005-0000-0000-00007B270000}"/>
    <cellStyle name="Data   - Opmaakprofiel2 2 9 4 3 3" xfId="13647" xr:uid="{00000000-0005-0000-0000-00007C270000}"/>
    <cellStyle name="Data   - Opmaakprofiel2 2 9 4 3 4" xfId="25699" xr:uid="{00000000-0005-0000-0000-00007D270000}"/>
    <cellStyle name="Data   - Opmaakprofiel2 2 9 4 3 5" xfId="45972" xr:uid="{00000000-0005-0000-0000-00007E270000}"/>
    <cellStyle name="Data   - Opmaakprofiel2 2 9 4 3 6" xfId="40750" xr:uid="{00000000-0005-0000-0000-00007F270000}"/>
    <cellStyle name="Data   - Opmaakprofiel2 2 9 4 4" xfId="1646" xr:uid="{00000000-0005-0000-0000-000080270000}"/>
    <cellStyle name="Data   - Opmaakprofiel2 2 9 4 4 2" xfId="8580" xr:uid="{00000000-0005-0000-0000-000081270000}"/>
    <cellStyle name="Data   - Opmaakprofiel2 2 9 4 4 2 2" xfId="20878" xr:uid="{00000000-0005-0000-0000-000082270000}"/>
    <cellStyle name="Data   - Opmaakprofiel2 2 9 4 4 2 3" xfId="32930" xr:uid="{00000000-0005-0000-0000-000083270000}"/>
    <cellStyle name="Data   - Opmaakprofiel2 2 9 4 4 2 4" xfId="34341" xr:uid="{00000000-0005-0000-0000-000084270000}"/>
    <cellStyle name="Data   - Opmaakprofiel2 2 9 4 4 2 5" xfId="53545" xr:uid="{00000000-0005-0000-0000-000085270000}"/>
    <cellStyle name="Data   - Opmaakprofiel2 2 9 4 4 3" xfId="13648" xr:uid="{00000000-0005-0000-0000-000086270000}"/>
    <cellStyle name="Data   - Opmaakprofiel2 2 9 4 4 4" xfId="25700" xr:uid="{00000000-0005-0000-0000-000087270000}"/>
    <cellStyle name="Data   - Opmaakprofiel2 2 9 4 4 5" xfId="40374" xr:uid="{00000000-0005-0000-0000-000088270000}"/>
    <cellStyle name="Data   - Opmaakprofiel2 2 9 4 4 6" xfId="46236" xr:uid="{00000000-0005-0000-0000-000089270000}"/>
    <cellStyle name="Data   - Opmaakprofiel2 2 9 4 5" xfId="4630" xr:uid="{00000000-0005-0000-0000-00008A270000}"/>
    <cellStyle name="Data   - Opmaakprofiel2 2 9 4 5 2" xfId="8581" xr:uid="{00000000-0005-0000-0000-00008B270000}"/>
    <cellStyle name="Data   - Opmaakprofiel2 2 9 4 5 2 2" xfId="20879" xr:uid="{00000000-0005-0000-0000-00008C270000}"/>
    <cellStyle name="Data   - Opmaakprofiel2 2 9 4 5 2 3" xfId="32931" xr:uid="{00000000-0005-0000-0000-00008D270000}"/>
    <cellStyle name="Data   - Opmaakprofiel2 2 9 4 5 2 4" xfId="42994" xr:uid="{00000000-0005-0000-0000-00008E270000}"/>
    <cellStyle name="Data   - Opmaakprofiel2 2 9 4 5 2 5" xfId="53546" xr:uid="{00000000-0005-0000-0000-00008F270000}"/>
    <cellStyle name="Data   - Opmaakprofiel2 2 9 4 5 3" xfId="13649" xr:uid="{00000000-0005-0000-0000-000090270000}"/>
    <cellStyle name="Data   - Opmaakprofiel2 2 9 4 5 4" xfId="25701" xr:uid="{00000000-0005-0000-0000-000091270000}"/>
    <cellStyle name="Data   - Opmaakprofiel2 2 9 4 5 5" xfId="45971" xr:uid="{00000000-0005-0000-0000-000092270000}"/>
    <cellStyle name="Data   - Opmaakprofiel2 2 9 4 5 6" xfId="40758" xr:uid="{00000000-0005-0000-0000-000093270000}"/>
    <cellStyle name="Data   - Opmaakprofiel2 2 9 4 6" xfId="4631" xr:uid="{00000000-0005-0000-0000-000094270000}"/>
    <cellStyle name="Data   - Opmaakprofiel2 2 9 4 6 2" xfId="8582" xr:uid="{00000000-0005-0000-0000-000095270000}"/>
    <cellStyle name="Data   - Opmaakprofiel2 2 9 4 6 2 2" xfId="20880" xr:uid="{00000000-0005-0000-0000-000096270000}"/>
    <cellStyle name="Data   - Opmaakprofiel2 2 9 4 6 2 3" xfId="32932" xr:uid="{00000000-0005-0000-0000-000097270000}"/>
    <cellStyle name="Data   - Opmaakprofiel2 2 9 4 6 2 4" xfId="26822" xr:uid="{00000000-0005-0000-0000-000098270000}"/>
    <cellStyle name="Data   - Opmaakprofiel2 2 9 4 6 2 5" xfId="53547" xr:uid="{00000000-0005-0000-0000-000099270000}"/>
    <cellStyle name="Data   - Opmaakprofiel2 2 9 4 6 3" xfId="13650" xr:uid="{00000000-0005-0000-0000-00009A270000}"/>
    <cellStyle name="Data   - Opmaakprofiel2 2 9 4 6 4" xfId="25702" xr:uid="{00000000-0005-0000-0000-00009B270000}"/>
    <cellStyle name="Data   - Opmaakprofiel2 2 9 4 6 5" xfId="40373" xr:uid="{00000000-0005-0000-0000-00009C270000}"/>
    <cellStyle name="Data   - Opmaakprofiel2 2 9 4 6 6" xfId="46242" xr:uid="{00000000-0005-0000-0000-00009D270000}"/>
    <cellStyle name="Data   - Opmaakprofiel2 2 9 4 7" xfId="4632" xr:uid="{00000000-0005-0000-0000-00009E270000}"/>
    <cellStyle name="Data   - Opmaakprofiel2 2 9 4 7 2" xfId="13651" xr:uid="{00000000-0005-0000-0000-00009F270000}"/>
    <cellStyle name="Data   - Opmaakprofiel2 2 9 4 7 3" xfId="25703" xr:uid="{00000000-0005-0000-0000-0000A0270000}"/>
    <cellStyle name="Data   - Opmaakprofiel2 2 9 4 7 4" xfId="45970" xr:uid="{00000000-0005-0000-0000-0000A1270000}"/>
    <cellStyle name="Data   - Opmaakprofiel2 2 9 4 7 5" xfId="40766" xr:uid="{00000000-0005-0000-0000-0000A2270000}"/>
    <cellStyle name="Data   - Opmaakprofiel2 2 9 4 8" xfId="7673" xr:uid="{00000000-0005-0000-0000-0000A3270000}"/>
    <cellStyle name="Data   - Opmaakprofiel2 2 9 4 8 2" xfId="19971" xr:uid="{00000000-0005-0000-0000-0000A4270000}"/>
    <cellStyle name="Data   - Opmaakprofiel2 2 9 4 8 3" xfId="41774" xr:uid="{00000000-0005-0000-0000-0000A5270000}"/>
    <cellStyle name="Data   - Opmaakprofiel2 2 9 4 8 4" xfId="43372" xr:uid="{00000000-0005-0000-0000-0000A6270000}"/>
    <cellStyle name="Data   - Opmaakprofiel2 2 9 4 8 5" xfId="52643" xr:uid="{00000000-0005-0000-0000-0000A7270000}"/>
    <cellStyle name="Data   - Opmaakprofiel2 2 9 4 9" xfId="13645" xr:uid="{00000000-0005-0000-0000-0000A8270000}"/>
    <cellStyle name="Data   - Opmaakprofiel2 2 9 5" xfId="809" xr:uid="{00000000-0005-0000-0000-0000A9270000}"/>
    <cellStyle name="Data   - Opmaakprofiel2 2 9 5 2" xfId="1429" xr:uid="{00000000-0005-0000-0000-0000AA270000}"/>
    <cellStyle name="Data   - Opmaakprofiel2 2 9 5 2 2" xfId="8583" xr:uid="{00000000-0005-0000-0000-0000AB270000}"/>
    <cellStyle name="Data   - Opmaakprofiel2 2 9 5 2 2 2" xfId="20881" xr:uid="{00000000-0005-0000-0000-0000AC270000}"/>
    <cellStyle name="Data   - Opmaakprofiel2 2 9 5 2 2 3" xfId="32933" xr:uid="{00000000-0005-0000-0000-0000AD270000}"/>
    <cellStyle name="Data   - Opmaakprofiel2 2 9 5 2 2 4" xfId="42993" xr:uid="{00000000-0005-0000-0000-0000AE270000}"/>
    <cellStyle name="Data   - Opmaakprofiel2 2 9 5 2 2 5" xfId="53548" xr:uid="{00000000-0005-0000-0000-0000AF270000}"/>
    <cellStyle name="Data   - Opmaakprofiel2 2 9 5 2 3" xfId="13653" xr:uid="{00000000-0005-0000-0000-0000B0270000}"/>
    <cellStyle name="Data   - Opmaakprofiel2 2 9 5 2 4" xfId="25705" xr:uid="{00000000-0005-0000-0000-0000B1270000}"/>
    <cellStyle name="Data   - Opmaakprofiel2 2 9 5 2 5" xfId="40372" xr:uid="{00000000-0005-0000-0000-0000B2270000}"/>
    <cellStyle name="Data   - Opmaakprofiel2 2 9 5 2 6" xfId="40775" xr:uid="{00000000-0005-0000-0000-0000B3270000}"/>
    <cellStyle name="Data   - Opmaakprofiel2 2 9 5 3" xfId="2820" xr:uid="{00000000-0005-0000-0000-0000B4270000}"/>
    <cellStyle name="Data   - Opmaakprofiel2 2 9 5 3 2" xfId="8584" xr:uid="{00000000-0005-0000-0000-0000B5270000}"/>
    <cellStyle name="Data   - Opmaakprofiel2 2 9 5 3 2 2" xfId="20882" xr:uid="{00000000-0005-0000-0000-0000B6270000}"/>
    <cellStyle name="Data   - Opmaakprofiel2 2 9 5 3 2 3" xfId="32934" xr:uid="{00000000-0005-0000-0000-0000B7270000}"/>
    <cellStyle name="Data   - Opmaakprofiel2 2 9 5 3 2 4" xfId="31583" xr:uid="{00000000-0005-0000-0000-0000B8270000}"/>
    <cellStyle name="Data   - Opmaakprofiel2 2 9 5 3 2 5" xfId="53549" xr:uid="{00000000-0005-0000-0000-0000B9270000}"/>
    <cellStyle name="Data   - Opmaakprofiel2 2 9 5 3 3" xfId="13654" xr:uid="{00000000-0005-0000-0000-0000BA270000}"/>
    <cellStyle name="Data   - Opmaakprofiel2 2 9 5 3 4" xfId="25706" xr:uid="{00000000-0005-0000-0000-0000BB270000}"/>
    <cellStyle name="Data   - Opmaakprofiel2 2 9 5 3 5" xfId="40371" xr:uid="{00000000-0005-0000-0000-0000BC270000}"/>
    <cellStyle name="Data   - Opmaakprofiel2 2 9 5 3 6" xfId="46253" xr:uid="{00000000-0005-0000-0000-0000BD270000}"/>
    <cellStyle name="Data   - Opmaakprofiel2 2 9 5 4" xfId="3675" xr:uid="{00000000-0005-0000-0000-0000BE270000}"/>
    <cellStyle name="Data   - Opmaakprofiel2 2 9 5 4 2" xfId="8585" xr:uid="{00000000-0005-0000-0000-0000BF270000}"/>
    <cellStyle name="Data   - Opmaakprofiel2 2 9 5 4 2 2" xfId="20883" xr:uid="{00000000-0005-0000-0000-0000C0270000}"/>
    <cellStyle name="Data   - Opmaakprofiel2 2 9 5 4 2 3" xfId="32935" xr:uid="{00000000-0005-0000-0000-0000C1270000}"/>
    <cellStyle name="Data   - Opmaakprofiel2 2 9 5 4 2 4" xfId="42992" xr:uid="{00000000-0005-0000-0000-0000C2270000}"/>
    <cellStyle name="Data   - Opmaakprofiel2 2 9 5 4 2 5" xfId="53550" xr:uid="{00000000-0005-0000-0000-0000C3270000}"/>
    <cellStyle name="Data   - Opmaakprofiel2 2 9 5 4 3" xfId="13655" xr:uid="{00000000-0005-0000-0000-0000C4270000}"/>
    <cellStyle name="Data   - Opmaakprofiel2 2 9 5 4 4" xfId="25707" xr:uid="{00000000-0005-0000-0000-0000C5270000}"/>
    <cellStyle name="Data   - Opmaakprofiel2 2 9 5 4 5" xfId="45969" xr:uid="{00000000-0005-0000-0000-0000C6270000}"/>
    <cellStyle name="Data   - Opmaakprofiel2 2 9 5 4 6" xfId="40786" xr:uid="{00000000-0005-0000-0000-0000C7270000}"/>
    <cellStyle name="Data   - Opmaakprofiel2 2 9 5 5" xfId="4633" xr:uid="{00000000-0005-0000-0000-0000C8270000}"/>
    <cellStyle name="Data   - Opmaakprofiel2 2 9 5 5 2" xfId="8586" xr:uid="{00000000-0005-0000-0000-0000C9270000}"/>
    <cellStyle name="Data   - Opmaakprofiel2 2 9 5 5 2 2" xfId="20884" xr:uid="{00000000-0005-0000-0000-0000CA270000}"/>
    <cellStyle name="Data   - Opmaakprofiel2 2 9 5 5 2 3" xfId="32936" xr:uid="{00000000-0005-0000-0000-0000CB270000}"/>
    <cellStyle name="Data   - Opmaakprofiel2 2 9 5 5 2 4" xfId="26829" xr:uid="{00000000-0005-0000-0000-0000CC270000}"/>
    <cellStyle name="Data   - Opmaakprofiel2 2 9 5 5 2 5" xfId="53551" xr:uid="{00000000-0005-0000-0000-0000CD270000}"/>
    <cellStyle name="Data   - Opmaakprofiel2 2 9 5 5 3" xfId="13656" xr:uid="{00000000-0005-0000-0000-0000CE270000}"/>
    <cellStyle name="Data   - Opmaakprofiel2 2 9 5 5 4" xfId="25708" xr:uid="{00000000-0005-0000-0000-0000CF270000}"/>
    <cellStyle name="Data   - Opmaakprofiel2 2 9 5 5 5" xfId="40370" xr:uid="{00000000-0005-0000-0000-0000D0270000}"/>
    <cellStyle name="Data   - Opmaakprofiel2 2 9 5 5 6" xfId="46259" xr:uid="{00000000-0005-0000-0000-0000D1270000}"/>
    <cellStyle name="Data   - Opmaakprofiel2 2 9 5 6" xfId="4634" xr:uid="{00000000-0005-0000-0000-0000D2270000}"/>
    <cellStyle name="Data   - Opmaakprofiel2 2 9 5 6 2" xfId="8587" xr:uid="{00000000-0005-0000-0000-0000D3270000}"/>
    <cellStyle name="Data   - Opmaakprofiel2 2 9 5 6 2 2" xfId="20885" xr:uid="{00000000-0005-0000-0000-0000D4270000}"/>
    <cellStyle name="Data   - Opmaakprofiel2 2 9 5 6 2 3" xfId="32937" xr:uid="{00000000-0005-0000-0000-0000D5270000}"/>
    <cellStyle name="Data   - Opmaakprofiel2 2 9 5 6 2 4" xfId="34546" xr:uid="{00000000-0005-0000-0000-0000D6270000}"/>
    <cellStyle name="Data   - Opmaakprofiel2 2 9 5 6 2 5" xfId="53552" xr:uid="{00000000-0005-0000-0000-0000D7270000}"/>
    <cellStyle name="Data   - Opmaakprofiel2 2 9 5 6 3" xfId="13657" xr:uid="{00000000-0005-0000-0000-0000D8270000}"/>
    <cellStyle name="Data   - Opmaakprofiel2 2 9 5 6 4" xfId="25709" xr:uid="{00000000-0005-0000-0000-0000D9270000}"/>
    <cellStyle name="Data   - Opmaakprofiel2 2 9 5 6 5" xfId="45968" xr:uid="{00000000-0005-0000-0000-0000DA270000}"/>
    <cellStyle name="Data   - Opmaakprofiel2 2 9 5 6 6" xfId="46263" xr:uid="{00000000-0005-0000-0000-0000DB270000}"/>
    <cellStyle name="Data   - Opmaakprofiel2 2 9 5 7" xfId="4635" xr:uid="{00000000-0005-0000-0000-0000DC270000}"/>
    <cellStyle name="Data   - Opmaakprofiel2 2 9 5 7 2" xfId="13658" xr:uid="{00000000-0005-0000-0000-0000DD270000}"/>
    <cellStyle name="Data   - Opmaakprofiel2 2 9 5 7 3" xfId="25710" xr:uid="{00000000-0005-0000-0000-0000DE270000}"/>
    <cellStyle name="Data   - Opmaakprofiel2 2 9 5 7 4" xfId="40369" xr:uid="{00000000-0005-0000-0000-0000DF270000}"/>
    <cellStyle name="Data   - Opmaakprofiel2 2 9 5 7 5" xfId="40797" xr:uid="{00000000-0005-0000-0000-0000E0270000}"/>
    <cellStyle name="Data   - Opmaakprofiel2 2 9 5 8" xfId="7396" xr:uid="{00000000-0005-0000-0000-0000E1270000}"/>
    <cellStyle name="Data   - Opmaakprofiel2 2 9 5 8 2" xfId="19694" xr:uid="{00000000-0005-0000-0000-0000E2270000}"/>
    <cellStyle name="Data   - Opmaakprofiel2 2 9 5 8 3" xfId="41497" xr:uid="{00000000-0005-0000-0000-0000E3270000}"/>
    <cellStyle name="Data   - Opmaakprofiel2 2 9 5 8 4" xfId="15538" xr:uid="{00000000-0005-0000-0000-0000E4270000}"/>
    <cellStyle name="Data   - Opmaakprofiel2 2 9 5 8 5" xfId="52366" xr:uid="{00000000-0005-0000-0000-0000E5270000}"/>
    <cellStyle name="Data   - Opmaakprofiel2 2 9 5 9" xfId="13652" xr:uid="{00000000-0005-0000-0000-0000E6270000}"/>
    <cellStyle name="Data   - Opmaakprofiel2 2 9 6" xfId="1037" xr:uid="{00000000-0005-0000-0000-0000E7270000}"/>
    <cellStyle name="Data   - Opmaakprofiel2 2 9 6 2" xfId="2070" xr:uid="{00000000-0005-0000-0000-0000E8270000}"/>
    <cellStyle name="Data   - Opmaakprofiel2 2 9 6 2 2" xfId="8588" xr:uid="{00000000-0005-0000-0000-0000E9270000}"/>
    <cellStyle name="Data   - Opmaakprofiel2 2 9 6 2 2 2" xfId="20886" xr:uid="{00000000-0005-0000-0000-0000EA270000}"/>
    <cellStyle name="Data   - Opmaakprofiel2 2 9 6 2 2 3" xfId="32938" xr:uid="{00000000-0005-0000-0000-0000EB270000}"/>
    <cellStyle name="Data   - Opmaakprofiel2 2 9 6 2 2 4" xfId="26836" xr:uid="{00000000-0005-0000-0000-0000EC270000}"/>
    <cellStyle name="Data   - Opmaakprofiel2 2 9 6 2 2 5" xfId="53553" xr:uid="{00000000-0005-0000-0000-0000ED270000}"/>
    <cellStyle name="Data   - Opmaakprofiel2 2 9 6 2 3" xfId="13660" xr:uid="{00000000-0005-0000-0000-0000EE270000}"/>
    <cellStyle name="Data   - Opmaakprofiel2 2 9 6 2 4" xfId="25712" xr:uid="{00000000-0005-0000-0000-0000EF270000}"/>
    <cellStyle name="Data   - Opmaakprofiel2 2 9 6 2 5" xfId="40368" xr:uid="{00000000-0005-0000-0000-0000F0270000}"/>
    <cellStyle name="Data   - Opmaakprofiel2 2 9 6 2 6" xfId="40805" xr:uid="{00000000-0005-0000-0000-0000F1270000}"/>
    <cellStyle name="Data   - Opmaakprofiel2 2 9 6 3" xfId="3048" xr:uid="{00000000-0005-0000-0000-0000F2270000}"/>
    <cellStyle name="Data   - Opmaakprofiel2 2 9 6 3 2" xfId="8589" xr:uid="{00000000-0005-0000-0000-0000F3270000}"/>
    <cellStyle name="Data   - Opmaakprofiel2 2 9 6 3 2 2" xfId="20887" xr:uid="{00000000-0005-0000-0000-0000F4270000}"/>
    <cellStyle name="Data   - Opmaakprofiel2 2 9 6 3 2 3" xfId="32939" xr:uid="{00000000-0005-0000-0000-0000F5270000}"/>
    <cellStyle name="Data   - Opmaakprofiel2 2 9 6 3 2 4" xfId="42991" xr:uid="{00000000-0005-0000-0000-0000F6270000}"/>
    <cellStyle name="Data   - Opmaakprofiel2 2 9 6 3 2 5" xfId="53554" xr:uid="{00000000-0005-0000-0000-0000F7270000}"/>
    <cellStyle name="Data   - Opmaakprofiel2 2 9 6 3 3" xfId="13661" xr:uid="{00000000-0005-0000-0000-0000F8270000}"/>
    <cellStyle name="Data   - Opmaakprofiel2 2 9 6 3 4" xfId="25713" xr:uid="{00000000-0005-0000-0000-0000F9270000}"/>
    <cellStyle name="Data   - Opmaakprofiel2 2 9 6 3 5" xfId="45966" xr:uid="{00000000-0005-0000-0000-0000FA270000}"/>
    <cellStyle name="Data   - Opmaakprofiel2 2 9 6 3 6" xfId="40809" xr:uid="{00000000-0005-0000-0000-0000FB270000}"/>
    <cellStyle name="Data   - Opmaakprofiel2 2 9 6 4" xfId="3887" xr:uid="{00000000-0005-0000-0000-0000FC270000}"/>
    <cellStyle name="Data   - Opmaakprofiel2 2 9 6 4 2" xfId="8590" xr:uid="{00000000-0005-0000-0000-0000FD270000}"/>
    <cellStyle name="Data   - Opmaakprofiel2 2 9 6 4 2 2" xfId="20888" xr:uid="{00000000-0005-0000-0000-0000FE270000}"/>
    <cellStyle name="Data   - Opmaakprofiel2 2 9 6 4 2 3" xfId="32940" xr:uid="{00000000-0005-0000-0000-0000FF270000}"/>
    <cellStyle name="Data   - Opmaakprofiel2 2 9 6 4 2 4" xfId="31456" xr:uid="{00000000-0005-0000-0000-000000280000}"/>
    <cellStyle name="Data   - Opmaakprofiel2 2 9 6 4 2 5" xfId="53555" xr:uid="{00000000-0005-0000-0000-000001280000}"/>
    <cellStyle name="Data   - Opmaakprofiel2 2 9 6 4 3" xfId="13662" xr:uid="{00000000-0005-0000-0000-000002280000}"/>
    <cellStyle name="Data   - Opmaakprofiel2 2 9 6 4 4" xfId="25714" xr:uid="{00000000-0005-0000-0000-000003280000}"/>
    <cellStyle name="Data   - Opmaakprofiel2 2 9 6 4 5" xfId="40367" xr:uid="{00000000-0005-0000-0000-000004280000}"/>
    <cellStyle name="Data   - Opmaakprofiel2 2 9 6 4 6" xfId="46275" xr:uid="{00000000-0005-0000-0000-000005280000}"/>
    <cellStyle name="Data   - Opmaakprofiel2 2 9 6 5" xfId="4636" xr:uid="{00000000-0005-0000-0000-000006280000}"/>
    <cellStyle name="Data   - Opmaakprofiel2 2 9 6 5 2" xfId="8591" xr:uid="{00000000-0005-0000-0000-000007280000}"/>
    <cellStyle name="Data   - Opmaakprofiel2 2 9 6 5 2 2" xfId="20889" xr:uid="{00000000-0005-0000-0000-000008280000}"/>
    <cellStyle name="Data   - Opmaakprofiel2 2 9 6 5 2 3" xfId="32941" xr:uid="{00000000-0005-0000-0000-000009280000}"/>
    <cellStyle name="Data   - Opmaakprofiel2 2 9 6 5 2 4" xfId="42990" xr:uid="{00000000-0005-0000-0000-00000A280000}"/>
    <cellStyle name="Data   - Opmaakprofiel2 2 9 6 5 2 5" xfId="53556" xr:uid="{00000000-0005-0000-0000-00000B280000}"/>
    <cellStyle name="Data   - Opmaakprofiel2 2 9 6 5 3" xfId="13663" xr:uid="{00000000-0005-0000-0000-00000C280000}"/>
    <cellStyle name="Data   - Opmaakprofiel2 2 9 6 5 4" xfId="25715" xr:uid="{00000000-0005-0000-0000-00000D280000}"/>
    <cellStyle name="Data   - Opmaakprofiel2 2 9 6 5 5" xfId="45965" xr:uid="{00000000-0005-0000-0000-00000E280000}"/>
    <cellStyle name="Data   - Opmaakprofiel2 2 9 6 5 6" xfId="46279" xr:uid="{00000000-0005-0000-0000-00000F280000}"/>
    <cellStyle name="Data   - Opmaakprofiel2 2 9 6 6" xfId="4637" xr:uid="{00000000-0005-0000-0000-000010280000}"/>
    <cellStyle name="Data   - Opmaakprofiel2 2 9 6 6 2" xfId="8592" xr:uid="{00000000-0005-0000-0000-000011280000}"/>
    <cellStyle name="Data   - Opmaakprofiel2 2 9 6 6 2 2" xfId="20890" xr:uid="{00000000-0005-0000-0000-000012280000}"/>
    <cellStyle name="Data   - Opmaakprofiel2 2 9 6 6 2 3" xfId="32942" xr:uid="{00000000-0005-0000-0000-000013280000}"/>
    <cellStyle name="Data   - Opmaakprofiel2 2 9 6 6 2 4" xfId="26843" xr:uid="{00000000-0005-0000-0000-000014280000}"/>
    <cellStyle name="Data   - Opmaakprofiel2 2 9 6 6 2 5" xfId="53557" xr:uid="{00000000-0005-0000-0000-000015280000}"/>
    <cellStyle name="Data   - Opmaakprofiel2 2 9 6 6 3" xfId="13664" xr:uid="{00000000-0005-0000-0000-000016280000}"/>
    <cellStyle name="Data   - Opmaakprofiel2 2 9 6 6 4" xfId="25716" xr:uid="{00000000-0005-0000-0000-000017280000}"/>
    <cellStyle name="Data   - Opmaakprofiel2 2 9 6 6 5" xfId="40366" xr:uid="{00000000-0005-0000-0000-000018280000}"/>
    <cellStyle name="Data   - Opmaakprofiel2 2 9 6 6 6" xfId="40821" xr:uid="{00000000-0005-0000-0000-000019280000}"/>
    <cellStyle name="Data   - Opmaakprofiel2 2 9 6 7" xfId="4638" xr:uid="{00000000-0005-0000-0000-00001A280000}"/>
    <cellStyle name="Data   - Opmaakprofiel2 2 9 6 7 2" xfId="13665" xr:uid="{00000000-0005-0000-0000-00001B280000}"/>
    <cellStyle name="Data   - Opmaakprofiel2 2 9 6 7 3" xfId="25717" xr:uid="{00000000-0005-0000-0000-00001C280000}"/>
    <cellStyle name="Data   - Opmaakprofiel2 2 9 6 7 4" xfId="40365" xr:uid="{00000000-0005-0000-0000-00001D280000}"/>
    <cellStyle name="Data   - Opmaakprofiel2 2 9 6 7 5" xfId="40825" xr:uid="{00000000-0005-0000-0000-00001E280000}"/>
    <cellStyle name="Data   - Opmaakprofiel2 2 9 6 8" xfId="9930" xr:uid="{00000000-0005-0000-0000-00001F280000}"/>
    <cellStyle name="Data   - Opmaakprofiel2 2 9 6 8 2" xfId="22228" xr:uid="{00000000-0005-0000-0000-000020280000}"/>
    <cellStyle name="Data   - Opmaakprofiel2 2 9 6 8 3" xfId="43993" xr:uid="{00000000-0005-0000-0000-000021280000}"/>
    <cellStyle name="Data   - Opmaakprofiel2 2 9 6 8 4" xfId="28357" xr:uid="{00000000-0005-0000-0000-000022280000}"/>
    <cellStyle name="Data   - Opmaakprofiel2 2 9 6 8 5" xfId="54895" xr:uid="{00000000-0005-0000-0000-000023280000}"/>
    <cellStyle name="Data   - Opmaakprofiel2 2 9 6 9" xfId="13659" xr:uid="{00000000-0005-0000-0000-000024280000}"/>
    <cellStyle name="Data   - Opmaakprofiel2 2 9 7" xfId="2406" xr:uid="{00000000-0005-0000-0000-000025280000}"/>
    <cellStyle name="Data   - Opmaakprofiel2 2 9 7 2" xfId="8593" xr:uid="{00000000-0005-0000-0000-000026280000}"/>
    <cellStyle name="Data   - Opmaakprofiel2 2 9 7 2 2" xfId="20891" xr:uid="{00000000-0005-0000-0000-000027280000}"/>
    <cellStyle name="Data   - Opmaakprofiel2 2 9 7 2 3" xfId="32943" xr:uid="{00000000-0005-0000-0000-000028280000}"/>
    <cellStyle name="Data   - Opmaakprofiel2 2 9 7 2 4" xfId="42989" xr:uid="{00000000-0005-0000-0000-000029280000}"/>
    <cellStyle name="Data   - Opmaakprofiel2 2 9 7 2 5" xfId="53558" xr:uid="{00000000-0005-0000-0000-00002A280000}"/>
    <cellStyle name="Data   - Opmaakprofiel2 2 9 7 3" xfId="13666" xr:uid="{00000000-0005-0000-0000-00002B280000}"/>
    <cellStyle name="Data   - Opmaakprofiel2 2 9 7 4" xfId="25718" xr:uid="{00000000-0005-0000-0000-00002C280000}"/>
    <cellStyle name="Data   - Opmaakprofiel2 2 9 7 5" xfId="40364" xr:uid="{00000000-0005-0000-0000-00002D280000}"/>
    <cellStyle name="Data   - Opmaakprofiel2 2 9 7 6" xfId="40829" xr:uid="{00000000-0005-0000-0000-00002E280000}"/>
    <cellStyle name="Data   - Opmaakprofiel2 2 9 8" xfId="2731" xr:uid="{00000000-0005-0000-0000-00002F280000}"/>
    <cellStyle name="Data   - Opmaakprofiel2 2 9 8 2" xfId="8594" xr:uid="{00000000-0005-0000-0000-000030280000}"/>
    <cellStyle name="Data   - Opmaakprofiel2 2 9 8 2 2" xfId="20892" xr:uid="{00000000-0005-0000-0000-000031280000}"/>
    <cellStyle name="Data   - Opmaakprofiel2 2 9 8 2 3" xfId="32944" xr:uid="{00000000-0005-0000-0000-000032280000}"/>
    <cellStyle name="Data   - Opmaakprofiel2 2 9 8 2 4" xfId="31413" xr:uid="{00000000-0005-0000-0000-000033280000}"/>
    <cellStyle name="Data   - Opmaakprofiel2 2 9 8 2 5" xfId="53559" xr:uid="{00000000-0005-0000-0000-000034280000}"/>
    <cellStyle name="Data   - Opmaakprofiel2 2 9 8 3" xfId="13667" xr:uid="{00000000-0005-0000-0000-000035280000}"/>
    <cellStyle name="Data   - Opmaakprofiel2 2 9 8 4" xfId="25719" xr:uid="{00000000-0005-0000-0000-000036280000}"/>
    <cellStyle name="Data   - Opmaakprofiel2 2 9 8 5" xfId="45964" xr:uid="{00000000-0005-0000-0000-000037280000}"/>
    <cellStyle name="Data   - Opmaakprofiel2 2 9 8 6" xfId="46291" xr:uid="{00000000-0005-0000-0000-000038280000}"/>
    <cellStyle name="Data   - Opmaakprofiel2 2 9 9" xfId="3593" xr:uid="{00000000-0005-0000-0000-000039280000}"/>
    <cellStyle name="Data   - Opmaakprofiel2 2 9 9 2" xfId="8595" xr:uid="{00000000-0005-0000-0000-00003A280000}"/>
    <cellStyle name="Data   - Opmaakprofiel2 2 9 9 2 2" xfId="20893" xr:uid="{00000000-0005-0000-0000-00003B280000}"/>
    <cellStyle name="Data   - Opmaakprofiel2 2 9 9 2 3" xfId="32945" xr:uid="{00000000-0005-0000-0000-00003C280000}"/>
    <cellStyle name="Data   - Opmaakprofiel2 2 9 9 2 4" xfId="42988" xr:uid="{00000000-0005-0000-0000-00003D280000}"/>
    <cellStyle name="Data   - Opmaakprofiel2 2 9 9 2 5" xfId="53560" xr:uid="{00000000-0005-0000-0000-00003E280000}"/>
    <cellStyle name="Data   - Opmaakprofiel2 2 9 9 3" xfId="13668" xr:uid="{00000000-0005-0000-0000-00003F280000}"/>
    <cellStyle name="Data   - Opmaakprofiel2 2 9 9 4" xfId="25720" xr:uid="{00000000-0005-0000-0000-000040280000}"/>
    <cellStyle name="Data   - Opmaakprofiel2 2 9 9 5" xfId="40363" xr:uid="{00000000-0005-0000-0000-000041280000}"/>
    <cellStyle name="Data   - Opmaakprofiel2 2 9 9 6" xfId="46293" xr:uid="{00000000-0005-0000-0000-000042280000}"/>
    <cellStyle name="Data   - Opmaakprofiel2 3" xfId="193" xr:uid="{00000000-0005-0000-0000-000043280000}"/>
    <cellStyle name="Data   - Opmaakprofiel2 3 10" xfId="973" xr:uid="{00000000-0005-0000-0000-000044280000}"/>
    <cellStyle name="Data   - Opmaakprofiel2 3 10 2" xfId="2380" xr:uid="{00000000-0005-0000-0000-000045280000}"/>
    <cellStyle name="Data   - Opmaakprofiel2 3 10 2 2" xfId="8596" xr:uid="{00000000-0005-0000-0000-000046280000}"/>
    <cellStyle name="Data   - Opmaakprofiel2 3 10 2 2 2" xfId="20894" xr:uid="{00000000-0005-0000-0000-000047280000}"/>
    <cellStyle name="Data   - Opmaakprofiel2 3 10 2 2 3" xfId="32946" xr:uid="{00000000-0005-0000-0000-000048280000}"/>
    <cellStyle name="Data   - Opmaakprofiel2 3 10 2 2 4" xfId="26853" xr:uid="{00000000-0005-0000-0000-000049280000}"/>
    <cellStyle name="Data   - Opmaakprofiel2 3 10 2 2 5" xfId="53561" xr:uid="{00000000-0005-0000-0000-00004A280000}"/>
    <cellStyle name="Data   - Opmaakprofiel2 3 10 2 3" xfId="13671" xr:uid="{00000000-0005-0000-0000-00004B280000}"/>
    <cellStyle name="Data   - Opmaakprofiel2 3 10 2 4" xfId="25723" xr:uid="{00000000-0005-0000-0000-00004C280000}"/>
    <cellStyle name="Data   - Opmaakprofiel2 3 10 2 5" xfId="45962" xr:uid="{00000000-0005-0000-0000-00004D280000}"/>
    <cellStyle name="Data   - Opmaakprofiel2 3 10 2 6" xfId="46302" xr:uid="{00000000-0005-0000-0000-00004E280000}"/>
    <cellStyle name="Data   - Opmaakprofiel2 3 10 3" xfId="2984" xr:uid="{00000000-0005-0000-0000-00004F280000}"/>
    <cellStyle name="Data   - Opmaakprofiel2 3 10 3 2" xfId="8597" xr:uid="{00000000-0005-0000-0000-000050280000}"/>
    <cellStyle name="Data   - Opmaakprofiel2 3 10 3 2 2" xfId="20895" xr:uid="{00000000-0005-0000-0000-000051280000}"/>
    <cellStyle name="Data   - Opmaakprofiel2 3 10 3 2 3" xfId="32947" xr:uid="{00000000-0005-0000-0000-000052280000}"/>
    <cellStyle name="Data   - Opmaakprofiel2 3 10 3 2 4" xfId="42987" xr:uid="{00000000-0005-0000-0000-000053280000}"/>
    <cellStyle name="Data   - Opmaakprofiel2 3 10 3 2 5" xfId="53562" xr:uid="{00000000-0005-0000-0000-000054280000}"/>
    <cellStyle name="Data   - Opmaakprofiel2 3 10 3 3" xfId="13672" xr:uid="{00000000-0005-0000-0000-000055280000}"/>
    <cellStyle name="Data   - Opmaakprofiel2 3 10 3 4" xfId="25724" xr:uid="{00000000-0005-0000-0000-000056280000}"/>
    <cellStyle name="Data   - Opmaakprofiel2 3 10 3 5" xfId="40361" xr:uid="{00000000-0005-0000-0000-000057280000}"/>
    <cellStyle name="Data   - Opmaakprofiel2 3 10 3 6" xfId="40853" xr:uid="{00000000-0005-0000-0000-000058280000}"/>
    <cellStyle name="Data   - Opmaakprofiel2 3 10 4" xfId="3830" xr:uid="{00000000-0005-0000-0000-000059280000}"/>
    <cellStyle name="Data   - Opmaakprofiel2 3 10 4 2" xfId="8598" xr:uid="{00000000-0005-0000-0000-00005A280000}"/>
    <cellStyle name="Data   - Opmaakprofiel2 3 10 4 2 2" xfId="20896" xr:uid="{00000000-0005-0000-0000-00005B280000}"/>
    <cellStyle name="Data   - Opmaakprofiel2 3 10 4 2 3" xfId="32948" xr:uid="{00000000-0005-0000-0000-00005C280000}"/>
    <cellStyle name="Data   - Opmaakprofiel2 3 10 4 2 4" xfId="31790" xr:uid="{00000000-0005-0000-0000-00005D280000}"/>
    <cellStyle name="Data   - Opmaakprofiel2 3 10 4 2 5" xfId="53563" xr:uid="{00000000-0005-0000-0000-00005E280000}"/>
    <cellStyle name="Data   - Opmaakprofiel2 3 10 4 3" xfId="13673" xr:uid="{00000000-0005-0000-0000-00005F280000}"/>
    <cellStyle name="Data   - Opmaakprofiel2 3 10 4 4" xfId="25725" xr:uid="{00000000-0005-0000-0000-000060280000}"/>
    <cellStyle name="Data   - Opmaakprofiel2 3 10 4 5" xfId="45961" xr:uid="{00000000-0005-0000-0000-000061280000}"/>
    <cellStyle name="Data   - Opmaakprofiel2 3 10 4 6" xfId="40857" xr:uid="{00000000-0005-0000-0000-000062280000}"/>
    <cellStyle name="Data   - Opmaakprofiel2 3 10 5" xfId="4639" xr:uid="{00000000-0005-0000-0000-000063280000}"/>
    <cellStyle name="Data   - Opmaakprofiel2 3 10 5 2" xfId="8599" xr:uid="{00000000-0005-0000-0000-000064280000}"/>
    <cellStyle name="Data   - Opmaakprofiel2 3 10 5 2 2" xfId="20897" xr:uid="{00000000-0005-0000-0000-000065280000}"/>
    <cellStyle name="Data   - Opmaakprofiel2 3 10 5 2 3" xfId="32949" xr:uid="{00000000-0005-0000-0000-000066280000}"/>
    <cellStyle name="Data   - Opmaakprofiel2 3 10 5 2 4" xfId="26857" xr:uid="{00000000-0005-0000-0000-000067280000}"/>
    <cellStyle name="Data   - Opmaakprofiel2 3 10 5 2 5" xfId="53564" xr:uid="{00000000-0005-0000-0000-000068280000}"/>
    <cellStyle name="Data   - Opmaakprofiel2 3 10 5 3" xfId="13674" xr:uid="{00000000-0005-0000-0000-000069280000}"/>
    <cellStyle name="Data   - Opmaakprofiel2 3 10 5 4" xfId="25726" xr:uid="{00000000-0005-0000-0000-00006A280000}"/>
    <cellStyle name="Data   - Opmaakprofiel2 3 10 5 5" xfId="40360" xr:uid="{00000000-0005-0000-0000-00006B280000}"/>
    <cellStyle name="Data   - Opmaakprofiel2 3 10 5 6" xfId="46309" xr:uid="{00000000-0005-0000-0000-00006C280000}"/>
    <cellStyle name="Data   - Opmaakprofiel2 3 10 6" xfId="4640" xr:uid="{00000000-0005-0000-0000-00006D280000}"/>
    <cellStyle name="Data   - Opmaakprofiel2 3 10 6 2" xfId="8600" xr:uid="{00000000-0005-0000-0000-00006E280000}"/>
    <cellStyle name="Data   - Opmaakprofiel2 3 10 6 2 2" xfId="20898" xr:uid="{00000000-0005-0000-0000-00006F280000}"/>
    <cellStyle name="Data   - Opmaakprofiel2 3 10 6 2 3" xfId="32950" xr:uid="{00000000-0005-0000-0000-000070280000}"/>
    <cellStyle name="Data   - Opmaakprofiel2 3 10 6 2 4" xfId="34367" xr:uid="{00000000-0005-0000-0000-000071280000}"/>
    <cellStyle name="Data   - Opmaakprofiel2 3 10 6 2 5" xfId="53565" xr:uid="{00000000-0005-0000-0000-000072280000}"/>
    <cellStyle name="Data   - Opmaakprofiel2 3 10 6 3" xfId="13675" xr:uid="{00000000-0005-0000-0000-000073280000}"/>
    <cellStyle name="Data   - Opmaakprofiel2 3 10 6 4" xfId="25727" xr:uid="{00000000-0005-0000-0000-000074280000}"/>
    <cellStyle name="Data   - Opmaakprofiel2 3 10 6 5" xfId="45960" xr:uid="{00000000-0005-0000-0000-000075280000}"/>
    <cellStyle name="Data   - Opmaakprofiel2 3 10 6 6" xfId="40865" xr:uid="{00000000-0005-0000-0000-000076280000}"/>
    <cellStyle name="Data   - Opmaakprofiel2 3 10 7" xfId="4641" xr:uid="{00000000-0005-0000-0000-000077280000}"/>
    <cellStyle name="Data   - Opmaakprofiel2 3 10 7 2" xfId="13676" xr:uid="{00000000-0005-0000-0000-000078280000}"/>
    <cellStyle name="Data   - Opmaakprofiel2 3 10 7 3" xfId="25728" xr:uid="{00000000-0005-0000-0000-000079280000}"/>
    <cellStyle name="Data   - Opmaakprofiel2 3 10 7 4" xfId="40359" xr:uid="{00000000-0005-0000-0000-00007A280000}"/>
    <cellStyle name="Data   - Opmaakprofiel2 3 10 7 5" xfId="46316" xr:uid="{00000000-0005-0000-0000-00007B280000}"/>
    <cellStyle name="Data   - Opmaakprofiel2 3 10 8" xfId="7285" xr:uid="{00000000-0005-0000-0000-00007C280000}"/>
    <cellStyle name="Data   - Opmaakprofiel2 3 10 8 2" xfId="19583" xr:uid="{00000000-0005-0000-0000-00007D280000}"/>
    <cellStyle name="Data   - Opmaakprofiel2 3 10 8 3" xfId="41386" xr:uid="{00000000-0005-0000-0000-00007E280000}"/>
    <cellStyle name="Data   - Opmaakprofiel2 3 10 8 4" xfId="36825" xr:uid="{00000000-0005-0000-0000-00007F280000}"/>
    <cellStyle name="Data   - Opmaakprofiel2 3 10 8 5" xfId="52255" xr:uid="{00000000-0005-0000-0000-000080280000}"/>
    <cellStyle name="Data   - Opmaakprofiel2 3 10 9" xfId="13670" xr:uid="{00000000-0005-0000-0000-000081280000}"/>
    <cellStyle name="Data   - Opmaakprofiel2 3 11" xfId="1149" xr:uid="{00000000-0005-0000-0000-000082280000}"/>
    <cellStyle name="Data   - Opmaakprofiel2 3 11 2" xfId="2324" xr:uid="{00000000-0005-0000-0000-000083280000}"/>
    <cellStyle name="Data   - Opmaakprofiel2 3 11 2 2" xfId="8601" xr:uid="{00000000-0005-0000-0000-000084280000}"/>
    <cellStyle name="Data   - Opmaakprofiel2 3 11 2 2 2" xfId="20899" xr:uid="{00000000-0005-0000-0000-000085280000}"/>
    <cellStyle name="Data   - Opmaakprofiel2 3 11 2 2 3" xfId="32951" xr:uid="{00000000-0005-0000-0000-000086280000}"/>
    <cellStyle name="Data   - Opmaakprofiel2 3 11 2 2 4" xfId="42986" xr:uid="{00000000-0005-0000-0000-000087280000}"/>
    <cellStyle name="Data   - Opmaakprofiel2 3 11 2 2 5" xfId="53566" xr:uid="{00000000-0005-0000-0000-000088280000}"/>
    <cellStyle name="Data   - Opmaakprofiel2 3 11 2 3" xfId="13678" xr:uid="{00000000-0005-0000-0000-000089280000}"/>
    <cellStyle name="Data   - Opmaakprofiel2 3 11 2 4" xfId="25730" xr:uid="{00000000-0005-0000-0000-00008A280000}"/>
    <cellStyle name="Data   - Opmaakprofiel2 3 11 2 5" xfId="40357" xr:uid="{00000000-0005-0000-0000-00008B280000}"/>
    <cellStyle name="Data   - Opmaakprofiel2 3 11 2 6" xfId="40876" xr:uid="{00000000-0005-0000-0000-00008C280000}"/>
    <cellStyle name="Data   - Opmaakprofiel2 3 11 3" xfId="3160" xr:uid="{00000000-0005-0000-0000-00008D280000}"/>
    <cellStyle name="Data   - Opmaakprofiel2 3 11 3 2" xfId="8602" xr:uid="{00000000-0005-0000-0000-00008E280000}"/>
    <cellStyle name="Data   - Opmaakprofiel2 3 11 3 2 2" xfId="20900" xr:uid="{00000000-0005-0000-0000-00008F280000}"/>
    <cellStyle name="Data   - Opmaakprofiel2 3 11 3 2 3" xfId="32952" xr:uid="{00000000-0005-0000-0000-000090280000}"/>
    <cellStyle name="Data   - Opmaakprofiel2 3 11 3 2 4" xfId="26864" xr:uid="{00000000-0005-0000-0000-000091280000}"/>
    <cellStyle name="Data   - Opmaakprofiel2 3 11 3 2 5" xfId="53567" xr:uid="{00000000-0005-0000-0000-000092280000}"/>
    <cellStyle name="Data   - Opmaakprofiel2 3 11 3 3" xfId="13679" xr:uid="{00000000-0005-0000-0000-000093280000}"/>
    <cellStyle name="Data   - Opmaakprofiel2 3 11 3 4" xfId="25731" xr:uid="{00000000-0005-0000-0000-000094280000}"/>
    <cellStyle name="Data   - Opmaakprofiel2 3 11 3 5" xfId="45959" xr:uid="{00000000-0005-0000-0000-000095280000}"/>
    <cellStyle name="Data   - Opmaakprofiel2 3 11 3 6" xfId="40880" xr:uid="{00000000-0005-0000-0000-000096280000}"/>
    <cellStyle name="Data   - Opmaakprofiel2 3 11 4" xfId="3979" xr:uid="{00000000-0005-0000-0000-000097280000}"/>
    <cellStyle name="Data   - Opmaakprofiel2 3 11 4 2" xfId="8603" xr:uid="{00000000-0005-0000-0000-000098280000}"/>
    <cellStyle name="Data   - Opmaakprofiel2 3 11 4 2 2" xfId="20901" xr:uid="{00000000-0005-0000-0000-000099280000}"/>
    <cellStyle name="Data   - Opmaakprofiel2 3 11 4 2 3" xfId="32953" xr:uid="{00000000-0005-0000-0000-00009A280000}"/>
    <cellStyle name="Data   - Opmaakprofiel2 3 11 4 2 4" xfId="42985" xr:uid="{00000000-0005-0000-0000-00009B280000}"/>
    <cellStyle name="Data   - Opmaakprofiel2 3 11 4 2 5" xfId="53568" xr:uid="{00000000-0005-0000-0000-00009C280000}"/>
    <cellStyle name="Data   - Opmaakprofiel2 3 11 4 3" xfId="13680" xr:uid="{00000000-0005-0000-0000-00009D280000}"/>
    <cellStyle name="Data   - Opmaakprofiel2 3 11 4 4" xfId="25732" xr:uid="{00000000-0005-0000-0000-00009E280000}"/>
    <cellStyle name="Data   - Opmaakprofiel2 3 11 4 5" xfId="40356" xr:uid="{00000000-0005-0000-0000-00009F280000}"/>
    <cellStyle name="Data   - Opmaakprofiel2 3 11 4 6" xfId="46327" xr:uid="{00000000-0005-0000-0000-0000A0280000}"/>
    <cellStyle name="Data   - Opmaakprofiel2 3 11 5" xfId="4642" xr:uid="{00000000-0005-0000-0000-0000A1280000}"/>
    <cellStyle name="Data   - Opmaakprofiel2 3 11 5 2" xfId="8604" xr:uid="{00000000-0005-0000-0000-0000A2280000}"/>
    <cellStyle name="Data   - Opmaakprofiel2 3 11 5 2 2" xfId="20902" xr:uid="{00000000-0005-0000-0000-0000A3280000}"/>
    <cellStyle name="Data   - Opmaakprofiel2 3 11 5 2 3" xfId="32954" xr:uid="{00000000-0005-0000-0000-0000A4280000}"/>
    <cellStyle name="Data   - Opmaakprofiel2 3 11 5 2 4" xfId="31612" xr:uid="{00000000-0005-0000-0000-0000A5280000}"/>
    <cellStyle name="Data   - Opmaakprofiel2 3 11 5 2 5" xfId="53569" xr:uid="{00000000-0005-0000-0000-0000A6280000}"/>
    <cellStyle name="Data   - Opmaakprofiel2 3 11 5 3" xfId="13681" xr:uid="{00000000-0005-0000-0000-0000A7280000}"/>
    <cellStyle name="Data   - Opmaakprofiel2 3 11 5 4" xfId="25733" xr:uid="{00000000-0005-0000-0000-0000A8280000}"/>
    <cellStyle name="Data   - Opmaakprofiel2 3 11 5 5" xfId="45958" xr:uid="{00000000-0005-0000-0000-0000A9280000}"/>
    <cellStyle name="Data   - Opmaakprofiel2 3 11 5 6" xfId="46331" xr:uid="{00000000-0005-0000-0000-0000AA280000}"/>
    <cellStyle name="Data   - Opmaakprofiel2 3 11 6" xfId="4643" xr:uid="{00000000-0005-0000-0000-0000AB280000}"/>
    <cellStyle name="Data   - Opmaakprofiel2 3 11 6 2" xfId="8605" xr:uid="{00000000-0005-0000-0000-0000AC280000}"/>
    <cellStyle name="Data   - Opmaakprofiel2 3 11 6 2 2" xfId="20903" xr:uid="{00000000-0005-0000-0000-0000AD280000}"/>
    <cellStyle name="Data   - Opmaakprofiel2 3 11 6 2 3" xfId="32955" xr:uid="{00000000-0005-0000-0000-0000AE280000}"/>
    <cellStyle name="Data   - Opmaakprofiel2 3 11 6 2 4" xfId="42984" xr:uid="{00000000-0005-0000-0000-0000AF280000}"/>
    <cellStyle name="Data   - Opmaakprofiel2 3 11 6 2 5" xfId="53570" xr:uid="{00000000-0005-0000-0000-0000B0280000}"/>
    <cellStyle name="Data   - Opmaakprofiel2 3 11 6 3" xfId="13682" xr:uid="{00000000-0005-0000-0000-0000B1280000}"/>
    <cellStyle name="Data   - Opmaakprofiel2 3 11 6 4" xfId="25734" xr:uid="{00000000-0005-0000-0000-0000B2280000}"/>
    <cellStyle name="Data   - Opmaakprofiel2 3 11 6 5" xfId="40355" xr:uid="{00000000-0005-0000-0000-0000B3280000}"/>
    <cellStyle name="Data   - Opmaakprofiel2 3 11 6 6" xfId="40892" xr:uid="{00000000-0005-0000-0000-0000B4280000}"/>
    <cellStyle name="Data   - Opmaakprofiel2 3 11 7" xfId="4644" xr:uid="{00000000-0005-0000-0000-0000B5280000}"/>
    <cellStyle name="Data   - Opmaakprofiel2 3 11 7 2" xfId="13683" xr:uid="{00000000-0005-0000-0000-0000B6280000}"/>
    <cellStyle name="Data   - Opmaakprofiel2 3 11 7 3" xfId="25735" xr:uid="{00000000-0005-0000-0000-0000B7280000}"/>
    <cellStyle name="Data   - Opmaakprofiel2 3 11 7 4" xfId="45957" xr:uid="{00000000-0005-0000-0000-0000B8280000}"/>
    <cellStyle name="Data   - Opmaakprofiel2 3 11 7 5" xfId="46337" xr:uid="{00000000-0005-0000-0000-0000B9280000}"/>
    <cellStyle name="Data   - Opmaakprofiel2 3 11 8" xfId="7165" xr:uid="{00000000-0005-0000-0000-0000BA280000}"/>
    <cellStyle name="Data   - Opmaakprofiel2 3 11 8 2" xfId="19463" xr:uid="{00000000-0005-0000-0000-0000BB280000}"/>
    <cellStyle name="Data   - Opmaakprofiel2 3 11 8 3" xfId="41266" xr:uid="{00000000-0005-0000-0000-0000BC280000}"/>
    <cellStyle name="Data   - Opmaakprofiel2 3 11 8 4" xfId="36895" xr:uid="{00000000-0005-0000-0000-0000BD280000}"/>
    <cellStyle name="Data   - Opmaakprofiel2 3 11 8 5" xfId="52135" xr:uid="{00000000-0005-0000-0000-0000BE280000}"/>
    <cellStyle name="Data   - Opmaakprofiel2 3 11 9" xfId="13677" xr:uid="{00000000-0005-0000-0000-0000BF280000}"/>
    <cellStyle name="Data   - Opmaakprofiel2 3 12" xfId="1250" xr:uid="{00000000-0005-0000-0000-0000C0280000}"/>
    <cellStyle name="Data   - Opmaakprofiel2 3 12 2" xfId="2176" xr:uid="{00000000-0005-0000-0000-0000C1280000}"/>
    <cellStyle name="Data   - Opmaakprofiel2 3 12 2 2" xfId="8606" xr:uid="{00000000-0005-0000-0000-0000C2280000}"/>
    <cellStyle name="Data   - Opmaakprofiel2 3 12 2 2 2" xfId="20904" xr:uid="{00000000-0005-0000-0000-0000C3280000}"/>
    <cellStyle name="Data   - Opmaakprofiel2 3 12 2 2 3" xfId="32956" xr:uid="{00000000-0005-0000-0000-0000C4280000}"/>
    <cellStyle name="Data   - Opmaakprofiel2 3 12 2 2 4" xfId="26871" xr:uid="{00000000-0005-0000-0000-0000C5280000}"/>
    <cellStyle name="Data   - Opmaakprofiel2 3 12 2 2 5" xfId="53571" xr:uid="{00000000-0005-0000-0000-0000C6280000}"/>
    <cellStyle name="Data   - Opmaakprofiel2 3 12 2 3" xfId="13685" xr:uid="{00000000-0005-0000-0000-0000C7280000}"/>
    <cellStyle name="Data   - Opmaakprofiel2 3 12 2 4" xfId="25737" xr:uid="{00000000-0005-0000-0000-0000C8280000}"/>
    <cellStyle name="Data   - Opmaakprofiel2 3 12 2 5" xfId="45956" xr:uid="{00000000-0005-0000-0000-0000C9280000}"/>
    <cellStyle name="Data   - Opmaakprofiel2 3 12 2 6" xfId="46343" xr:uid="{00000000-0005-0000-0000-0000CA280000}"/>
    <cellStyle name="Data   - Opmaakprofiel2 3 12 3" xfId="3261" xr:uid="{00000000-0005-0000-0000-0000CB280000}"/>
    <cellStyle name="Data   - Opmaakprofiel2 3 12 3 2" xfId="8607" xr:uid="{00000000-0005-0000-0000-0000CC280000}"/>
    <cellStyle name="Data   - Opmaakprofiel2 3 12 3 2 2" xfId="20905" xr:uid="{00000000-0005-0000-0000-0000CD280000}"/>
    <cellStyle name="Data   - Opmaakprofiel2 3 12 3 2 3" xfId="32957" xr:uid="{00000000-0005-0000-0000-0000CE280000}"/>
    <cellStyle name="Data   - Opmaakprofiel2 3 12 3 2 4" xfId="42983" xr:uid="{00000000-0005-0000-0000-0000CF280000}"/>
    <cellStyle name="Data   - Opmaakprofiel2 3 12 3 2 5" xfId="53572" xr:uid="{00000000-0005-0000-0000-0000D0280000}"/>
    <cellStyle name="Data   - Opmaakprofiel2 3 12 3 3" xfId="13686" xr:uid="{00000000-0005-0000-0000-0000D1280000}"/>
    <cellStyle name="Data   - Opmaakprofiel2 3 12 3 4" xfId="25738" xr:uid="{00000000-0005-0000-0000-0000D2280000}"/>
    <cellStyle name="Data   - Opmaakprofiel2 3 12 3 5" xfId="40353" xr:uid="{00000000-0005-0000-0000-0000D3280000}"/>
    <cellStyle name="Data   - Opmaakprofiel2 3 12 3 6" xfId="46345" xr:uid="{00000000-0005-0000-0000-0000D4280000}"/>
    <cellStyle name="Data   - Opmaakprofiel2 3 12 4" xfId="4060" xr:uid="{00000000-0005-0000-0000-0000D5280000}"/>
    <cellStyle name="Data   - Opmaakprofiel2 3 12 4 2" xfId="8608" xr:uid="{00000000-0005-0000-0000-0000D6280000}"/>
    <cellStyle name="Data   - Opmaakprofiel2 3 12 4 2 2" xfId="20906" xr:uid="{00000000-0005-0000-0000-0000D7280000}"/>
    <cellStyle name="Data   - Opmaakprofiel2 3 12 4 2 3" xfId="32958" xr:uid="{00000000-0005-0000-0000-0000D8280000}"/>
    <cellStyle name="Data   - Opmaakprofiel2 3 12 4 2 4" xfId="31680" xr:uid="{00000000-0005-0000-0000-0000D9280000}"/>
    <cellStyle name="Data   - Opmaakprofiel2 3 12 4 2 5" xfId="53573" xr:uid="{00000000-0005-0000-0000-0000DA280000}"/>
    <cellStyle name="Data   - Opmaakprofiel2 3 12 4 3" xfId="13687" xr:uid="{00000000-0005-0000-0000-0000DB280000}"/>
    <cellStyle name="Data   - Opmaakprofiel2 3 12 4 4" xfId="25739" xr:uid="{00000000-0005-0000-0000-0000DC280000}"/>
    <cellStyle name="Data   - Opmaakprofiel2 3 12 4 5" xfId="45955" xr:uid="{00000000-0005-0000-0000-0000DD280000}"/>
    <cellStyle name="Data   - Opmaakprofiel2 3 12 4 6" xfId="46349" xr:uid="{00000000-0005-0000-0000-0000DE280000}"/>
    <cellStyle name="Data   - Opmaakprofiel2 3 12 5" xfId="4645" xr:uid="{00000000-0005-0000-0000-0000DF280000}"/>
    <cellStyle name="Data   - Opmaakprofiel2 3 12 5 2" xfId="8609" xr:uid="{00000000-0005-0000-0000-0000E0280000}"/>
    <cellStyle name="Data   - Opmaakprofiel2 3 12 5 2 2" xfId="20907" xr:uid="{00000000-0005-0000-0000-0000E1280000}"/>
    <cellStyle name="Data   - Opmaakprofiel2 3 12 5 2 3" xfId="32959" xr:uid="{00000000-0005-0000-0000-0000E2280000}"/>
    <cellStyle name="Data   - Opmaakprofiel2 3 12 5 2 4" xfId="42982" xr:uid="{00000000-0005-0000-0000-0000E3280000}"/>
    <cellStyle name="Data   - Opmaakprofiel2 3 12 5 2 5" xfId="53574" xr:uid="{00000000-0005-0000-0000-0000E4280000}"/>
    <cellStyle name="Data   - Opmaakprofiel2 3 12 5 3" xfId="13688" xr:uid="{00000000-0005-0000-0000-0000E5280000}"/>
    <cellStyle name="Data   - Opmaakprofiel2 3 12 5 4" xfId="25740" xr:uid="{00000000-0005-0000-0000-0000E6280000}"/>
    <cellStyle name="Data   - Opmaakprofiel2 3 12 5 5" xfId="40352" xr:uid="{00000000-0005-0000-0000-0000E7280000}"/>
    <cellStyle name="Data   - Opmaakprofiel2 3 12 5 6" xfId="40916" xr:uid="{00000000-0005-0000-0000-0000E8280000}"/>
    <cellStyle name="Data   - Opmaakprofiel2 3 12 6" xfId="4646" xr:uid="{00000000-0005-0000-0000-0000E9280000}"/>
    <cellStyle name="Data   - Opmaakprofiel2 3 12 6 2" xfId="8610" xr:uid="{00000000-0005-0000-0000-0000EA280000}"/>
    <cellStyle name="Data   - Opmaakprofiel2 3 12 6 2 2" xfId="20908" xr:uid="{00000000-0005-0000-0000-0000EB280000}"/>
    <cellStyle name="Data   - Opmaakprofiel2 3 12 6 2 3" xfId="32960" xr:uid="{00000000-0005-0000-0000-0000EC280000}"/>
    <cellStyle name="Data   - Opmaakprofiel2 3 12 6 2 4" xfId="26878" xr:uid="{00000000-0005-0000-0000-0000ED280000}"/>
    <cellStyle name="Data   - Opmaakprofiel2 3 12 6 2 5" xfId="53575" xr:uid="{00000000-0005-0000-0000-0000EE280000}"/>
    <cellStyle name="Data   - Opmaakprofiel2 3 12 6 3" xfId="13689" xr:uid="{00000000-0005-0000-0000-0000EF280000}"/>
    <cellStyle name="Data   - Opmaakprofiel2 3 12 6 4" xfId="25741" xr:uid="{00000000-0005-0000-0000-0000F0280000}"/>
    <cellStyle name="Data   - Opmaakprofiel2 3 12 6 5" xfId="40351" xr:uid="{00000000-0005-0000-0000-0000F1280000}"/>
    <cellStyle name="Data   - Opmaakprofiel2 3 12 6 6" xfId="46355" xr:uid="{00000000-0005-0000-0000-0000F2280000}"/>
    <cellStyle name="Data   - Opmaakprofiel2 3 12 7" xfId="4647" xr:uid="{00000000-0005-0000-0000-0000F3280000}"/>
    <cellStyle name="Data   - Opmaakprofiel2 3 12 7 2" xfId="13690" xr:uid="{00000000-0005-0000-0000-0000F4280000}"/>
    <cellStyle name="Data   - Opmaakprofiel2 3 12 7 3" xfId="25742" xr:uid="{00000000-0005-0000-0000-0000F5280000}"/>
    <cellStyle name="Data   - Opmaakprofiel2 3 12 7 4" xfId="40350" xr:uid="{00000000-0005-0000-0000-0000F6280000}"/>
    <cellStyle name="Data   - Opmaakprofiel2 3 12 7 5" xfId="40924" xr:uid="{00000000-0005-0000-0000-0000F7280000}"/>
    <cellStyle name="Data   - Opmaakprofiel2 3 12 8" xfId="7072" xr:uid="{00000000-0005-0000-0000-0000F8280000}"/>
    <cellStyle name="Data   - Opmaakprofiel2 3 12 8 2" xfId="19370" xr:uid="{00000000-0005-0000-0000-0000F9280000}"/>
    <cellStyle name="Data   - Opmaakprofiel2 3 12 8 3" xfId="41173" xr:uid="{00000000-0005-0000-0000-0000FA280000}"/>
    <cellStyle name="Data   - Opmaakprofiel2 3 12 8 4" xfId="36949" xr:uid="{00000000-0005-0000-0000-0000FB280000}"/>
    <cellStyle name="Data   - Opmaakprofiel2 3 12 8 5" xfId="52043" xr:uid="{00000000-0005-0000-0000-0000FC280000}"/>
    <cellStyle name="Data   - Opmaakprofiel2 3 12 9" xfId="13684" xr:uid="{00000000-0005-0000-0000-0000FD280000}"/>
    <cellStyle name="Data   - Opmaakprofiel2 3 13" xfId="871" xr:uid="{00000000-0005-0000-0000-0000FE280000}"/>
    <cellStyle name="Data   - Opmaakprofiel2 3 13 2" xfId="1742" xr:uid="{00000000-0005-0000-0000-0000FF280000}"/>
    <cellStyle name="Data   - Opmaakprofiel2 3 13 2 2" xfId="8611" xr:uid="{00000000-0005-0000-0000-000000290000}"/>
    <cellStyle name="Data   - Opmaakprofiel2 3 13 2 2 2" xfId="20909" xr:uid="{00000000-0005-0000-0000-000001290000}"/>
    <cellStyle name="Data   - Opmaakprofiel2 3 13 2 2 3" xfId="32961" xr:uid="{00000000-0005-0000-0000-000002290000}"/>
    <cellStyle name="Data   - Opmaakprofiel2 3 13 2 2 4" xfId="31494" xr:uid="{00000000-0005-0000-0000-000003290000}"/>
    <cellStyle name="Data   - Opmaakprofiel2 3 13 2 2 5" xfId="53576" xr:uid="{00000000-0005-0000-0000-000004290000}"/>
    <cellStyle name="Data   - Opmaakprofiel2 3 13 2 3" xfId="13692" xr:uid="{00000000-0005-0000-0000-000005290000}"/>
    <cellStyle name="Data   - Opmaakprofiel2 3 13 2 4" xfId="25744" xr:uid="{00000000-0005-0000-0000-000006290000}"/>
    <cellStyle name="Data   - Opmaakprofiel2 3 13 2 5" xfId="40349" xr:uid="{00000000-0005-0000-0000-000007290000}"/>
    <cellStyle name="Data   - Opmaakprofiel2 3 13 2 6" xfId="46362" xr:uid="{00000000-0005-0000-0000-000008290000}"/>
    <cellStyle name="Data   - Opmaakprofiel2 3 13 3" xfId="2882" xr:uid="{00000000-0005-0000-0000-000009290000}"/>
    <cellStyle name="Data   - Opmaakprofiel2 3 13 3 2" xfId="8612" xr:uid="{00000000-0005-0000-0000-00000A290000}"/>
    <cellStyle name="Data   - Opmaakprofiel2 3 13 3 2 2" xfId="20910" xr:uid="{00000000-0005-0000-0000-00000B290000}"/>
    <cellStyle name="Data   - Opmaakprofiel2 3 13 3 2 3" xfId="32962" xr:uid="{00000000-0005-0000-0000-00000C290000}"/>
    <cellStyle name="Data   - Opmaakprofiel2 3 13 3 2 4" xfId="26885" xr:uid="{00000000-0005-0000-0000-00000D290000}"/>
    <cellStyle name="Data   - Opmaakprofiel2 3 13 3 2 5" xfId="53577" xr:uid="{00000000-0005-0000-0000-00000E290000}"/>
    <cellStyle name="Data   - Opmaakprofiel2 3 13 3 3" xfId="13693" xr:uid="{00000000-0005-0000-0000-00000F290000}"/>
    <cellStyle name="Data   - Opmaakprofiel2 3 13 3 4" xfId="25745" xr:uid="{00000000-0005-0000-0000-000010290000}"/>
    <cellStyle name="Data   - Opmaakprofiel2 3 13 3 5" xfId="45953" xr:uid="{00000000-0005-0000-0000-000011290000}"/>
    <cellStyle name="Data   - Opmaakprofiel2 3 13 3 6" xfId="46366" xr:uid="{00000000-0005-0000-0000-000012290000}"/>
    <cellStyle name="Data   - Opmaakprofiel2 3 13 4" xfId="3735" xr:uid="{00000000-0005-0000-0000-000013290000}"/>
    <cellStyle name="Data   - Opmaakprofiel2 3 13 4 2" xfId="8613" xr:uid="{00000000-0005-0000-0000-000014290000}"/>
    <cellStyle name="Data   - Opmaakprofiel2 3 13 4 2 2" xfId="20911" xr:uid="{00000000-0005-0000-0000-000015290000}"/>
    <cellStyle name="Data   - Opmaakprofiel2 3 13 4 2 3" xfId="32963" xr:uid="{00000000-0005-0000-0000-000016290000}"/>
    <cellStyle name="Data   - Opmaakprofiel2 3 13 4 2 4" xfId="42981" xr:uid="{00000000-0005-0000-0000-000017290000}"/>
    <cellStyle name="Data   - Opmaakprofiel2 3 13 4 2 5" xfId="53578" xr:uid="{00000000-0005-0000-0000-000018290000}"/>
    <cellStyle name="Data   - Opmaakprofiel2 3 13 4 3" xfId="13694" xr:uid="{00000000-0005-0000-0000-000019290000}"/>
    <cellStyle name="Data   - Opmaakprofiel2 3 13 4 4" xfId="25746" xr:uid="{00000000-0005-0000-0000-00001A290000}"/>
    <cellStyle name="Data   - Opmaakprofiel2 3 13 4 5" xfId="40348" xr:uid="{00000000-0005-0000-0000-00001B290000}"/>
    <cellStyle name="Data   - Opmaakprofiel2 3 13 4 6" xfId="40939" xr:uid="{00000000-0005-0000-0000-00001C290000}"/>
    <cellStyle name="Data   - Opmaakprofiel2 3 13 5" xfId="4648" xr:uid="{00000000-0005-0000-0000-00001D290000}"/>
    <cellStyle name="Data   - Opmaakprofiel2 3 13 5 2" xfId="8614" xr:uid="{00000000-0005-0000-0000-00001E290000}"/>
    <cellStyle name="Data   - Opmaakprofiel2 3 13 5 2 2" xfId="20912" xr:uid="{00000000-0005-0000-0000-00001F290000}"/>
    <cellStyle name="Data   - Opmaakprofiel2 3 13 5 2 3" xfId="32964" xr:uid="{00000000-0005-0000-0000-000020290000}"/>
    <cellStyle name="Data   - Opmaakprofiel2 3 13 5 2 4" xfId="34338" xr:uid="{00000000-0005-0000-0000-000021290000}"/>
    <cellStyle name="Data   - Opmaakprofiel2 3 13 5 2 5" xfId="53579" xr:uid="{00000000-0005-0000-0000-000022290000}"/>
    <cellStyle name="Data   - Opmaakprofiel2 3 13 5 3" xfId="13695" xr:uid="{00000000-0005-0000-0000-000023290000}"/>
    <cellStyle name="Data   - Opmaakprofiel2 3 13 5 4" xfId="25747" xr:uid="{00000000-0005-0000-0000-000024290000}"/>
    <cellStyle name="Data   - Opmaakprofiel2 3 13 5 5" xfId="40347" xr:uid="{00000000-0005-0000-0000-000025290000}"/>
    <cellStyle name="Data   - Opmaakprofiel2 3 13 5 6" xfId="46372" xr:uid="{00000000-0005-0000-0000-000026290000}"/>
    <cellStyle name="Data   - Opmaakprofiel2 3 13 6" xfId="4649" xr:uid="{00000000-0005-0000-0000-000027290000}"/>
    <cellStyle name="Data   - Opmaakprofiel2 3 13 6 2" xfId="8615" xr:uid="{00000000-0005-0000-0000-000028290000}"/>
    <cellStyle name="Data   - Opmaakprofiel2 3 13 6 2 2" xfId="20913" xr:uid="{00000000-0005-0000-0000-000029290000}"/>
    <cellStyle name="Data   - Opmaakprofiel2 3 13 6 2 3" xfId="32965" xr:uid="{00000000-0005-0000-0000-00002A290000}"/>
    <cellStyle name="Data   - Opmaakprofiel2 3 13 6 2 4" xfId="42980" xr:uid="{00000000-0005-0000-0000-00002B290000}"/>
    <cellStyle name="Data   - Opmaakprofiel2 3 13 6 2 5" xfId="53580" xr:uid="{00000000-0005-0000-0000-00002C290000}"/>
    <cellStyle name="Data   - Opmaakprofiel2 3 13 6 3" xfId="13696" xr:uid="{00000000-0005-0000-0000-00002D290000}"/>
    <cellStyle name="Data   - Opmaakprofiel2 3 13 6 4" xfId="25748" xr:uid="{00000000-0005-0000-0000-00002E290000}"/>
    <cellStyle name="Data   - Opmaakprofiel2 3 13 6 5" xfId="45952" xr:uid="{00000000-0005-0000-0000-00002F290000}"/>
    <cellStyle name="Data   - Opmaakprofiel2 3 13 6 6" xfId="40947" xr:uid="{00000000-0005-0000-0000-000030290000}"/>
    <cellStyle name="Data   - Opmaakprofiel2 3 13 7" xfId="4650" xr:uid="{00000000-0005-0000-0000-000031290000}"/>
    <cellStyle name="Data   - Opmaakprofiel2 3 13 7 2" xfId="13697" xr:uid="{00000000-0005-0000-0000-000032290000}"/>
    <cellStyle name="Data   - Opmaakprofiel2 3 13 7 3" xfId="25749" xr:uid="{00000000-0005-0000-0000-000033290000}"/>
    <cellStyle name="Data   - Opmaakprofiel2 3 13 7 4" xfId="40346" xr:uid="{00000000-0005-0000-0000-000034290000}"/>
    <cellStyle name="Data   - Opmaakprofiel2 3 13 7 5" xfId="46378" xr:uid="{00000000-0005-0000-0000-000035290000}"/>
    <cellStyle name="Data   - Opmaakprofiel2 3 13 8" xfId="7353" xr:uid="{00000000-0005-0000-0000-000036290000}"/>
    <cellStyle name="Data   - Opmaakprofiel2 3 13 8 2" xfId="19651" xr:uid="{00000000-0005-0000-0000-000037290000}"/>
    <cellStyle name="Data   - Opmaakprofiel2 3 13 8 3" xfId="41454" xr:uid="{00000000-0005-0000-0000-000038290000}"/>
    <cellStyle name="Data   - Opmaakprofiel2 3 13 8 4" xfId="43506" xr:uid="{00000000-0005-0000-0000-000039290000}"/>
    <cellStyle name="Data   - Opmaakprofiel2 3 13 8 5" xfId="52323" xr:uid="{00000000-0005-0000-0000-00003A290000}"/>
    <cellStyle name="Data   - Opmaakprofiel2 3 13 9" xfId="13691" xr:uid="{00000000-0005-0000-0000-00003B290000}"/>
    <cellStyle name="Data   - Opmaakprofiel2 3 14" xfId="1277" xr:uid="{00000000-0005-0000-0000-00003C290000}"/>
    <cellStyle name="Data   - Opmaakprofiel2 3 14 2" xfId="2058" xr:uid="{00000000-0005-0000-0000-00003D290000}"/>
    <cellStyle name="Data   - Opmaakprofiel2 3 14 2 2" xfId="8616" xr:uid="{00000000-0005-0000-0000-00003E290000}"/>
    <cellStyle name="Data   - Opmaakprofiel2 3 14 2 2 2" xfId="20914" xr:uid="{00000000-0005-0000-0000-00003F290000}"/>
    <cellStyle name="Data   - Opmaakprofiel2 3 14 2 2 3" xfId="32966" xr:uid="{00000000-0005-0000-0000-000040290000}"/>
    <cellStyle name="Data   - Opmaakprofiel2 3 14 2 2 4" xfId="26895" xr:uid="{00000000-0005-0000-0000-000041290000}"/>
    <cellStyle name="Data   - Opmaakprofiel2 3 14 2 2 5" xfId="53581" xr:uid="{00000000-0005-0000-0000-000042290000}"/>
    <cellStyle name="Data   - Opmaakprofiel2 3 14 2 3" xfId="13699" xr:uid="{00000000-0005-0000-0000-000043290000}"/>
    <cellStyle name="Data   - Opmaakprofiel2 3 14 2 4" xfId="25751" xr:uid="{00000000-0005-0000-0000-000044290000}"/>
    <cellStyle name="Data   - Opmaakprofiel2 3 14 2 5" xfId="40345" xr:uid="{00000000-0005-0000-0000-000045290000}"/>
    <cellStyle name="Data   - Opmaakprofiel2 3 14 2 6" xfId="46383" xr:uid="{00000000-0005-0000-0000-000046290000}"/>
    <cellStyle name="Data   - Opmaakprofiel2 3 14 3" xfId="3288" xr:uid="{00000000-0005-0000-0000-000047290000}"/>
    <cellStyle name="Data   - Opmaakprofiel2 3 14 3 2" xfId="8617" xr:uid="{00000000-0005-0000-0000-000048290000}"/>
    <cellStyle name="Data   - Opmaakprofiel2 3 14 3 2 2" xfId="20915" xr:uid="{00000000-0005-0000-0000-000049290000}"/>
    <cellStyle name="Data   - Opmaakprofiel2 3 14 3 2 3" xfId="32967" xr:uid="{00000000-0005-0000-0000-00004A290000}"/>
    <cellStyle name="Data   - Opmaakprofiel2 3 14 3 2 4" xfId="42979" xr:uid="{00000000-0005-0000-0000-00004B290000}"/>
    <cellStyle name="Data   - Opmaakprofiel2 3 14 3 2 5" xfId="53582" xr:uid="{00000000-0005-0000-0000-00004C290000}"/>
    <cellStyle name="Data   - Opmaakprofiel2 3 14 3 3" xfId="13700" xr:uid="{00000000-0005-0000-0000-00004D290000}"/>
    <cellStyle name="Data   - Opmaakprofiel2 3 14 3 4" xfId="25752" xr:uid="{00000000-0005-0000-0000-00004E290000}"/>
    <cellStyle name="Data   - Opmaakprofiel2 3 14 3 5" xfId="45951" xr:uid="{00000000-0005-0000-0000-00004F290000}"/>
    <cellStyle name="Data   - Opmaakprofiel2 3 14 3 6" xfId="40964" xr:uid="{00000000-0005-0000-0000-000050290000}"/>
    <cellStyle name="Data   - Opmaakprofiel2 3 14 4" xfId="4069" xr:uid="{00000000-0005-0000-0000-000051290000}"/>
    <cellStyle name="Data   - Opmaakprofiel2 3 14 4 2" xfId="8618" xr:uid="{00000000-0005-0000-0000-000052290000}"/>
    <cellStyle name="Data   - Opmaakprofiel2 3 14 4 2 2" xfId="20916" xr:uid="{00000000-0005-0000-0000-000053290000}"/>
    <cellStyle name="Data   - Opmaakprofiel2 3 14 4 2 3" xfId="32968" xr:uid="{00000000-0005-0000-0000-000054290000}"/>
    <cellStyle name="Data   - Opmaakprofiel2 3 14 4 2 4" xfId="31964" xr:uid="{00000000-0005-0000-0000-000055290000}"/>
    <cellStyle name="Data   - Opmaakprofiel2 3 14 4 2 5" xfId="53583" xr:uid="{00000000-0005-0000-0000-000056290000}"/>
    <cellStyle name="Data   - Opmaakprofiel2 3 14 4 3" xfId="13701" xr:uid="{00000000-0005-0000-0000-000057290000}"/>
    <cellStyle name="Data   - Opmaakprofiel2 3 14 4 4" xfId="25753" xr:uid="{00000000-0005-0000-0000-000058290000}"/>
    <cellStyle name="Data   - Opmaakprofiel2 3 14 4 5" xfId="40344" xr:uid="{00000000-0005-0000-0000-000059290000}"/>
    <cellStyle name="Data   - Opmaakprofiel2 3 14 4 6" xfId="46389" xr:uid="{00000000-0005-0000-0000-00005A290000}"/>
    <cellStyle name="Data   - Opmaakprofiel2 3 14 5" xfId="4651" xr:uid="{00000000-0005-0000-0000-00005B290000}"/>
    <cellStyle name="Data   - Opmaakprofiel2 3 14 5 2" xfId="8619" xr:uid="{00000000-0005-0000-0000-00005C290000}"/>
    <cellStyle name="Data   - Opmaakprofiel2 3 14 5 2 2" xfId="20917" xr:uid="{00000000-0005-0000-0000-00005D290000}"/>
    <cellStyle name="Data   - Opmaakprofiel2 3 14 5 2 3" xfId="32969" xr:uid="{00000000-0005-0000-0000-00005E290000}"/>
    <cellStyle name="Data   - Opmaakprofiel2 3 14 5 2 4" xfId="42978" xr:uid="{00000000-0005-0000-0000-00005F290000}"/>
    <cellStyle name="Data   - Opmaakprofiel2 3 14 5 2 5" xfId="53584" xr:uid="{00000000-0005-0000-0000-000060290000}"/>
    <cellStyle name="Data   - Opmaakprofiel2 3 14 5 3" xfId="13702" xr:uid="{00000000-0005-0000-0000-000061290000}"/>
    <cellStyle name="Data   - Opmaakprofiel2 3 14 5 4" xfId="25754" xr:uid="{00000000-0005-0000-0000-000062290000}"/>
    <cellStyle name="Data   - Opmaakprofiel2 3 14 5 5" xfId="40343" xr:uid="{00000000-0005-0000-0000-000063290000}"/>
    <cellStyle name="Data   - Opmaakprofiel2 3 14 5 6" xfId="40972" xr:uid="{00000000-0005-0000-0000-000064290000}"/>
    <cellStyle name="Data   - Opmaakprofiel2 3 14 6" xfId="4652" xr:uid="{00000000-0005-0000-0000-000065290000}"/>
    <cellStyle name="Data   - Opmaakprofiel2 3 14 6 2" xfId="8620" xr:uid="{00000000-0005-0000-0000-000066290000}"/>
    <cellStyle name="Data   - Opmaakprofiel2 3 14 6 2 2" xfId="20918" xr:uid="{00000000-0005-0000-0000-000067290000}"/>
    <cellStyle name="Data   - Opmaakprofiel2 3 14 6 2 3" xfId="32970" xr:uid="{00000000-0005-0000-0000-000068290000}"/>
    <cellStyle name="Data   - Opmaakprofiel2 3 14 6 2 4" xfId="26902" xr:uid="{00000000-0005-0000-0000-000069290000}"/>
    <cellStyle name="Data   - Opmaakprofiel2 3 14 6 2 5" xfId="53585" xr:uid="{00000000-0005-0000-0000-00006A290000}"/>
    <cellStyle name="Data   - Opmaakprofiel2 3 14 6 3" xfId="13703" xr:uid="{00000000-0005-0000-0000-00006B290000}"/>
    <cellStyle name="Data   - Opmaakprofiel2 3 14 6 4" xfId="25755" xr:uid="{00000000-0005-0000-0000-00006C290000}"/>
    <cellStyle name="Data   - Opmaakprofiel2 3 14 6 5" xfId="45950" xr:uid="{00000000-0005-0000-0000-00006D290000}"/>
    <cellStyle name="Data   - Opmaakprofiel2 3 14 6 6" xfId="40976" xr:uid="{00000000-0005-0000-0000-00006E290000}"/>
    <cellStyle name="Data   - Opmaakprofiel2 3 14 7" xfId="4653" xr:uid="{00000000-0005-0000-0000-00006F290000}"/>
    <cellStyle name="Data   - Opmaakprofiel2 3 14 7 2" xfId="13704" xr:uid="{00000000-0005-0000-0000-000070290000}"/>
    <cellStyle name="Data   - Opmaakprofiel2 3 14 7 3" xfId="25756" xr:uid="{00000000-0005-0000-0000-000071290000}"/>
    <cellStyle name="Data   - Opmaakprofiel2 3 14 7 4" xfId="40342" xr:uid="{00000000-0005-0000-0000-000072290000}"/>
    <cellStyle name="Data   - Opmaakprofiel2 3 14 7 5" xfId="46396" xr:uid="{00000000-0005-0000-0000-000073290000}"/>
    <cellStyle name="Data   - Opmaakprofiel2 3 14 8" xfId="7046" xr:uid="{00000000-0005-0000-0000-000074290000}"/>
    <cellStyle name="Data   - Opmaakprofiel2 3 14 8 2" xfId="19344" xr:uid="{00000000-0005-0000-0000-000075290000}"/>
    <cellStyle name="Data   - Opmaakprofiel2 3 14 8 3" xfId="41147" xr:uid="{00000000-0005-0000-0000-000076290000}"/>
    <cellStyle name="Data   - Opmaakprofiel2 3 14 8 4" xfId="36964" xr:uid="{00000000-0005-0000-0000-000077290000}"/>
    <cellStyle name="Data   - Opmaakprofiel2 3 14 8 5" xfId="52017" xr:uid="{00000000-0005-0000-0000-000078290000}"/>
    <cellStyle name="Data   - Opmaakprofiel2 3 14 9" xfId="13698" xr:uid="{00000000-0005-0000-0000-000079290000}"/>
    <cellStyle name="Data   - Opmaakprofiel2 3 15" xfId="1333" xr:uid="{00000000-0005-0000-0000-00007A290000}"/>
    <cellStyle name="Data   - Opmaakprofiel2 3 15 2" xfId="1382" xr:uid="{00000000-0005-0000-0000-00007B290000}"/>
    <cellStyle name="Data   - Opmaakprofiel2 3 15 2 2" xfId="8621" xr:uid="{00000000-0005-0000-0000-00007C290000}"/>
    <cellStyle name="Data   - Opmaakprofiel2 3 15 2 2 2" xfId="20919" xr:uid="{00000000-0005-0000-0000-00007D290000}"/>
    <cellStyle name="Data   - Opmaakprofiel2 3 15 2 2 3" xfId="32971" xr:uid="{00000000-0005-0000-0000-00007E290000}"/>
    <cellStyle name="Data   - Opmaakprofiel2 3 15 2 2 4" xfId="42977" xr:uid="{00000000-0005-0000-0000-00007F290000}"/>
    <cellStyle name="Data   - Opmaakprofiel2 3 15 2 2 5" xfId="53586" xr:uid="{00000000-0005-0000-0000-000080290000}"/>
    <cellStyle name="Data   - Opmaakprofiel2 3 15 2 3" xfId="13706" xr:uid="{00000000-0005-0000-0000-000081290000}"/>
    <cellStyle name="Data   - Opmaakprofiel2 3 15 2 4" xfId="25758" xr:uid="{00000000-0005-0000-0000-000082290000}"/>
    <cellStyle name="Data   - Opmaakprofiel2 3 15 2 5" xfId="40341" xr:uid="{00000000-0005-0000-0000-000083290000}"/>
    <cellStyle name="Data   - Opmaakprofiel2 3 15 2 6" xfId="40988" xr:uid="{00000000-0005-0000-0000-000084290000}"/>
    <cellStyle name="Data   - Opmaakprofiel2 3 15 3" xfId="3344" xr:uid="{00000000-0005-0000-0000-000085290000}"/>
    <cellStyle name="Data   - Opmaakprofiel2 3 15 3 2" xfId="8622" xr:uid="{00000000-0005-0000-0000-000086290000}"/>
    <cellStyle name="Data   - Opmaakprofiel2 3 15 3 2 2" xfId="20920" xr:uid="{00000000-0005-0000-0000-000087290000}"/>
    <cellStyle name="Data   - Opmaakprofiel2 3 15 3 2 3" xfId="32972" xr:uid="{00000000-0005-0000-0000-000088290000}"/>
    <cellStyle name="Data   - Opmaakprofiel2 3 15 3 2 4" xfId="31968" xr:uid="{00000000-0005-0000-0000-000089290000}"/>
    <cellStyle name="Data   - Opmaakprofiel2 3 15 3 2 5" xfId="53587" xr:uid="{00000000-0005-0000-0000-00008A290000}"/>
    <cellStyle name="Data   - Opmaakprofiel2 3 15 3 3" xfId="13707" xr:uid="{00000000-0005-0000-0000-00008B290000}"/>
    <cellStyle name="Data   - Opmaakprofiel2 3 15 3 4" xfId="25759" xr:uid="{00000000-0005-0000-0000-00008C290000}"/>
    <cellStyle name="Data   - Opmaakprofiel2 3 15 3 5" xfId="45948" xr:uid="{00000000-0005-0000-0000-00008D290000}"/>
    <cellStyle name="Data   - Opmaakprofiel2 3 15 3 6" xfId="46405" xr:uid="{00000000-0005-0000-0000-00008E290000}"/>
    <cellStyle name="Data   - Opmaakprofiel2 3 15 4" xfId="4105" xr:uid="{00000000-0005-0000-0000-00008F290000}"/>
    <cellStyle name="Data   - Opmaakprofiel2 3 15 4 2" xfId="8623" xr:uid="{00000000-0005-0000-0000-000090290000}"/>
    <cellStyle name="Data   - Opmaakprofiel2 3 15 4 2 2" xfId="20921" xr:uid="{00000000-0005-0000-0000-000091290000}"/>
    <cellStyle name="Data   - Opmaakprofiel2 3 15 4 2 3" xfId="32973" xr:uid="{00000000-0005-0000-0000-000092290000}"/>
    <cellStyle name="Data   - Opmaakprofiel2 3 15 4 2 4" xfId="26909" xr:uid="{00000000-0005-0000-0000-000093290000}"/>
    <cellStyle name="Data   - Opmaakprofiel2 3 15 4 2 5" xfId="53588" xr:uid="{00000000-0005-0000-0000-000094290000}"/>
    <cellStyle name="Data   - Opmaakprofiel2 3 15 4 3" xfId="13708" xr:uid="{00000000-0005-0000-0000-000095290000}"/>
    <cellStyle name="Data   - Opmaakprofiel2 3 15 4 4" xfId="25760" xr:uid="{00000000-0005-0000-0000-000096290000}"/>
    <cellStyle name="Data   - Opmaakprofiel2 3 15 4 5" xfId="40340" xr:uid="{00000000-0005-0000-0000-000097290000}"/>
    <cellStyle name="Data   - Opmaakprofiel2 3 15 4 6" xfId="40996" xr:uid="{00000000-0005-0000-0000-000098290000}"/>
    <cellStyle name="Data   - Opmaakprofiel2 3 15 5" xfId="4654" xr:uid="{00000000-0005-0000-0000-000099290000}"/>
    <cellStyle name="Data   - Opmaakprofiel2 3 15 5 2" xfId="8624" xr:uid="{00000000-0005-0000-0000-00009A290000}"/>
    <cellStyle name="Data   - Opmaakprofiel2 3 15 5 2 2" xfId="20922" xr:uid="{00000000-0005-0000-0000-00009B290000}"/>
    <cellStyle name="Data   - Opmaakprofiel2 3 15 5 2 3" xfId="32974" xr:uid="{00000000-0005-0000-0000-00009C290000}"/>
    <cellStyle name="Data   - Opmaakprofiel2 3 15 5 2 4" xfId="34348" xr:uid="{00000000-0005-0000-0000-00009D290000}"/>
    <cellStyle name="Data   - Opmaakprofiel2 3 15 5 2 5" xfId="53589" xr:uid="{00000000-0005-0000-0000-00009E290000}"/>
    <cellStyle name="Data   - Opmaakprofiel2 3 15 5 3" xfId="13709" xr:uid="{00000000-0005-0000-0000-00009F290000}"/>
    <cellStyle name="Data   - Opmaakprofiel2 3 15 5 4" xfId="25761" xr:uid="{00000000-0005-0000-0000-0000A0290000}"/>
    <cellStyle name="Data   - Opmaakprofiel2 3 15 5 5" xfId="45947" xr:uid="{00000000-0005-0000-0000-0000A1290000}"/>
    <cellStyle name="Data   - Opmaakprofiel2 3 15 5 6" xfId="46411" xr:uid="{00000000-0005-0000-0000-0000A2290000}"/>
    <cellStyle name="Data   - Opmaakprofiel2 3 15 6" xfId="4655" xr:uid="{00000000-0005-0000-0000-0000A3290000}"/>
    <cellStyle name="Data   - Opmaakprofiel2 3 15 6 2" xfId="8625" xr:uid="{00000000-0005-0000-0000-0000A4290000}"/>
    <cellStyle name="Data   - Opmaakprofiel2 3 15 6 2 2" xfId="20923" xr:uid="{00000000-0005-0000-0000-0000A5290000}"/>
    <cellStyle name="Data   - Opmaakprofiel2 3 15 6 2 3" xfId="32975" xr:uid="{00000000-0005-0000-0000-0000A6290000}"/>
    <cellStyle name="Data   - Opmaakprofiel2 3 15 6 2 4" xfId="42976" xr:uid="{00000000-0005-0000-0000-0000A7290000}"/>
    <cellStyle name="Data   - Opmaakprofiel2 3 15 6 2 5" xfId="53590" xr:uid="{00000000-0005-0000-0000-0000A8290000}"/>
    <cellStyle name="Data   - Opmaakprofiel2 3 15 6 3" xfId="13710" xr:uid="{00000000-0005-0000-0000-0000A9290000}"/>
    <cellStyle name="Data   - Opmaakprofiel2 3 15 6 4" xfId="25762" xr:uid="{00000000-0005-0000-0000-0000AA290000}"/>
    <cellStyle name="Data   - Opmaakprofiel2 3 15 6 5" xfId="40339" xr:uid="{00000000-0005-0000-0000-0000AB290000}"/>
    <cellStyle name="Data   - Opmaakprofiel2 3 15 6 6" xfId="46413" xr:uid="{00000000-0005-0000-0000-0000AC290000}"/>
    <cellStyle name="Data   - Opmaakprofiel2 3 15 7" xfId="4656" xr:uid="{00000000-0005-0000-0000-0000AD290000}"/>
    <cellStyle name="Data   - Opmaakprofiel2 3 15 7 2" xfId="13711" xr:uid="{00000000-0005-0000-0000-0000AE290000}"/>
    <cellStyle name="Data   - Opmaakprofiel2 3 15 7 3" xfId="25763" xr:uid="{00000000-0005-0000-0000-0000AF290000}"/>
    <cellStyle name="Data   - Opmaakprofiel2 3 15 7 4" xfId="45946" xr:uid="{00000000-0005-0000-0000-0000B0290000}"/>
    <cellStyle name="Data   - Opmaakprofiel2 3 15 7 5" xfId="46417" xr:uid="{00000000-0005-0000-0000-0000B1290000}"/>
    <cellStyle name="Data   - Opmaakprofiel2 3 15 8" xfId="6997" xr:uid="{00000000-0005-0000-0000-0000B2290000}"/>
    <cellStyle name="Data   - Opmaakprofiel2 3 15 8 2" xfId="19295" xr:uid="{00000000-0005-0000-0000-0000B3290000}"/>
    <cellStyle name="Data   - Opmaakprofiel2 3 15 8 3" xfId="41098" xr:uid="{00000000-0005-0000-0000-0000B4290000}"/>
    <cellStyle name="Data   - Opmaakprofiel2 3 15 8 4" xfId="36993" xr:uid="{00000000-0005-0000-0000-0000B5290000}"/>
    <cellStyle name="Data   - Opmaakprofiel2 3 15 8 5" xfId="51968" xr:uid="{00000000-0005-0000-0000-0000B6290000}"/>
    <cellStyle name="Data   - Opmaakprofiel2 3 15 9" xfId="13705" xr:uid="{00000000-0005-0000-0000-0000B7290000}"/>
    <cellStyle name="Data   - Opmaakprofiel2 3 16" xfId="1798" xr:uid="{00000000-0005-0000-0000-0000B8290000}"/>
    <cellStyle name="Data   - Opmaakprofiel2 3 16 2" xfId="8626" xr:uid="{00000000-0005-0000-0000-0000B9290000}"/>
    <cellStyle name="Data   - Opmaakprofiel2 3 16 2 2" xfId="20924" xr:uid="{00000000-0005-0000-0000-0000BA290000}"/>
    <cellStyle name="Data   - Opmaakprofiel2 3 16 2 3" xfId="32976" xr:uid="{00000000-0005-0000-0000-0000BB290000}"/>
    <cellStyle name="Data   - Opmaakprofiel2 3 16 2 4" xfId="26916" xr:uid="{00000000-0005-0000-0000-0000BC290000}"/>
    <cellStyle name="Data   - Opmaakprofiel2 3 16 2 5" xfId="53591" xr:uid="{00000000-0005-0000-0000-0000BD290000}"/>
    <cellStyle name="Data   - Opmaakprofiel2 3 16 3" xfId="13712" xr:uid="{00000000-0005-0000-0000-0000BE290000}"/>
    <cellStyle name="Data   - Opmaakprofiel2 3 16 4" xfId="25764" xr:uid="{00000000-0005-0000-0000-0000BF290000}"/>
    <cellStyle name="Data   - Opmaakprofiel2 3 16 5" xfId="40338" xr:uid="{00000000-0005-0000-0000-0000C0290000}"/>
    <cellStyle name="Data   - Opmaakprofiel2 3 16 6" xfId="41013" xr:uid="{00000000-0005-0000-0000-0000C1290000}"/>
    <cellStyle name="Data   - Opmaakprofiel2 3 17" xfId="2391" xr:uid="{00000000-0005-0000-0000-0000C2290000}"/>
    <cellStyle name="Data   - Opmaakprofiel2 3 17 2" xfId="8627" xr:uid="{00000000-0005-0000-0000-0000C3290000}"/>
    <cellStyle name="Data   - Opmaakprofiel2 3 17 2 2" xfId="20925" xr:uid="{00000000-0005-0000-0000-0000C4290000}"/>
    <cellStyle name="Data   - Opmaakprofiel2 3 17 2 3" xfId="32977" xr:uid="{00000000-0005-0000-0000-0000C5290000}"/>
    <cellStyle name="Data   - Opmaakprofiel2 3 17 2 4" xfId="42975" xr:uid="{00000000-0005-0000-0000-0000C6290000}"/>
    <cellStyle name="Data   - Opmaakprofiel2 3 17 2 5" xfId="53592" xr:uid="{00000000-0005-0000-0000-0000C7290000}"/>
    <cellStyle name="Data   - Opmaakprofiel2 3 17 3" xfId="13713" xr:uid="{00000000-0005-0000-0000-0000C8290000}"/>
    <cellStyle name="Data   - Opmaakprofiel2 3 17 4" xfId="25765" xr:uid="{00000000-0005-0000-0000-0000C9290000}"/>
    <cellStyle name="Data   - Opmaakprofiel2 3 17 5" xfId="40337" xr:uid="{00000000-0005-0000-0000-0000CA290000}"/>
    <cellStyle name="Data   - Opmaakprofiel2 3 17 6" xfId="46423" xr:uid="{00000000-0005-0000-0000-0000CB290000}"/>
    <cellStyle name="Data   - Opmaakprofiel2 3 18" xfId="2797" xr:uid="{00000000-0005-0000-0000-0000CC290000}"/>
    <cellStyle name="Data   - Opmaakprofiel2 3 18 2" xfId="8628" xr:uid="{00000000-0005-0000-0000-0000CD290000}"/>
    <cellStyle name="Data   - Opmaakprofiel2 3 18 2 2" xfId="20926" xr:uid="{00000000-0005-0000-0000-0000CE290000}"/>
    <cellStyle name="Data   - Opmaakprofiel2 3 18 2 3" xfId="32978" xr:uid="{00000000-0005-0000-0000-0000CF290000}"/>
    <cellStyle name="Data   - Opmaakprofiel2 3 18 2 4" xfId="31996" xr:uid="{00000000-0005-0000-0000-0000D0290000}"/>
    <cellStyle name="Data   - Opmaakprofiel2 3 18 2 5" xfId="53593" xr:uid="{00000000-0005-0000-0000-0000D1290000}"/>
    <cellStyle name="Data   - Opmaakprofiel2 3 18 3" xfId="13714" xr:uid="{00000000-0005-0000-0000-0000D2290000}"/>
    <cellStyle name="Data   - Opmaakprofiel2 3 18 4" xfId="25766" xr:uid="{00000000-0005-0000-0000-0000D3290000}"/>
    <cellStyle name="Data   - Opmaakprofiel2 3 18 5" xfId="40336" xr:uid="{00000000-0005-0000-0000-0000D4290000}"/>
    <cellStyle name="Data   - Opmaakprofiel2 3 18 6" xfId="41021" xr:uid="{00000000-0005-0000-0000-0000D5290000}"/>
    <cellStyle name="Data   - Opmaakprofiel2 3 19" xfId="4657" xr:uid="{00000000-0005-0000-0000-0000D6290000}"/>
    <cellStyle name="Data   - Opmaakprofiel2 3 19 2" xfId="8629" xr:uid="{00000000-0005-0000-0000-0000D7290000}"/>
    <cellStyle name="Data   - Opmaakprofiel2 3 19 2 2" xfId="20927" xr:uid="{00000000-0005-0000-0000-0000D8290000}"/>
    <cellStyle name="Data   - Opmaakprofiel2 3 19 2 3" xfId="32979" xr:uid="{00000000-0005-0000-0000-0000D9290000}"/>
    <cellStyle name="Data   - Opmaakprofiel2 3 19 2 4" xfId="42974" xr:uid="{00000000-0005-0000-0000-0000DA290000}"/>
    <cellStyle name="Data   - Opmaakprofiel2 3 19 2 5" xfId="53594" xr:uid="{00000000-0005-0000-0000-0000DB290000}"/>
    <cellStyle name="Data   - Opmaakprofiel2 3 19 3" xfId="13715" xr:uid="{00000000-0005-0000-0000-0000DC290000}"/>
    <cellStyle name="Data   - Opmaakprofiel2 3 19 4" xfId="25767" xr:uid="{00000000-0005-0000-0000-0000DD290000}"/>
    <cellStyle name="Data   - Opmaakprofiel2 3 19 5" xfId="45945" xr:uid="{00000000-0005-0000-0000-0000DE290000}"/>
    <cellStyle name="Data   - Opmaakprofiel2 3 19 6" xfId="41025" xr:uid="{00000000-0005-0000-0000-0000DF290000}"/>
    <cellStyle name="Data   - Opmaakprofiel2 3 2" xfId="315" xr:uid="{00000000-0005-0000-0000-0000E0290000}"/>
    <cellStyle name="Data   - Opmaakprofiel2 3 2 10" xfId="1698" xr:uid="{00000000-0005-0000-0000-0000E1290000}"/>
    <cellStyle name="Data   - Opmaakprofiel2 3 2 10 2" xfId="8630" xr:uid="{00000000-0005-0000-0000-0000E2290000}"/>
    <cellStyle name="Data   - Opmaakprofiel2 3 2 10 2 2" xfId="20928" xr:uid="{00000000-0005-0000-0000-0000E3290000}"/>
    <cellStyle name="Data   - Opmaakprofiel2 3 2 10 2 3" xfId="32980" xr:uid="{00000000-0005-0000-0000-0000E4290000}"/>
    <cellStyle name="Data   - Opmaakprofiel2 3 2 10 2 4" xfId="26923" xr:uid="{00000000-0005-0000-0000-0000E5290000}"/>
    <cellStyle name="Data   - Opmaakprofiel2 3 2 10 2 5" xfId="53595" xr:uid="{00000000-0005-0000-0000-0000E6290000}"/>
    <cellStyle name="Data   - Opmaakprofiel2 3 2 10 3" xfId="13717" xr:uid="{00000000-0005-0000-0000-0000E7290000}"/>
    <cellStyle name="Data   - Opmaakprofiel2 3 2 10 4" xfId="25769" xr:uid="{00000000-0005-0000-0000-0000E8290000}"/>
    <cellStyle name="Data   - Opmaakprofiel2 3 2 10 5" xfId="45944" xr:uid="{00000000-0005-0000-0000-0000E9290000}"/>
    <cellStyle name="Data   - Opmaakprofiel2 3 2 10 6" xfId="41028" xr:uid="{00000000-0005-0000-0000-0000EA290000}"/>
    <cellStyle name="Data   - Opmaakprofiel2 3 2 11" xfId="1760" xr:uid="{00000000-0005-0000-0000-0000EB290000}"/>
    <cellStyle name="Data   - Opmaakprofiel2 3 2 11 2" xfId="8631" xr:uid="{00000000-0005-0000-0000-0000EC290000}"/>
    <cellStyle name="Data   - Opmaakprofiel2 3 2 11 2 2" xfId="20929" xr:uid="{00000000-0005-0000-0000-0000ED290000}"/>
    <cellStyle name="Data   - Opmaakprofiel2 3 2 11 2 3" xfId="32981" xr:uid="{00000000-0005-0000-0000-0000EE290000}"/>
    <cellStyle name="Data   - Opmaakprofiel2 3 2 11 2 4" xfId="42973" xr:uid="{00000000-0005-0000-0000-0000EF290000}"/>
    <cellStyle name="Data   - Opmaakprofiel2 3 2 11 2 5" xfId="53596" xr:uid="{00000000-0005-0000-0000-0000F0290000}"/>
    <cellStyle name="Data   - Opmaakprofiel2 3 2 11 3" xfId="13718" xr:uid="{00000000-0005-0000-0000-0000F1290000}"/>
    <cellStyle name="Data   - Opmaakprofiel2 3 2 11 4" xfId="25770" xr:uid="{00000000-0005-0000-0000-0000F2290000}"/>
    <cellStyle name="Data   - Opmaakprofiel2 3 2 11 5" xfId="40334" xr:uid="{00000000-0005-0000-0000-0000F3290000}"/>
    <cellStyle name="Data   - Opmaakprofiel2 3 2 11 6" xfId="41029" xr:uid="{00000000-0005-0000-0000-0000F4290000}"/>
    <cellStyle name="Data   - Opmaakprofiel2 3 2 12" xfId="2329" xr:uid="{00000000-0005-0000-0000-0000F5290000}"/>
    <cellStyle name="Data   - Opmaakprofiel2 3 2 12 2" xfId="8632" xr:uid="{00000000-0005-0000-0000-0000F6290000}"/>
    <cellStyle name="Data   - Opmaakprofiel2 3 2 12 2 2" xfId="20930" xr:uid="{00000000-0005-0000-0000-0000F7290000}"/>
    <cellStyle name="Data   - Opmaakprofiel2 3 2 12 2 3" xfId="32982" xr:uid="{00000000-0005-0000-0000-0000F8290000}"/>
    <cellStyle name="Data   - Opmaakprofiel2 3 2 12 2 4" xfId="34201" xr:uid="{00000000-0005-0000-0000-0000F9290000}"/>
    <cellStyle name="Data   - Opmaakprofiel2 3 2 12 2 5" xfId="53597" xr:uid="{00000000-0005-0000-0000-0000FA290000}"/>
    <cellStyle name="Data   - Opmaakprofiel2 3 2 12 3" xfId="13719" xr:uid="{00000000-0005-0000-0000-0000FB290000}"/>
    <cellStyle name="Data   - Opmaakprofiel2 3 2 12 4" xfId="25771" xr:uid="{00000000-0005-0000-0000-0000FC290000}"/>
    <cellStyle name="Data   - Opmaakprofiel2 3 2 12 5" xfId="45943" xr:uid="{00000000-0005-0000-0000-0000FD290000}"/>
    <cellStyle name="Data   - Opmaakprofiel2 3 2 12 6" xfId="46431" xr:uid="{00000000-0005-0000-0000-0000FE290000}"/>
    <cellStyle name="Data   - Opmaakprofiel2 3 2 13" xfId="4658" xr:uid="{00000000-0005-0000-0000-0000FF290000}"/>
    <cellStyle name="Data   - Opmaakprofiel2 3 2 13 2" xfId="8633" xr:uid="{00000000-0005-0000-0000-0000002A0000}"/>
    <cellStyle name="Data   - Opmaakprofiel2 3 2 13 2 2" xfId="20931" xr:uid="{00000000-0005-0000-0000-0000012A0000}"/>
    <cellStyle name="Data   - Opmaakprofiel2 3 2 13 2 3" xfId="32983" xr:uid="{00000000-0005-0000-0000-0000022A0000}"/>
    <cellStyle name="Data   - Opmaakprofiel2 3 2 13 2 4" xfId="42972" xr:uid="{00000000-0005-0000-0000-0000032A0000}"/>
    <cellStyle name="Data   - Opmaakprofiel2 3 2 13 2 5" xfId="53598" xr:uid="{00000000-0005-0000-0000-0000042A0000}"/>
    <cellStyle name="Data   - Opmaakprofiel2 3 2 13 3" xfId="13720" xr:uid="{00000000-0005-0000-0000-0000052A0000}"/>
    <cellStyle name="Data   - Opmaakprofiel2 3 2 13 4" xfId="25772" xr:uid="{00000000-0005-0000-0000-0000062A0000}"/>
    <cellStyle name="Data   - Opmaakprofiel2 3 2 13 5" xfId="40333" xr:uid="{00000000-0005-0000-0000-0000072A0000}"/>
    <cellStyle name="Data   - Opmaakprofiel2 3 2 13 6" xfId="41030" xr:uid="{00000000-0005-0000-0000-0000082A0000}"/>
    <cellStyle name="Data   - Opmaakprofiel2 3 2 14" xfId="4659" xr:uid="{00000000-0005-0000-0000-0000092A0000}"/>
    <cellStyle name="Data   - Opmaakprofiel2 3 2 14 2" xfId="8634" xr:uid="{00000000-0005-0000-0000-00000A2A0000}"/>
    <cellStyle name="Data   - Opmaakprofiel2 3 2 14 2 2" xfId="20932" xr:uid="{00000000-0005-0000-0000-00000B2A0000}"/>
    <cellStyle name="Data   - Opmaakprofiel2 3 2 14 2 3" xfId="32984" xr:uid="{00000000-0005-0000-0000-00000C2A0000}"/>
    <cellStyle name="Data   - Opmaakprofiel2 3 2 14 2 4" xfId="26930" xr:uid="{00000000-0005-0000-0000-00000D2A0000}"/>
    <cellStyle name="Data   - Opmaakprofiel2 3 2 14 2 5" xfId="53599" xr:uid="{00000000-0005-0000-0000-00000E2A0000}"/>
    <cellStyle name="Data   - Opmaakprofiel2 3 2 14 3" xfId="13721" xr:uid="{00000000-0005-0000-0000-00000F2A0000}"/>
    <cellStyle name="Data   - Opmaakprofiel2 3 2 14 4" xfId="25773" xr:uid="{00000000-0005-0000-0000-0000102A0000}"/>
    <cellStyle name="Data   - Opmaakprofiel2 3 2 14 5" xfId="45942" xr:uid="{00000000-0005-0000-0000-0000112A0000}"/>
    <cellStyle name="Data   - Opmaakprofiel2 3 2 14 6" xfId="46432" xr:uid="{00000000-0005-0000-0000-0000122A0000}"/>
    <cellStyle name="Data   - Opmaakprofiel2 3 2 15" xfId="4660" xr:uid="{00000000-0005-0000-0000-0000132A0000}"/>
    <cellStyle name="Data   - Opmaakprofiel2 3 2 15 2" xfId="13722" xr:uid="{00000000-0005-0000-0000-0000142A0000}"/>
    <cellStyle name="Data   - Opmaakprofiel2 3 2 15 3" xfId="25774" xr:uid="{00000000-0005-0000-0000-0000152A0000}"/>
    <cellStyle name="Data   - Opmaakprofiel2 3 2 15 4" xfId="40332" xr:uid="{00000000-0005-0000-0000-0000162A0000}"/>
    <cellStyle name="Data   - Opmaakprofiel2 3 2 15 5" xfId="41031" xr:uid="{00000000-0005-0000-0000-0000172A0000}"/>
    <cellStyle name="Data   - Opmaakprofiel2 3 2 16" xfId="10420" xr:uid="{00000000-0005-0000-0000-0000182A0000}"/>
    <cellStyle name="Data   - Opmaakprofiel2 3 2 16 2" xfId="22718" xr:uid="{00000000-0005-0000-0000-0000192A0000}"/>
    <cellStyle name="Data   - Opmaakprofiel2 3 2 16 3" xfId="44477" xr:uid="{00000000-0005-0000-0000-00001A2A0000}"/>
    <cellStyle name="Data   - Opmaakprofiel2 3 2 16 4" xfId="31322" xr:uid="{00000000-0005-0000-0000-00001B2A0000}"/>
    <cellStyle name="Data   - Opmaakprofiel2 3 2 16 5" xfId="55385" xr:uid="{00000000-0005-0000-0000-00001C2A0000}"/>
    <cellStyle name="Data   - Opmaakprofiel2 3 2 17" xfId="13716" xr:uid="{00000000-0005-0000-0000-00001D2A0000}"/>
    <cellStyle name="Data   - Opmaakprofiel2 3 2 2" xfId="593" xr:uid="{00000000-0005-0000-0000-00001E2A0000}"/>
    <cellStyle name="Data   - Opmaakprofiel2 3 2 2 2" xfId="2333" xr:uid="{00000000-0005-0000-0000-00001F2A0000}"/>
    <cellStyle name="Data   - Opmaakprofiel2 3 2 2 2 2" xfId="8635" xr:uid="{00000000-0005-0000-0000-0000202A0000}"/>
    <cellStyle name="Data   - Opmaakprofiel2 3 2 2 2 2 2" xfId="20933" xr:uid="{00000000-0005-0000-0000-0000212A0000}"/>
    <cellStyle name="Data   - Opmaakprofiel2 3 2 2 2 2 3" xfId="32985" xr:uid="{00000000-0005-0000-0000-0000222A0000}"/>
    <cellStyle name="Data   - Opmaakprofiel2 3 2 2 2 2 4" xfId="32072" xr:uid="{00000000-0005-0000-0000-0000232A0000}"/>
    <cellStyle name="Data   - Opmaakprofiel2 3 2 2 2 2 5" xfId="53600" xr:uid="{00000000-0005-0000-0000-0000242A0000}"/>
    <cellStyle name="Data   - Opmaakprofiel2 3 2 2 2 3" xfId="13724" xr:uid="{00000000-0005-0000-0000-0000252A0000}"/>
    <cellStyle name="Data   - Opmaakprofiel2 3 2 2 2 4" xfId="25776" xr:uid="{00000000-0005-0000-0000-0000262A0000}"/>
    <cellStyle name="Data   - Opmaakprofiel2 3 2 2 2 5" xfId="40331" xr:uid="{00000000-0005-0000-0000-0000272A0000}"/>
    <cellStyle name="Data   - Opmaakprofiel2 3 2 2 2 6" xfId="41032" xr:uid="{00000000-0005-0000-0000-0000282A0000}"/>
    <cellStyle name="Data   - Opmaakprofiel2 3 2 2 3" xfId="2664" xr:uid="{00000000-0005-0000-0000-0000292A0000}"/>
    <cellStyle name="Data   - Opmaakprofiel2 3 2 2 3 2" xfId="8636" xr:uid="{00000000-0005-0000-0000-00002A2A0000}"/>
    <cellStyle name="Data   - Opmaakprofiel2 3 2 2 3 2 2" xfId="20934" xr:uid="{00000000-0005-0000-0000-00002B2A0000}"/>
    <cellStyle name="Data   - Opmaakprofiel2 3 2 2 3 2 3" xfId="32986" xr:uid="{00000000-0005-0000-0000-00002C2A0000}"/>
    <cellStyle name="Data   - Opmaakprofiel2 3 2 2 3 2 4" xfId="26937" xr:uid="{00000000-0005-0000-0000-00002D2A0000}"/>
    <cellStyle name="Data   - Opmaakprofiel2 3 2 2 3 2 5" xfId="53601" xr:uid="{00000000-0005-0000-0000-00002E2A0000}"/>
    <cellStyle name="Data   - Opmaakprofiel2 3 2 2 3 3" xfId="13725" xr:uid="{00000000-0005-0000-0000-00002F2A0000}"/>
    <cellStyle name="Data   - Opmaakprofiel2 3 2 2 3 4" xfId="25777" xr:uid="{00000000-0005-0000-0000-0000302A0000}"/>
    <cellStyle name="Data   - Opmaakprofiel2 3 2 2 3 5" xfId="40330" xr:uid="{00000000-0005-0000-0000-0000312A0000}"/>
    <cellStyle name="Data   - Opmaakprofiel2 3 2 2 3 6" xfId="46433" xr:uid="{00000000-0005-0000-0000-0000322A0000}"/>
    <cellStyle name="Data   - Opmaakprofiel2 3 2 2 4" xfId="3536" xr:uid="{00000000-0005-0000-0000-0000332A0000}"/>
    <cellStyle name="Data   - Opmaakprofiel2 3 2 2 4 2" xfId="8637" xr:uid="{00000000-0005-0000-0000-0000342A0000}"/>
    <cellStyle name="Data   - Opmaakprofiel2 3 2 2 4 2 2" xfId="20935" xr:uid="{00000000-0005-0000-0000-0000352A0000}"/>
    <cellStyle name="Data   - Opmaakprofiel2 3 2 2 4 2 3" xfId="32987" xr:uid="{00000000-0005-0000-0000-0000362A0000}"/>
    <cellStyle name="Data   - Opmaakprofiel2 3 2 2 4 2 4" xfId="42971" xr:uid="{00000000-0005-0000-0000-0000372A0000}"/>
    <cellStyle name="Data   - Opmaakprofiel2 3 2 2 4 2 5" xfId="53602" xr:uid="{00000000-0005-0000-0000-0000382A0000}"/>
    <cellStyle name="Data   - Opmaakprofiel2 3 2 2 4 3" xfId="13726" xr:uid="{00000000-0005-0000-0000-0000392A0000}"/>
    <cellStyle name="Data   - Opmaakprofiel2 3 2 2 4 4" xfId="25778" xr:uid="{00000000-0005-0000-0000-00003A2A0000}"/>
    <cellStyle name="Data   - Opmaakprofiel2 3 2 2 4 5" xfId="40329" xr:uid="{00000000-0005-0000-0000-00003B2A0000}"/>
    <cellStyle name="Data   - Opmaakprofiel2 3 2 2 4 6" xfId="41033" xr:uid="{00000000-0005-0000-0000-00003C2A0000}"/>
    <cellStyle name="Data   - Opmaakprofiel2 3 2 2 5" xfId="4661" xr:uid="{00000000-0005-0000-0000-00003D2A0000}"/>
    <cellStyle name="Data   - Opmaakprofiel2 3 2 2 5 2" xfId="8638" xr:uid="{00000000-0005-0000-0000-00003E2A0000}"/>
    <cellStyle name="Data   - Opmaakprofiel2 3 2 2 5 2 2" xfId="20936" xr:uid="{00000000-0005-0000-0000-00003F2A0000}"/>
    <cellStyle name="Data   - Opmaakprofiel2 3 2 2 5 2 3" xfId="32988" xr:uid="{00000000-0005-0000-0000-0000402A0000}"/>
    <cellStyle name="Data   - Opmaakprofiel2 3 2 2 5 2 4" xfId="31885" xr:uid="{00000000-0005-0000-0000-0000412A0000}"/>
    <cellStyle name="Data   - Opmaakprofiel2 3 2 2 5 2 5" xfId="53603" xr:uid="{00000000-0005-0000-0000-0000422A0000}"/>
    <cellStyle name="Data   - Opmaakprofiel2 3 2 2 5 3" xfId="13727" xr:uid="{00000000-0005-0000-0000-0000432A0000}"/>
    <cellStyle name="Data   - Opmaakprofiel2 3 2 2 5 4" xfId="25779" xr:uid="{00000000-0005-0000-0000-0000442A0000}"/>
    <cellStyle name="Data   - Opmaakprofiel2 3 2 2 5 5" xfId="45940" xr:uid="{00000000-0005-0000-0000-0000452A0000}"/>
    <cellStyle name="Data   - Opmaakprofiel2 3 2 2 5 6" xfId="46434" xr:uid="{00000000-0005-0000-0000-0000462A0000}"/>
    <cellStyle name="Data   - Opmaakprofiel2 3 2 2 6" xfId="4662" xr:uid="{00000000-0005-0000-0000-0000472A0000}"/>
    <cellStyle name="Data   - Opmaakprofiel2 3 2 2 6 2" xfId="8639" xr:uid="{00000000-0005-0000-0000-0000482A0000}"/>
    <cellStyle name="Data   - Opmaakprofiel2 3 2 2 6 2 2" xfId="20937" xr:uid="{00000000-0005-0000-0000-0000492A0000}"/>
    <cellStyle name="Data   - Opmaakprofiel2 3 2 2 6 2 3" xfId="32989" xr:uid="{00000000-0005-0000-0000-00004A2A0000}"/>
    <cellStyle name="Data   - Opmaakprofiel2 3 2 2 6 2 4" xfId="42970" xr:uid="{00000000-0005-0000-0000-00004B2A0000}"/>
    <cellStyle name="Data   - Opmaakprofiel2 3 2 2 6 2 5" xfId="53604" xr:uid="{00000000-0005-0000-0000-00004C2A0000}"/>
    <cellStyle name="Data   - Opmaakprofiel2 3 2 2 6 3" xfId="13728" xr:uid="{00000000-0005-0000-0000-00004D2A0000}"/>
    <cellStyle name="Data   - Opmaakprofiel2 3 2 2 6 4" xfId="25780" xr:uid="{00000000-0005-0000-0000-00004E2A0000}"/>
    <cellStyle name="Data   - Opmaakprofiel2 3 2 2 6 5" xfId="40328" xr:uid="{00000000-0005-0000-0000-00004F2A0000}"/>
    <cellStyle name="Data   - Opmaakprofiel2 3 2 2 6 6" xfId="41034" xr:uid="{00000000-0005-0000-0000-0000502A0000}"/>
    <cellStyle name="Data   - Opmaakprofiel2 3 2 2 7" xfId="4663" xr:uid="{00000000-0005-0000-0000-0000512A0000}"/>
    <cellStyle name="Data   - Opmaakprofiel2 3 2 2 7 2" xfId="13729" xr:uid="{00000000-0005-0000-0000-0000522A0000}"/>
    <cellStyle name="Data   - Opmaakprofiel2 3 2 2 7 3" xfId="25781" xr:uid="{00000000-0005-0000-0000-0000532A0000}"/>
    <cellStyle name="Data   - Opmaakprofiel2 3 2 2 7 4" xfId="45939" xr:uid="{00000000-0005-0000-0000-0000542A0000}"/>
    <cellStyle name="Data   - Opmaakprofiel2 3 2 2 7 5" xfId="46435" xr:uid="{00000000-0005-0000-0000-0000552A0000}"/>
    <cellStyle name="Data   - Opmaakprofiel2 3 2 2 8" xfId="10232" xr:uid="{00000000-0005-0000-0000-0000562A0000}"/>
    <cellStyle name="Data   - Opmaakprofiel2 3 2 2 8 2" xfId="22530" xr:uid="{00000000-0005-0000-0000-0000572A0000}"/>
    <cellStyle name="Data   - Opmaakprofiel2 3 2 2 8 3" xfId="44291" xr:uid="{00000000-0005-0000-0000-0000582A0000}"/>
    <cellStyle name="Data   - Opmaakprofiel2 3 2 2 8 4" xfId="34680" xr:uid="{00000000-0005-0000-0000-0000592A0000}"/>
    <cellStyle name="Data   - Opmaakprofiel2 3 2 2 8 5" xfId="55197" xr:uid="{00000000-0005-0000-0000-00005A2A0000}"/>
    <cellStyle name="Data   - Opmaakprofiel2 3 2 2 9" xfId="13723" xr:uid="{00000000-0005-0000-0000-00005B2A0000}"/>
    <cellStyle name="Data   - Opmaakprofiel2 3 2 3" xfId="416" xr:uid="{00000000-0005-0000-0000-00005C2A0000}"/>
    <cellStyle name="Data   - Opmaakprofiel2 3 2 3 2" xfId="1817" xr:uid="{00000000-0005-0000-0000-00005D2A0000}"/>
    <cellStyle name="Data   - Opmaakprofiel2 3 2 3 2 2" xfId="8640" xr:uid="{00000000-0005-0000-0000-00005E2A0000}"/>
    <cellStyle name="Data   - Opmaakprofiel2 3 2 3 2 2 2" xfId="20938" xr:uid="{00000000-0005-0000-0000-00005F2A0000}"/>
    <cellStyle name="Data   - Opmaakprofiel2 3 2 3 2 2 3" xfId="32990" xr:uid="{00000000-0005-0000-0000-0000602A0000}"/>
    <cellStyle name="Data   - Opmaakprofiel2 3 2 3 2 2 4" xfId="26944" xr:uid="{00000000-0005-0000-0000-0000612A0000}"/>
    <cellStyle name="Data   - Opmaakprofiel2 3 2 3 2 2 5" xfId="53605" xr:uid="{00000000-0005-0000-0000-0000622A0000}"/>
    <cellStyle name="Data   - Opmaakprofiel2 3 2 3 2 3" xfId="13731" xr:uid="{00000000-0005-0000-0000-0000632A0000}"/>
    <cellStyle name="Data   - Opmaakprofiel2 3 2 3 2 4" xfId="25783" xr:uid="{00000000-0005-0000-0000-0000642A0000}"/>
    <cellStyle name="Data   - Opmaakprofiel2 3 2 3 2 5" xfId="45938" xr:uid="{00000000-0005-0000-0000-0000652A0000}"/>
    <cellStyle name="Data   - Opmaakprofiel2 3 2 3 2 6" xfId="46436" xr:uid="{00000000-0005-0000-0000-0000662A0000}"/>
    <cellStyle name="Data   - Opmaakprofiel2 3 2 3 3" xfId="2487" xr:uid="{00000000-0005-0000-0000-0000672A0000}"/>
    <cellStyle name="Data   - Opmaakprofiel2 3 2 3 3 2" xfId="8641" xr:uid="{00000000-0005-0000-0000-0000682A0000}"/>
    <cellStyle name="Data   - Opmaakprofiel2 3 2 3 3 2 2" xfId="20939" xr:uid="{00000000-0005-0000-0000-0000692A0000}"/>
    <cellStyle name="Data   - Opmaakprofiel2 3 2 3 3 2 3" xfId="32991" xr:uid="{00000000-0005-0000-0000-00006A2A0000}"/>
    <cellStyle name="Data   - Opmaakprofiel2 3 2 3 3 2 4" xfId="34706" xr:uid="{00000000-0005-0000-0000-00006B2A0000}"/>
    <cellStyle name="Data   - Opmaakprofiel2 3 2 3 3 2 5" xfId="53606" xr:uid="{00000000-0005-0000-0000-00006C2A0000}"/>
    <cellStyle name="Data   - Opmaakprofiel2 3 2 3 3 3" xfId="13732" xr:uid="{00000000-0005-0000-0000-00006D2A0000}"/>
    <cellStyle name="Data   - Opmaakprofiel2 3 2 3 3 4" xfId="25784" xr:uid="{00000000-0005-0000-0000-00006E2A0000}"/>
    <cellStyle name="Data   - Opmaakprofiel2 3 2 3 3 5" xfId="40327" xr:uid="{00000000-0005-0000-0000-00006F2A0000}"/>
    <cellStyle name="Data   - Opmaakprofiel2 3 2 3 3 6" xfId="41035" xr:uid="{00000000-0005-0000-0000-0000702A0000}"/>
    <cellStyle name="Data   - Opmaakprofiel2 3 2 3 4" xfId="3375" xr:uid="{00000000-0005-0000-0000-0000712A0000}"/>
    <cellStyle name="Data   - Opmaakprofiel2 3 2 3 4 2" xfId="8642" xr:uid="{00000000-0005-0000-0000-0000722A0000}"/>
    <cellStyle name="Data   - Opmaakprofiel2 3 2 3 4 2 2" xfId="20940" xr:uid="{00000000-0005-0000-0000-0000732A0000}"/>
    <cellStyle name="Data   - Opmaakprofiel2 3 2 3 4 2 3" xfId="32992" xr:uid="{00000000-0005-0000-0000-0000742A0000}"/>
    <cellStyle name="Data   - Opmaakprofiel2 3 2 3 4 2 4" xfId="26951" xr:uid="{00000000-0005-0000-0000-0000752A0000}"/>
    <cellStyle name="Data   - Opmaakprofiel2 3 2 3 4 2 5" xfId="53607" xr:uid="{00000000-0005-0000-0000-0000762A0000}"/>
    <cellStyle name="Data   - Opmaakprofiel2 3 2 3 4 3" xfId="13733" xr:uid="{00000000-0005-0000-0000-0000772A0000}"/>
    <cellStyle name="Data   - Opmaakprofiel2 3 2 3 4 4" xfId="25785" xr:uid="{00000000-0005-0000-0000-0000782A0000}"/>
    <cellStyle name="Data   - Opmaakprofiel2 3 2 3 4 5" xfId="45937" xr:uid="{00000000-0005-0000-0000-0000792A0000}"/>
    <cellStyle name="Data   - Opmaakprofiel2 3 2 3 4 6" xfId="46437" xr:uid="{00000000-0005-0000-0000-00007A2A0000}"/>
    <cellStyle name="Data   - Opmaakprofiel2 3 2 3 5" xfId="4664" xr:uid="{00000000-0005-0000-0000-00007B2A0000}"/>
    <cellStyle name="Data   - Opmaakprofiel2 3 2 3 5 2" xfId="8643" xr:uid="{00000000-0005-0000-0000-00007C2A0000}"/>
    <cellStyle name="Data   - Opmaakprofiel2 3 2 3 5 2 2" xfId="20941" xr:uid="{00000000-0005-0000-0000-00007D2A0000}"/>
    <cellStyle name="Data   - Opmaakprofiel2 3 2 3 5 2 3" xfId="32993" xr:uid="{00000000-0005-0000-0000-00007E2A0000}"/>
    <cellStyle name="Data   - Opmaakprofiel2 3 2 3 5 2 4" xfId="32001" xr:uid="{00000000-0005-0000-0000-00007F2A0000}"/>
    <cellStyle name="Data   - Opmaakprofiel2 3 2 3 5 2 5" xfId="53608" xr:uid="{00000000-0005-0000-0000-0000802A0000}"/>
    <cellStyle name="Data   - Opmaakprofiel2 3 2 3 5 3" xfId="13734" xr:uid="{00000000-0005-0000-0000-0000812A0000}"/>
    <cellStyle name="Data   - Opmaakprofiel2 3 2 3 5 4" xfId="25786" xr:uid="{00000000-0005-0000-0000-0000822A0000}"/>
    <cellStyle name="Data   - Opmaakprofiel2 3 2 3 5 5" xfId="40326" xr:uid="{00000000-0005-0000-0000-0000832A0000}"/>
    <cellStyle name="Data   - Opmaakprofiel2 3 2 3 5 6" xfId="41036" xr:uid="{00000000-0005-0000-0000-0000842A0000}"/>
    <cellStyle name="Data   - Opmaakprofiel2 3 2 3 6" xfId="4665" xr:uid="{00000000-0005-0000-0000-0000852A0000}"/>
    <cellStyle name="Data   - Opmaakprofiel2 3 2 3 6 2" xfId="8644" xr:uid="{00000000-0005-0000-0000-0000862A0000}"/>
    <cellStyle name="Data   - Opmaakprofiel2 3 2 3 6 2 2" xfId="20942" xr:uid="{00000000-0005-0000-0000-0000872A0000}"/>
    <cellStyle name="Data   - Opmaakprofiel2 3 2 3 6 2 3" xfId="32994" xr:uid="{00000000-0005-0000-0000-0000882A0000}"/>
    <cellStyle name="Data   - Opmaakprofiel2 3 2 3 6 2 4" xfId="26958" xr:uid="{00000000-0005-0000-0000-0000892A0000}"/>
    <cellStyle name="Data   - Opmaakprofiel2 3 2 3 6 2 5" xfId="53609" xr:uid="{00000000-0005-0000-0000-00008A2A0000}"/>
    <cellStyle name="Data   - Opmaakprofiel2 3 2 3 6 3" xfId="13735" xr:uid="{00000000-0005-0000-0000-00008B2A0000}"/>
    <cellStyle name="Data   - Opmaakprofiel2 3 2 3 6 4" xfId="25787" xr:uid="{00000000-0005-0000-0000-00008C2A0000}"/>
    <cellStyle name="Data   - Opmaakprofiel2 3 2 3 6 5" xfId="45936" xr:uid="{00000000-0005-0000-0000-00008D2A0000}"/>
    <cellStyle name="Data   - Opmaakprofiel2 3 2 3 6 6" xfId="41037" xr:uid="{00000000-0005-0000-0000-00008E2A0000}"/>
    <cellStyle name="Data   - Opmaakprofiel2 3 2 3 7" xfId="4666" xr:uid="{00000000-0005-0000-0000-00008F2A0000}"/>
    <cellStyle name="Data   - Opmaakprofiel2 3 2 3 7 2" xfId="13736" xr:uid="{00000000-0005-0000-0000-0000902A0000}"/>
    <cellStyle name="Data   - Opmaakprofiel2 3 2 3 7 3" xfId="25788" xr:uid="{00000000-0005-0000-0000-0000912A0000}"/>
    <cellStyle name="Data   - Opmaakprofiel2 3 2 3 7 4" xfId="40325" xr:uid="{00000000-0005-0000-0000-0000922A0000}"/>
    <cellStyle name="Data   - Opmaakprofiel2 3 2 3 7 5" xfId="41038" xr:uid="{00000000-0005-0000-0000-0000932A0000}"/>
    <cellStyle name="Data   - Opmaakprofiel2 3 2 3 8" xfId="10347" xr:uid="{00000000-0005-0000-0000-0000942A0000}"/>
    <cellStyle name="Data   - Opmaakprofiel2 3 2 3 8 2" xfId="22645" xr:uid="{00000000-0005-0000-0000-0000952A0000}"/>
    <cellStyle name="Data   - Opmaakprofiel2 3 2 3 8 3" xfId="44405" xr:uid="{00000000-0005-0000-0000-0000962A0000}"/>
    <cellStyle name="Data   - Opmaakprofiel2 3 2 3 8 4" xfId="42274" xr:uid="{00000000-0005-0000-0000-0000972A0000}"/>
    <cellStyle name="Data   - Opmaakprofiel2 3 2 3 8 5" xfId="55312" xr:uid="{00000000-0005-0000-0000-0000982A0000}"/>
    <cellStyle name="Data   - Opmaakprofiel2 3 2 3 9" xfId="13730" xr:uid="{00000000-0005-0000-0000-0000992A0000}"/>
    <cellStyle name="Data   - Opmaakprofiel2 3 2 4" xfId="386" xr:uid="{00000000-0005-0000-0000-00009A2A0000}"/>
    <cellStyle name="Data   - Opmaakprofiel2 3 2 4 2" xfId="2188" xr:uid="{00000000-0005-0000-0000-00009B2A0000}"/>
    <cellStyle name="Data   - Opmaakprofiel2 3 2 4 2 2" xfId="8645" xr:uid="{00000000-0005-0000-0000-00009C2A0000}"/>
    <cellStyle name="Data   - Opmaakprofiel2 3 2 4 2 2 2" xfId="20943" xr:uid="{00000000-0005-0000-0000-00009D2A0000}"/>
    <cellStyle name="Data   - Opmaakprofiel2 3 2 4 2 2 3" xfId="32995" xr:uid="{00000000-0005-0000-0000-00009E2A0000}"/>
    <cellStyle name="Data   - Opmaakprofiel2 3 2 4 2 2 4" xfId="31881" xr:uid="{00000000-0005-0000-0000-00009F2A0000}"/>
    <cellStyle name="Data   - Opmaakprofiel2 3 2 4 2 2 5" xfId="53610" xr:uid="{00000000-0005-0000-0000-0000A02A0000}"/>
    <cellStyle name="Data   - Opmaakprofiel2 3 2 4 2 3" xfId="13738" xr:uid="{00000000-0005-0000-0000-0000A12A0000}"/>
    <cellStyle name="Data   - Opmaakprofiel2 3 2 4 2 4" xfId="25790" xr:uid="{00000000-0005-0000-0000-0000A22A0000}"/>
    <cellStyle name="Data   - Opmaakprofiel2 3 2 4 2 5" xfId="40323" xr:uid="{00000000-0005-0000-0000-0000A32A0000}"/>
    <cellStyle name="Data   - Opmaakprofiel2 3 2 4 2 6" xfId="41039" xr:uid="{00000000-0005-0000-0000-0000A42A0000}"/>
    <cellStyle name="Data   - Opmaakprofiel2 3 2 4 3" xfId="2457" xr:uid="{00000000-0005-0000-0000-0000A52A0000}"/>
    <cellStyle name="Data   - Opmaakprofiel2 3 2 4 3 2" xfId="8646" xr:uid="{00000000-0005-0000-0000-0000A62A0000}"/>
    <cellStyle name="Data   - Opmaakprofiel2 3 2 4 3 2 2" xfId="20944" xr:uid="{00000000-0005-0000-0000-0000A72A0000}"/>
    <cellStyle name="Data   - Opmaakprofiel2 3 2 4 3 2 3" xfId="32996" xr:uid="{00000000-0005-0000-0000-0000A82A0000}"/>
    <cellStyle name="Data   - Opmaakprofiel2 3 2 4 3 2 4" xfId="26965" xr:uid="{00000000-0005-0000-0000-0000A92A0000}"/>
    <cellStyle name="Data   - Opmaakprofiel2 3 2 4 3 2 5" xfId="53611" xr:uid="{00000000-0005-0000-0000-0000AA2A0000}"/>
    <cellStyle name="Data   - Opmaakprofiel2 3 2 4 3 3" xfId="13739" xr:uid="{00000000-0005-0000-0000-0000AB2A0000}"/>
    <cellStyle name="Data   - Opmaakprofiel2 3 2 4 3 4" xfId="25791" xr:uid="{00000000-0005-0000-0000-0000AC2A0000}"/>
    <cellStyle name="Data   - Opmaakprofiel2 3 2 4 3 5" xfId="45935" xr:uid="{00000000-0005-0000-0000-0000AD2A0000}"/>
    <cellStyle name="Data   - Opmaakprofiel2 3 2 4 3 6" xfId="46438" xr:uid="{00000000-0005-0000-0000-0000AE2A0000}"/>
    <cellStyle name="Data   - Opmaakprofiel2 3 2 4 4" xfId="1510" xr:uid="{00000000-0005-0000-0000-0000AF2A0000}"/>
    <cellStyle name="Data   - Opmaakprofiel2 3 2 4 4 2" xfId="8647" xr:uid="{00000000-0005-0000-0000-0000B02A0000}"/>
    <cellStyle name="Data   - Opmaakprofiel2 3 2 4 4 2 2" xfId="20945" xr:uid="{00000000-0005-0000-0000-0000B12A0000}"/>
    <cellStyle name="Data   - Opmaakprofiel2 3 2 4 4 2 3" xfId="32997" xr:uid="{00000000-0005-0000-0000-0000B22A0000}"/>
    <cellStyle name="Data   - Opmaakprofiel2 3 2 4 4 2 4" xfId="31618" xr:uid="{00000000-0005-0000-0000-0000B32A0000}"/>
    <cellStyle name="Data   - Opmaakprofiel2 3 2 4 4 2 5" xfId="53612" xr:uid="{00000000-0005-0000-0000-0000B42A0000}"/>
    <cellStyle name="Data   - Opmaakprofiel2 3 2 4 4 3" xfId="13740" xr:uid="{00000000-0005-0000-0000-0000B52A0000}"/>
    <cellStyle name="Data   - Opmaakprofiel2 3 2 4 4 4" xfId="25792" xr:uid="{00000000-0005-0000-0000-0000B62A0000}"/>
    <cellStyle name="Data   - Opmaakprofiel2 3 2 4 4 5" xfId="40322" xr:uid="{00000000-0005-0000-0000-0000B72A0000}"/>
    <cellStyle name="Data   - Opmaakprofiel2 3 2 4 4 6" xfId="41040" xr:uid="{00000000-0005-0000-0000-0000B82A0000}"/>
    <cellStyle name="Data   - Opmaakprofiel2 3 2 4 5" xfId="4667" xr:uid="{00000000-0005-0000-0000-0000B92A0000}"/>
    <cellStyle name="Data   - Opmaakprofiel2 3 2 4 5 2" xfId="8648" xr:uid="{00000000-0005-0000-0000-0000BA2A0000}"/>
    <cellStyle name="Data   - Opmaakprofiel2 3 2 4 5 2 2" xfId="20946" xr:uid="{00000000-0005-0000-0000-0000BB2A0000}"/>
    <cellStyle name="Data   - Opmaakprofiel2 3 2 4 5 2 3" xfId="32998" xr:uid="{00000000-0005-0000-0000-0000BC2A0000}"/>
    <cellStyle name="Data   - Opmaakprofiel2 3 2 4 5 2 4" xfId="26972" xr:uid="{00000000-0005-0000-0000-0000BD2A0000}"/>
    <cellStyle name="Data   - Opmaakprofiel2 3 2 4 5 2 5" xfId="53613" xr:uid="{00000000-0005-0000-0000-0000BE2A0000}"/>
    <cellStyle name="Data   - Opmaakprofiel2 3 2 4 5 3" xfId="13741" xr:uid="{00000000-0005-0000-0000-0000BF2A0000}"/>
    <cellStyle name="Data   - Opmaakprofiel2 3 2 4 5 4" xfId="25793" xr:uid="{00000000-0005-0000-0000-0000C02A0000}"/>
    <cellStyle name="Data   - Opmaakprofiel2 3 2 4 5 5" xfId="45934" xr:uid="{00000000-0005-0000-0000-0000C12A0000}"/>
    <cellStyle name="Data   - Opmaakprofiel2 3 2 4 5 6" xfId="46439" xr:uid="{00000000-0005-0000-0000-0000C22A0000}"/>
    <cellStyle name="Data   - Opmaakprofiel2 3 2 4 6" xfId="4668" xr:uid="{00000000-0005-0000-0000-0000C32A0000}"/>
    <cellStyle name="Data   - Opmaakprofiel2 3 2 4 6 2" xfId="8649" xr:uid="{00000000-0005-0000-0000-0000C42A0000}"/>
    <cellStyle name="Data   - Opmaakprofiel2 3 2 4 6 2 2" xfId="20947" xr:uid="{00000000-0005-0000-0000-0000C52A0000}"/>
    <cellStyle name="Data   - Opmaakprofiel2 3 2 4 6 2 3" xfId="32999" xr:uid="{00000000-0005-0000-0000-0000C62A0000}"/>
    <cellStyle name="Data   - Opmaakprofiel2 3 2 4 6 2 4" xfId="31504" xr:uid="{00000000-0005-0000-0000-0000C72A0000}"/>
    <cellStyle name="Data   - Opmaakprofiel2 3 2 4 6 2 5" xfId="53614" xr:uid="{00000000-0005-0000-0000-0000C82A0000}"/>
    <cellStyle name="Data   - Opmaakprofiel2 3 2 4 6 3" xfId="13742" xr:uid="{00000000-0005-0000-0000-0000C92A0000}"/>
    <cellStyle name="Data   - Opmaakprofiel2 3 2 4 6 4" xfId="25794" xr:uid="{00000000-0005-0000-0000-0000CA2A0000}"/>
    <cellStyle name="Data   - Opmaakprofiel2 3 2 4 6 5" xfId="40321" xr:uid="{00000000-0005-0000-0000-0000CB2A0000}"/>
    <cellStyle name="Data   - Opmaakprofiel2 3 2 4 6 6" xfId="41041" xr:uid="{00000000-0005-0000-0000-0000CC2A0000}"/>
    <cellStyle name="Data   - Opmaakprofiel2 3 2 4 7" xfId="4669" xr:uid="{00000000-0005-0000-0000-0000CD2A0000}"/>
    <cellStyle name="Data   - Opmaakprofiel2 3 2 4 7 2" xfId="13743" xr:uid="{00000000-0005-0000-0000-0000CE2A0000}"/>
    <cellStyle name="Data   - Opmaakprofiel2 3 2 4 7 3" xfId="25795" xr:uid="{00000000-0005-0000-0000-0000CF2A0000}"/>
    <cellStyle name="Data   - Opmaakprofiel2 3 2 4 7 4" xfId="45933" xr:uid="{00000000-0005-0000-0000-0000D02A0000}"/>
    <cellStyle name="Data   - Opmaakprofiel2 3 2 4 7 5" xfId="46440" xr:uid="{00000000-0005-0000-0000-0000D12A0000}"/>
    <cellStyle name="Data   - Opmaakprofiel2 3 2 4 8" xfId="7680" xr:uid="{00000000-0005-0000-0000-0000D22A0000}"/>
    <cellStyle name="Data   - Opmaakprofiel2 3 2 4 8 2" xfId="19978" xr:uid="{00000000-0005-0000-0000-0000D32A0000}"/>
    <cellStyle name="Data   - Opmaakprofiel2 3 2 4 8 3" xfId="41781" xr:uid="{00000000-0005-0000-0000-0000D42A0000}"/>
    <cellStyle name="Data   - Opmaakprofiel2 3 2 4 8 4" xfId="25084" xr:uid="{00000000-0005-0000-0000-0000D52A0000}"/>
    <cellStyle name="Data   - Opmaakprofiel2 3 2 4 8 5" xfId="52650" xr:uid="{00000000-0005-0000-0000-0000D62A0000}"/>
    <cellStyle name="Data   - Opmaakprofiel2 3 2 4 9" xfId="13737" xr:uid="{00000000-0005-0000-0000-0000D72A0000}"/>
    <cellStyle name="Data   - Opmaakprofiel2 3 2 5" xfId="816" xr:uid="{00000000-0005-0000-0000-0000D82A0000}"/>
    <cellStyle name="Data   - Opmaakprofiel2 3 2 5 2" xfId="1425" xr:uid="{00000000-0005-0000-0000-0000D92A0000}"/>
    <cellStyle name="Data   - Opmaakprofiel2 3 2 5 2 2" xfId="8650" xr:uid="{00000000-0005-0000-0000-0000DA2A0000}"/>
    <cellStyle name="Data   - Opmaakprofiel2 3 2 5 2 2 2" xfId="20948" xr:uid="{00000000-0005-0000-0000-0000DB2A0000}"/>
    <cellStyle name="Data   - Opmaakprofiel2 3 2 5 2 2 3" xfId="33000" xr:uid="{00000000-0005-0000-0000-0000DC2A0000}"/>
    <cellStyle name="Data   - Opmaakprofiel2 3 2 5 2 2 4" xfId="26979" xr:uid="{00000000-0005-0000-0000-0000DD2A0000}"/>
    <cellStyle name="Data   - Opmaakprofiel2 3 2 5 2 2 5" xfId="53615" xr:uid="{00000000-0005-0000-0000-0000DE2A0000}"/>
    <cellStyle name="Data   - Opmaakprofiel2 3 2 5 2 3" xfId="13745" xr:uid="{00000000-0005-0000-0000-0000DF2A0000}"/>
    <cellStyle name="Data   - Opmaakprofiel2 3 2 5 2 4" xfId="25797" xr:uid="{00000000-0005-0000-0000-0000E02A0000}"/>
    <cellStyle name="Data   - Opmaakprofiel2 3 2 5 2 5" xfId="45932" xr:uid="{00000000-0005-0000-0000-0000E12A0000}"/>
    <cellStyle name="Data   - Opmaakprofiel2 3 2 5 2 6" xfId="46441" xr:uid="{00000000-0005-0000-0000-0000E22A0000}"/>
    <cellStyle name="Data   - Opmaakprofiel2 3 2 5 3" xfId="2827" xr:uid="{00000000-0005-0000-0000-0000E32A0000}"/>
    <cellStyle name="Data   - Opmaakprofiel2 3 2 5 3 2" xfId="8651" xr:uid="{00000000-0005-0000-0000-0000E42A0000}"/>
    <cellStyle name="Data   - Opmaakprofiel2 3 2 5 3 2 2" xfId="20949" xr:uid="{00000000-0005-0000-0000-0000E52A0000}"/>
    <cellStyle name="Data   - Opmaakprofiel2 3 2 5 3 2 3" xfId="33001" xr:uid="{00000000-0005-0000-0000-0000E62A0000}"/>
    <cellStyle name="Data   - Opmaakprofiel2 3 2 5 3 2 4" xfId="34184" xr:uid="{00000000-0005-0000-0000-0000E72A0000}"/>
    <cellStyle name="Data   - Opmaakprofiel2 3 2 5 3 2 5" xfId="53616" xr:uid="{00000000-0005-0000-0000-0000E82A0000}"/>
    <cellStyle name="Data   - Opmaakprofiel2 3 2 5 3 3" xfId="13746" xr:uid="{00000000-0005-0000-0000-0000E92A0000}"/>
    <cellStyle name="Data   - Opmaakprofiel2 3 2 5 3 4" xfId="25798" xr:uid="{00000000-0005-0000-0000-0000EA2A0000}"/>
    <cellStyle name="Data   - Opmaakprofiel2 3 2 5 3 5" xfId="40319" xr:uid="{00000000-0005-0000-0000-0000EB2A0000}"/>
    <cellStyle name="Data   - Opmaakprofiel2 3 2 5 3 6" xfId="41042" xr:uid="{00000000-0005-0000-0000-0000EC2A0000}"/>
    <cellStyle name="Data   - Opmaakprofiel2 3 2 5 4" xfId="3681" xr:uid="{00000000-0005-0000-0000-0000ED2A0000}"/>
    <cellStyle name="Data   - Opmaakprofiel2 3 2 5 4 2" xfId="8652" xr:uid="{00000000-0005-0000-0000-0000EE2A0000}"/>
    <cellStyle name="Data   - Opmaakprofiel2 3 2 5 4 2 2" xfId="20950" xr:uid="{00000000-0005-0000-0000-0000EF2A0000}"/>
    <cellStyle name="Data   - Opmaakprofiel2 3 2 5 4 2 3" xfId="33002" xr:uid="{00000000-0005-0000-0000-0000F02A0000}"/>
    <cellStyle name="Data   - Opmaakprofiel2 3 2 5 4 2 4" xfId="26986" xr:uid="{00000000-0005-0000-0000-0000F12A0000}"/>
    <cellStyle name="Data   - Opmaakprofiel2 3 2 5 4 2 5" xfId="53617" xr:uid="{00000000-0005-0000-0000-0000F22A0000}"/>
    <cellStyle name="Data   - Opmaakprofiel2 3 2 5 4 3" xfId="13747" xr:uid="{00000000-0005-0000-0000-0000F32A0000}"/>
    <cellStyle name="Data   - Opmaakprofiel2 3 2 5 4 4" xfId="25799" xr:uid="{00000000-0005-0000-0000-0000F42A0000}"/>
    <cellStyle name="Data   - Opmaakprofiel2 3 2 5 4 5" xfId="45931" xr:uid="{00000000-0005-0000-0000-0000F52A0000}"/>
    <cellStyle name="Data   - Opmaakprofiel2 3 2 5 4 6" xfId="41043" xr:uid="{00000000-0005-0000-0000-0000F62A0000}"/>
    <cellStyle name="Data   - Opmaakprofiel2 3 2 5 5" xfId="4670" xr:uid="{00000000-0005-0000-0000-0000F72A0000}"/>
    <cellStyle name="Data   - Opmaakprofiel2 3 2 5 5 2" xfId="8653" xr:uid="{00000000-0005-0000-0000-0000F82A0000}"/>
    <cellStyle name="Data   - Opmaakprofiel2 3 2 5 5 2 2" xfId="20951" xr:uid="{00000000-0005-0000-0000-0000F92A0000}"/>
    <cellStyle name="Data   - Opmaakprofiel2 3 2 5 5 2 3" xfId="33003" xr:uid="{00000000-0005-0000-0000-0000FA2A0000}"/>
    <cellStyle name="Data   - Opmaakprofiel2 3 2 5 5 2 4" xfId="34136" xr:uid="{00000000-0005-0000-0000-0000FB2A0000}"/>
    <cellStyle name="Data   - Opmaakprofiel2 3 2 5 5 2 5" xfId="53618" xr:uid="{00000000-0005-0000-0000-0000FC2A0000}"/>
    <cellStyle name="Data   - Opmaakprofiel2 3 2 5 5 3" xfId="13748" xr:uid="{00000000-0005-0000-0000-0000FD2A0000}"/>
    <cellStyle name="Data   - Opmaakprofiel2 3 2 5 5 4" xfId="25800" xr:uid="{00000000-0005-0000-0000-0000FE2A0000}"/>
    <cellStyle name="Data   - Opmaakprofiel2 3 2 5 5 5" xfId="40318" xr:uid="{00000000-0005-0000-0000-0000FF2A0000}"/>
    <cellStyle name="Data   - Opmaakprofiel2 3 2 5 5 6" xfId="41044" xr:uid="{00000000-0005-0000-0000-0000002B0000}"/>
    <cellStyle name="Data   - Opmaakprofiel2 3 2 5 6" xfId="4671" xr:uid="{00000000-0005-0000-0000-0000012B0000}"/>
    <cellStyle name="Data   - Opmaakprofiel2 3 2 5 6 2" xfId="8654" xr:uid="{00000000-0005-0000-0000-0000022B0000}"/>
    <cellStyle name="Data   - Opmaakprofiel2 3 2 5 6 2 2" xfId="20952" xr:uid="{00000000-0005-0000-0000-0000032B0000}"/>
    <cellStyle name="Data   - Opmaakprofiel2 3 2 5 6 2 3" xfId="33004" xr:uid="{00000000-0005-0000-0000-0000042B0000}"/>
    <cellStyle name="Data   - Opmaakprofiel2 3 2 5 6 2 4" xfId="26993" xr:uid="{00000000-0005-0000-0000-0000052B0000}"/>
    <cellStyle name="Data   - Opmaakprofiel2 3 2 5 6 2 5" xfId="53619" xr:uid="{00000000-0005-0000-0000-0000062B0000}"/>
    <cellStyle name="Data   - Opmaakprofiel2 3 2 5 6 3" xfId="13749" xr:uid="{00000000-0005-0000-0000-0000072B0000}"/>
    <cellStyle name="Data   - Opmaakprofiel2 3 2 5 6 4" xfId="25801" xr:uid="{00000000-0005-0000-0000-0000082B0000}"/>
    <cellStyle name="Data   - Opmaakprofiel2 3 2 5 6 5" xfId="40317" xr:uid="{00000000-0005-0000-0000-0000092B0000}"/>
    <cellStyle name="Data   - Opmaakprofiel2 3 2 5 6 6" xfId="46442" xr:uid="{00000000-0005-0000-0000-00000A2B0000}"/>
    <cellStyle name="Data   - Opmaakprofiel2 3 2 5 7" xfId="4672" xr:uid="{00000000-0005-0000-0000-00000B2B0000}"/>
    <cellStyle name="Data   - Opmaakprofiel2 3 2 5 7 2" xfId="13750" xr:uid="{00000000-0005-0000-0000-00000C2B0000}"/>
    <cellStyle name="Data   - Opmaakprofiel2 3 2 5 7 3" xfId="25802" xr:uid="{00000000-0005-0000-0000-00000D2B0000}"/>
    <cellStyle name="Data   - Opmaakprofiel2 3 2 5 7 4" xfId="40316" xr:uid="{00000000-0005-0000-0000-00000E2B0000}"/>
    <cellStyle name="Data   - Opmaakprofiel2 3 2 5 7 5" xfId="41045" xr:uid="{00000000-0005-0000-0000-00000F2B0000}"/>
    <cellStyle name="Data   - Opmaakprofiel2 3 2 5 8" xfId="7391" xr:uid="{00000000-0005-0000-0000-0000102B0000}"/>
    <cellStyle name="Data   - Opmaakprofiel2 3 2 5 8 2" xfId="19689" xr:uid="{00000000-0005-0000-0000-0000112B0000}"/>
    <cellStyle name="Data   - Opmaakprofiel2 3 2 5 8 3" xfId="41492" xr:uid="{00000000-0005-0000-0000-0000122B0000}"/>
    <cellStyle name="Data   - Opmaakprofiel2 3 2 5 8 4" xfId="43490" xr:uid="{00000000-0005-0000-0000-0000132B0000}"/>
    <cellStyle name="Data   - Opmaakprofiel2 3 2 5 8 5" xfId="52361" xr:uid="{00000000-0005-0000-0000-0000142B0000}"/>
    <cellStyle name="Data   - Opmaakprofiel2 3 2 5 9" xfId="13744" xr:uid="{00000000-0005-0000-0000-0000152B0000}"/>
    <cellStyle name="Data   - Opmaakprofiel2 3 2 6" xfId="433" xr:uid="{00000000-0005-0000-0000-0000162B0000}"/>
    <cellStyle name="Data   - Opmaakprofiel2 3 2 6 2" xfId="1964" xr:uid="{00000000-0005-0000-0000-0000172B0000}"/>
    <cellStyle name="Data   - Opmaakprofiel2 3 2 6 2 2" xfId="8655" xr:uid="{00000000-0005-0000-0000-0000182B0000}"/>
    <cellStyle name="Data   - Opmaakprofiel2 3 2 6 2 2 2" xfId="20953" xr:uid="{00000000-0005-0000-0000-0000192B0000}"/>
    <cellStyle name="Data   - Opmaakprofiel2 3 2 6 2 2 3" xfId="33005" xr:uid="{00000000-0005-0000-0000-00001A2B0000}"/>
    <cellStyle name="Data   - Opmaakprofiel2 3 2 6 2 2 4" xfId="31472" xr:uid="{00000000-0005-0000-0000-00001B2B0000}"/>
    <cellStyle name="Data   - Opmaakprofiel2 3 2 6 2 2 5" xfId="53620" xr:uid="{00000000-0005-0000-0000-00001C2B0000}"/>
    <cellStyle name="Data   - Opmaakprofiel2 3 2 6 2 3" xfId="13752" xr:uid="{00000000-0005-0000-0000-00001D2B0000}"/>
    <cellStyle name="Data   - Opmaakprofiel2 3 2 6 2 4" xfId="25804" xr:uid="{00000000-0005-0000-0000-00001E2B0000}"/>
    <cellStyle name="Data   - Opmaakprofiel2 3 2 6 2 5" xfId="40315" xr:uid="{00000000-0005-0000-0000-00001F2B0000}"/>
    <cellStyle name="Data   - Opmaakprofiel2 3 2 6 2 6" xfId="41046" xr:uid="{00000000-0005-0000-0000-0000202B0000}"/>
    <cellStyle name="Data   - Opmaakprofiel2 3 2 6 3" xfId="2504" xr:uid="{00000000-0005-0000-0000-0000212B0000}"/>
    <cellStyle name="Data   - Opmaakprofiel2 3 2 6 3 2" xfId="8656" xr:uid="{00000000-0005-0000-0000-0000222B0000}"/>
    <cellStyle name="Data   - Opmaakprofiel2 3 2 6 3 2 2" xfId="20954" xr:uid="{00000000-0005-0000-0000-0000232B0000}"/>
    <cellStyle name="Data   - Opmaakprofiel2 3 2 6 3 2 3" xfId="33006" xr:uid="{00000000-0005-0000-0000-0000242B0000}"/>
    <cellStyle name="Data   - Opmaakprofiel2 3 2 6 3 2 4" xfId="27000" xr:uid="{00000000-0005-0000-0000-0000252B0000}"/>
    <cellStyle name="Data   - Opmaakprofiel2 3 2 6 3 2 5" xfId="53621" xr:uid="{00000000-0005-0000-0000-0000262B0000}"/>
    <cellStyle name="Data   - Opmaakprofiel2 3 2 6 3 3" xfId="13753" xr:uid="{00000000-0005-0000-0000-0000272B0000}"/>
    <cellStyle name="Data   - Opmaakprofiel2 3 2 6 3 4" xfId="25805" xr:uid="{00000000-0005-0000-0000-0000282B0000}"/>
    <cellStyle name="Data   - Opmaakprofiel2 3 2 6 3 5" xfId="45929" xr:uid="{00000000-0005-0000-0000-0000292B0000}"/>
    <cellStyle name="Data   - Opmaakprofiel2 3 2 6 3 6" xfId="46443" xr:uid="{00000000-0005-0000-0000-00002A2B0000}"/>
    <cellStyle name="Data   - Opmaakprofiel2 3 2 6 4" xfId="3392" xr:uid="{00000000-0005-0000-0000-00002B2B0000}"/>
    <cellStyle name="Data   - Opmaakprofiel2 3 2 6 4 2" xfId="8657" xr:uid="{00000000-0005-0000-0000-00002C2B0000}"/>
    <cellStyle name="Data   - Opmaakprofiel2 3 2 6 4 2 2" xfId="20955" xr:uid="{00000000-0005-0000-0000-00002D2B0000}"/>
    <cellStyle name="Data   - Opmaakprofiel2 3 2 6 4 2 3" xfId="33007" xr:uid="{00000000-0005-0000-0000-00002E2B0000}"/>
    <cellStyle name="Data   - Opmaakprofiel2 3 2 6 4 2 4" xfId="31319" xr:uid="{00000000-0005-0000-0000-00002F2B0000}"/>
    <cellStyle name="Data   - Opmaakprofiel2 3 2 6 4 2 5" xfId="53622" xr:uid="{00000000-0005-0000-0000-0000302B0000}"/>
    <cellStyle name="Data   - Opmaakprofiel2 3 2 6 4 3" xfId="13754" xr:uid="{00000000-0005-0000-0000-0000312B0000}"/>
    <cellStyle name="Data   - Opmaakprofiel2 3 2 6 4 4" xfId="25806" xr:uid="{00000000-0005-0000-0000-0000322B0000}"/>
    <cellStyle name="Data   - Opmaakprofiel2 3 2 6 4 5" xfId="40314" xr:uid="{00000000-0005-0000-0000-0000332B0000}"/>
    <cellStyle name="Data   - Opmaakprofiel2 3 2 6 4 6" xfId="41047" xr:uid="{00000000-0005-0000-0000-0000342B0000}"/>
    <cellStyle name="Data   - Opmaakprofiel2 3 2 6 5" xfId="4673" xr:uid="{00000000-0005-0000-0000-0000352B0000}"/>
    <cellStyle name="Data   - Opmaakprofiel2 3 2 6 5 2" xfId="8658" xr:uid="{00000000-0005-0000-0000-0000362B0000}"/>
    <cellStyle name="Data   - Opmaakprofiel2 3 2 6 5 2 2" xfId="20956" xr:uid="{00000000-0005-0000-0000-0000372B0000}"/>
    <cellStyle name="Data   - Opmaakprofiel2 3 2 6 5 2 3" xfId="33008" xr:uid="{00000000-0005-0000-0000-0000382B0000}"/>
    <cellStyle name="Data   - Opmaakprofiel2 3 2 6 5 2 4" xfId="27007" xr:uid="{00000000-0005-0000-0000-0000392B0000}"/>
    <cellStyle name="Data   - Opmaakprofiel2 3 2 6 5 2 5" xfId="53623" xr:uid="{00000000-0005-0000-0000-00003A2B0000}"/>
    <cellStyle name="Data   - Opmaakprofiel2 3 2 6 5 3" xfId="13755" xr:uid="{00000000-0005-0000-0000-00003B2B0000}"/>
    <cellStyle name="Data   - Opmaakprofiel2 3 2 6 5 4" xfId="25807" xr:uid="{00000000-0005-0000-0000-00003C2B0000}"/>
    <cellStyle name="Data   - Opmaakprofiel2 3 2 6 5 5" xfId="45928" xr:uid="{00000000-0005-0000-0000-00003D2B0000}"/>
    <cellStyle name="Data   - Opmaakprofiel2 3 2 6 5 6" xfId="46444" xr:uid="{00000000-0005-0000-0000-00003E2B0000}"/>
    <cellStyle name="Data   - Opmaakprofiel2 3 2 6 6" xfId="4674" xr:uid="{00000000-0005-0000-0000-00003F2B0000}"/>
    <cellStyle name="Data   - Opmaakprofiel2 3 2 6 6 2" xfId="8659" xr:uid="{00000000-0005-0000-0000-0000402B0000}"/>
    <cellStyle name="Data   - Opmaakprofiel2 3 2 6 6 2 2" xfId="20957" xr:uid="{00000000-0005-0000-0000-0000412B0000}"/>
    <cellStyle name="Data   - Opmaakprofiel2 3 2 6 6 2 3" xfId="33009" xr:uid="{00000000-0005-0000-0000-0000422B0000}"/>
    <cellStyle name="Data   - Opmaakprofiel2 3 2 6 6 2 4" xfId="31576" xr:uid="{00000000-0005-0000-0000-0000432B0000}"/>
    <cellStyle name="Data   - Opmaakprofiel2 3 2 6 6 2 5" xfId="53624" xr:uid="{00000000-0005-0000-0000-0000442B0000}"/>
    <cellStyle name="Data   - Opmaakprofiel2 3 2 6 6 3" xfId="13756" xr:uid="{00000000-0005-0000-0000-0000452B0000}"/>
    <cellStyle name="Data   - Opmaakprofiel2 3 2 6 6 4" xfId="25808" xr:uid="{00000000-0005-0000-0000-0000462B0000}"/>
    <cellStyle name="Data   - Opmaakprofiel2 3 2 6 6 5" xfId="40313" xr:uid="{00000000-0005-0000-0000-0000472B0000}"/>
    <cellStyle name="Data   - Opmaakprofiel2 3 2 6 6 6" xfId="41048" xr:uid="{00000000-0005-0000-0000-0000482B0000}"/>
    <cellStyle name="Data   - Opmaakprofiel2 3 2 6 7" xfId="4675" xr:uid="{00000000-0005-0000-0000-0000492B0000}"/>
    <cellStyle name="Data   - Opmaakprofiel2 3 2 6 7 2" xfId="13757" xr:uid="{00000000-0005-0000-0000-00004A2B0000}"/>
    <cellStyle name="Data   - Opmaakprofiel2 3 2 6 7 3" xfId="25809" xr:uid="{00000000-0005-0000-0000-00004B2B0000}"/>
    <cellStyle name="Data   - Opmaakprofiel2 3 2 6 7 4" xfId="45927" xr:uid="{00000000-0005-0000-0000-00004C2B0000}"/>
    <cellStyle name="Data   - Opmaakprofiel2 3 2 6 7 5" xfId="46445" xr:uid="{00000000-0005-0000-0000-00004D2B0000}"/>
    <cellStyle name="Data   - Opmaakprofiel2 3 2 6 8" xfId="10337" xr:uid="{00000000-0005-0000-0000-00004E2B0000}"/>
    <cellStyle name="Data   - Opmaakprofiel2 3 2 6 8 2" xfId="22635" xr:uid="{00000000-0005-0000-0000-00004F2B0000}"/>
    <cellStyle name="Data   - Opmaakprofiel2 3 2 6 8 3" xfId="44395" xr:uid="{00000000-0005-0000-0000-0000502B0000}"/>
    <cellStyle name="Data   - Opmaakprofiel2 3 2 6 8 4" xfId="42278" xr:uid="{00000000-0005-0000-0000-0000512B0000}"/>
    <cellStyle name="Data   - Opmaakprofiel2 3 2 6 8 5" xfId="55302" xr:uid="{00000000-0005-0000-0000-0000522B0000}"/>
    <cellStyle name="Data   - Opmaakprofiel2 3 2 6 9" xfId="13751" xr:uid="{00000000-0005-0000-0000-0000532B0000}"/>
    <cellStyle name="Data   - Opmaakprofiel2 3 2 7" xfId="1179" xr:uid="{00000000-0005-0000-0000-0000542B0000}"/>
    <cellStyle name="Data   - Opmaakprofiel2 3 2 7 2" xfId="2446" xr:uid="{00000000-0005-0000-0000-0000552B0000}"/>
    <cellStyle name="Data   - Opmaakprofiel2 3 2 7 2 2" xfId="8660" xr:uid="{00000000-0005-0000-0000-0000562B0000}"/>
    <cellStyle name="Data   - Opmaakprofiel2 3 2 7 2 2 2" xfId="20958" xr:uid="{00000000-0005-0000-0000-0000572B0000}"/>
    <cellStyle name="Data   - Opmaakprofiel2 3 2 7 2 2 3" xfId="33010" xr:uid="{00000000-0005-0000-0000-0000582B0000}"/>
    <cellStyle name="Data   - Opmaakprofiel2 3 2 7 2 2 4" xfId="27014" xr:uid="{00000000-0005-0000-0000-0000592B0000}"/>
    <cellStyle name="Data   - Opmaakprofiel2 3 2 7 2 2 5" xfId="53625" xr:uid="{00000000-0005-0000-0000-00005A2B0000}"/>
    <cellStyle name="Data   - Opmaakprofiel2 3 2 7 2 3" xfId="13759" xr:uid="{00000000-0005-0000-0000-00005B2B0000}"/>
    <cellStyle name="Data   - Opmaakprofiel2 3 2 7 2 4" xfId="25811" xr:uid="{00000000-0005-0000-0000-00005C2B0000}"/>
    <cellStyle name="Data   - Opmaakprofiel2 3 2 7 2 5" xfId="45926" xr:uid="{00000000-0005-0000-0000-00005D2B0000}"/>
    <cellStyle name="Data   - Opmaakprofiel2 3 2 7 2 6" xfId="41049" xr:uid="{00000000-0005-0000-0000-00005E2B0000}"/>
    <cellStyle name="Data   - Opmaakprofiel2 3 2 7 3" xfId="3190" xr:uid="{00000000-0005-0000-0000-00005F2B0000}"/>
    <cellStyle name="Data   - Opmaakprofiel2 3 2 7 3 2" xfId="8661" xr:uid="{00000000-0005-0000-0000-0000602B0000}"/>
    <cellStyle name="Data   - Opmaakprofiel2 3 2 7 3 2 2" xfId="20959" xr:uid="{00000000-0005-0000-0000-0000612B0000}"/>
    <cellStyle name="Data   - Opmaakprofiel2 3 2 7 3 2 3" xfId="33011" xr:uid="{00000000-0005-0000-0000-0000622B0000}"/>
    <cellStyle name="Data   - Opmaakprofiel2 3 2 7 3 2 4" xfId="31352" xr:uid="{00000000-0005-0000-0000-0000632B0000}"/>
    <cellStyle name="Data   - Opmaakprofiel2 3 2 7 3 2 5" xfId="53626" xr:uid="{00000000-0005-0000-0000-0000642B0000}"/>
    <cellStyle name="Data   - Opmaakprofiel2 3 2 7 3 3" xfId="13760" xr:uid="{00000000-0005-0000-0000-0000652B0000}"/>
    <cellStyle name="Data   - Opmaakprofiel2 3 2 7 3 4" xfId="25812" xr:uid="{00000000-0005-0000-0000-0000662B0000}"/>
    <cellStyle name="Data   - Opmaakprofiel2 3 2 7 3 5" xfId="40311" xr:uid="{00000000-0005-0000-0000-0000672B0000}"/>
    <cellStyle name="Data   - Opmaakprofiel2 3 2 7 3 6" xfId="46446" xr:uid="{00000000-0005-0000-0000-0000682B0000}"/>
    <cellStyle name="Data   - Opmaakprofiel2 3 2 7 4" xfId="4005" xr:uid="{00000000-0005-0000-0000-0000692B0000}"/>
    <cellStyle name="Data   - Opmaakprofiel2 3 2 7 4 2" xfId="8662" xr:uid="{00000000-0005-0000-0000-00006A2B0000}"/>
    <cellStyle name="Data   - Opmaakprofiel2 3 2 7 4 2 2" xfId="20960" xr:uid="{00000000-0005-0000-0000-00006B2B0000}"/>
    <cellStyle name="Data   - Opmaakprofiel2 3 2 7 4 2 3" xfId="33012" xr:uid="{00000000-0005-0000-0000-00006C2B0000}"/>
    <cellStyle name="Data   - Opmaakprofiel2 3 2 7 4 2 4" xfId="27021" xr:uid="{00000000-0005-0000-0000-00006D2B0000}"/>
    <cellStyle name="Data   - Opmaakprofiel2 3 2 7 4 2 5" xfId="53627" xr:uid="{00000000-0005-0000-0000-00006E2B0000}"/>
    <cellStyle name="Data   - Opmaakprofiel2 3 2 7 4 3" xfId="13761" xr:uid="{00000000-0005-0000-0000-00006F2B0000}"/>
    <cellStyle name="Data   - Opmaakprofiel2 3 2 7 4 4" xfId="25813" xr:uid="{00000000-0005-0000-0000-0000702B0000}"/>
    <cellStyle name="Data   - Opmaakprofiel2 3 2 7 4 5" xfId="40310" xr:uid="{00000000-0005-0000-0000-0000712B0000}"/>
    <cellStyle name="Data   - Opmaakprofiel2 3 2 7 4 6" xfId="41050" xr:uid="{00000000-0005-0000-0000-0000722B0000}"/>
    <cellStyle name="Data   - Opmaakprofiel2 3 2 7 5" xfId="4676" xr:uid="{00000000-0005-0000-0000-0000732B0000}"/>
    <cellStyle name="Data   - Opmaakprofiel2 3 2 7 5 2" xfId="8663" xr:uid="{00000000-0005-0000-0000-0000742B0000}"/>
    <cellStyle name="Data   - Opmaakprofiel2 3 2 7 5 2 2" xfId="20961" xr:uid="{00000000-0005-0000-0000-0000752B0000}"/>
    <cellStyle name="Data   - Opmaakprofiel2 3 2 7 5 2 3" xfId="33013" xr:uid="{00000000-0005-0000-0000-0000762B0000}"/>
    <cellStyle name="Data   - Opmaakprofiel2 3 2 7 5 2 4" xfId="31355" xr:uid="{00000000-0005-0000-0000-0000772B0000}"/>
    <cellStyle name="Data   - Opmaakprofiel2 3 2 7 5 2 5" xfId="53628" xr:uid="{00000000-0005-0000-0000-0000782B0000}"/>
    <cellStyle name="Data   - Opmaakprofiel2 3 2 7 5 3" xfId="13762" xr:uid="{00000000-0005-0000-0000-0000792B0000}"/>
    <cellStyle name="Data   - Opmaakprofiel2 3 2 7 5 4" xfId="25814" xr:uid="{00000000-0005-0000-0000-00007A2B0000}"/>
    <cellStyle name="Data   - Opmaakprofiel2 3 2 7 5 5" xfId="40309" xr:uid="{00000000-0005-0000-0000-00007B2B0000}"/>
    <cellStyle name="Data   - Opmaakprofiel2 3 2 7 5 6" xfId="46447" xr:uid="{00000000-0005-0000-0000-00007C2B0000}"/>
    <cellStyle name="Data   - Opmaakprofiel2 3 2 7 6" xfId="4677" xr:uid="{00000000-0005-0000-0000-00007D2B0000}"/>
    <cellStyle name="Data   - Opmaakprofiel2 3 2 7 6 2" xfId="8664" xr:uid="{00000000-0005-0000-0000-00007E2B0000}"/>
    <cellStyle name="Data   - Opmaakprofiel2 3 2 7 6 2 2" xfId="20962" xr:uid="{00000000-0005-0000-0000-00007F2B0000}"/>
    <cellStyle name="Data   - Opmaakprofiel2 3 2 7 6 2 3" xfId="33014" xr:uid="{00000000-0005-0000-0000-0000802B0000}"/>
    <cellStyle name="Data   - Opmaakprofiel2 3 2 7 6 2 4" xfId="31303" xr:uid="{00000000-0005-0000-0000-0000812B0000}"/>
    <cellStyle name="Data   - Opmaakprofiel2 3 2 7 6 2 5" xfId="53629" xr:uid="{00000000-0005-0000-0000-0000822B0000}"/>
    <cellStyle name="Data   - Opmaakprofiel2 3 2 7 6 3" xfId="13763" xr:uid="{00000000-0005-0000-0000-0000832B0000}"/>
    <cellStyle name="Data   - Opmaakprofiel2 3 2 7 6 4" xfId="25815" xr:uid="{00000000-0005-0000-0000-0000842B0000}"/>
    <cellStyle name="Data   - Opmaakprofiel2 3 2 7 6 5" xfId="45925" xr:uid="{00000000-0005-0000-0000-0000852B0000}"/>
    <cellStyle name="Data   - Opmaakprofiel2 3 2 7 6 6" xfId="41051" xr:uid="{00000000-0005-0000-0000-0000862B0000}"/>
    <cellStyle name="Data   - Opmaakprofiel2 3 2 7 7" xfId="4678" xr:uid="{00000000-0005-0000-0000-0000872B0000}"/>
    <cellStyle name="Data   - Opmaakprofiel2 3 2 7 7 2" xfId="13764" xr:uid="{00000000-0005-0000-0000-0000882B0000}"/>
    <cellStyle name="Data   - Opmaakprofiel2 3 2 7 7 3" xfId="25816" xr:uid="{00000000-0005-0000-0000-0000892B0000}"/>
    <cellStyle name="Data   - Opmaakprofiel2 3 2 7 7 4" xfId="40308" xr:uid="{00000000-0005-0000-0000-00008A2B0000}"/>
    <cellStyle name="Data   - Opmaakprofiel2 3 2 7 7 5" xfId="41052" xr:uid="{00000000-0005-0000-0000-00008B2B0000}"/>
    <cellStyle name="Data   - Opmaakprofiel2 3 2 7 8" xfId="7141" xr:uid="{00000000-0005-0000-0000-00008C2B0000}"/>
    <cellStyle name="Data   - Opmaakprofiel2 3 2 7 8 2" xfId="19439" xr:uid="{00000000-0005-0000-0000-00008D2B0000}"/>
    <cellStyle name="Data   - Opmaakprofiel2 3 2 7 8 3" xfId="41242" xr:uid="{00000000-0005-0000-0000-00008E2B0000}"/>
    <cellStyle name="Data   - Opmaakprofiel2 3 2 7 8 4" xfId="36909" xr:uid="{00000000-0005-0000-0000-00008F2B0000}"/>
    <cellStyle name="Data   - Opmaakprofiel2 3 2 7 8 5" xfId="52111" xr:uid="{00000000-0005-0000-0000-0000902B0000}"/>
    <cellStyle name="Data   - Opmaakprofiel2 3 2 7 9" xfId="13758" xr:uid="{00000000-0005-0000-0000-0000912B0000}"/>
    <cellStyle name="Data   - Opmaakprofiel2 3 2 8" xfId="1291" xr:uid="{00000000-0005-0000-0000-0000922B0000}"/>
    <cellStyle name="Data   - Opmaakprofiel2 3 2 8 2" xfId="1794" xr:uid="{00000000-0005-0000-0000-0000932B0000}"/>
    <cellStyle name="Data   - Opmaakprofiel2 3 2 8 2 2" xfId="8665" xr:uid="{00000000-0005-0000-0000-0000942B0000}"/>
    <cellStyle name="Data   - Opmaakprofiel2 3 2 8 2 2 2" xfId="20963" xr:uid="{00000000-0005-0000-0000-0000952B0000}"/>
    <cellStyle name="Data   - Opmaakprofiel2 3 2 8 2 2 3" xfId="33015" xr:uid="{00000000-0005-0000-0000-0000962B0000}"/>
    <cellStyle name="Data   - Opmaakprofiel2 3 2 8 2 2 4" xfId="31313" xr:uid="{00000000-0005-0000-0000-0000972B0000}"/>
    <cellStyle name="Data   - Opmaakprofiel2 3 2 8 2 2 5" xfId="53630" xr:uid="{00000000-0005-0000-0000-0000982B0000}"/>
    <cellStyle name="Data   - Opmaakprofiel2 3 2 8 2 3" xfId="13766" xr:uid="{00000000-0005-0000-0000-0000992B0000}"/>
    <cellStyle name="Data   - Opmaakprofiel2 3 2 8 2 4" xfId="25818" xr:uid="{00000000-0005-0000-0000-00009A2B0000}"/>
    <cellStyle name="Data   - Opmaakprofiel2 3 2 8 2 5" xfId="40307" xr:uid="{00000000-0005-0000-0000-00009B2B0000}"/>
    <cellStyle name="Data   - Opmaakprofiel2 3 2 8 2 6" xfId="31312" xr:uid="{00000000-0005-0000-0000-00009C2B0000}"/>
    <cellStyle name="Data   - Opmaakprofiel2 3 2 8 3" xfId="3302" xr:uid="{00000000-0005-0000-0000-00009D2B0000}"/>
    <cellStyle name="Data   - Opmaakprofiel2 3 2 8 3 2" xfId="8666" xr:uid="{00000000-0005-0000-0000-00009E2B0000}"/>
    <cellStyle name="Data   - Opmaakprofiel2 3 2 8 3 2 2" xfId="20964" xr:uid="{00000000-0005-0000-0000-00009F2B0000}"/>
    <cellStyle name="Data   - Opmaakprofiel2 3 2 8 3 2 3" xfId="33016" xr:uid="{00000000-0005-0000-0000-0000A02B0000}"/>
    <cellStyle name="Data   - Opmaakprofiel2 3 2 8 3 2 4" xfId="27028" xr:uid="{00000000-0005-0000-0000-0000A12B0000}"/>
    <cellStyle name="Data   - Opmaakprofiel2 3 2 8 3 2 5" xfId="53631" xr:uid="{00000000-0005-0000-0000-0000A22B0000}"/>
    <cellStyle name="Data   - Opmaakprofiel2 3 2 8 3 3" xfId="13767" xr:uid="{00000000-0005-0000-0000-0000A32B0000}"/>
    <cellStyle name="Data   - Opmaakprofiel2 3 2 8 3 4" xfId="25819" xr:uid="{00000000-0005-0000-0000-0000A42B0000}"/>
    <cellStyle name="Data   - Opmaakprofiel2 3 2 8 3 5" xfId="40306" xr:uid="{00000000-0005-0000-0000-0000A52B0000}"/>
    <cellStyle name="Data   - Opmaakprofiel2 3 2 8 3 6" xfId="31307" xr:uid="{00000000-0005-0000-0000-0000A62B0000}"/>
    <cellStyle name="Data   - Opmaakprofiel2 3 2 8 4" xfId="4083" xr:uid="{00000000-0005-0000-0000-0000A72B0000}"/>
    <cellStyle name="Data   - Opmaakprofiel2 3 2 8 4 2" xfId="8667" xr:uid="{00000000-0005-0000-0000-0000A82B0000}"/>
    <cellStyle name="Data   - Opmaakprofiel2 3 2 8 4 2 2" xfId="20965" xr:uid="{00000000-0005-0000-0000-0000A92B0000}"/>
    <cellStyle name="Data   - Opmaakprofiel2 3 2 8 4 2 3" xfId="33017" xr:uid="{00000000-0005-0000-0000-0000AA2B0000}"/>
    <cellStyle name="Data   - Opmaakprofiel2 3 2 8 4 2 4" xfId="31305" xr:uid="{00000000-0005-0000-0000-0000AB2B0000}"/>
    <cellStyle name="Data   - Opmaakprofiel2 3 2 8 4 2 5" xfId="53632" xr:uid="{00000000-0005-0000-0000-0000AC2B0000}"/>
    <cellStyle name="Data   - Opmaakprofiel2 3 2 8 4 3" xfId="13768" xr:uid="{00000000-0005-0000-0000-0000AD2B0000}"/>
    <cellStyle name="Data   - Opmaakprofiel2 3 2 8 4 4" xfId="25820" xr:uid="{00000000-0005-0000-0000-0000AE2B0000}"/>
    <cellStyle name="Data   - Opmaakprofiel2 3 2 8 4 5" xfId="45923" xr:uid="{00000000-0005-0000-0000-0000AF2B0000}"/>
    <cellStyle name="Data   - Opmaakprofiel2 3 2 8 4 6" xfId="41053" xr:uid="{00000000-0005-0000-0000-0000B02B0000}"/>
    <cellStyle name="Data   - Opmaakprofiel2 3 2 8 5" xfId="4679" xr:uid="{00000000-0005-0000-0000-0000B12B0000}"/>
    <cellStyle name="Data   - Opmaakprofiel2 3 2 8 5 2" xfId="8668" xr:uid="{00000000-0005-0000-0000-0000B22B0000}"/>
    <cellStyle name="Data   - Opmaakprofiel2 3 2 8 5 2 2" xfId="20966" xr:uid="{00000000-0005-0000-0000-0000B32B0000}"/>
    <cellStyle name="Data   - Opmaakprofiel2 3 2 8 5 2 3" xfId="33018" xr:uid="{00000000-0005-0000-0000-0000B42B0000}"/>
    <cellStyle name="Data   - Opmaakprofiel2 3 2 8 5 2 4" xfId="31323" xr:uid="{00000000-0005-0000-0000-0000B52B0000}"/>
    <cellStyle name="Data   - Opmaakprofiel2 3 2 8 5 2 5" xfId="53633" xr:uid="{00000000-0005-0000-0000-0000B62B0000}"/>
    <cellStyle name="Data   - Opmaakprofiel2 3 2 8 5 3" xfId="13769" xr:uid="{00000000-0005-0000-0000-0000B72B0000}"/>
    <cellStyle name="Data   - Opmaakprofiel2 3 2 8 5 4" xfId="25821" xr:uid="{00000000-0005-0000-0000-0000B82B0000}"/>
    <cellStyle name="Data   - Opmaakprofiel2 3 2 8 5 5" xfId="40305" xr:uid="{00000000-0005-0000-0000-0000B92B0000}"/>
    <cellStyle name="Data   - Opmaakprofiel2 3 2 8 5 6" xfId="41054" xr:uid="{00000000-0005-0000-0000-0000BA2B0000}"/>
    <cellStyle name="Data   - Opmaakprofiel2 3 2 8 6" xfId="4680" xr:uid="{00000000-0005-0000-0000-0000BB2B0000}"/>
    <cellStyle name="Data   - Opmaakprofiel2 3 2 8 6 2" xfId="8669" xr:uid="{00000000-0005-0000-0000-0000BC2B0000}"/>
    <cellStyle name="Data   - Opmaakprofiel2 3 2 8 6 2 2" xfId="20967" xr:uid="{00000000-0005-0000-0000-0000BD2B0000}"/>
    <cellStyle name="Data   - Opmaakprofiel2 3 2 8 6 2 3" xfId="33019" xr:uid="{00000000-0005-0000-0000-0000BE2B0000}"/>
    <cellStyle name="Data   - Opmaakprofiel2 3 2 8 6 2 4" xfId="27039" xr:uid="{00000000-0005-0000-0000-0000BF2B0000}"/>
    <cellStyle name="Data   - Opmaakprofiel2 3 2 8 6 2 5" xfId="53634" xr:uid="{00000000-0005-0000-0000-0000C02B0000}"/>
    <cellStyle name="Data   - Opmaakprofiel2 3 2 8 6 3" xfId="13770" xr:uid="{00000000-0005-0000-0000-0000C12B0000}"/>
    <cellStyle name="Data   - Opmaakprofiel2 3 2 8 6 4" xfId="25822" xr:uid="{00000000-0005-0000-0000-0000C22B0000}"/>
    <cellStyle name="Data   - Opmaakprofiel2 3 2 8 6 5" xfId="45922" xr:uid="{00000000-0005-0000-0000-0000C32B0000}"/>
    <cellStyle name="Data   - Opmaakprofiel2 3 2 8 6 6" xfId="41055" xr:uid="{00000000-0005-0000-0000-0000C42B0000}"/>
    <cellStyle name="Data   - Opmaakprofiel2 3 2 8 7" xfId="4681" xr:uid="{00000000-0005-0000-0000-0000C52B0000}"/>
    <cellStyle name="Data   - Opmaakprofiel2 3 2 8 7 2" xfId="13771" xr:uid="{00000000-0005-0000-0000-0000C62B0000}"/>
    <cellStyle name="Data   - Opmaakprofiel2 3 2 8 7 3" xfId="25823" xr:uid="{00000000-0005-0000-0000-0000C72B0000}"/>
    <cellStyle name="Data   - Opmaakprofiel2 3 2 8 7 4" xfId="40304" xr:uid="{00000000-0005-0000-0000-0000C82B0000}"/>
    <cellStyle name="Data   - Opmaakprofiel2 3 2 8 7 5" xfId="41056" xr:uid="{00000000-0005-0000-0000-0000C92B0000}"/>
    <cellStyle name="Data   - Opmaakprofiel2 3 2 8 8" xfId="7032" xr:uid="{00000000-0005-0000-0000-0000CA2B0000}"/>
    <cellStyle name="Data   - Opmaakprofiel2 3 2 8 8 2" xfId="19330" xr:uid="{00000000-0005-0000-0000-0000CB2B0000}"/>
    <cellStyle name="Data   - Opmaakprofiel2 3 2 8 8 3" xfId="41133" xr:uid="{00000000-0005-0000-0000-0000CC2B0000}"/>
    <cellStyle name="Data   - Opmaakprofiel2 3 2 8 8 4" xfId="36972" xr:uid="{00000000-0005-0000-0000-0000CD2B0000}"/>
    <cellStyle name="Data   - Opmaakprofiel2 3 2 8 8 5" xfId="52003" xr:uid="{00000000-0005-0000-0000-0000CE2B0000}"/>
    <cellStyle name="Data   - Opmaakprofiel2 3 2 8 9" xfId="13765" xr:uid="{00000000-0005-0000-0000-0000CF2B0000}"/>
    <cellStyle name="Data   - Opmaakprofiel2 3 2 9" xfId="1347" xr:uid="{00000000-0005-0000-0000-0000D02B0000}"/>
    <cellStyle name="Data   - Opmaakprofiel2 3 2 9 2" xfId="1368" xr:uid="{00000000-0005-0000-0000-0000D12B0000}"/>
    <cellStyle name="Data   - Opmaakprofiel2 3 2 9 2 2" xfId="8670" xr:uid="{00000000-0005-0000-0000-0000D22B0000}"/>
    <cellStyle name="Data   - Opmaakprofiel2 3 2 9 2 2 2" xfId="20968" xr:uid="{00000000-0005-0000-0000-0000D32B0000}"/>
    <cellStyle name="Data   - Opmaakprofiel2 3 2 9 2 2 3" xfId="33020" xr:uid="{00000000-0005-0000-0000-0000D42B0000}"/>
    <cellStyle name="Data   - Opmaakprofiel2 3 2 9 2 2 4" xfId="31808" xr:uid="{00000000-0005-0000-0000-0000D52B0000}"/>
    <cellStyle name="Data   - Opmaakprofiel2 3 2 9 2 2 5" xfId="53635" xr:uid="{00000000-0005-0000-0000-0000D62B0000}"/>
    <cellStyle name="Data   - Opmaakprofiel2 3 2 9 2 3" xfId="13773" xr:uid="{00000000-0005-0000-0000-0000D72B0000}"/>
    <cellStyle name="Data   - Opmaakprofiel2 3 2 9 2 4" xfId="25825" xr:uid="{00000000-0005-0000-0000-0000D82B0000}"/>
    <cellStyle name="Data   - Opmaakprofiel2 3 2 9 2 5" xfId="40303" xr:uid="{00000000-0005-0000-0000-0000D92B0000}"/>
    <cellStyle name="Data   - Opmaakprofiel2 3 2 9 2 6" xfId="47524" xr:uid="{00000000-0005-0000-0000-0000DA2B0000}"/>
    <cellStyle name="Data   - Opmaakprofiel2 3 2 9 3" xfId="3358" xr:uid="{00000000-0005-0000-0000-0000DB2B0000}"/>
    <cellStyle name="Data   - Opmaakprofiel2 3 2 9 3 2" xfId="8671" xr:uid="{00000000-0005-0000-0000-0000DC2B0000}"/>
    <cellStyle name="Data   - Opmaakprofiel2 3 2 9 3 2 2" xfId="20969" xr:uid="{00000000-0005-0000-0000-0000DD2B0000}"/>
    <cellStyle name="Data   - Opmaakprofiel2 3 2 9 3 2 3" xfId="33021" xr:uid="{00000000-0005-0000-0000-0000DE2B0000}"/>
    <cellStyle name="Data   - Opmaakprofiel2 3 2 9 3 2 4" xfId="27043" xr:uid="{00000000-0005-0000-0000-0000DF2B0000}"/>
    <cellStyle name="Data   - Opmaakprofiel2 3 2 9 3 2 5" xfId="53636" xr:uid="{00000000-0005-0000-0000-0000E02B0000}"/>
    <cellStyle name="Data   - Opmaakprofiel2 3 2 9 3 3" xfId="13774" xr:uid="{00000000-0005-0000-0000-0000E12B0000}"/>
    <cellStyle name="Data   - Opmaakprofiel2 3 2 9 3 4" xfId="25826" xr:uid="{00000000-0005-0000-0000-0000E22B0000}"/>
    <cellStyle name="Data   - Opmaakprofiel2 3 2 9 3 5" xfId="40302" xr:uid="{00000000-0005-0000-0000-0000E32B0000}"/>
    <cellStyle name="Data   - Opmaakprofiel2 3 2 9 3 6" xfId="47525" xr:uid="{00000000-0005-0000-0000-0000E42B0000}"/>
    <cellStyle name="Data   - Opmaakprofiel2 3 2 9 4" xfId="4119" xr:uid="{00000000-0005-0000-0000-0000E52B0000}"/>
    <cellStyle name="Data   - Opmaakprofiel2 3 2 9 4 2" xfId="8672" xr:uid="{00000000-0005-0000-0000-0000E62B0000}"/>
    <cellStyle name="Data   - Opmaakprofiel2 3 2 9 4 2 2" xfId="20970" xr:uid="{00000000-0005-0000-0000-0000E72B0000}"/>
    <cellStyle name="Data   - Opmaakprofiel2 3 2 9 4 2 3" xfId="33022" xr:uid="{00000000-0005-0000-0000-0000E82B0000}"/>
    <cellStyle name="Data   - Opmaakprofiel2 3 2 9 4 2 4" xfId="31693" xr:uid="{00000000-0005-0000-0000-0000E92B0000}"/>
    <cellStyle name="Data   - Opmaakprofiel2 3 2 9 4 2 5" xfId="53637" xr:uid="{00000000-0005-0000-0000-0000EA2B0000}"/>
    <cellStyle name="Data   - Opmaakprofiel2 3 2 9 4 3" xfId="13775" xr:uid="{00000000-0005-0000-0000-0000EB2B0000}"/>
    <cellStyle name="Data   - Opmaakprofiel2 3 2 9 4 4" xfId="25827" xr:uid="{00000000-0005-0000-0000-0000EC2B0000}"/>
    <cellStyle name="Data   - Opmaakprofiel2 3 2 9 4 5" xfId="45920" xr:uid="{00000000-0005-0000-0000-0000ED2B0000}"/>
    <cellStyle name="Data   - Opmaakprofiel2 3 2 9 4 6" xfId="47526" xr:uid="{00000000-0005-0000-0000-0000EE2B0000}"/>
    <cellStyle name="Data   - Opmaakprofiel2 3 2 9 5" xfId="4682" xr:uid="{00000000-0005-0000-0000-0000EF2B0000}"/>
    <cellStyle name="Data   - Opmaakprofiel2 3 2 9 5 2" xfId="8673" xr:uid="{00000000-0005-0000-0000-0000F02B0000}"/>
    <cellStyle name="Data   - Opmaakprofiel2 3 2 9 5 2 2" xfId="20971" xr:uid="{00000000-0005-0000-0000-0000F12B0000}"/>
    <cellStyle name="Data   - Opmaakprofiel2 3 2 9 5 2 3" xfId="33023" xr:uid="{00000000-0005-0000-0000-0000F22B0000}"/>
    <cellStyle name="Data   - Opmaakprofiel2 3 2 9 5 2 4" xfId="27050" xr:uid="{00000000-0005-0000-0000-0000F32B0000}"/>
    <cellStyle name="Data   - Opmaakprofiel2 3 2 9 5 2 5" xfId="53638" xr:uid="{00000000-0005-0000-0000-0000F42B0000}"/>
    <cellStyle name="Data   - Opmaakprofiel2 3 2 9 5 3" xfId="13776" xr:uid="{00000000-0005-0000-0000-0000F52B0000}"/>
    <cellStyle name="Data   - Opmaakprofiel2 3 2 9 5 4" xfId="25828" xr:uid="{00000000-0005-0000-0000-0000F62B0000}"/>
    <cellStyle name="Data   - Opmaakprofiel2 3 2 9 5 5" xfId="40301" xr:uid="{00000000-0005-0000-0000-0000F72B0000}"/>
    <cellStyle name="Data   - Opmaakprofiel2 3 2 9 5 6" xfId="47527" xr:uid="{00000000-0005-0000-0000-0000F82B0000}"/>
    <cellStyle name="Data   - Opmaakprofiel2 3 2 9 6" xfId="4683" xr:uid="{00000000-0005-0000-0000-0000F92B0000}"/>
    <cellStyle name="Data   - Opmaakprofiel2 3 2 9 6 2" xfId="8674" xr:uid="{00000000-0005-0000-0000-0000FA2B0000}"/>
    <cellStyle name="Data   - Opmaakprofiel2 3 2 9 6 2 2" xfId="20972" xr:uid="{00000000-0005-0000-0000-0000FB2B0000}"/>
    <cellStyle name="Data   - Opmaakprofiel2 3 2 9 6 2 3" xfId="33024" xr:uid="{00000000-0005-0000-0000-0000FC2B0000}"/>
    <cellStyle name="Data   - Opmaakprofiel2 3 2 9 6 2 4" xfId="31626" xr:uid="{00000000-0005-0000-0000-0000FD2B0000}"/>
    <cellStyle name="Data   - Opmaakprofiel2 3 2 9 6 2 5" xfId="53639" xr:uid="{00000000-0005-0000-0000-0000FE2B0000}"/>
    <cellStyle name="Data   - Opmaakprofiel2 3 2 9 6 3" xfId="13777" xr:uid="{00000000-0005-0000-0000-0000FF2B0000}"/>
    <cellStyle name="Data   - Opmaakprofiel2 3 2 9 6 4" xfId="25829" xr:uid="{00000000-0005-0000-0000-0000002C0000}"/>
    <cellStyle name="Data   - Opmaakprofiel2 3 2 9 6 5" xfId="45919" xr:uid="{00000000-0005-0000-0000-0000012C0000}"/>
    <cellStyle name="Data   - Opmaakprofiel2 3 2 9 6 6" xfId="47528" xr:uid="{00000000-0005-0000-0000-0000022C0000}"/>
    <cellStyle name="Data   - Opmaakprofiel2 3 2 9 7" xfId="4684" xr:uid="{00000000-0005-0000-0000-0000032C0000}"/>
    <cellStyle name="Data   - Opmaakprofiel2 3 2 9 7 2" xfId="13778" xr:uid="{00000000-0005-0000-0000-0000042C0000}"/>
    <cellStyle name="Data   - Opmaakprofiel2 3 2 9 7 3" xfId="25830" xr:uid="{00000000-0005-0000-0000-0000052C0000}"/>
    <cellStyle name="Data   - Opmaakprofiel2 3 2 9 7 4" xfId="40300" xr:uid="{00000000-0005-0000-0000-0000062C0000}"/>
    <cellStyle name="Data   - Opmaakprofiel2 3 2 9 7 5" xfId="47529" xr:uid="{00000000-0005-0000-0000-0000072C0000}"/>
    <cellStyle name="Data   - Opmaakprofiel2 3 2 9 8" xfId="6985" xr:uid="{00000000-0005-0000-0000-0000082C0000}"/>
    <cellStyle name="Data   - Opmaakprofiel2 3 2 9 8 2" xfId="19283" xr:uid="{00000000-0005-0000-0000-0000092C0000}"/>
    <cellStyle name="Data   - Opmaakprofiel2 3 2 9 8 3" xfId="41086" xr:uid="{00000000-0005-0000-0000-00000A2C0000}"/>
    <cellStyle name="Data   - Opmaakprofiel2 3 2 9 8 4" xfId="37000" xr:uid="{00000000-0005-0000-0000-00000B2C0000}"/>
    <cellStyle name="Data   - Opmaakprofiel2 3 2 9 8 5" xfId="51956" xr:uid="{00000000-0005-0000-0000-00000C2C0000}"/>
    <cellStyle name="Data   - Opmaakprofiel2 3 2 9 9" xfId="13772" xr:uid="{00000000-0005-0000-0000-00000D2C0000}"/>
    <cellStyle name="Data   - Opmaakprofiel2 3 20" xfId="4685" xr:uid="{00000000-0005-0000-0000-00000E2C0000}"/>
    <cellStyle name="Data   - Opmaakprofiel2 3 20 2" xfId="8675" xr:uid="{00000000-0005-0000-0000-00000F2C0000}"/>
    <cellStyle name="Data   - Opmaakprofiel2 3 20 2 2" xfId="20973" xr:uid="{00000000-0005-0000-0000-0000102C0000}"/>
    <cellStyle name="Data   - Opmaakprofiel2 3 20 2 3" xfId="33025" xr:uid="{00000000-0005-0000-0000-0000112C0000}"/>
    <cellStyle name="Data   - Opmaakprofiel2 3 20 2 4" xfId="31310" xr:uid="{00000000-0005-0000-0000-0000122C0000}"/>
    <cellStyle name="Data   - Opmaakprofiel2 3 20 2 5" xfId="53640" xr:uid="{00000000-0005-0000-0000-0000132C0000}"/>
    <cellStyle name="Data   - Opmaakprofiel2 3 20 3" xfId="13779" xr:uid="{00000000-0005-0000-0000-0000142C0000}"/>
    <cellStyle name="Data   - Opmaakprofiel2 3 20 4" xfId="25831" xr:uid="{00000000-0005-0000-0000-0000152C0000}"/>
    <cellStyle name="Data   - Opmaakprofiel2 3 20 5" xfId="45918" xr:uid="{00000000-0005-0000-0000-0000162C0000}"/>
    <cellStyle name="Data   - Opmaakprofiel2 3 20 6" xfId="47530" xr:uid="{00000000-0005-0000-0000-0000172C0000}"/>
    <cellStyle name="Data   - Opmaakprofiel2 3 21" xfId="4686" xr:uid="{00000000-0005-0000-0000-0000182C0000}"/>
    <cellStyle name="Data   - Opmaakprofiel2 3 21 2" xfId="13780" xr:uid="{00000000-0005-0000-0000-0000192C0000}"/>
    <cellStyle name="Data   - Opmaakprofiel2 3 21 3" xfId="25832" xr:uid="{00000000-0005-0000-0000-00001A2C0000}"/>
    <cellStyle name="Data   - Opmaakprofiel2 3 21 4" xfId="40299" xr:uid="{00000000-0005-0000-0000-00001B2C0000}"/>
    <cellStyle name="Data   - Opmaakprofiel2 3 21 5" xfId="47531" xr:uid="{00000000-0005-0000-0000-00001C2C0000}"/>
    <cellStyle name="Data   - Opmaakprofiel2 3 22" xfId="7753" xr:uid="{00000000-0005-0000-0000-00001D2C0000}"/>
    <cellStyle name="Data   - Opmaakprofiel2 3 22 2" xfId="20051" xr:uid="{00000000-0005-0000-0000-00001E2C0000}"/>
    <cellStyle name="Data   - Opmaakprofiel2 3 22 3" xfId="41854" xr:uid="{00000000-0005-0000-0000-00001F2C0000}"/>
    <cellStyle name="Data   - Opmaakprofiel2 3 22 4" xfId="34257" xr:uid="{00000000-0005-0000-0000-0000202C0000}"/>
    <cellStyle name="Data   - Opmaakprofiel2 3 22 5" xfId="52723" xr:uid="{00000000-0005-0000-0000-0000212C0000}"/>
    <cellStyle name="Data   - Opmaakprofiel2 3 23" xfId="13669" xr:uid="{00000000-0005-0000-0000-0000222C0000}"/>
    <cellStyle name="Data   - Opmaakprofiel2 3 3" xfId="354" xr:uid="{00000000-0005-0000-0000-0000232C0000}"/>
    <cellStyle name="Data   - Opmaakprofiel2 3 3 10" xfId="2448" xr:uid="{00000000-0005-0000-0000-0000242C0000}"/>
    <cellStyle name="Data   - Opmaakprofiel2 3 3 10 2" xfId="8676" xr:uid="{00000000-0005-0000-0000-0000252C0000}"/>
    <cellStyle name="Data   - Opmaakprofiel2 3 3 10 2 2" xfId="20974" xr:uid="{00000000-0005-0000-0000-0000262C0000}"/>
    <cellStyle name="Data   - Opmaakprofiel2 3 3 10 2 3" xfId="33026" xr:uid="{00000000-0005-0000-0000-0000272C0000}"/>
    <cellStyle name="Data   - Opmaakprofiel2 3 3 10 2 4" xfId="27057" xr:uid="{00000000-0005-0000-0000-0000282C0000}"/>
    <cellStyle name="Data   - Opmaakprofiel2 3 3 10 2 5" xfId="53641" xr:uid="{00000000-0005-0000-0000-0000292C0000}"/>
    <cellStyle name="Data   - Opmaakprofiel2 3 3 10 3" xfId="13782" xr:uid="{00000000-0005-0000-0000-00002A2C0000}"/>
    <cellStyle name="Data   - Opmaakprofiel2 3 3 10 4" xfId="25834" xr:uid="{00000000-0005-0000-0000-00002B2C0000}"/>
    <cellStyle name="Data   - Opmaakprofiel2 3 3 10 5" xfId="40298" xr:uid="{00000000-0005-0000-0000-00002C2C0000}"/>
    <cellStyle name="Data   - Opmaakprofiel2 3 3 10 6" xfId="47532" xr:uid="{00000000-0005-0000-0000-00002D2C0000}"/>
    <cellStyle name="Data   - Opmaakprofiel2 3 3 11" xfId="2454" xr:uid="{00000000-0005-0000-0000-00002E2C0000}"/>
    <cellStyle name="Data   - Opmaakprofiel2 3 3 11 2" xfId="8677" xr:uid="{00000000-0005-0000-0000-00002F2C0000}"/>
    <cellStyle name="Data   - Opmaakprofiel2 3 3 11 2 2" xfId="20975" xr:uid="{00000000-0005-0000-0000-0000302C0000}"/>
    <cellStyle name="Data   - Opmaakprofiel2 3 3 11 2 3" xfId="33027" xr:uid="{00000000-0005-0000-0000-0000312C0000}"/>
    <cellStyle name="Data   - Opmaakprofiel2 3 3 11 2 4" xfId="34227" xr:uid="{00000000-0005-0000-0000-0000322C0000}"/>
    <cellStyle name="Data   - Opmaakprofiel2 3 3 11 2 5" xfId="53642" xr:uid="{00000000-0005-0000-0000-0000332C0000}"/>
    <cellStyle name="Data   - Opmaakprofiel2 3 3 11 3" xfId="13783" xr:uid="{00000000-0005-0000-0000-0000342C0000}"/>
    <cellStyle name="Data   - Opmaakprofiel2 3 3 11 4" xfId="25835" xr:uid="{00000000-0005-0000-0000-0000352C0000}"/>
    <cellStyle name="Data   - Opmaakprofiel2 3 3 11 5" xfId="45916" xr:uid="{00000000-0005-0000-0000-0000362C0000}"/>
    <cellStyle name="Data   - Opmaakprofiel2 3 3 11 6" xfId="47533" xr:uid="{00000000-0005-0000-0000-0000372C0000}"/>
    <cellStyle name="Data   - Opmaakprofiel2 3 3 12" xfId="3281" xr:uid="{00000000-0005-0000-0000-0000382C0000}"/>
    <cellStyle name="Data   - Opmaakprofiel2 3 3 12 2" xfId="8678" xr:uid="{00000000-0005-0000-0000-0000392C0000}"/>
    <cellStyle name="Data   - Opmaakprofiel2 3 3 12 2 2" xfId="20976" xr:uid="{00000000-0005-0000-0000-00003A2C0000}"/>
    <cellStyle name="Data   - Opmaakprofiel2 3 3 12 2 3" xfId="33028" xr:uid="{00000000-0005-0000-0000-00003B2C0000}"/>
    <cellStyle name="Data   - Opmaakprofiel2 3 3 12 2 4" xfId="27064" xr:uid="{00000000-0005-0000-0000-00003C2C0000}"/>
    <cellStyle name="Data   - Opmaakprofiel2 3 3 12 2 5" xfId="53643" xr:uid="{00000000-0005-0000-0000-00003D2C0000}"/>
    <cellStyle name="Data   - Opmaakprofiel2 3 3 12 3" xfId="13784" xr:uid="{00000000-0005-0000-0000-00003E2C0000}"/>
    <cellStyle name="Data   - Opmaakprofiel2 3 3 12 4" xfId="25836" xr:uid="{00000000-0005-0000-0000-00003F2C0000}"/>
    <cellStyle name="Data   - Opmaakprofiel2 3 3 12 5" xfId="40297" xr:uid="{00000000-0005-0000-0000-0000402C0000}"/>
    <cellStyle name="Data   - Opmaakprofiel2 3 3 12 6" xfId="47534" xr:uid="{00000000-0005-0000-0000-0000412C0000}"/>
    <cellStyle name="Data   - Opmaakprofiel2 3 3 13" xfId="4687" xr:uid="{00000000-0005-0000-0000-0000422C0000}"/>
    <cellStyle name="Data   - Opmaakprofiel2 3 3 13 2" xfId="8679" xr:uid="{00000000-0005-0000-0000-0000432C0000}"/>
    <cellStyle name="Data   - Opmaakprofiel2 3 3 13 2 2" xfId="20977" xr:uid="{00000000-0005-0000-0000-0000442C0000}"/>
    <cellStyle name="Data   - Opmaakprofiel2 3 3 13 2 3" xfId="33029" xr:uid="{00000000-0005-0000-0000-0000452C0000}"/>
    <cellStyle name="Data   - Opmaakprofiel2 3 3 13 2 4" xfId="31511" xr:uid="{00000000-0005-0000-0000-0000462C0000}"/>
    <cellStyle name="Data   - Opmaakprofiel2 3 3 13 2 5" xfId="53644" xr:uid="{00000000-0005-0000-0000-0000472C0000}"/>
    <cellStyle name="Data   - Opmaakprofiel2 3 3 13 3" xfId="13785" xr:uid="{00000000-0005-0000-0000-0000482C0000}"/>
    <cellStyle name="Data   - Opmaakprofiel2 3 3 13 4" xfId="25837" xr:uid="{00000000-0005-0000-0000-0000492C0000}"/>
    <cellStyle name="Data   - Opmaakprofiel2 3 3 13 5" xfId="40296" xr:uid="{00000000-0005-0000-0000-00004A2C0000}"/>
    <cellStyle name="Data   - Opmaakprofiel2 3 3 13 6" xfId="47535" xr:uid="{00000000-0005-0000-0000-00004B2C0000}"/>
    <cellStyle name="Data   - Opmaakprofiel2 3 3 14" xfId="4688" xr:uid="{00000000-0005-0000-0000-00004C2C0000}"/>
    <cellStyle name="Data   - Opmaakprofiel2 3 3 14 2" xfId="8680" xr:uid="{00000000-0005-0000-0000-00004D2C0000}"/>
    <cellStyle name="Data   - Opmaakprofiel2 3 3 14 2 2" xfId="20978" xr:uid="{00000000-0005-0000-0000-00004E2C0000}"/>
    <cellStyle name="Data   - Opmaakprofiel2 3 3 14 2 3" xfId="33030" xr:uid="{00000000-0005-0000-0000-00004F2C0000}"/>
    <cellStyle name="Data   - Opmaakprofiel2 3 3 14 2 4" xfId="27071" xr:uid="{00000000-0005-0000-0000-0000502C0000}"/>
    <cellStyle name="Data   - Opmaakprofiel2 3 3 14 2 5" xfId="53645" xr:uid="{00000000-0005-0000-0000-0000512C0000}"/>
    <cellStyle name="Data   - Opmaakprofiel2 3 3 14 3" xfId="13786" xr:uid="{00000000-0005-0000-0000-0000522C0000}"/>
    <cellStyle name="Data   - Opmaakprofiel2 3 3 14 4" xfId="25838" xr:uid="{00000000-0005-0000-0000-0000532C0000}"/>
    <cellStyle name="Data   - Opmaakprofiel2 3 3 14 5" xfId="40295" xr:uid="{00000000-0005-0000-0000-0000542C0000}"/>
    <cellStyle name="Data   - Opmaakprofiel2 3 3 14 6" xfId="47536" xr:uid="{00000000-0005-0000-0000-0000552C0000}"/>
    <cellStyle name="Data   - Opmaakprofiel2 3 3 15" xfId="4689" xr:uid="{00000000-0005-0000-0000-0000562C0000}"/>
    <cellStyle name="Data   - Opmaakprofiel2 3 3 15 2" xfId="13787" xr:uid="{00000000-0005-0000-0000-0000572C0000}"/>
    <cellStyle name="Data   - Opmaakprofiel2 3 3 15 3" xfId="25839" xr:uid="{00000000-0005-0000-0000-0000582C0000}"/>
    <cellStyle name="Data   - Opmaakprofiel2 3 3 15 4" xfId="45915" xr:uid="{00000000-0005-0000-0000-0000592C0000}"/>
    <cellStyle name="Data   - Opmaakprofiel2 3 3 15 5" xfId="47537" xr:uid="{00000000-0005-0000-0000-00005A2C0000}"/>
    <cellStyle name="Data   - Opmaakprofiel2 3 3 16" xfId="7699" xr:uid="{00000000-0005-0000-0000-00005B2C0000}"/>
    <cellStyle name="Data   - Opmaakprofiel2 3 3 16 2" xfId="19997" xr:uid="{00000000-0005-0000-0000-00005C2C0000}"/>
    <cellStyle name="Data   - Opmaakprofiel2 3 3 16 3" xfId="41800" xr:uid="{00000000-0005-0000-0000-00005D2C0000}"/>
    <cellStyle name="Data   - Opmaakprofiel2 3 3 16 4" xfId="34404" xr:uid="{00000000-0005-0000-0000-00005E2C0000}"/>
    <cellStyle name="Data   - Opmaakprofiel2 3 3 16 5" xfId="52669" xr:uid="{00000000-0005-0000-0000-00005F2C0000}"/>
    <cellStyle name="Data   - Opmaakprofiel2 3 3 17" xfId="13781" xr:uid="{00000000-0005-0000-0000-0000602C0000}"/>
    <cellStyle name="Data   - Opmaakprofiel2 3 3 2" xfId="628" xr:uid="{00000000-0005-0000-0000-0000612C0000}"/>
    <cellStyle name="Data   - Opmaakprofiel2 3 3 2 2" xfId="1626" xr:uid="{00000000-0005-0000-0000-0000622C0000}"/>
    <cellStyle name="Data   - Opmaakprofiel2 3 3 2 2 2" xfId="8681" xr:uid="{00000000-0005-0000-0000-0000632C0000}"/>
    <cellStyle name="Data   - Opmaakprofiel2 3 3 2 2 2 2" xfId="20979" xr:uid="{00000000-0005-0000-0000-0000642C0000}"/>
    <cellStyle name="Data   - Opmaakprofiel2 3 3 2 2 2 3" xfId="33031" xr:uid="{00000000-0005-0000-0000-0000652C0000}"/>
    <cellStyle name="Data   - Opmaakprofiel2 3 3 2 2 2 4" xfId="31304" xr:uid="{00000000-0005-0000-0000-0000662C0000}"/>
    <cellStyle name="Data   - Opmaakprofiel2 3 3 2 2 2 5" xfId="53646" xr:uid="{00000000-0005-0000-0000-0000672C0000}"/>
    <cellStyle name="Data   - Opmaakprofiel2 3 3 2 2 3" xfId="13789" xr:uid="{00000000-0005-0000-0000-0000682C0000}"/>
    <cellStyle name="Data   - Opmaakprofiel2 3 3 2 2 4" xfId="25841" xr:uid="{00000000-0005-0000-0000-0000692C0000}"/>
    <cellStyle name="Data   - Opmaakprofiel2 3 3 2 2 5" xfId="45914" xr:uid="{00000000-0005-0000-0000-00006A2C0000}"/>
    <cellStyle name="Data   - Opmaakprofiel2 3 3 2 2 6" xfId="47538" xr:uid="{00000000-0005-0000-0000-00006B2C0000}"/>
    <cellStyle name="Data   - Opmaakprofiel2 3 3 2 3" xfId="2694" xr:uid="{00000000-0005-0000-0000-00006C2C0000}"/>
    <cellStyle name="Data   - Opmaakprofiel2 3 3 2 3 2" xfId="8682" xr:uid="{00000000-0005-0000-0000-00006D2C0000}"/>
    <cellStyle name="Data   - Opmaakprofiel2 3 3 2 3 2 2" xfId="20980" xr:uid="{00000000-0005-0000-0000-00006E2C0000}"/>
    <cellStyle name="Data   - Opmaakprofiel2 3 3 2 3 2 3" xfId="33032" xr:uid="{00000000-0005-0000-0000-00006F2C0000}"/>
    <cellStyle name="Data   - Opmaakprofiel2 3 3 2 3 2 4" xfId="34258" xr:uid="{00000000-0005-0000-0000-0000702C0000}"/>
    <cellStyle name="Data   - Opmaakprofiel2 3 3 2 3 2 5" xfId="53647" xr:uid="{00000000-0005-0000-0000-0000712C0000}"/>
    <cellStyle name="Data   - Opmaakprofiel2 3 3 2 3 3" xfId="13790" xr:uid="{00000000-0005-0000-0000-0000722C0000}"/>
    <cellStyle name="Data   - Opmaakprofiel2 3 3 2 3 4" xfId="25842" xr:uid="{00000000-0005-0000-0000-0000732C0000}"/>
    <cellStyle name="Data   - Opmaakprofiel2 3 3 2 3 5" xfId="40293" xr:uid="{00000000-0005-0000-0000-0000742C0000}"/>
    <cellStyle name="Data   - Opmaakprofiel2 3 3 2 3 6" xfId="47539" xr:uid="{00000000-0005-0000-0000-0000752C0000}"/>
    <cellStyle name="Data   - Opmaakprofiel2 3 3 2 4" xfId="3561" xr:uid="{00000000-0005-0000-0000-0000762C0000}"/>
    <cellStyle name="Data   - Opmaakprofiel2 3 3 2 4 2" xfId="8683" xr:uid="{00000000-0005-0000-0000-0000772C0000}"/>
    <cellStyle name="Data   - Opmaakprofiel2 3 3 2 4 2 2" xfId="20981" xr:uid="{00000000-0005-0000-0000-0000782C0000}"/>
    <cellStyle name="Data   - Opmaakprofiel2 3 3 2 4 2 3" xfId="33033" xr:uid="{00000000-0005-0000-0000-0000792C0000}"/>
    <cellStyle name="Data   - Opmaakprofiel2 3 3 2 4 2 4" xfId="32110" xr:uid="{00000000-0005-0000-0000-00007A2C0000}"/>
    <cellStyle name="Data   - Opmaakprofiel2 3 3 2 4 2 5" xfId="53648" xr:uid="{00000000-0005-0000-0000-00007B2C0000}"/>
    <cellStyle name="Data   - Opmaakprofiel2 3 3 2 4 3" xfId="13791" xr:uid="{00000000-0005-0000-0000-00007C2C0000}"/>
    <cellStyle name="Data   - Opmaakprofiel2 3 3 2 4 4" xfId="25843" xr:uid="{00000000-0005-0000-0000-00007D2C0000}"/>
    <cellStyle name="Data   - Opmaakprofiel2 3 3 2 4 5" xfId="45913" xr:uid="{00000000-0005-0000-0000-00007E2C0000}"/>
    <cellStyle name="Data   - Opmaakprofiel2 3 3 2 4 6" xfId="47540" xr:uid="{00000000-0005-0000-0000-00007F2C0000}"/>
    <cellStyle name="Data   - Opmaakprofiel2 3 3 2 5" xfId="4690" xr:uid="{00000000-0005-0000-0000-0000802C0000}"/>
    <cellStyle name="Data   - Opmaakprofiel2 3 3 2 5 2" xfId="8684" xr:uid="{00000000-0005-0000-0000-0000812C0000}"/>
    <cellStyle name="Data   - Opmaakprofiel2 3 3 2 5 2 2" xfId="20982" xr:uid="{00000000-0005-0000-0000-0000822C0000}"/>
    <cellStyle name="Data   - Opmaakprofiel2 3 3 2 5 2 3" xfId="33034" xr:uid="{00000000-0005-0000-0000-0000832C0000}"/>
    <cellStyle name="Data   - Opmaakprofiel2 3 3 2 5 2 4" xfId="27084" xr:uid="{00000000-0005-0000-0000-0000842C0000}"/>
    <cellStyle name="Data   - Opmaakprofiel2 3 3 2 5 2 5" xfId="53649" xr:uid="{00000000-0005-0000-0000-0000852C0000}"/>
    <cellStyle name="Data   - Opmaakprofiel2 3 3 2 5 3" xfId="13792" xr:uid="{00000000-0005-0000-0000-0000862C0000}"/>
    <cellStyle name="Data   - Opmaakprofiel2 3 3 2 5 4" xfId="25844" xr:uid="{00000000-0005-0000-0000-0000872C0000}"/>
    <cellStyle name="Data   - Opmaakprofiel2 3 3 2 5 5" xfId="40292" xr:uid="{00000000-0005-0000-0000-0000882C0000}"/>
    <cellStyle name="Data   - Opmaakprofiel2 3 3 2 5 6" xfId="47541" xr:uid="{00000000-0005-0000-0000-0000892C0000}"/>
    <cellStyle name="Data   - Opmaakprofiel2 3 3 2 6" xfId="4691" xr:uid="{00000000-0005-0000-0000-00008A2C0000}"/>
    <cellStyle name="Data   - Opmaakprofiel2 3 3 2 6 2" xfId="8685" xr:uid="{00000000-0005-0000-0000-00008B2C0000}"/>
    <cellStyle name="Data   - Opmaakprofiel2 3 3 2 6 2 2" xfId="20983" xr:uid="{00000000-0005-0000-0000-00008C2C0000}"/>
    <cellStyle name="Data   - Opmaakprofiel2 3 3 2 6 2 3" xfId="33035" xr:uid="{00000000-0005-0000-0000-00008D2C0000}"/>
    <cellStyle name="Data   - Opmaakprofiel2 3 3 2 6 2 4" xfId="42968" xr:uid="{00000000-0005-0000-0000-00008E2C0000}"/>
    <cellStyle name="Data   - Opmaakprofiel2 3 3 2 6 2 5" xfId="53650" xr:uid="{00000000-0005-0000-0000-00008F2C0000}"/>
    <cellStyle name="Data   - Opmaakprofiel2 3 3 2 6 3" xfId="13793" xr:uid="{00000000-0005-0000-0000-0000902C0000}"/>
    <cellStyle name="Data   - Opmaakprofiel2 3 3 2 6 4" xfId="25845" xr:uid="{00000000-0005-0000-0000-0000912C0000}"/>
    <cellStyle name="Data   - Opmaakprofiel2 3 3 2 6 5" xfId="45912" xr:uid="{00000000-0005-0000-0000-0000922C0000}"/>
    <cellStyle name="Data   - Opmaakprofiel2 3 3 2 6 6" xfId="47542" xr:uid="{00000000-0005-0000-0000-0000932C0000}"/>
    <cellStyle name="Data   - Opmaakprofiel2 3 3 2 7" xfId="4692" xr:uid="{00000000-0005-0000-0000-0000942C0000}"/>
    <cellStyle name="Data   - Opmaakprofiel2 3 3 2 7 2" xfId="13794" xr:uid="{00000000-0005-0000-0000-0000952C0000}"/>
    <cellStyle name="Data   - Opmaakprofiel2 3 3 2 7 3" xfId="25846" xr:uid="{00000000-0005-0000-0000-0000962C0000}"/>
    <cellStyle name="Data   - Opmaakprofiel2 3 3 2 7 4" xfId="40291" xr:uid="{00000000-0005-0000-0000-0000972C0000}"/>
    <cellStyle name="Data   - Opmaakprofiel2 3 3 2 7 5" xfId="47543" xr:uid="{00000000-0005-0000-0000-0000982C0000}"/>
    <cellStyle name="Data   - Opmaakprofiel2 3 3 2 8" xfId="7518" xr:uid="{00000000-0005-0000-0000-0000992C0000}"/>
    <cellStyle name="Data   - Opmaakprofiel2 3 3 2 8 2" xfId="19816" xr:uid="{00000000-0005-0000-0000-00009A2C0000}"/>
    <cellStyle name="Data   - Opmaakprofiel2 3 3 2 8 3" xfId="41619" xr:uid="{00000000-0005-0000-0000-00009B2C0000}"/>
    <cellStyle name="Data   - Opmaakprofiel2 3 3 2 8 4" xfId="31604" xr:uid="{00000000-0005-0000-0000-00009C2C0000}"/>
    <cellStyle name="Data   - Opmaakprofiel2 3 3 2 8 5" xfId="52488" xr:uid="{00000000-0005-0000-0000-00009D2C0000}"/>
    <cellStyle name="Data   - Opmaakprofiel2 3 3 2 9" xfId="13788" xr:uid="{00000000-0005-0000-0000-00009E2C0000}"/>
    <cellStyle name="Data   - Opmaakprofiel2 3 3 3" xfId="805" xr:uid="{00000000-0005-0000-0000-00009F2C0000}"/>
    <cellStyle name="Data   - Opmaakprofiel2 3 3 3 2" xfId="170" xr:uid="{00000000-0005-0000-0000-0000A02C0000}"/>
    <cellStyle name="Data   - Opmaakprofiel2 3 3 3 2 2" xfId="8686" xr:uid="{00000000-0005-0000-0000-0000A12C0000}"/>
    <cellStyle name="Data   - Opmaakprofiel2 3 3 3 2 2 2" xfId="20984" xr:uid="{00000000-0005-0000-0000-0000A22C0000}"/>
    <cellStyle name="Data   - Opmaakprofiel2 3 3 3 2 2 3" xfId="33036" xr:uid="{00000000-0005-0000-0000-0000A32C0000}"/>
    <cellStyle name="Data   - Opmaakprofiel2 3 3 3 2 2 4" xfId="31844" xr:uid="{00000000-0005-0000-0000-0000A42C0000}"/>
    <cellStyle name="Data   - Opmaakprofiel2 3 3 3 2 2 5" xfId="53651" xr:uid="{00000000-0005-0000-0000-0000A52C0000}"/>
    <cellStyle name="Data   - Opmaakprofiel2 3 3 3 2 3" xfId="13796" xr:uid="{00000000-0005-0000-0000-0000A62C0000}"/>
    <cellStyle name="Data   - Opmaakprofiel2 3 3 3 2 4" xfId="25848" xr:uid="{00000000-0005-0000-0000-0000A72C0000}"/>
    <cellStyle name="Data   - Opmaakprofiel2 3 3 3 2 5" xfId="40290" xr:uid="{00000000-0005-0000-0000-0000A82C0000}"/>
    <cellStyle name="Data   - Opmaakprofiel2 3 3 3 2 6" xfId="47544" xr:uid="{00000000-0005-0000-0000-0000A92C0000}"/>
    <cellStyle name="Data   - Opmaakprofiel2 3 3 3 3" xfId="2816" xr:uid="{00000000-0005-0000-0000-0000AA2C0000}"/>
    <cellStyle name="Data   - Opmaakprofiel2 3 3 3 3 2" xfId="8687" xr:uid="{00000000-0005-0000-0000-0000AB2C0000}"/>
    <cellStyle name="Data   - Opmaakprofiel2 3 3 3 3 2 2" xfId="20985" xr:uid="{00000000-0005-0000-0000-0000AC2C0000}"/>
    <cellStyle name="Data   - Opmaakprofiel2 3 3 3 3 2 3" xfId="33037" xr:uid="{00000000-0005-0000-0000-0000AD2C0000}"/>
    <cellStyle name="Data   - Opmaakprofiel2 3 3 3 3 2 4" xfId="42967" xr:uid="{00000000-0005-0000-0000-0000AE2C0000}"/>
    <cellStyle name="Data   - Opmaakprofiel2 3 3 3 3 2 5" xfId="53652" xr:uid="{00000000-0005-0000-0000-0000AF2C0000}"/>
    <cellStyle name="Data   - Opmaakprofiel2 3 3 3 3 3" xfId="13797" xr:uid="{00000000-0005-0000-0000-0000B02C0000}"/>
    <cellStyle name="Data   - Opmaakprofiel2 3 3 3 3 4" xfId="25849" xr:uid="{00000000-0005-0000-0000-0000B12C0000}"/>
    <cellStyle name="Data   - Opmaakprofiel2 3 3 3 3 5" xfId="40289" xr:uid="{00000000-0005-0000-0000-0000B22C0000}"/>
    <cellStyle name="Data   - Opmaakprofiel2 3 3 3 3 6" xfId="47545" xr:uid="{00000000-0005-0000-0000-0000B32C0000}"/>
    <cellStyle name="Data   - Opmaakprofiel2 3 3 3 4" xfId="3672" xr:uid="{00000000-0005-0000-0000-0000B42C0000}"/>
    <cellStyle name="Data   - Opmaakprofiel2 3 3 3 4 2" xfId="8688" xr:uid="{00000000-0005-0000-0000-0000B52C0000}"/>
    <cellStyle name="Data   - Opmaakprofiel2 3 3 3 4 2 2" xfId="20986" xr:uid="{00000000-0005-0000-0000-0000B62C0000}"/>
    <cellStyle name="Data   - Opmaakprofiel2 3 3 3 4 2 3" xfId="33038" xr:uid="{00000000-0005-0000-0000-0000B72C0000}"/>
    <cellStyle name="Data   - Opmaakprofiel2 3 3 3 4 2 4" xfId="27088" xr:uid="{00000000-0005-0000-0000-0000B82C0000}"/>
    <cellStyle name="Data   - Opmaakprofiel2 3 3 3 4 2 5" xfId="53653" xr:uid="{00000000-0005-0000-0000-0000B92C0000}"/>
    <cellStyle name="Data   - Opmaakprofiel2 3 3 3 4 3" xfId="13798" xr:uid="{00000000-0005-0000-0000-0000BA2C0000}"/>
    <cellStyle name="Data   - Opmaakprofiel2 3 3 3 4 4" xfId="25850" xr:uid="{00000000-0005-0000-0000-0000BB2C0000}"/>
    <cellStyle name="Data   - Opmaakprofiel2 3 3 3 4 5" xfId="40288" xr:uid="{00000000-0005-0000-0000-0000BC2C0000}"/>
    <cellStyle name="Data   - Opmaakprofiel2 3 3 3 4 6" xfId="47546" xr:uid="{00000000-0005-0000-0000-0000BD2C0000}"/>
    <cellStyle name="Data   - Opmaakprofiel2 3 3 3 5" xfId="4693" xr:uid="{00000000-0005-0000-0000-0000BE2C0000}"/>
    <cellStyle name="Data   - Opmaakprofiel2 3 3 3 5 2" xfId="8689" xr:uid="{00000000-0005-0000-0000-0000BF2C0000}"/>
    <cellStyle name="Data   - Opmaakprofiel2 3 3 3 5 2 2" xfId="20987" xr:uid="{00000000-0005-0000-0000-0000C02C0000}"/>
    <cellStyle name="Data   - Opmaakprofiel2 3 3 3 5 2 3" xfId="33039" xr:uid="{00000000-0005-0000-0000-0000C12C0000}"/>
    <cellStyle name="Data   - Opmaakprofiel2 3 3 3 5 2 4" xfId="31726" xr:uid="{00000000-0005-0000-0000-0000C22C0000}"/>
    <cellStyle name="Data   - Opmaakprofiel2 3 3 3 5 2 5" xfId="53654" xr:uid="{00000000-0005-0000-0000-0000C32C0000}"/>
    <cellStyle name="Data   - Opmaakprofiel2 3 3 3 5 3" xfId="13799" xr:uid="{00000000-0005-0000-0000-0000C42C0000}"/>
    <cellStyle name="Data   - Opmaakprofiel2 3 3 3 5 4" xfId="25851" xr:uid="{00000000-0005-0000-0000-0000C52C0000}"/>
    <cellStyle name="Data   - Opmaakprofiel2 3 3 3 5 5" xfId="45910" xr:uid="{00000000-0005-0000-0000-0000C62C0000}"/>
    <cellStyle name="Data   - Opmaakprofiel2 3 3 3 5 6" xfId="47547" xr:uid="{00000000-0005-0000-0000-0000C72C0000}"/>
    <cellStyle name="Data   - Opmaakprofiel2 3 3 3 6" xfId="4694" xr:uid="{00000000-0005-0000-0000-0000C82C0000}"/>
    <cellStyle name="Data   - Opmaakprofiel2 3 3 3 6 2" xfId="8690" xr:uid="{00000000-0005-0000-0000-0000C92C0000}"/>
    <cellStyle name="Data   - Opmaakprofiel2 3 3 3 6 2 2" xfId="20988" xr:uid="{00000000-0005-0000-0000-0000CA2C0000}"/>
    <cellStyle name="Data   - Opmaakprofiel2 3 3 3 6 2 3" xfId="33040" xr:uid="{00000000-0005-0000-0000-0000CB2C0000}"/>
    <cellStyle name="Data   - Opmaakprofiel2 3 3 3 6 2 4" xfId="42966" xr:uid="{00000000-0005-0000-0000-0000CC2C0000}"/>
    <cellStyle name="Data   - Opmaakprofiel2 3 3 3 6 2 5" xfId="53655" xr:uid="{00000000-0005-0000-0000-0000CD2C0000}"/>
    <cellStyle name="Data   - Opmaakprofiel2 3 3 3 6 3" xfId="13800" xr:uid="{00000000-0005-0000-0000-0000CE2C0000}"/>
    <cellStyle name="Data   - Opmaakprofiel2 3 3 3 6 4" xfId="25852" xr:uid="{00000000-0005-0000-0000-0000CF2C0000}"/>
    <cellStyle name="Data   - Opmaakprofiel2 3 3 3 6 5" xfId="40287" xr:uid="{00000000-0005-0000-0000-0000D02C0000}"/>
    <cellStyle name="Data   - Opmaakprofiel2 3 3 3 6 6" xfId="47548" xr:uid="{00000000-0005-0000-0000-0000D12C0000}"/>
    <cellStyle name="Data   - Opmaakprofiel2 3 3 3 7" xfId="4695" xr:uid="{00000000-0005-0000-0000-0000D22C0000}"/>
    <cellStyle name="Data   - Opmaakprofiel2 3 3 3 7 2" xfId="13801" xr:uid="{00000000-0005-0000-0000-0000D32C0000}"/>
    <cellStyle name="Data   - Opmaakprofiel2 3 3 3 7 3" xfId="25853" xr:uid="{00000000-0005-0000-0000-0000D42C0000}"/>
    <cellStyle name="Data   - Opmaakprofiel2 3 3 3 7 4" xfId="45909" xr:uid="{00000000-0005-0000-0000-0000D52C0000}"/>
    <cellStyle name="Data   - Opmaakprofiel2 3 3 3 7 5" xfId="47549" xr:uid="{00000000-0005-0000-0000-0000D62C0000}"/>
    <cellStyle name="Data   - Opmaakprofiel2 3 3 3 8" xfId="7399" xr:uid="{00000000-0005-0000-0000-0000D72C0000}"/>
    <cellStyle name="Data   - Opmaakprofiel2 3 3 3 8 2" xfId="19697" xr:uid="{00000000-0005-0000-0000-0000D82C0000}"/>
    <cellStyle name="Data   - Opmaakprofiel2 3 3 3 8 3" xfId="41500" xr:uid="{00000000-0005-0000-0000-0000D92C0000}"/>
    <cellStyle name="Data   - Opmaakprofiel2 3 3 3 8 4" xfId="15536" xr:uid="{00000000-0005-0000-0000-0000DA2C0000}"/>
    <cellStyle name="Data   - Opmaakprofiel2 3 3 3 8 5" xfId="52369" xr:uid="{00000000-0005-0000-0000-0000DB2C0000}"/>
    <cellStyle name="Data   - Opmaakprofiel2 3 3 3 9" xfId="13795" xr:uid="{00000000-0005-0000-0000-0000DC2C0000}"/>
    <cellStyle name="Data   - Opmaakprofiel2 3 3 4" xfId="496" xr:uid="{00000000-0005-0000-0000-0000DD2C0000}"/>
    <cellStyle name="Data   - Opmaakprofiel2 3 3 4 2" xfId="1601" xr:uid="{00000000-0005-0000-0000-0000DE2C0000}"/>
    <cellStyle name="Data   - Opmaakprofiel2 3 3 4 2 2" xfId="8691" xr:uid="{00000000-0005-0000-0000-0000DF2C0000}"/>
    <cellStyle name="Data   - Opmaakprofiel2 3 3 4 2 2 2" xfId="20989" xr:uid="{00000000-0005-0000-0000-0000E02C0000}"/>
    <cellStyle name="Data   - Opmaakprofiel2 3 3 4 2 2 3" xfId="33041" xr:uid="{00000000-0005-0000-0000-0000E12C0000}"/>
    <cellStyle name="Data   - Opmaakprofiel2 3 3 4 2 2 4" xfId="27095" xr:uid="{00000000-0005-0000-0000-0000E22C0000}"/>
    <cellStyle name="Data   - Opmaakprofiel2 3 3 4 2 2 5" xfId="53656" xr:uid="{00000000-0005-0000-0000-0000E32C0000}"/>
    <cellStyle name="Data   - Opmaakprofiel2 3 3 4 2 3" xfId="13803" xr:uid="{00000000-0005-0000-0000-0000E42C0000}"/>
    <cellStyle name="Data   - Opmaakprofiel2 3 3 4 2 4" xfId="25855" xr:uid="{00000000-0005-0000-0000-0000E52C0000}"/>
    <cellStyle name="Data   - Opmaakprofiel2 3 3 4 2 5" xfId="45908" xr:uid="{00000000-0005-0000-0000-0000E62C0000}"/>
    <cellStyle name="Data   - Opmaakprofiel2 3 3 4 2 6" xfId="47550" xr:uid="{00000000-0005-0000-0000-0000E72C0000}"/>
    <cellStyle name="Data   - Opmaakprofiel2 3 3 4 3" xfId="2567" xr:uid="{00000000-0005-0000-0000-0000E82C0000}"/>
    <cellStyle name="Data   - Opmaakprofiel2 3 3 4 3 2" xfId="8692" xr:uid="{00000000-0005-0000-0000-0000E92C0000}"/>
    <cellStyle name="Data   - Opmaakprofiel2 3 3 4 3 2 2" xfId="20990" xr:uid="{00000000-0005-0000-0000-0000EA2C0000}"/>
    <cellStyle name="Data   - Opmaakprofiel2 3 3 4 3 2 3" xfId="33042" xr:uid="{00000000-0005-0000-0000-0000EB2C0000}"/>
    <cellStyle name="Data   - Opmaakprofiel2 3 3 4 3 2 4" xfId="42965" xr:uid="{00000000-0005-0000-0000-0000EC2C0000}"/>
    <cellStyle name="Data   - Opmaakprofiel2 3 3 4 3 2 5" xfId="53657" xr:uid="{00000000-0005-0000-0000-0000ED2C0000}"/>
    <cellStyle name="Data   - Opmaakprofiel2 3 3 4 3 3" xfId="13804" xr:uid="{00000000-0005-0000-0000-0000EE2C0000}"/>
    <cellStyle name="Data   - Opmaakprofiel2 3 3 4 3 4" xfId="25856" xr:uid="{00000000-0005-0000-0000-0000EF2C0000}"/>
    <cellStyle name="Data   - Opmaakprofiel2 3 3 4 3 5" xfId="40286" xr:uid="{00000000-0005-0000-0000-0000F02C0000}"/>
    <cellStyle name="Data   - Opmaakprofiel2 3 3 4 3 6" xfId="47551" xr:uid="{00000000-0005-0000-0000-0000F12C0000}"/>
    <cellStyle name="Data   - Opmaakprofiel2 3 3 4 4" xfId="3448" xr:uid="{00000000-0005-0000-0000-0000F22C0000}"/>
    <cellStyle name="Data   - Opmaakprofiel2 3 3 4 4 2" xfId="8693" xr:uid="{00000000-0005-0000-0000-0000F32C0000}"/>
    <cellStyle name="Data   - Opmaakprofiel2 3 3 4 4 2 2" xfId="20991" xr:uid="{00000000-0005-0000-0000-0000F42C0000}"/>
    <cellStyle name="Data   - Opmaakprofiel2 3 3 4 4 2 3" xfId="33043" xr:uid="{00000000-0005-0000-0000-0000F52C0000}"/>
    <cellStyle name="Data   - Opmaakprofiel2 3 3 4 4 2 4" xfId="31972" xr:uid="{00000000-0005-0000-0000-0000F62C0000}"/>
    <cellStyle name="Data   - Opmaakprofiel2 3 3 4 4 2 5" xfId="53658" xr:uid="{00000000-0005-0000-0000-0000F72C0000}"/>
    <cellStyle name="Data   - Opmaakprofiel2 3 3 4 4 3" xfId="13805" xr:uid="{00000000-0005-0000-0000-0000F82C0000}"/>
    <cellStyle name="Data   - Opmaakprofiel2 3 3 4 4 4" xfId="25857" xr:uid="{00000000-0005-0000-0000-0000F92C0000}"/>
    <cellStyle name="Data   - Opmaakprofiel2 3 3 4 4 5" xfId="45907" xr:uid="{00000000-0005-0000-0000-0000FA2C0000}"/>
    <cellStyle name="Data   - Opmaakprofiel2 3 3 4 4 6" xfId="47552" xr:uid="{00000000-0005-0000-0000-0000FB2C0000}"/>
    <cellStyle name="Data   - Opmaakprofiel2 3 3 4 5" xfId="4696" xr:uid="{00000000-0005-0000-0000-0000FC2C0000}"/>
    <cellStyle name="Data   - Opmaakprofiel2 3 3 4 5 2" xfId="8694" xr:uid="{00000000-0005-0000-0000-0000FD2C0000}"/>
    <cellStyle name="Data   - Opmaakprofiel2 3 3 4 5 2 2" xfId="20992" xr:uid="{00000000-0005-0000-0000-0000FE2C0000}"/>
    <cellStyle name="Data   - Opmaakprofiel2 3 3 4 5 2 3" xfId="33044" xr:uid="{00000000-0005-0000-0000-0000FF2C0000}"/>
    <cellStyle name="Data   - Opmaakprofiel2 3 3 4 5 2 4" xfId="42964" xr:uid="{00000000-0005-0000-0000-0000002D0000}"/>
    <cellStyle name="Data   - Opmaakprofiel2 3 3 4 5 2 5" xfId="53659" xr:uid="{00000000-0005-0000-0000-0000012D0000}"/>
    <cellStyle name="Data   - Opmaakprofiel2 3 3 4 5 3" xfId="13806" xr:uid="{00000000-0005-0000-0000-0000022D0000}"/>
    <cellStyle name="Data   - Opmaakprofiel2 3 3 4 5 4" xfId="25858" xr:uid="{00000000-0005-0000-0000-0000032D0000}"/>
    <cellStyle name="Data   - Opmaakprofiel2 3 3 4 5 5" xfId="40285" xr:uid="{00000000-0005-0000-0000-0000042D0000}"/>
    <cellStyle name="Data   - Opmaakprofiel2 3 3 4 5 6" xfId="47553" xr:uid="{00000000-0005-0000-0000-0000052D0000}"/>
    <cellStyle name="Data   - Opmaakprofiel2 3 3 4 6" xfId="4697" xr:uid="{00000000-0005-0000-0000-0000062D0000}"/>
    <cellStyle name="Data   - Opmaakprofiel2 3 3 4 6 2" xfId="8695" xr:uid="{00000000-0005-0000-0000-0000072D0000}"/>
    <cellStyle name="Data   - Opmaakprofiel2 3 3 4 6 2 2" xfId="20993" xr:uid="{00000000-0005-0000-0000-0000082D0000}"/>
    <cellStyle name="Data   - Opmaakprofiel2 3 3 4 6 2 3" xfId="33045" xr:uid="{00000000-0005-0000-0000-0000092D0000}"/>
    <cellStyle name="Data   - Opmaakprofiel2 3 3 4 6 2 4" xfId="27102" xr:uid="{00000000-0005-0000-0000-00000A2D0000}"/>
    <cellStyle name="Data   - Opmaakprofiel2 3 3 4 6 2 5" xfId="53660" xr:uid="{00000000-0005-0000-0000-00000B2D0000}"/>
    <cellStyle name="Data   - Opmaakprofiel2 3 3 4 6 3" xfId="13807" xr:uid="{00000000-0005-0000-0000-00000C2D0000}"/>
    <cellStyle name="Data   - Opmaakprofiel2 3 3 4 6 4" xfId="25859" xr:uid="{00000000-0005-0000-0000-00000D2D0000}"/>
    <cellStyle name="Data   - Opmaakprofiel2 3 3 4 6 5" xfId="45906" xr:uid="{00000000-0005-0000-0000-00000E2D0000}"/>
    <cellStyle name="Data   - Opmaakprofiel2 3 3 4 6 6" xfId="47554" xr:uid="{00000000-0005-0000-0000-00000F2D0000}"/>
    <cellStyle name="Data   - Opmaakprofiel2 3 3 4 7" xfId="4698" xr:uid="{00000000-0005-0000-0000-0000102D0000}"/>
    <cellStyle name="Data   - Opmaakprofiel2 3 3 4 7 2" xfId="13808" xr:uid="{00000000-0005-0000-0000-0000112D0000}"/>
    <cellStyle name="Data   - Opmaakprofiel2 3 3 4 7 3" xfId="25860" xr:uid="{00000000-0005-0000-0000-0000122D0000}"/>
    <cellStyle name="Data   - Opmaakprofiel2 3 3 4 7 4" xfId="40284" xr:uid="{00000000-0005-0000-0000-0000132D0000}"/>
    <cellStyle name="Data   - Opmaakprofiel2 3 3 4 7 5" xfId="47555" xr:uid="{00000000-0005-0000-0000-0000142D0000}"/>
    <cellStyle name="Data   - Opmaakprofiel2 3 3 4 8" xfId="7607" xr:uid="{00000000-0005-0000-0000-0000152D0000}"/>
    <cellStyle name="Data   - Opmaakprofiel2 3 3 4 8 2" xfId="19905" xr:uid="{00000000-0005-0000-0000-0000162D0000}"/>
    <cellStyle name="Data   - Opmaakprofiel2 3 3 4 8 3" xfId="41708" xr:uid="{00000000-0005-0000-0000-0000172D0000}"/>
    <cellStyle name="Data   - Opmaakprofiel2 3 3 4 8 4" xfId="43400" xr:uid="{00000000-0005-0000-0000-0000182D0000}"/>
    <cellStyle name="Data   - Opmaakprofiel2 3 3 4 8 5" xfId="52577" xr:uid="{00000000-0005-0000-0000-0000192D0000}"/>
    <cellStyle name="Data   - Opmaakprofiel2 3 3 4 9" xfId="13802" xr:uid="{00000000-0005-0000-0000-00001A2D0000}"/>
    <cellStyle name="Data   - Opmaakprofiel2 3 3 5" xfId="1051" xr:uid="{00000000-0005-0000-0000-00001B2D0000}"/>
    <cellStyle name="Data   - Opmaakprofiel2 3 3 5 2" xfId="1462" xr:uid="{00000000-0005-0000-0000-00001C2D0000}"/>
    <cellStyle name="Data   - Opmaakprofiel2 3 3 5 2 2" xfId="8696" xr:uid="{00000000-0005-0000-0000-00001D2D0000}"/>
    <cellStyle name="Data   - Opmaakprofiel2 3 3 5 2 2 2" xfId="20994" xr:uid="{00000000-0005-0000-0000-00001E2D0000}"/>
    <cellStyle name="Data   - Opmaakprofiel2 3 3 5 2 2 3" xfId="33046" xr:uid="{00000000-0005-0000-0000-00001F2D0000}"/>
    <cellStyle name="Data   - Opmaakprofiel2 3 3 5 2 2 4" xfId="42963" xr:uid="{00000000-0005-0000-0000-0000202D0000}"/>
    <cellStyle name="Data   - Opmaakprofiel2 3 3 5 2 2 5" xfId="53661" xr:uid="{00000000-0005-0000-0000-0000212D0000}"/>
    <cellStyle name="Data   - Opmaakprofiel2 3 3 5 2 3" xfId="13810" xr:uid="{00000000-0005-0000-0000-0000222D0000}"/>
    <cellStyle name="Data   - Opmaakprofiel2 3 3 5 2 4" xfId="25862" xr:uid="{00000000-0005-0000-0000-0000232D0000}"/>
    <cellStyle name="Data   - Opmaakprofiel2 3 3 5 2 5" xfId="40282" xr:uid="{00000000-0005-0000-0000-0000242D0000}"/>
    <cellStyle name="Data   - Opmaakprofiel2 3 3 5 2 6" xfId="47556" xr:uid="{00000000-0005-0000-0000-0000252D0000}"/>
    <cellStyle name="Data   - Opmaakprofiel2 3 3 5 3" xfId="3062" xr:uid="{00000000-0005-0000-0000-0000262D0000}"/>
    <cellStyle name="Data   - Opmaakprofiel2 3 3 5 3 2" xfId="8697" xr:uid="{00000000-0005-0000-0000-0000272D0000}"/>
    <cellStyle name="Data   - Opmaakprofiel2 3 3 5 3 2 2" xfId="20995" xr:uid="{00000000-0005-0000-0000-0000282D0000}"/>
    <cellStyle name="Data   - Opmaakprofiel2 3 3 5 3 2 3" xfId="33047" xr:uid="{00000000-0005-0000-0000-0000292D0000}"/>
    <cellStyle name="Data   - Opmaakprofiel2 3 3 5 3 2 4" xfId="31918" xr:uid="{00000000-0005-0000-0000-00002A2D0000}"/>
    <cellStyle name="Data   - Opmaakprofiel2 3 3 5 3 2 5" xfId="53662" xr:uid="{00000000-0005-0000-0000-00002B2D0000}"/>
    <cellStyle name="Data   - Opmaakprofiel2 3 3 5 3 3" xfId="13811" xr:uid="{00000000-0005-0000-0000-00002C2D0000}"/>
    <cellStyle name="Data   - Opmaakprofiel2 3 3 5 3 4" xfId="25863" xr:uid="{00000000-0005-0000-0000-00002D2D0000}"/>
    <cellStyle name="Data   - Opmaakprofiel2 3 3 5 3 5" xfId="45905" xr:uid="{00000000-0005-0000-0000-00002E2D0000}"/>
    <cellStyle name="Data   - Opmaakprofiel2 3 3 5 3 6" xfId="47557" xr:uid="{00000000-0005-0000-0000-00002F2D0000}"/>
    <cellStyle name="Data   - Opmaakprofiel2 3 3 5 4" xfId="3901" xr:uid="{00000000-0005-0000-0000-0000302D0000}"/>
    <cellStyle name="Data   - Opmaakprofiel2 3 3 5 4 2" xfId="8698" xr:uid="{00000000-0005-0000-0000-0000312D0000}"/>
    <cellStyle name="Data   - Opmaakprofiel2 3 3 5 4 2 2" xfId="20996" xr:uid="{00000000-0005-0000-0000-0000322D0000}"/>
    <cellStyle name="Data   - Opmaakprofiel2 3 3 5 4 2 3" xfId="33048" xr:uid="{00000000-0005-0000-0000-0000332D0000}"/>
    <cellStyle name="Data   - Opmaakprofiel2 3 3 5 4 2 4" xfId="42962" xr:uid="{00000000-0005-0000-0000-0000342D0000}"/>
    <cellStyle name="Data   - Opmaakprofiel2 3 3 5 4 2 5" xfId="53663" xr:uid="{00000000-0005-0000-0000-0000352D0000}"/>
    <cellStyle name="Data   - Opmaakprofiel2 3 3 5 4 3" xfId="13812" xr:uid="{00000000-0005-0000-0000-0000362D0000}"/>
    <cellStyle name="Data   - Opmaakprofiel2 3 3 5 4 4" xfId="25864" xr:uid="{00000000-0005-0000-0000-0000372D0000}"/>
    <cellStyle name="Data   - Opmaakprofiel2 3 3 5 4 5" xfId="40281" xr:uid="{00000000-0005-0000-0000-0000382D0000}"/>
    <cellStyle name="Data   - Opmaakprofiel2 3 3 5 4 6" xfId="47558" xr:uid="{00000000-0005-0000-0000-0000392D0000}"/>
    <cellStyle name="Data   - Opmaakprofiel2 3 3 5 5" xfId="4699" xr:uid="{00000000-0005-0000-0000-00003A2D0000}"/>
    <cellStyle name="Data   - Opmaakprofiel2 3 3 5 5 2" xfId="8699" xr:uid="{00000000-0005-0000-0000-00003B2D0000}"/>
    <cellStyle name="Data   - Opmaakprofiel2 3 3 5 5 2 2" xfId="20997" xr:uid="{00000000-0005-0000-0000-00003C2D0000}"/>
    <cellStyle name="Data   - Opmaakprofiel2 3 3 5 5 2 3" xfId="33049" xr:uid="{00000000-0005-0000-0000-00003D2D0000}"/>
    <cellStyle name="Data   - Opmaakprofiel2 3 3 5 5 2 4" xfId="27109" xr:uid="{00000000-0005-0000-0000-00003E2D0000}"/>
    <cellStyle name="Data   - Opmaakprofiel2 3 3 5 5 2 5" xfId="53664" xr:uid="{00000000-0005-0000-0000-00003F2D0000}"/>
    <cellStyle name="Data   - Opmaakprofiel2 3 3 5 5 3" xfId="13813" xr:uid="{00000000-0005-0000-0000-0000402D0000}"/>
    <cellStyle name="Data   - Opmaakprofiel2 3 3 5 5 4" xfId="25865" xr:uid="{00000000-0005-0000-0000-0000412D0000}"/>
    <cellStyle name="Data   - Opmaakprofiel2 3 3 5 5 5" xfId="45904" xr:uid="{00000000-0005-0000-0000-0000422D0000}"/>
    <cellStyle name="Data   - Opmaakprofiel2 3 3 5 5 6" xfId="47559" xr:uid="{00000000-0005-0000-0000-0000432D0000}"/>
    <cellStyle name="Data   - Opmaakprofiel2 3 3 5 6" xfId="4700" xr:uid="{00000000-0005-0000-0000-0000442D0000}"/>
    <cellStyle name="Data   - Opmaakprofiel2 3 3 5 6 2" xfId="8700" xr:uid="{00000000-0005-0000-0000-0000452D0000}"/>
    <cellStyle name="Data   - Opmaakprofiel2 3 3 5 6 2 2" xfId="20998" xr:uid="{00000000-0005-0000-0000-0000462D0000}"/>
    <cellStyle name="Data   - Opmaakprofiel2 3 3 5 6 2 3" xfId="33050" xr:uid="{00000000-0005-0000-0000-0000472D0000}"/>
    <cellStyle name="Data   - Opmaakprofiel2 3 3 5 6 2 4" xfId="31867" xr:uid="{00000000-0005-0000-0000-0000482D0000}"/>
    <cellStyle name="Data   - Opmaakprofiel2 3 3 5 6 2 5" xfId="53665" xr:uid="{00000000-0005-0000-0000-0000492D0000}"/>
    <cellStyle name="Data   - Opmaakprofiel2 3 3 5 6 3" xfId="13814" xr:uid="{00000000-0005-0000-0000-00004A2D0000}"/>
    <cellStyle name="Data   - Opmaakprofiel2 3 3 5 6 4" xfId="25866" xr:uid="{00000000-0005-0000-0000-00004B2D0000}"/>
    <cellStyle name="Data   - Opmaakprofiel2 3 3 5 6 5" xfId="40280" xr:uid="{00000000-0005-0000-0000-00004C2D0000}"/>
    <cellStyle name="Data   - Opmaakprofiel2 3 3 5 6 6" xfId="47560" xr:uid="{00000000-0005-0000-0000-00004D2D0000}"/>
    <cellStyle name="Data   - Opmaakprofiel2 3 3 5 7" xfId="4701" xr:uid="{00000000-0005-0000-0000-00004E2D0000}"/>
    <cellStyle name="Data   - Opmaakprofiel2 3 3 5 7 2" xfId="13815" xr:uid="{00000000-0005-0000-0000-00004F2D0000}"/>
    <cellStyle name="Data   - Opmaakprofiel2 3 3 5 7 3" xfId="25867" xr:uid="{00000000-0005-0000-0000-0000502D0000}"/>
    <cellStyle name="Data   - Opmaakprofiel2 3 3 5 7 4" xfId="45903" xr:uid="{00000000-0005-0000-0000-0000512D0000}"/>
    <cellStyle name="Data   - Opmaakprofiel2 3 3 5 7 5" xfId="47561" xr:uid="{00000000-0005-0000-0000-0000522D0000}"/>
    <cellStyle name="Data   - Opmaakprofiel2 3 3 5 8" xfId="7230" xr:uid="{00000000-0005-0000-0000-0000532D0000}"/>
    <cellStyle name="Data   - Opmaakprofiel2 3 3 5 8 2" xfId="19528" xr:uid="{00000000-0005-0000-0000-0000542D0000}"/>
    <cellStyle name="Data   - Opmaakprofiel2 3 3 5 8 3" xfId="41331" xr:uid="{00000000-0005-0000-0000-0000552D0000}"/>
    <cellStyle name="Data   - Opmaakprofiel2 3 3 5 8 4" xfId="36857" xr:uid="{00000000-0005-0000-0000-0000562D0000}"/>
    <cellStyle name="Data   - Opmaakprofiel2 3 3 5 8 5" xfId="52200" xr:uid="{00000000-0005-0000-0000-0000572D0000}"/>
    <cellStyle name="Data   - Opmaakprofiel2 3 3 5 9" xfId="13809" xr:uid="{00000000-0005-0000-0000-0000582D0000}"/>
    <cellStyle name="Data   - Opmaakprofiel2 3 3 6" xfId="812" xr:uid="{00000000-0005-0000-0000-0000592D0000}"/>
    <cellStyle name="Data   - Opmaakprofiel2 3 3 6 2" xfId="1541" xr:uid="{00000000-0005-0000-0000-00005A2D0000}"/>
    <cellStyle name="Data   - Opmaakprofiel2 3 3 6 2 2" xfId="8701" xr:uid="{00000000-0005-0000-0000-00005B2D0000}"/>
    <cellStyle name="Data   - Opmaakprofiel2 3 3 6 2 2 2" xfId="20999" xr:uid="{00000000-0005-0000-0000-00005C2D0000}"/>
    <cellStyle name="Data   - Opmaakprofiel2 3 3 6 2 2 3" xfId="33051" xr:uid="{00000000-0005-0000-0000-00005D2D0000}"/>
    <cellStyle name="Data   - Opmaakprofiel2 3 3 6 2 2 4" xfId="27116" xr:uid="{00000000-0005-0000-0000-00005E2D0000}"/>
    <cellStyle name="Data   - Opmaakprofiel2 3 3 6 2 2 5" xfId="53666" xr:uid="{00000000-0005-0000-0000-00005F2D0000}"/>
    <cellStyle name="Data   - Opmaakprofiel2 3 3 6 2 3" xfId="13817" xr:uid="{00000000-0005-0000-0000-0000602D0000}"/>
    <cellStyle name="Data   - Opmaakprofiel2 3 3 6 2 4" xfId="25869" xr:uid="{00000000-0005-0000-0000-0000612D0000}"/>
    <cellStyle name="Data   - Opmaakprofiel2 3 3 6 2 5" xfId="45902" xr:uid="{00000000-0005-0000-0000-0000622D0000}"/>
    <cellStyle name="Data   - Opmaakprofiel2 3 3 6 2 6" xfId="47562" xr:uid="{00000000-0005-0000-0000-0000632D0000}"/>
    <cellStyle name="Data   - Opmaakprofiel2 3 3 6 3" xfId="2823" xr:uid="{00000000-0005-0000-0000-0000642D0000}"/>
    <cellStyle name="Data   - Opmaakprofiel2 3 3 6 3 2" xfId="8702" xr:uid="{00000000-0005-0000-0000-0000652D0000}"/>
    <cellStyle name="Data   - Opmaakprofiel2 3 3 6 3 2 2" xfId="21000" xr:uid="{00000000-0005-0000-0000-0000662D0000}"/>
    <cellStyle name="Data   - Opmaakprofiel2 3 3 6 3 2 3" xfId="33052" xr:uid="{00000000-0005-0000-0000-0000672D0000}"/>
    <cellStyle name="Data   - Opmaakprofiel2 3 3 6 3 2 4" xfId="42961" xr:uid="{00000000-0005-0000-0000-0000682D0000}"/>
    <cellStyle name="Data   - Opmaakprofiel2 3 3 6 3 2 5" xfId="53667" xr:uid="{00000000-0005-0000-0000-0000692D0000}"/>
    <cellStyle name="Data   - Opmaakprofiel2 3 3 6 3 3" xfId="13818" xr:uid="{00000000-0005-0000-0000-00006A2D0000}"/>
    <cellStyle name="Data   - Opmaakprofiel2 3 3 6 3 4" xfId="25870" xr:uid="{00000000-0005-0000-0000-00006B2D0000}"/>
    <cellStyle name="Data   - Opmaakprofiel2 3 3 6 3 5" xfId="40278" xr:uid="{00000000-0005-0000-0000-00006C2D0000}"/>
    <cellStyle name="Data   - Opmaakprofiel2 3 3 6 3 6" xfId="47563" xr:uid="{00000000-0005-0000-0000-00006D2D0000}"/>
    <cellStyle name="Data   - Opmaakprofiel2 3 3 6 4" xfId="3678" xr:uid="{00000000-0005-0000-0000-00006E2D0000}"/>
    <cellStyle name="Data   - Opmaakprofiel2 3 3 6 4 2" xfId="8703" xr:uid="{00000000-0005-0000-0000-00006F2D0000}"/>
    <cellStyle name="Data   - Opmaakprofiel2 3 3 6 4 2 2" xfId="21001" xr:uid="{00000000-0005-0000-0000-0000702D0000}"/>
    <cellStyle name="Data   - Opmaakprofiel2 3 3 6 4 2 3" xfId="33053" xr:uid="{00000000-0005-0000-0000-0000712D0000}"/>
    <cellStyle name="Data   - Opmaakprofiel2 3 3 6 4 2 4" xfId="31420" xr:uid="{00000000-0005-0000-0000-0000722D0000}"/>
    <cellStyle name="Data   - Opmaakprofiel2 3 3 6 4 2 5" xfId="53668" xr:uid="{00000000-0005-0000-0000-0000732D0000}"/>
    <cellStyle name="Data   - Opmaakprofiel2 3 3 6 4 3" xfId="13819" xr:uid="{00000000-0005-0000-0000-0000742D0000}"/>
    <cellStyle name="Data   - Opmaakprofiel2 3 3 6 4 4" xfId="25871" xr:uid="{00000000-0005-0000-0000-0000752D0000}"/>
    <cellStyle name="Data   - Opmaakprofiel2 3 3 6 4 5" xfId="45901" xr:uid="{00000000-0005-0000-0000-0000762D0000}"/>
    <cellStyle name="Data   - Opmaakprofiel2 3 3 6 4 6" xfId="47564" xr:uid="{00000000-0005-0000-0000-0000772D0000}"/>
    <cellStyle name="Data   - Opmaakprofiel2 3 3 6 5" xfId="4702" xr:uid="{00000000-0005-0000-0000-0000782D0000}"/>
    <cellStyle name="Data   - Opmaakprofiel2 3 3 6 5 2" xfId="8704" xr:uid="{00000000-0005-0000-0000-0000792D0000}"/>
    <cellStyle name="Data   - Opmaakprofiel2 3 3 6 5 2 2" xfId="21002" xr:uid="{00000000-0005-0000-0000-00007A2D0000}"/>
    <cellStyle name="Data   - Opmaakprofiel2 3 3 6 5 2 3" xfId="33054" xr:uid="{00000000-0005-0000-0000-00007B2D0000}"/>
    <cellStyle name="Data   - Opmaakprofiel2 3 3 6 5 2 4" xfId="42960" xr:uid="{00000000-0005-0000-0000-00007C2D0000}"/>
    <cellStyle name="Data   - Opmaakprofiel2 3 3 6 5 2 5" xfId="53669" xr:uid="{00000000-0005-0000-0000-00007D2D0000}"/>
    <cellStyle name="Data   - Opmaakprofiel2 3 3 6 5 3" xfId="13820" xr:uid="{00000000-0005-0000-0000-00007E2D0000}"/>
    <cellStyle name="Data   - Opmaakprofiel2 3 3 6 5 4" xfId="25872" xr:uid="{00000000-0005-0000-0000-00007F2D0000}"/>
    <cellStyle name="Data   - Opmaakprofiel2 3 3 6 5 5" xfId="40277" xr:uid="{00000000-0005-0000-0000-0000802D0000}"/>
    <cellStyle name="Data   - Opmaakprofiel2 3 3 6 5 6" xfId="47565" xr:uid="{00000000-0005-0000-0000-0000812D0000}"/>
    <cellStyle name="Data   - Opmaakprofiel2 3 3 6 6" xfId="4703" xr:uid="{00000000-0005-0000-0000-0000822D0000}"/>
    <cellStyle name="Data   - Opmaakprofiel2 3 3 6 6 2" xfId="8705" xr:uid="{00000000-0005-0000-0000-0000832D0000}"/>
    <cellStyle name="Data   - Opmaakprofiel2 3 3 6 6 2 2" xfId="21003" xr:uid="{00000000-0005-0000-0000-0000842D0000}"/>
    <cellStyle name="Data   - Opmaakprofiel2 3 3 6 6 2 3" xfId="33055" xr:uid="{00000000-0005-0000-0000-0000852D0000}"/>
    <cellStyle name="Data   - Opmaakprofiel2 3 3 6 6 2 4" xfId="27126" xr:uid="{00000000-0005-0000-0000-0000862D0000}"/>
    <cellStyle name="Data   - Opmaakprofiel2 3 3 6 6 2 5" xfId="53670" xr:uid="{00000000-0005-0000-0000-0000872D0000}"/>
    <cellStyle name="Data   - Opmaakprofiel2 3 3 6 6 3" xfId="13821" xr:uid="{00000000-0005-0000-0000-0000882D0000}"/>
    <cellStyle name="Data   - Opmaakprofiel2 3 3 6 6 4" xfId="25873" xr:uid="{00000000-0005-0000-0000-0000892D0000}"/>
    <cellStyle name="Data   - Opmaakprofiel2 3 3 6 6 5" xfId="40276" xr:uid="{00000000-0005-0000-0000-00008A2D0000}"/>
    <cellStyle name="Data   - Opmaakprofiel2 3 3 6 6 6" xfId="47566" xr:uid="{00000000-0005-0000-0000-00008B2D0000}"/>
    <cellStyle name="Data   - Opmaakprofiel2 3 3 6 7" xfId="4704" xr:uid="{00000000-0005-0000-0000-00008C2D0000}"/>
    <cellStyle name="Data   - Opmaakprofiel2 3 3 6 7 2" xfId="13822" xr:uid="{00000000-0005-0000-0000-00008D2D0000}"/>
    <cellStyle name="Data   - Opmaakprofiel2 3 3 6 7 3" xfId="25874" xr:uid="{00000000-0005-0000-0000-00008E2D0000}"/>
    <cellStyle name="Data   - Opmaakprofiel2 3 3 6 7 4" xfId="40275" xr:uid="{00000000-0005-0000-0000-00008F2D0000}"/>
    <cellStyle name="Data   - Opmaakprofiel2 3 3 6 7 5" xfId="47567" xr:uid="{00000000-0005-0000-0000-0000902D0000}"/>
    <cellStyle name="Data   - Opmaakprofiel2 3 3 6 8" xfId="7394" xr:uid="{00000000-0005-0000-0000-0000912D0000}"/>
    <cellStyle name="Data   - Opmaakprofiel2 3 3 6 8 2" xfId="19692" xr:uid="{00000000-0005-0000-0000-0000922D0000}"/>
    <cellStyle name="Data   - Opmaakprofiel2 3 3 6 8 3" xfId="41495" xr:uid="{00000000-0005-0000-0000-0000932D0000}"/>
    <cellStyle name="Data   - Opmaakprofiel2 3 3 6 8 4" xfId="15539" xr:uid="{00000000-0005-0000-0000-0000942D0000}"/>
    <cellStyle name="Data   - Opmaakprofiel2 3 3 6 8 5" xfId="52364" xr:uid="{00000000-0005-0000-0000-0000952D0000}"/>
    <cellStyle name="Data   - Opmaakprofiel2 3 3 6 9" xfId="13816" xr:uid="{00000000-0005-0000-0000-0000962D0000}"/>
    <cellStyle name="Data   - Opmaakprofiel2 3 3 7" xfId="1199" xr:uid="{00000000-0005-0000-0000-0000972D0000}"/>
    <cellStyle name="Data   - Opmaakprofiel2 3 3 7 2" xfId="1660" xr:uid="{00000000-0005-0000-0000-0000982D0000}"/>
    <cellStyle name="Data   - Opmaakprofiel2 3 3 7 2 2" xfId="8706" xr:uid="{00000000-0005-0000-0000-0000992D0000}"/>
    <cellStyle name="Data   - Opmaakprofiel2 3 3 7 2 2 2" xfId="21004" xr:uid="{00000000-0005-0000-0000-00009A2D0000}"/>
    <cellStyle name="Data   - Opmaakprofiel2 3 3 7 2 2 3" xfId="33056" xr:uid="{00000000-0005-0000-0000-00009B2D0000}"/>
    <cellStyle name="Data   - Opmaakprofiel2 3 3 7 2 2 4" xfId="42959" xr:uid="{00000000-0005-0000-0000-00009C2D0000}"/>
    <cellStyle name="Data   - Opmaakprofiel2 3 3 7 2 2 5" xfId="53671" xr:uid="{00000000-0005-0000-0000-00009D2D0000}"/>
    <cellStyle name="Data   - Opmaakprofiel2 3 3 7 2 3" xfId="13824" xr:uid="{00000000-0005-0000-0000-00009E2D0000}"/>
    <cellStyle name="Data   - Opmaakprofiel2 3 3 7 2 4" xfId="25876" xr:uid="{00000000-0005-0000-0000-00009F2D0000}"/>
    <cellStyle name="Data   - Opmaakprofiel2 3 3 7 2 5" xfId="40274" xr:uid="{00000000-0005-0000-0000-0000A02D0000}"/>
    <cellStyle name="Data   - Opmaakprofiel2 3 3 7 2 6" xfId="47568" xr:uid="{00000000-0005-0000-0000-0000A12D0000}"/>
    <cellStyle name="Data   - Opmaakprofiel2 3 3 7 3" xfId="3210" xr:uid="{00000000-0005-0000-0000-0000A22D0000}"/>
    <cellStyle name="Data   - Opmaakprofiel2 3 3 7 3 2" xfId="8707" xr:uid="{00000000-0005-0000-0000-0000A32D0000}"/>
    <cellStyle name="Data   - Opmaakprofiel2 3 3 7 3 2 2" xfId="21005" xr:uid="{00000000-0005-0000-0000-0000A42D0000}"/>
    <cellStyle name="Data   - Opmaakprofiel2 3 3 7 3 2 3" xfId="33057" xr:uid="{00000000-0005-0000-0000-0000A52D0000}"/>
    <cellStyle name="Data   - Opmaakprofiel2 3 3 7 3 2 4" xfId="34497" xr:uid="{00000000-0005-0000-0000-0000A62D0000}"/>
    <cellStyle name="Data   - Opmaakprofiel2 3 3 7 3 2 5" xfId="53672" xr:uid="{00000000-0005-0000-0000-0000A72D0000}"/>
    <cellStyle name="Data   - Opmaakprofiel2 3 3 7 3 3" xfId="13825" xr:uid="{00000000-0005-0000-0000-0000A82D0000}"/>
    <cellStyle name="Data   - Opmaakprofiel2 3 3 7 3 4" xfId="25877" xr:uid="{00000000-0005-0000-0000-0000A92D0000}"/>
    <cellStyle name="Data   - Opmaakprofiel2 3 3 7 3 5" xfId="45899" xr:uid="{00000000-0005-0000-0000-0000AA2D0000}"/>
    <cellStyle name="Data   - Opmaakprofiel2 3 3 7 3 6" xfId="47569" xr:uid="{00000000-0005-0000-0000-0000AB2D0000}"/>
    <cellStyle name="Data   - Opmaakprofiel2 3 3 7 4" xfId="4025" xr:uid="{00000000-0005-0000-0000-0000AC2D0000}"/>
    <cellStyle name="Data   - Opmaakprofiel2 3 3 7 4 2" xfId="8708" xr:uid="{00000000-0005-0000-0000-0000AD2D0000}"/>
    <cellStyle name="Data   - Opmaakprofiel2 3 3 7 4 2 2" xfId="21006" xr:uid="{00000000-0005-0000-0000-0000AE2D0000}"/>
    <cellStyle name="Data   - Opmaakprofiel2 3 3 7 4 2 3" xfId="33058" xr:uid="{00000000-0005-0000-0000-0000AF2D0000}"/>
    <cellStyle name="Data   - Opmaakprofiel2 3 3 7 4 2 4" xfId="42958" xr:uid="{00000000-0005-0000-0000-0000B02D0000}"/>
    <cellStyle name="Data   - Opmaakprofiel2 3 3 7 4 2 5" xfId="53673" xr:uid="{00000000-0005-0000-0000-0000B12D0000}"/>
    <cellStyle name="Data   - Opmaakprofiel2 3 3 7 4 3" xfId="13826" xr:uid="{00000000-0005-0000-0000-0000B22D0000}"/>
    <cellStyle name="Data   - Opmaakprofiel2 3 3 7 4 4" xfId="25878" xr:uid="{00000000-0005-0000-0000-0000B32D0000}"/>
    <cellStyle name="Data   - Opmaakprofiel2 3 3 7 4 5" xfId="40273" xr:uid="{00000000-0005-0000-0000-0000B42D0000}"/>
    <cellStyle name="Data   - Opmaakprofiel2 3 3 7 4 6" xfId="47570" xr:uid="{00000000-0005-0000-0000-0000B52D0000}"/>
    <cellStyle name="Data   - Opmaakprofiel2 3 3 7 5" xfId="4705" xr:uid="{00000000-0005-0000-0000-0000B62D0000}"/>
    <cellStyle name="Data   - Opmaakprofiel2 3 3 7 5 2" xfId="8709" xr:uid="{00000000-0005-0000-0000-0000B72D0000}"/>
    <cellStyle name="Data   - Opmaakprofiel2 3 3 7 5 2 2" xfId="21007" xr:uid="{00000000-0005-0000-0000-0000B82D0000}"/>
    <cellStyle name="Data   - Opmaakprofiel2 3 3 7 5 2 3" xfId="33059" xr:uid="{00000000-0005-0000-0000-0000B92D0000}"/>
    <cellStyle name="Data   - Opmaakprofiel2 3 3 7 5 2 4" xfId="27130" xr:uid="{00000000-0005-0000-0000-0000BA2D0000}"/>
    <cellStyle name="Data   - Opmaakprofiel2 3 3 7 5 2 5" xfId="53674" xr:uid="{00000000-0005-0000-0000-0000BB2D0000}"/>
    <cellStyle name="Data   - Opmaakprofiel2 3 3 7 5 3" xfId="13827" xr:uid="{00000000-0005-0000-0000-0000BC2D0000}"/>
    <cellStyle name="Data   - Opmaakprofiel2 3 3 7 5 4" xfId="25879" xr:uid="{00000000-0005-0000-0000-0000BD2D0000}"/>
    <cellStyle name="Data   - Opmaakprofiel2 3 3 7 5 5" xfId="45898" xr:uid="{00000000-0005-0000-0000-0000BE2D0000}"/>
    <cellStyle name="Data   - Opmaakprofiel2 3 3 7 5 6" xfId="47571" xr:uid="{00000000-0005-0000-0000-0000BF2D0000}"/>
    <cellStyle name="Data   - Opmaakprofiel2 3 3 7 6" xfId="4706" xr:uid="{00000000-0005-0000-0000-0000C02D0000}"/>
    <cellStyle name="Data   - Opmaakprofiel2 3 3 7 6 2" xfId="8710" xr:uid="{00000000-0005-0000-0000-0000C12D0000}"/>
    <cellStyle name="Data   - Opmaakprofiel2 3 3 7 6 2 2" xfId="21008" xr:uid="{00000000-0005-0000-0000-0000C22D0000}"/>
    <cellStyle name="Data   - Opmaakprofiel2 3 3 7 6 2 3" xfId="33060" xr:uid="{00000000-0005-0000-0000-0000C32D0000}"/>
    <cellStyle name="Data   - Opmaakprofiel2 3 3 7 6 2 4" xfId="42957" xr:uid="{00000000-0005-0000-0000-0000C42D0000}"/>
    <cellStyle name="Data   - Opmaakprofiel2 3 3 7 6 2 5" xfId="53675" xr:uid="{00000000-0005-0000-0000-0000C52D0000}"/>
    <cellStyle name="Data   - Opmaakprofiel2 3 3 7 6 3" xfId="13828" xr:uid="{00000000-0005-0000-0000-0000C62D0000}"/>
    <cellStyle name="Data   - Opmaakprofiel2 3 3 7 6 4" xfId="25880" xr:uid="{00000000-0005-0000-0000-0000C72D0000}"/>
    <cellStyle name="Data   - Opmaakprofiel2 3 3 7 6 5" xfId="40272" xr:uid="{00000000-0005-0000-0000-0000C82D0000}"/>
    <cellStyle name="Data   - Opmaakprofiel2 3 3 7 6 6" xfId="47572" xr:uid="{00000000-0005-0000-0000-0000C92D0000}"/>
    <cellStyle name="Data   - Opmaakprofiel2 3 3 7 7" xfId="4707" xr:uid="{00000000-0005-0000-0000-0000CA2D0000}"/>
    <cellStyle name="Data   - Opmaakprofiel2 3 3 7 7 2" xfId="13829" xr:uid="{00000000-0005-0000-0000-0000CB2D0000}"/>
    <cellStyle name="Data   - Opmaakprofiel2 3 3 7 7 3" xfId="25881" xr:uid="{00000000-0005-0000-0000-0000CC2D0000}"/>
    <cellStyle name="Data   - Opmaakprofiel2 3 3 7 7 4" xfId="45897" xr:uid="{00000000-0005-0000-0000-0000CD2D0000}"/>
    <cellStyle name="Data   - Opmaakprofiel2 3 3 7 7 5" xfId="47573" xr:uid="{00000000-0005-0000-0000-0000CE2D0000}"/>
    <cellStyle name="Data   - Opmaakprofiel2 3 3 7 8" xfId="7121" xr:uid="{00000000-0005-0000-0000-0000CF2D0000}"/>
    <cellStyle name="Data   - Opmaakprofiel2 3 3 7 8 2" xfId="19419" xr:uid="{00000000-0005-0000-0000-0000D02D0000}"/>
    <cellStyle name="Data   - Opmaakprofiel2 3 3 7 8 3" xfId="41222" xr:uid="{00000000-0005-0000-0000-0000D12D0000}"/>
    <cellStyle name="Data   - Opmaakprofiel2 3 3 7 8 4" xfId="43603" xr:uid="{00000000-0005-0000-0000-0000D22D0000}"/>
    <cellStyle name="Data   - Opmaakprofiel2 3 3 7 8 5" xfId="52091" xr:uid="{00000000-0005-0000-0000-0000D32D0000}"/>
    <cellStyle name="Data   - Opmaakprofiel2 3 3 7 9" xfId="13823" xr:uid="{00000000-0005-0000-0000-0000D42D0000}"/>
    <cellStyle name="Data   - Opmaakprofiel2 3 3 8" xfId="1302" xr:uid="{00000000-0005-0000-0000-0000D52D0000}"/>
    <cellStyle name="Data   - Opmaakprofiel2 3 3 8 2" xfId="2281" xr:uid="{00000000-0005-0000-0000-0000D62D0000}"/>
    <cellStyle name="Data   - Opmaakprofiel2 3 3 8 2 2" xfId="8711" xr:uid="{00000000-0005-0000-0000-0000D72D0000}"/>
    <cellStyle name="Data   - Opmaakprofiel2 3 3 8 2 2 2" xfId="21009" xr:uid="{00000000-0005-0000-0000-0000D82D0000}"/>
    <cellStyle name="Data   - Opmaakprofiel2 3 3 8 2 2 3" xfId="33061" xr:uid="{00000000-0005-0000-0000-0000D92D0000}"/>
    <cellStyle name="Data   - Opmaakprofiel2 3 3 8 2 2 4" xfId="34382" xr:uid="{00000000-0005-0000-0000-0000DA2D0000}"/>
    <cellStyle name="Data   - Opmaakprofiel2 3 3 8 2 2 5" xfId="53676" xr:uid="{00000000-0005-0000-0000-0000DB2D0000}"/>
    <cellStyle name="Data   - Opmaakprofiel2 3 3 8 2 3" xfId="13831" xr:uid="{00000000-0005-0000-0000-0000DC2D0000}"/>
    <cellStyle name="Data   - Opmaakprofiel2 3 3 8 2 4" xfId="25883" xr:uid="{00000000-0005-0000-0000-0000DD2D0000}"/>
    <cellStyle name="Data   - Opmaakprofiel2 3 3 8 2 5" xfId="45896" xr:uid="{00000000-0005-0000-0000-0000DE2D0000}"/>
    <cellStyle name="Data   - Opmaakprofiel2 3 3 8 2 6" xfId="47574" xr:uid="{00000000-0005-0000-0000-0000DF2D0000}"/>
    <cellStyle name="Data   - Opmaakprofiel2 3 3 8 3" xfId="3313" xr:uid="{00000000-0005-0000-0000-0000E02D0000}"/>
    <cellStyle name="Data   - Opmaakprofiel2 3 3 8 3 2" xfId="8712" xr:uid="{00000000-0005-0000-0000-0000E12D0000}"/>
    <cellStyle name="Data   - Opmaakprofiel2 3 3 8 3 2 2" xfId="21010" xr:uid="{00000000-0005-0000-0000-0000E22D0000}"/>
    <cellStyle name="Data   - Opmaakprofiel2 3 3 8 3 2 3" xfId="33062" xr:uid="{00000000-0005-0000-0000-0000E32D0000}"/>
    <cellStyle name="Data   - Opmaakprofiel2 3 3 8 3 2 4" xfId="27137" xr:uid="{00000000-0005-0000-0000-0000E42D0000}"/>
    <cellStyle name="Data   - Opmaakprofiel2 3 3 8 3 2 5" xfId="53677" xr:uid="{00000000-0005-0000-0000-0000E52D0000}"/>
    <cellStyle name="Data   - Opmaakprofiel2 3 3 8 3 3" xfId="13832" xr:uid="{00000000-0005-0000-0000-0000E62D0000}"/>
    <cellStyle name="Data   - Opmaakprofiel2 3 3 8 3 4" xfId="25884" xr:uid="{00000000-0005-0000-0000-0000E72D0000}"/>
    <cellStyle name="Data   - Opmaakprofiel2 3 3 8 3 5" xfId="40270" xr:uid="{00000000-0005-0000-0000-0000E82D0000}"/>
    <cellStyle name="Data   - Opmaakprofiel2 3 3 8 3 6" xfId="47575" xr:uid="{00000000-0005-0000-0000-0000E92D0000}"/>
    <cellStyle name="Data   - Opmaakprofiel2 3 3 8 4" xfId="4094" xr:uid="{00000000-0005-0000-0000-0000EA2D0000}"/>
    <cellStyle name="Data   - Opmaakprofiel2 3 3 8 4 2" xfId="8713" xr:uid="{00000000-0005-0000-0000-0000EB2D0000}"/>
    <cellStyle name="Data   - Opmaakprofiel2 3 3 8 4 2 2" xfId="21011" xr:uid="{00000000-0005-0000-0000-0000EC2D0000}"/>
    <cellStyle name="Data   - Opmaakprofiel2 3 3 8 4 2 3" xfId="33063" xr:uid="{00000000-0005-0000-0000-0000ED2D0000}"/>
    <cellStyle name="Data   - Opmaakprofiel2 3 3 8 4 2 4" xfId="31624" xr:uid="{00000000-0005-0000-0000-0000EE2D0000}"/>
    <cellStyle name="Data   - Opmaakprofiel2 3 3 8 4 2 5" xfId="53678" xr:uid="{00000000-0005-0000-0000-0000EF2D0000}"/>
    <cellStyle name="Data   - Opmaakprofiel2 3 3 8 4 3" xfId="13833" xr:uid="{00000000-0005-0000-0000-0000F02D0000}"/>
    <cellStyle name="Data   - Opmaakprofiel2 3 3 8 4 4" xfId="25885" xr:uid="{00000000-0005-0000-0000-0000F12D0000}"/>
    <cellStyle name="Data   - Opmaakprofiel2 3 3 8 4 5" xfId="40269" xr:uid="{00000000-0005-0000-0000-0000F22D0000}"/>
    <cellStyle name="Data   - Opmaakprofiel2 3 3 8 4 6" xfId="47576" xr:uid="{00000000-0005-0000-0000-0000F32D0000}"/>
    <cellStyle name="Data   - Opmaakprofiel2 3 3 8 5" xfId="4708" xr:uid="{00000000-0005-0000-0000-0000F42D0000}"/>
    <cellStyle name="Data   - Opmaakprofiel2 3 3 8 5 2" xfId="8714" xr:uid="{00000000-0005-0000-0000-0000F52D0000}"/>
    <cellStyle name="Data   - Opmaakprofiel2 3 3 8 5 2 2" xfId="21012" xr:uid="{00000000-0005-0000-0000-0000F62D0000}"/>
    <cellStyle name="Data   - Opmaakprofiel2 3 3 8 5 2 3" xfId="33064" xr:uid="{00000000-0005-0000-0000-0000F72D0000}"/>
    <cellStyle name="Data   - Opmaakprofiel2 3 3 8 5 2 4" xfId="42956" xr:uid="{00000000-0005-0000-0000-0000F82D0000}"/>
    <cellStyle name="Data   - Opmaakprofiel2 3 3 8 5 2 5" xfId="53679" xr:uid="{00000000-0005-0000-0000-0000F92D0000}"/>
    <cellStyle name="Data   - Opmaakprofiel2 3 3 8 5 3" xfId="13834" xr:uid="{00000000-0005-0000-0000-0000FA2D0000}"/>
    <cellStyle name="Data   - Opmaakprofiel2 3 3 8 5 4" xfId="25886" xr:uid="{00000000-0005-0000-0000-0000FB2D0000}"/>
    <cellStyle name="Data   - Opmaakprofiel2 3 3 8 5 5" xfId="40268" xr:uid="{00000000-0005-0000-0000-0000FC2D0000}"/>
    <cellStyle name="Data   - Opmaakprofiel2 3 3 8 5 6" xfId="47577" xr:uid="{00000000-0005-0000-0000-0000FD2D0000}"/>
    <cellStyle name="Data   - Opmaakprofiel2 3 3 8 6" xfId="4709" xr:uid="{00000000-0005-0000-0000-0000FE2D0000}"/>
    <cellStyle name="Data   - Opmaakprofiel2 3 3 8 6 2" xfId="8715" xr:uid="{00000000-0005-0000-0000-0000FF2D0000}"/>
    <cellStyle name="Data   - Opmaakprofiel2 3 3 8 6 2 2" xfId="21013" xr:uid="{00000000-0005-0000-0000-0000002E0000}"/>
    <cellStyle name="Data   - Opmaakprofiel2 3 3 8 6 2 3" xfId="33065" xr:uid="{00000000-0005-0000-0000-0000012E0000}"/>
    <cellStyle name="Data   - Opmaakprofiel2 3 3 8 6 2 4" xfId="27144" xr:uid="{00000000-0005-0000-0000-0000022E0000}"/>
    <cellStyle name="Data   - Opmaakprofiel2 3 3 8 6 2 5" xfId="53680" xr:uid="{00000000-0005-0000-0000-0000032E0000}"/>
    <cellStyle name="Data   - Opmaakprofiel2 3 3 8 6 3" xfId="13835" xr:uid="{00000000-0005-0000-0000-0000042E0000}"/>
    <cellStyle name="Data   - Opmaakprofiel2 3 3 8 6 4" xfId="25887" xr:uid="{00000000-0005-0000-0000-0000052E0000}"/>
    <cellStyle name="Data   - Opmaakprofiel2 3 3 8 6 5" xfId="45895" xr:uid="{00000000-0005-0000-0000-0000062E0000}"/>
    <cellStyle name="Data   - Opmaakprofiel2 3 3 8 6 6" xfId="47578" xr:uid="{00000000-0005-0000-0000-0000072E0000}"/>
    <cellStyle name="Data   - Opmaakprofiel2 3 3 8 7" xfId="4710" xr:uid="{00000000-0005-0000-0000-0000082E0000}"/>
    <cellStyle name="Data   - Opmaakprofiel2 3 3 8 7 2" xfId="13836" xr:uid="{00000000-0005-0000-0000-0000092E0000}"/>
    <cellStyle name="Data   - Opmaakprofiel2 3 3 8 7 3" xfId="25888" xr:uid="{00000000-0005-0000-0000-00000A2E0000}"/>
    <cellStyle name="Data   - Opmaakprofiel2 3 3 8 7 4" xfId="40267" xr:uid="{00000000-0005-0000-0000-00000B2E0000}"/>
    <cellStyle name="Data   - Opmaakprofiel2 3 3 8 7 5" xfId="47579" xr:uid="{00000000-0005-0000-0000-00000C2E0000}"/>
    <cellStyle name="Data   - Opmaakprofiel2 3 3 8 8" xfId="9828" xr:uid="{00000000-0005-0000-0000-00000D2E0000}"/>
    <cellStyle name="Data   - Opmaakprofiel2 3 3 8 8 2" xfId="22126" xr:uid="{00000000-0005-0000-0000-00000E2E0000}"/>
    <cellStyle name="Data   - Opmaakprofiel2 3 3 8 8 3" xfId="43893" xr:uid="{00000000-0005-0000-0000-00000F2E0000}"/>
    <cellStyle name="Data   - Opmaakprofiel2 3 3 8 8 4" xfId="32108" xr:uid="{00000000-0005-0000-0000-0000102E0000}"/>
    <cellStyle name="Data   - Opmaakprofiel2 3 3 8 8 5" xfId="54793" xr:uid="{00000000-0005-0000-0000-0000112E0000}"/>
    <cellStyle name="Data   - Opmaakprofiel2 3 3 8 9" xfId="13830" xr:uid="{00000000-0005-0000-0000-0000122E0000}"/>
    <cellStyle name="Data   - Opmaakprofiel2 3 3 9" xfId="1358" xr:uid="{00000000-0005-0000-0000-0000132E0000}"/>
    <cellStyle name="Data   - Opmaakprofiel2 3 3 9 2" xfId="207" xr:uid="{00000000-0005-0000-0000-0000142E0000}"/>
    <cellStyle name="Data   - Opmaakprofiel2 3 3 9 2 2" xfId="8716" xr:uid="{00000000-0005-0000-0000-0000152E0000}"/>
    <cellStyle name="Data   - Opmaakprofiel2 3 3 9 2 2 2" xfId="21014" xr:uid="{00000000-0005-0000-0000-0000162E0000}"/>
    <cellStyle name="Data   - Opmaakprofiel2 3 3 9 2 2 3" xfId="33066" xr:uid="{00000000-0005-0000-0000-0000172E0000}"/>
    <cellStyle name="Data   - Opmaakprofiel2 3 3 9 2 2 4" xfId="42955" xr:uid="{00000000-0005-0000-0000-0000182E0000}"/>
    <cellStyle name="Data   - Opmaakprofiel2 3 3 9 2 2 5" xfId="53681" xr:uid="{00000000-0005-0000-0000-0000192E0000}"/>
    <cellStyle name="Data   - Opmaakprofiel2 3 3 9 2 3" xfId="13838" xr:uid="{00000000-0005-0000-0000-00001A2E0000}"/>
    <cellStyle name="Data   - Opmaakprofiel2 3 3 9 2 4" xfId="25890" xr:uid="{00000000-0005-0000-0000-00001B2E0000}"/>
    <cellStyle name="Data   - Opmaakprofiel2 3 3 9 2 5" xfId="40266" xr:uid="{00000000-0005-0000-0000-00001C2E0000}"/>
    <cellStyle name="Data   - Opmaakprofiel2 3 3 9 2 6" xfId="47580" xr:uid="{00000000-0005-0000-0000-00001D2E0000}"/>
    <cellStyle name="Data   - Opmaakprofiel2 3 3 9 3" xfId="3369" xr:uid="{00000000-0005-0000-0000-00001E2E0000}"/>
    <cellStyle name="Data   - Opmaakprofiel2 3 3 9 3 2" xfId="8717" xr:uid="{00000000-0005-0000-0000-00001F2E0000}"/>
    <cellStyle name="Data   - Opmaakprofiel2 3 3 9 3 2 2" xfId="21015" xr:uid="{00000000-0005-0000-0000-0000202E0000}"/>
    <cellStyle name="Data   - Opmaakprofiel2 3 3 9 3 2 3" xfId="33067" xr:uid="{00000000-0005-0000-0000-0000212E0000}"/>
    <cellStyle name="Data   - Opmaakprofiel2 3 3 9 3 2 4" xfId="31564" xr:uid="{00000000-0005-0000-0000-0000222E0000}"/>
    <cellStyle name="Data   - Opmaakprofiel2 3 3 9 3 2 5" xfId="53682" xr:uid="{00000000-0005-0000-0000-0000232E0000}"/>
    <cellStyle name="Data   - Opmaakprofiel2 3 3 9 3 3" xfId="13839" xr:uid="{00000000-0005-0000-0000-0000242E0000}"/>
    <cellStyle name="Data   - Opmaakprofiel2 3 3 9 3 4" xfId="25891" xr:uid="{00000000-0005-0000-0000-0000252E0000}"/>
    <cellStyle name="Data   - Opmaakprofiel2 3 3 9 3 5" xfId="40265" xr:uid="{00000000-0005-0000-0000-0000262E0000}"/>
    <cellStyle name="Data   - Opmaakprofiel2 3 3 9 3 6" xfId="47581" xr:uid="{00000000-0005-0000-0000-0000272E0000}"/>
    <cellStyle name="Data   - Opmaakprofiel2 3 3 9 4" xfId="4130" xr:uid="{00000000-0005-0000-0000-0000282E0000}"/>
    <cellStyle name="Data   - Opmaakprofiel2 3 3 9 4 2" xfId="8718" xr:uid="{00000000-0005-0000-0000-0000292E0000}"/>
    <cellStyle name="Data   - Opmaakprofiel2 3 3 9 4 2 2" xfId="21016" xr:uid="{00000000-0005-0000-0000-00002A2E0000}"/>
    <cellStyle name="Data   - Opmaakprofiel2 3 3 9 4 2 3" xfId="33068" xr:uid="{00000000-0005-0000-0000-00002B2E0000}"/>
    <cellStyle name="Data   - Opmaakprofiel2 3 3 9 4 2 4" xfId="42954" xr:uid="{00000000-0005-0000-0000-00002C2E0000}"/>
    <cellStyle name="Data   - Opmaakprofiel2 3 3 9 4 2 5" xfId="53683" xr:uid="{00000000-0005-0000-0000-00002D2E0000}"/>
    <cellStyle name="Data   - Opmaakprofiel2 3 3 9 4 3" xfId="13840" xr:uid="{00000000-0005-0000-0000-00002E2E0000}"/>
    <cellStyle name="Data   - Opmaakprofiel2 3 3 9 4 4" xfId="25892" xr:uid="{00000000-0005-0000-0000-00002F2E0000}"/>
    <cellStyle name="Data   - Opmaakprofiel2 3 3 9 4 5" xfId="40264" xr:uid="{00000000-0005-0000-0000-0000302E0000}"/>
    <cellStyle name="Data   - Opmaakprofiel2 3 3 9 4 6" xfId="47582" xr:uid="{00000000-0005-0000-0000-0000312E0000}"/>
    <cellStyle name="Data   - Opmaakprofiel2 3 3 9 5" xfId="4711" xr:uid="{00000000-0005-0000-0000-0000322E0000}"/>
    <cellStyle name="Data   - Opmaakprofiel2 3 3 9 5 2" xfId="8719" xr:uid="{00000000-0005-0000-0000-0000332E0000}"/>
    <cellStyle name="Data   - Opmaakprofiel2 3 3 9 5 2 2" xfId="21017" xr:uid="{00000000-0005-0000-0000-0000342E0000}"/>
    <cellStyle name="Data   - Opmaakprofiel2 3 3 9 5 2 3" xfId="33069" xr:uid="{00000000-0005-0000-0000-0000352E0000}"/>
    <cellStyle name="Data   - Opmaakprofiel2 3 3 9 5 2 4" xfId="27151" xr:uid="{00000000-0005-0000-0000-0000362E0000}"/>
    <cellStyle name="Data   - Opmaakprofiel2 3 3 9 5 2 5" xfId="53684" xr:uid="{00000000-0005-0000-0000-0000372E0000}"/>
    <cellStyle name="Data   - Opmaakprofiel2 3 3 9 5 3" xfId="13841" xr:uid="{00000000-0005-0000-0000-0000382E0000}"/>
    <cellStyle name="Data   - Opmaakprofiel2 3 3 9 5 4" xfId="25893" xr:uid="{00000000-0005-0000-0000-0000392E0000}"/>
    <cellStyle name="Data   - Opmaakprofiel2 3 3 9 5 5" xfId="45893" xr:uid="{00000000-0005-0000-0000-00003A2E0000}"/>
    <cellStyle name="Data   - Opmaakprofiel2 3 3 9 5 6" xfId="47583" xr:uid="{00000000-0005-0000-0000-00003B2E0000}"/>
    <cellStyle name="Data   - Opmaakprofiel2 3 3 9 6" xfId="4712" xr:uid="{00000000-0005-0000-0000-00003C2E0000}"/>
    <cellStyle name="Data   - Opmaakprofiel2 3 3 9 6 2" xfId="8720" xr:uid="{00000000-0005-0000-0000-00003D2E0000}"/>
    <cellStyle name="Data   - Opmaakprofiel2 3 3 9 6 2 2" xfId="21018" xr:uid="{00000000-0005-0000-0000-00003E2E0000}"/>
    <cellStyle name="Data   - Opmaakprofiel2 3 3 9 6 2 3" xfId="33070" xr:uid="{00000000-0005-0000-0000-00003F2E0000}"/>
    <cellStyle name="Data   - Opmaakprofiel2 3 3 9 6 2 4" xfId="42953" xr:uid="{00000000-0005-0000-0000-0000402E0000}"/>
    <cellStyle name="Data   - Opmaakprofiel2 3 3 9 6 2 5" xfId="53685" xr:uid="{00000000-0005-0000-0000-0000412E0000}"/>
    <cellStyle name="Data   - Opmaakprofiel2 3 3 9 6 3" xfId="13842" xr:uid="{00000000-0005-0000-0000-0000422E0000}"/>
    <cellStyle name="Data   - Opmaakprofiel2 3 3 9 6 4" xfId="25894" xr:uid="{00000000-0005-0000-0000-0000432E0000}"/>
    <cellStyle name="Data   - Opmaakprofiel2 3 3 9 6 5" xfId="40263" xr:uid="{00000000-0005-0000-0000-0000442E0000}"/>
    <cellStyle name="Data   - Opmaakprofiel2 3 3 9 6 6" xfId="47584" xr:uid="{00000000-0005-0000-0000-0000452E0000}"/>
    <cellStyle name="Data   - Opmaakprofiel2 3 3 9 7" xfId="4713" xr:uid="{00000000-0005-0000-0000-0000462E0000}"/>
    <cellStyle name="Data   - Opmaakprofiel2 3 3 9 7 2" xfId="13843" xr:uid="{00000000-0005-0000-0000-0000472E0000}"/>
    <cellStyle name="Data   - Opmaakprofiel2 3 3 9 7 3" xfId="25895" xr:uid="{00000000-0005-0000-0000-0000482E0000}"/>
    <cellStyle name="Data   - Opmaakprofiel2 3 3 9 7 4" xfId="45892" xr:uid="{00000000-0005-0000-0000-0000492E0000}"/>
    <cellStyle name="Data   - Opmaakprofiel2 3 3 9 7 5" xfId="47585" xr:uid="{00000000-0005-0000-0000-00004A2E0000}"/>
    <cellStyle name="Data   - Opmaakprofiel2 3 3 9 8" xfId="9780" xr:uid="{00000000-0005-0000-0000-00004B2E0000}"/>
    <cellStyle name="Data   - Opmaakprofiel2 3 3 9 8 2" xfId="22078" xr:uid="{00000000-0005-0000-0000-00004C2E0000}"/>
    <cellStyle name="Data   - Opmaakprofiel2 3 3 9 8 3" xfId="43846" xr:uid="{00000000-0005-0000-0000-00004D2E0000}"/>
    <cellStyle name="Data   - Opmaakprofiel2 3 3 9 8 4" xfId="42511" xr:uid="{00000000-0005-0000-0000-00004E2E0000}"/>
    <cellStyle name="Data   - Opmaakprofiel2 3 3 9 8 5" xfId="54745" xr:uid="{00000000-0005-0000-0000-00004F2E0000}"/>
    <cellStyle name="Data   - Opmaakprofiel2 3 3 9 9" xfId="13837" xr:uid="{00000000-0005-0000-0000-0000502E0000}"/>
    <cellStyle name="Data   - Opmaakprofiel2 3 4" xfId="344" xr:uid="{00000000-0005-0000-0000-0000512E0000}"/>
    <cellStyle name="Data   - Opmaakprofiel2 3 4 10" xfId="1720" xr:uid="{00000000-0005-0000-0000-0000522E0000}"/>
    <cellStyle name="Data   - Opmaakprofiel2 3 4 10 2" xfId="8721" xr:uid="{00000000-0005-0000-0000-0000532E0000}"/>
    <cellStyle name="Data   - Opmaakprofiel2 3 4 10 2 2" xfId="21019" xr:uid="{00000000-0005-0000-0000-0000542E0000}"/>
    <cellStyle name="Data   - Opmaakprofiel2 3 4 10 2 3" xfId="33071" xr:uid="{00000000-0005-0000-0000-0000552E0000}"/>
    <cellStyle name="Data   - Opmaakprofiel2 3 4 10 2 4" xfId="31509" xr:uid="{00000000-0005-0000-0000-0000562E0000}"/>
    <cellStyle name="Data   - Opmaakprofiel2 3 4 10 2 5" xfId="53686" xr:uid="{00000000-0005-0000-0000-0000572E0000}"/>
    <cellStyle name="Data   - Opmaakprofiel2 3 4 10 3" xfId="13845" xr:uid="{00000000-0005-0000-0000-0000582E0000}"/>
    <cellStyle name="Data   - Opmaakprofiel2 3 4 10 4" xfId="25897" xr:uid="{00000000-0005-0000-0000-0000592E0000}"/>
    <cellStyle name="Data   - Opmaakprofiel2 3 4 10 5" xfId="45891" xr:uid="{00000000-0005-0000-0000-00005A2E0000}"/>
    <cellStyle name="Data   - Opmaakprofiel2 3 4 10 6" xfId="47586" xr:uid="{00000000-0005-0000-0000-00005B2E0000}"/>
    <cellStyle name="Data   - Opmaakprofiel2 3 4 11" xfId="2450" xr:uid="{00000000-0005-0000-0000-00005C2E0000}"/>
    <cellStyle name="Data   - Opmaakprofiel2 3 4 11 2" xfId="8722" xr:uid="{00000000-0005-0000-0000-00005D2E0000}"/>
    <cellStyle name="Data   - Opmaakprofiel2 3 4 11 2 2" xfId="21020" xr:uid="{00000000-0005-0000-0000-00005E2E0000}"/>
    <cellStyle name="Data   - Opmaakprofiel2 3 4 11 2 3" xfId="33072" xr:uid="{00000000-0005-0000-0000-00005F2E0000}"/>
    <cellStyle name="Data   - Opmaakprofiel2 3 4 11 2 4" xfId="42952" xr:uid="{00000000-0005-0000-0000-0000602E0000}"/>
    <cellStyle name="Data   - Opmaakprofiel2 3 4 11 2 5" xfId="53687" xr:uid="{00000000-0005-0000-0000-0000612E0000}"/>
    <cellStyle name="Data   - Opmaakprofiel2 3 4 11 3" xfId="13846" xr:uid="{00000000-0005-0000-0000-0000622E0000}"/>
    <cellStyle name="Data   - Opmaakprofiel2 3 4 11 4" xfId="25898" xr:uid="{00000000-0005-0000-0000-0000632E0000}"/>
    <cellStyle name="Data   - Opmaakprofiel2 3 4 11 5" xfId="40261" xr:uid="{00000000-0005-0000-0000-0000642E0000}"/>
    <cellStyle name="Data   - Opmaakprofiel2 3 4 11 6" xfId="47587" xr:uid="{00000000-0005-0000-0000-0000652E0000}"/>
    <cellStyle name="Data   - Opmaakprofiel2 3 4 12" xfId="2071" xr:uid="{00000000-0005-0000-0000-0000662E0000}"/>
    <cellStyle name="Data   - Opmaakprofiel2 3 4 12 2" xfId="8723" xr:uid="{00000000-0005-0000-0000-0000672E0000}"/>
    <cellStyle name="Data   - Opmaakprofiel2 3 4 12 2 2" xfId="21021" xr:uid="{00000000-0005-0000-0000-0000682E0000}"/>
    <cellStyle name="Data   - Opmaakprofiel2 3 4 12 2 3" xfId="33073" xr:uid="{00000000-0005-0000-0000-0000692E0000}"/>
    <cellStyle name="Data   - Opmaakprofiel2 3 4 12 2 4" xfId="27158" xr:uid="{00000000-0005-0000-0000-00006A2E0000}"/>
    <cellStyle name="Data   - Opmaakprofiel2 3 4 12 2 5" xfId="53688" xr:uid="{00000000-0005-0000-0000-00006B2E0000}"/>
    <cellStyle name="Data   - Opmaakprofiel2 3 4 12 3" xfId="13847" xr:uid="{00000000-0005-0000-0000-00006C2E0000}"/>
    <cellStyle name="Data   - Opmaakprofiel2 3 4 12 4" xfId="25899" xr:uid="{00000000-0005-0000-0000-00006D2E0000}"/>
    <cellStyle name="Data   - Opmaakprofiel2 3 4 12 5" xfId="45890" xr:uid="{00000000-0005-0000-0000-00006E2E0000}"/>
    <cellStyle name="Data   - Opmaakprofiel2 3 4 12 6" xfId="47588" xr:uid="{00000000-0005-0000-0000-00006F2E0000}"/>
    <cellStyle name="Data   - Opmaakprofiel2 3 4 13" xfId="4714" xr:uid="{00000000-0005-0000-0000-0000702E0000}"/>
    <cellStyle name="Data   - Opmaakprofiel2 3 4 13 2" xfId="8724" xr:uid="{00000000-0005-0000-0000-0000712E0000}"/>
    <cellStyle name="Data   - Opmaakprofiel2 3 4 13 2 2" xfId="21022" xr:uid="{00000000-0005-0000-0000-0000722E0000}"/>
    <cellStyle name="Data   - Opmaakprofiel2 3 4 13 2 3" xfId="33074" xr:uid="{00000000-0005-0000-0000-0000732E0000}"/>
    <cellStyle name="Data   - Opmaakprofiel2 3 4 13 2 4" xfId="34220" xr:uid="{00000000-0005-0000-0000-0000742E0000}"/>
    <cellStyle name="Data   - Opmaakprofiel2 3 4 13 2 5" xfId="53689" xr:uid="{00000000-0005-0000-0000-0000752E0000}"/>
    <cellStyle name="Data   - Opmaakprofiel2 3 4 13 3" xfId="13848" xr:uid="{00000000-0005-0000-0000-0000762E0000}"/>
    <cellStyle name="Data   - Opmaakprofiel2 3 4 13 4" xfId="25900" xr:uid="{00000000-0005-0000-0000-0000772E0000}"/>
    <cellStyle name="Data   - Opmaakprofiel2 3 4 13 5" xfId="40260" xr:uid="{00000000-0005-0000-0000-0000782E0000}"/>
    <cellStyle name="Data   - Opmaakprofiel2 3 4 13 6" xfId="47589" xr:uid="{00000000-0005-0000-0000-0000792E0000}"/>
    <cellStyle name="Data   - Opmaakprofiel2 3 4 14" xfId="4715" xr:uid="{00000000-0005-0000-0000-00007A2E0000}"/>
    <cellStyle name="Data   - Opmaakprofiel2 3 4 14 2" xfId="8725" xr:uid="{00000000-0005-0000-0000-00007B2E0000}"/>
    <cellStyle name="Data   - Opmaakprofiel2 3 4 14 2 2" xfId="21023" xr:uid="{00000000-0005-0000-0000-00007C2E0000}"/>
    <cellStyle name="Data   - Opmaakprofiel2 3 4 14 2 3" xfId="33075" xr:uid="{00000000-0005-0000-0000-00007D2E0000}"/>
    <cellStyle name="Data   - Opmaakprofiel2 3 4 14 2 4" xfId="27168" xr:uid="{00000000-0005-0000-0000-00007E2E0000}"/>
    <cellStyle name="Data   - Opmaakprofiel2 3 4 14 2 5" xfId="53690" xr:uid="{00000000-0005-0000-0000-00007F2E0000}"/>
    <cellStyle name="Data   - Opmaakprofiel2 3 4 14 3" xfId="13849" xr:uid="{00000000-0005-0000-0000-0000802E0000}"/>
    <cellStyle name="Data   - Opmaakprofiel2 3 4 14 4" xfId="25901" xr:uid="{00000000-0005-0000-0000-0000812E0000}"/>
    <cellStyle name="Data   - Opmaakprofiel2 3 4 14 5" xfId="45889" xr:uid="{00000000-0005-0000-0000-0000822E0000}"/>
    <cellStyle name="Data   - Opmaakprofiel2 3 4 14 6" xfId="47590" xr:uid="{00000000-0005-0000-0000-0000832E0000}"/>
    <cellStyle name="Data   - Opmaakprofiel2 3 4 15" xfId="4716" xr:uid="{00000000-0005-0000-0000-0000842E0000}"/>
    <cellStyle name="Data   - Opmaakprofiel2 3 4 15 2" xfId="13850" xr:uid="{00000000-0005-0000-0000-0000852E0000}"/>
    <cellStyle name="Data   - Opmaakprofiel2 3 4 15 3" xfId="25902" xr:uid="{00000000-0005-0000-0000-0000862E0000}"/>
    <cellStyle name="Data   - Opmaakprofiel2 3 4 15 4" xfId="40259" xr:uid="{00000000-0005-0000-0000-0000872E0000}"/>
    <cellStyle name="Data   - Opmaakprofiel2 3 4 15 5" xfId="47591" xr:uid="{00000000-0005-0000-0000-0000882E0000}"/>
    <cellStyle name="Data   - Opmaakprofiel2 3 4 16" xfId="7705" xr:uid="{00000000-0005-0000-0000-0000892E0000}"/>
    <cellStyle name="Data   - Opmaakprofiel2 3 4 16 2" xfId="20003" xr:uid="{00000000-0005-0000-0000-00008A2E0000}"/>
    <cellStyle name="Data   - Opmaakprofiel2 3 4 16 3" xfId="41806" xr:uid="{00000000-0005-0000-0000-00008B2E0000}"/>
    <cellStyle name="Data   - Opmaakprofiel2 3 4 16 4" xfId="31739" xr:uid="{00000000-0005-0000-0000-00008C2E0000}"/>
    <cellStyle name="Data   - Opmaakprofiel2 3 4 16 5" xfId="52675" xr:uid="{00000000-0005-0000-0000-00008D2E0000}"/>
    <cellStyle name="Data   - Opmaakprofiel2 3 4 17" xfId="13844" xr:uid="{00000000-0005-0000-0000-00008E2E0000}"/>
    <cellStyle name="Data   - Opmaakprofiel2 3 4 2" xfId="619" xr:uid="{00000000-0005-0000-0000-00008F2E0000}"/>
    <cellStyle name="Data   - Opmaakprofiel2 3 4 2 2" xfId="2059" xr:uid="{00000000-0005-0000-0000-0000902E0000}"/>
    <cellStyle name="Data   - Opmaakprofiel2 3 4 2 2 2" xfId="8726" xr:uid="{00000000-0005-0000-0000-0000912E0000}"/>
    <cellStyle name="Data   - Opmaakprofiel2 3 4 2 2 2 2" xfId="21024" xr:uid="{00000000-0005-0000-0000-0000922E0000}"/>
    <cellStyle name="Data   - Opmaakprofiel2 3 4 2 2 2 3" xfId="33076" xr:uid="{00000000-0005-0000-0000-0000932E0000}"/>
    <cellStyle name="Data   - Opmaakprofiel2 3 4 2 2 2 4" xfId="42951" xr:uid="{00000000-0005-0000-0000-0000942E0000}"/>
    <cellStyle name="Data   - Opmaakprofiel2 3 4 2 2 2 5" xfId="53691" xr:uid="{00000000-0005-0000-0000-0000952E0000}"/>
    <cellStyle name="Data   - Opmaakprofiel2 3 4 2 2 3" xfId="13852" xr:uid="{00000000-0005-0000-0000-0000962E0000}"/>
    <cellStyle name="Data   - Opmaakprofiel2 3 4 2 2 4" xfId="25904" xr:uid="{00000000-0005-0000-0000-0000972E0000}"/>
    <cellStyle name="Data   - Opmaakprofiel2 3 4 2 2 5" xfId="40258" xr:uid="{00000000-0005-0000-0000-0000982E0000}"/>
    <cellStyle name="Data   - Opmaakprofiel2 3 4 2 2 6" xfId="47592" xr:uid="{00000000-0005-0000-0000-0000992E0000}"/>
    <cellStyle name="Data   - Opmaakprofiel2 3 4 2 3" xfId="2685" xr:uid="{00000000-0005-0000-0000-00009A2E0000}"/>
    <cellStyle name="Data   - Opmaakprofiel2 3 4 2 3 2" xfId="8727" xr:uid="{00000000-0005-0000-0000-00009B2E0000}"/>
    <cellStyle name="Data   - Opmaakprofiel2 3 4 2 3 2 2" xfId="21025" xr:uid="{00000000-0005-0000-0000-00009C2E0000}"/>
    <cellStyle name="Data   - Opmaakprofiel2 3 4 2 3 2 3" xfId="33077" xr:uid="{00000000-0005-0000-0000-00009D2E0000}"/>
    <cellStyle name="Data   - Opmaakprofiel2 3 4 2 3 2 4" xfId="31848" xr:uid="{00000000-0005-0000-0000-00009E2E0000}"/>
    <cellStyle name="Data   - Opmaakprofiel2 3 4 2 3 2 5" xfId="53692" xr:uid="{00000000-0005-0000-0000-00009F2E0000}"/>
    <cellStyle name="Data   - Opmaakprofiel2 3 4 2 3 3" xfId="13853" xr:uid="{00000000-0005-0000-0000-0000A02E0000}"/>
    <cellStyle name="Data   - Opmaakprofiel2 3 4 2 3 4" xfId="25905" xr:uid="{00000000-0005-0000-0000-0000A12E0000}"/>
    <cellStyle name="Data   - Opmaakprofiel2 3 4 2 3 5" xfId="45888" xr:uid="{00000000-0005-0000-0000-0000A22E0000}"/>
    <cellStyle name="Data   - Opmaakprofiel2 3 4 2 3 6" xfId="47593" xr:uid="{00000000-0005-0000-0000-0000A32E0000}"/>
    <cellStyle name="Data   - Opmaakprofiel2 3 4 2 4" xfId="3554" xr:uid="{00000000-0005-0000-0000-0000A42E0000}"/>
    <cellStyle name="Data   - Opmaakprofiel2 3 4 2 4 2" xfId="8728" xr:uid="{00000000-0005-0000-0000-0000A52E0000}"/>
    <cellStyle name="Data   - Opmaakprofiel2 3 4 2 4 2 2" xfId="21026" xr:uid="{00000000-0005-0000-0000-0000A62E0000}"/>
    <cellStyle name="Data   - Opmaakprofiel2 3 4 2 4 2 3" xfId="33078" xr:uid="{00000000-0005-0000-0000-0000A72E0000}"/>
    <cellStyle name="Data   - Opmaakprofiel2 3 4 2 4 2 4" xfId="42950" xr:uid="{00000000-0005-0000-0000-0000A82E0000}"/>
    <cellStyle name="Data   - Opmaakprofiel2 3 4 2 4 2 5" xfId="53693" xr:uid="{00000000-0005-0000-0000-0000A92E0000}"/>
    <cellStyle name="Data   - Opmaakprofiel2 3 4 2 4 3" xfId="13854" xr:uid="{00000000-0005-0000-0000-0000AA2E0000}"/>
    <cellStyle name="Data   - Opmaakprofiel2 3 4 2 4 4" xfId="25906" xr:uid="{00000000-0005-0000-0000-0000AB2E0000}"/>
    <cellStyle name="Data   - Opmaakprofiel2 3 4 2 4 5" xfId="40257" xr:uid="{00000000-0005-0000-0000-0000AC2E0000}"/>
    <cellStyle name="Data   - Opmaakprofiel2 3 4 2 4 6" xfId="47594" xr:uid="{00000000-0005-0000-0000-0000AD2E0000}"/>
    <cellStyle name="Data   - Opmaakprofiel2 3 4 2 5" xfId="4717" xr:uid="{00000000-0005-0000-0000-0000AE2E0000}"/>
    <cellStyle name="Data   - Opmaakprofiel2 3 4 2 5 2" xfId="8729" xr:uid="{00000000-0005-0000-0000-0000AF2E0000}"/>
    <cellStyle name="Data   - Opmaakprofiel2 3 4 2 5 2 2" xfId="21027" xr:uid="{00000000-0005-0000-0000-0000B02E0000}"/>
    <cellStyle name="Data   - Opmaakprofiel2 3 4 2 5 2 3" xfId="33079" xr:uid="{00000000-0005-0000-0000-0000B12E0000}"/>
    <cellStyle name="Data   - Opmaakprofiel2 3 4 2 5 2 4" xfId="27172" xr:uid="{00000000-0005-0000-0000-0000B22E0000}"/>
    <cellStyle name="Data   - Opmaakprofiel2 3 4 2 5 2 5" xfId="53694" xr:uid="{00000000-0005-0000-0000-0000B32E0000}"/>
    <cellStyle name="Data   - Opmaakprofiel2 3 4 2 5 3" xfId="13855" xr:uid="{00000000-0005-0000-0000-0000B42E0000}"/>
    <cellStyle name="Data   - Opmaakprofiel2 3 4 2 5 4" xfId="25907" xr:uid="{00000000-0005-0000-0000-0000B52E0000}"/>
    <cellStyle name="Data   - Opmaakprofiel2 3 4 2 5 5" xfId="45887" xr:uid="{00000000-0005-0000-0000-0000B62E0000}"/>
    <cellStyle name="Data   - Opmaakprofiel2 3 4 2 5 6" xfId="47595" xr:uid="{00000000-0005-0000-0000-0000B72E0000}"/>
    <cellStyle name="Data   - Opmaakprofiel2 3 4 2 6" xfId="4718" xr:uid="{00000000-0005-0000-0000-0000B82E0000}"/>
    <cellStyle name="Data   - Opmaakprofiel2 3 4 2 6 2" xfId="8730" xr:uid="{00000000-0005-0000-0000-0000B92E0000}"/>
    <cellStyle name="Data   - Opmaakprofiel2 3 4 2 6 2 2" xfId="21028" xr:uid="{00000000-0005-0000-0000-0000BA2E0000}"/>
    <cellStyle name="Data   - Opmaakprofiel2 3 4 2 6 2 3" xfId="33080" xr:uid="{00000000-0005-0000-0000-0000BB2E0000}"/>
    <cellStyle name="Data   - Opmaakprofiel2 3 4 2 6 2 4" xfId="42949" xr:uid="{00000000-0005-0000-0000-0000BC2E0000}"/>
    <cellStyle name="Data   - Opmaakprofiel2 3 4 2 6 2 5" xfId="53695" xr:uid="{00000000-0005-0000-0000-0000BD2E0000}"/>
    <cellStyle name="Data   - Opmaakprofiel2 3 4 2 6 3" xfId="13856" xr:uid="{00000000-0005-0000-0000-0000BE2E0000}"/>
    <cellStyle name="Data   - Opmaakprofiel2 3 4 2 6 4" xfId="25908" xr:uid="{00000000-0005-0000-0000-0000BF2E0000}"/>
    <cellStyle name="Data   - Opmaakprofiel2 3 4 2 6 5" xfId="40256" xr:uid="{00000000-0005-0000-0000-0000C02E0000}"/>
    <cellStyle name="Data   - Opmaakprofiel2 3 4 2 6 6" xfId="47596" xr:uid="{00000000-0005-0000-0000-0000C12E0000}"/>
    <cellStyle name="Data   - Opmaakprofiel2 3 4 2 7" xfId="4719" xr:uid="{00000000-0005-0000-0000-0000C22E0000}"/>
    <cellStyle name="Data   - Opmaakprofiel2 3 4 2 7 2" xfId="13857" xr:uid="{00000000-0005-0000-0000-0000C32E0000}"/>
    <cellStyle name="Data   - Opmaakprofiel2 3 4 2 7 3" xfId="25909" xr:uid="{00000000-0005-0000-0000-0000C42E0000}"/>
    <cellStyle name="Data   - Opmaakprofiel2 3 4 2 7 4" xfId="45886" xr:uid="{00000000-0005-0000-0000-0000C52E0000}"/>
    <cellStyle name="Data   - Opmaakprofiel2 3 4 2 7 5" xfId="47597" xr:uid="{00000000-0005-0000-0000-0000C62E0000}"/>
    <cellStyle name="Data   - Opmaakprofiel2 3 4 2 8" xfId="10215" xr:uid="{00000000-0005-0000-0000-0000C72E0000}"/>
    <cellStyle name="Data   - Opmaakprofiel2 3 4 2 8 2" xfId="22513" xr:uid="{00000000-0005-0000-0000-0000C82E0000}"/>
    <cellStyle name="Data   - Opmaakprofiel2 3 4 2 8 3" xfId="44275" xr:uid="{00000000-0005-0000-0000-0000C92E0000}"/>
    <cellStyle name="Data   - Opmaakprofiel2 3 4 2 8 4" xfId="42329" xr:uid="{00000000-0005-0000-0000-0000CA2E0000}"/>
    <cellStyle name="Data   - Opmaakprofiel2 3 4 2 8 5" xfId="55180" xr:uid="{00000000-0005-0000-0000-0000CB2E0000}"/>
    <cellStyle name="Data   - Opmaakprofiel2 3 4 2 9" xfId="13851" xr:uid="{00000000-0005-0000-0000-0000CC2E0000}"/>
    <cellStyle name="Data   - Opmaakprofiel2 3 4 3" xfId="394" xr:uid="{00000000-0005-0000-0000-0000CD2E0000}"/>
    <cellStyle name="Data   - Opmaakprofiel2 3 4 3 2" xfId="2158" xr:uid="{00000000-0005-0000-0000-0000CE2E0000}"/>
    <cellStyle name="Data   - Opmaakprofiel2 3 4 3 2 2" xfId="8731" xr:uid="{00000000-0005-0000-0000-0000CF2E0000}"/>
    <cellStyle name="Data   - Opmaakprofiel2 3 4 3 2 2 2" xfId="21029" xr:uid="{00000000-0005-0000-0000-0000D02E0000}"/>
    <cellStyle name="Data   - Opmaakprofiel2 3 4 3 2 2 3" xfId="33081" xr:uid="{00000000-0005-0000-0000-0000D12E0000}"/>
    <cellStyle name="Data   - Opmaakprofiel2 3 4 3 2 2 4" xfId="34420" xr:uid="{00000000-0005-0000-0000-0000D22E0000}"/>
    <cellStyle name="Data   - Opmaakprofiel2 3 4 3 2 2 5" xfId="53696" xr:uid="{00000000-0005-0000-0000-0000D32E0000}"/>
    <cellStyle name="Data   - Opmaakprofiel2 3 4 3 2 3" xfId="13859" xr:uid="{00000000-0005-0000-0000-0000D42E0000}"/>
    <cellStyle name="Data   - Opmaakprofiel2 3 4 3 2 4" xfId="25911" xr:uid="{00000000-0005-0000-0000-0000D52E0000}"/>
    <cellStyle name="Data   - Opmaakprofiel2 3 4 3 2 5" xfId="45885" xr:uid="{00000000-0005-0000-0000-0000D62E0000}"/>
    <cellStyle name="Data   - Opmaakprofiel2 3 4 3 2 6" xfId="47598" xr:uid="{00000000-0005-0000-0000-0000D72E0000}"/>
    <cellStyle name="Data   - Opmaakprofiel2 3 4 3 3" xfId="2465" xr:uid="{00000000-0005-0000-0000-0000D82E0000}"/>
    <cellStyle name="Data   - Opmaakprofiel2 3 4 3 3 2" xfId="8732" xr:uid="{00000000-0005-0000-0000-0000D92E0000}"/>
    <cellStyle name="Data   - Opmaakprofiel2 3 4 3 3 2 2" xfId="21030" xr:uid="{00000000-0005-0000-0000-0000DA2E0000}"/>
    <cellStyle name="Data   - Opmaakprofiel2 3 4 3 3 2 3" xfId="33082" xr:uid="{00000000-0005-0000-0000-0000DB2E0000}"/>
    <cellStyle name="Data   - Opmaakprofiel2 3 4 3 3 2 4" xfId="42948" xr:uid="{00000000-0005-0000-0000-0000DC2E0000}"/>
    <cellStyle name="Data   - Opmaakprofiel2 3 4 3 3 2 5" xfId="53697" xr:uid="{00000000-0005-0000-0000-0000DD2E0000}"/>
    <cellStyle name="Data   - Opmaakprofiel2 3 4 3 3 3" xfId="13860" xr:uid="{00000000-0005-0000-0000-0000DE2E0000}"/>
    <cellStyle name="Data   - Opmaakprofiel2 3 4 3 3 4" xfId="25912" xr:uid="{00000000-0005-0000-0000-0000DF2E0000}"/>
    <cellStyle name="Data   - Opmaakprofiel2 3 4 3 3 5" xfId="40254" xr:uid="{00000000-0005-0000-0000-0000E02E0000}"/>
    <cellStyle name="Data   - Opmaakprofiel2 3 4 3 3 6" xfId="47599" xr:uid="{00000000-0005-0000-0000-0000E12E0000}"/>
    <cellStyle name="Data   - Opmaakprofiel2 3 4 3 4" xfId="1614" xr:uid="{00000000-0005-0000-0000-0000E22E0000}"/>
    <cellStyle name="Data   - Opmaakprofiel2 3 4 3 4 2" xfId="8733" xr:uid="{00000000-0005-0000-0000-0000E32E0000}"/>
    <cellStyle name="Data   - Opmaakprofiel2 3 4 3 4 2 2" xfId="21031" xr:uid="{00000000-0005-0000-0000-0000E42E0000}"/>
    <cellStyle name="Data   - Opmaakprofiel2 3 4 3 4 2 3" xfId="33083" xr:uid="{00000000-0005-0000-0000-0000E52E0000}"/>
    <cellStyle name="Data   - Opmaakprofiel2 3 4 3 4 2 4" xfId="27179" xr:uid="{00000000-0005-0000-0000-0000E62E0000}"/>
    <cellStyle name="Data   - Opmaakprofiel2 3 4 3 4 2 5" xfId="53698" xr:uid="{00000000-0005-0000-0000-0000E72E0000}"/>
    <cellStyle name="Data   - Opmaakprofiel2 3 4 3 4 3" xfId="13861" xr:uid="{00000000-0005-0000-0000-0000E82E0000}"/>
    <cellStyle name="Data   - Opmaakprofiel2 3 4 3 4 4" xfId="25913" xr:uid="{00000000-0005-0000-0000-0000E92E0000}"/>
    <cellStyle name="Data   - Opmaakprofiel2 3 4 3 4 5" xfId="45884" xr:uid="{00000000-0005-0000-0000-0000EA2E0000}"/>
    <cellStyle name="Data   - Opmaakprofiel2 3 4 3 4 6" xfId="47600" xr:uid="{00000000-0005-0000-0000-0000EB2E0000}"/>
    <cellStyle name="Data   - Opmaakprofiel2 3 4 3 5" xfId="4720" xr:uid="{00000000-0005-0000-0000-0000EC2E0000}"/>
    <cellStyle name="Data   - Opmaakprofiel2 3 4 3 5 2" xfId="8734" xr:uid="{00000000-0005-0000-0000-0000ED2E0000}"/>
    <cellStyle name="Data   - Opmaakprofiel2 3 4 3 5 2 2" xfId="21032" xr:uid="{00000000-0005-0000-0000-0000EE2E0000}"/>
    <cellStyle name="Data   - Opmaakprofiel2 3 4 3 5 2 3" xfId="33084" xr:uid="{00000000-0005-0000-0000-0000EF2E0000}"/>
    <cellStyle name="Data   - Opmaakprofiel2 3 4 3 5 2 4" xfId="42947" xr:uid="{00000000-0005-0000-0000-0000F02E0000}"/>
    <cellStyle name="Data   - Opmaakprofiel2 3 4 3 5 2 5" xfId="53699" xr:uid="{00000000-0005-0000-0000-0000F12E0000}"/>
    <cellStyle name="Data   - Opmaakprofiel2 3 4 3 5 3" xfId="13862" xr:uid="{00000000-0005-0000-0000-0000F22E0000}"/>
    <cellStyle name="Data   - Opmaakprofiel2 3 4 3 5 4" xfId="25914" xr:uid="{00000000-0005-0000-0000-0000F32E0000}"/>
    <cellStyle name="Data   - Opmaakprofiel2 3 4 3 5 5" xfId="40253" xr:uid="{00000000-0005-0000-0000-0000F42E0000}"/>
    <cellStyle name="Data   - Opmaakprofiel2 3 4 3 5 6" xfId="47601" xr:uid="{00000000-0005-0000-0000-0000F52E0000}"/>
    <cellStyle name="Data   - Opmaakprofiel2 3 4 3 6" xfId="4721" xr:uid="{00000000-0005-0000-0000-0000F62E0000}"/>
    <cellStyle name="Data   - Opmaakprofiel2 3 4 3 6 2" xfId="8735" xr:uid="{00000000-0005-0000-0000-0000F72E0000}"/>
    <cellStyle name="Data   - Opmaakprofiel2 3 4 3 6 2 2" xfId="21033" xr:uid="{00000000-0005-0000-0000-0000F82E0000}"/>
    <cellStyle name="Data   - Opmaakprofiel2 3 4 3 6 2 3" xfId="33085" xr:uid="{00000000-0005-0000-0000-0000F92E0000}"/>
    <cellStyle name="Data   - Opmaakprofiel2 3 4 3 6 2 4" xfId="31905" xr:uid="{00000000-0005-0000-0000-0000FA2E0000}"/>
    <cellStyle name="Data   - Opmaakprofiel2 3 4 3 6 2 5" xfId="53700" xr:uid="{00000000-0005-0000-0000-0000FB2E0000}"/>
    <cellStyle name="Data   - Opmaakprofiel2 3 4 3 6 3" xfId="13863" xr:uid="{00000000-0005-0000-0000-0000FC2E0000}"/>
    <cellStyle name="Data   - Opmaakprofiel2 3 4 3 6 4" xfId="25915" xr:uid="{00000000-0005-0000-0000-0000FD2E0000}"/>
    <cellStyle name="Data   - Opmaakprofiel2 3 4 3 6 5" xfId="40252" xr:uid="{00000000-0005-0000-0000-0000FE2E0000}"/>
    <cellStyle name="Data   - Opmaakprofiel2 3 4 3 6 6" xfId="47602" xr:uid="{00000000-0005-0000-0000-0000FF2E0000}"/>
    <cellStyle name="Data   - Opmaakprofiel2 3 4 3 7" xfId="4722" xr:uid="{00000000-0005-0000-0000-0000002F0000}"/>
    <cellStyle name="Data   - Opmaakprofiel2 3 4 3 7 2" xfId="13864" xr:uid="{00000000-0005-0000-0000-0000012F0000}"/>
    <cellStyle name="Data   - Opmaakprofiel2 3 4 3 7 3" xfId="25916" xr:uid="{00000000-0005-0000-0000-0000022F0000}"/>
    <cellStyle name="Data   - Opmaakprofiel2 3 4 3 7 4" xfId="40251" xr:uid="{00000000-0005-0000-0000-0000032F0000}"/>
    <cellStyle name="Data   - Opmaakprofiel2 3 4 3 7 5" xfId="47603" xr:uid="{00000000-0005-0000-0000-0000042F0000}"/>
    <cellStyle name="Data   - Opmaakprofiel2 3 4 3 8" xfId="7675" xr:uid="{00000000-0005-0000-0000-0000052F0000}"/>
    <cellStyle name="Data   - Opmaakprofiel2 3 4 3 8 2" xfId="19973" xr:uid="{00000000-0005-0000-0000-0000062F0000}"/>
    <cellStyle name="Data   - Opmaakprofiel2 3 4 3 8 3" xfId="41776" xr:uid="{00000000-0005-0000-0000-0000072F0000}"/>
    <cellStyle name="Data   - Opmaakprofiel2 3 4 3 8 4" xfId="34649" xr:uid="{00000000-0005-0000-0000-0000082F0000}"/>
    <cellStyle name="Data   - Opmaakprofiel2 3 4 3 8 5" xfId="52645" xr:uid="{00000000-0005-0000-0000-0000092F0000}"/>
    <cellStyle name="Data   - Opmaakprofiel2 3 4 3 9" xfId="13858" xr:uid="{00000000-0005-0000-0000-00000A2F0000}"/>
    <cellStyle name="Data   - Opmaakprofiel2 3 4 4" xfId="508" xr:uid="{00000000-0005-0000-0000-00000B2F0000}"/>
    <cellStyle name="Data   - Opmaakprofiel2 3 4 4 2" xfId="2261" xr:uid="{00000000-0005-0000-0000-00000C2F0000}"/>
    <cellStyle name="Data   - Opmaakprofiel2 3 4 4 2 2" xfId="8736" xr:uid="{00000000-0005-0000-0000-00000D2F0000}"/>
    <cellStyle name="Data   - Opmaakprofiel2 3 4 4 2 2 2" xfId="21034" xr:uid="{00000000-0005-0000-0000-00000E2F0000}"/>
    <cellStyle name="Data   - Opmaakprofiel2 3 4 4 2 2 3" xfId="33086" xr:uid="{00000000-0005-0000-0000-00000F2F0000}"/>
    <cellStyle name="Data   - Opmaakprofiel2 3 4 4 2 2 4" xfId="27186" xr:uid="{00000000-0005-0000-0000-0000102F0000}"/>
    <cellStyle name="Data   - Opmaakprofiel2 3 4 4 2 2 5" xfId="53701" xr:uid="{00000000-0005-0000-0000-0000112F0000}"/>
    <cellStyle name="Data   - Opmaakprofiel2 3 4 4 2 3" xfId="13866" xr:uid="{00000000-0005-0000-0000-0000122F0000}"/>
    <cellStyle name="Data   - Opmaakprofiel2 3 4 4 2 4" xfId="25918" xr:uid="{00000000-0005-0000-0000-0000132F0000}"/>
    <cellStyle name="Data   - Opmaakprofiel2 3 4 4 2 5" xfId="40250" xr:uid="{00000000-0005-0000-0000-0000142F0000}"/>
    <cellStyle name="Data   - Opmaakprofiel2 3 4 4 2 6" xfId="47604" xr:uid="{00000000-0005-0000-0000-0000152F0000}"/>
    <cellStyle name="Data   - Opmaakprofiel2 3 4 4 3" xfId="2579" xr:uid="{00000000-0005-0000-0000-0000162F0000}"/>
    <cellStyle name="Data   - Opmaakprofiel2 3 4 4 3 2" xfId="8737" xr:uid="{00000000-0005-0000-0000-0000172F0000}"/>
    <cellStyle name="Data   - Opmaakprofiel2 3 4 4 3 2 2" xfId="21035" xr:uid="{00000000-0005-0000-0000-0000182F0000}"/>
    <cellStyle name="Data   - Opmaakprofiel2 3 4 4 3 2 3" xfId="33087" xr:uid="{00000000-0005-0000-0000-0000192F0000}"/>
    <cellStyle name="Data   - Opmaakprofiel2 3 4 4 3 2 4" xfId="34392" xr:uid="{00000000-0005-0000-0000-00001A2F0000}"/>
    <cellStyle name="Data   - Opmaakprofiel2 3 4 4 3 2 5" xfId="53702" xr:uid="{00000000-0005-0000-0000-00001B2F0000}"/>
    <cellStyle name="Data   - Opmaakprofiel2 3 4 4 3 3" xfId="13867" xr:uid="{00000000-0005-0000-0000-00001C2F0000}"/>
    <cellStyle name="Data   - Opmaakprofiel2 3 4 4 3 4" xfId="25919" xr:uid="{00000000-0005-0000-0000-00001D2F0000}"/>
    <cellStyle name="Data   - Opmaakprofiel2 3 4 4 3 5" xfId="45882" xr:uid="{00000000-0005-0000-0000-00001E2F0000}"/>
    <cellStyle name="Data   - Opmaakprofiel2 3 4 4 3 6" xfId="47605" xr:uid="{00000000-0005-0000-0000-00001F2F0000}"/>
    <cellStyle name="Data   - Opmaakprofiel2 3 4 4 4" xfId="3458" xr:uid="{00000000-0005-0000-0000-0000202F0000}"/>
    <cellStyle name="Data   - Opmaakprofiel2 3 4 4 4 2" xfId="8738" xr:uid="{00000000-0005-0000-0000-0000212F0000}"/>
    <cellStyle name="Data   - Opmaakprofiel2 3 4 4 4 2 2" xfId="21036" xr:uid="{00000000-0005-0000-0000-0000222F0000}"/>
    <cellStyle name="Data   - Opmaakprofiel2 3 4 4 4 2 3" xfId="33088" xr:uid="{00000000-0005-0000-0000-0000232F0000}"/>
    <cellStyle name="Data   - Opmaakprofiel2 3 4 4 4 2 4" xfId="42946" xr:uid="{00000000-0005-0000-0000-0000242F0000}"/>
    <cellStyle name="Data   - Opmaakprofiel2 3 4 4 4 2 5" xfId="53703" xr:uid="{00000000-0005-0000-0000-0000252F0000}"/>
    <cellStyle name="Data   - Opmaakprofiel2 3 4 4 4 3" xfId="13868" xr:uid="{00000000-0005-0000-0000-0000262F0000}"/>
    <cellStyle name="Data   - Opmaakprofiel2 3 4 4 4 4" xfId="25920" xr:uid="{00000000-0005-0000-0000-0000272F0000}"/>
    <cellStyle name="Data   - Opmaakprofiel2 3 4 4 4 5" xfId="40249" xr:uid="{00000000-0005-0000-0000-0000282F0000}"/>
    <cellStyle name="Data   - Opmaakprofiel2 3 4 4 4 6" xfId="47606" xr:uid="{00000000-0005-0000-0000-0000292F0000}"/>
    <cellStyle name="Data   - Opmaakprofiel2 3 4 4 5" xfId="4723" xr:uid="{00000000-0005-0000-0000-00002A2F0000}"/>
    <cellStyle name="Data   - Opmaakprofiel2 3 4 4 5 2" xfId="8739" xr:uid="{00000000-0005-0000-0000-00002B2F0000}"/>
    <cellStyle name="Data   - Opmaakprofiel2 3 4 4 5 2 2" xfId="21037" xr:uid="{00000000-0005-0000-0000-00002C2F0000}"/>
    <cellStyle name="Data   - Opmaakprofiel2 3 4 4 5 2 3" xfId="33089" xr:uid="{00000000-0005-0000-0000-00002D2F0000}"/>
    <cellStyle name="Data   - Opmaakprofiel2 3 4 4 5 2 4" xfId="27193" xr:uid="{00000000-0005-0000-0000-00002E2F0000}"/>
    <cellStyle name="Data   - Opmaakprofiel2 3 4 4 5 2 5" xfId="53704" xr:uid="{00000000-0005-0000-0000-00002F2F0000}"/>
    <cellStyle name="Data   - Opmaakprofiel2 3 4 4 5 3" xfId="13869" xr:uid="{00000000-0005-0000-0000-0000302F0000}"/>
    <cellStyle name="Data   - Opmaakprofiel2 3 4 4 5 4" xfId="25921" xr:uid="{00000000-0005-0000-0000-0000312F0000}"/>
    <cellStyle name="Data   - Opmaakprofiel2 3 4 4 5 5" xfId="45881" xr:uid="{00000000-0005-0000-0000-0000322F0000}"/>
    <cellStyle name="Data   - Opmaakprofiel2 3 4 4 5 6" xfId="47607" xr:uid="{00000000-0005-0000-0000-0000332F0000}"/>
    <cellStyle name="Data   - Opmaakprofiel2 3 4 4 6" xfId="4724" xr:uid="{00000000-0005-0000-0000-0000342F0000}"/>
    <cellStyle name="Data   - Opmaakprofiel2 3 4 4 6 2" xfId="8740" xr:uid="{00000000-0005-0000-0000-0000352F0000}"/>
    <cellStyle name="Data   - Opmaakprofiel2 3 4 4 6 2 2" xfId="21038" xr:uid="{00000000-0005-0000-0000-0000362F0000}"/>
    <cellStyle name="Data   - Opmaakprofiel2 3 4 4 6 2 3" xfId="33090" xr:uid="{00000000-0005-0000-0000-0000372F0000}"/>
    <cellStyle name="Data   - Opmaakprofiel2 3 4 4 6 2 4" xfId="42945" xr:uid="{00000000-0005-0000-0000-0000382F0000}"/>
    <cellStyle name="Data   - Opmaakprofiel2 3 4 4 6 2 5" xfId="53705" xr:uid="{00000000-0005-0000-0000-0000392F0000}"/>
    <cellStyle name="Data   - Opmaakprofiel2 3 4 4 6 3" xfId="13870" xr:uid="{00000000-0005-0000-0000-00003A2F0000}"/>
    <cellStyle name="Data   - Opmaakprofiel2 3 4 4 6 4" xfId="25922" xr:uid="{00000000-0005-0000-0000-00003B2F0000}"/>
    <cellStyle name="Data   - Opmaakprofiel2 3 4 4 6 5" xfId="40248" xr:uid="{00000000-0005-0000-0000-00003C2F0000}"/>
    <cellStyle name="Data   - Opmaakprofiel2 3 4 4 6 6" xfId="47608" xr:uid="{00000000-0005-0000-0000-00003D2F0000}"/>
    <cellStyle name="Data   - Opmaakprofiel2 3 4 4 7" xfId="4725" xr:uid="{00000000-0005-0000-0000-00003E2F0000}"/>
    <cellStyle name="Data   - Opmaakprofiel2 3 4 4 7 2" xfId="13871" xr:uid="{00000000-0005-0000-0000-00003F2F0000}"/>
    <cellStyle name="Data   - Opmaakprofiel2 3 4 4 7 3" xfId="25923" xr:uid="{00000000-0005-0000-0000-0000402F0000}"/>
    <cellStyle name="Data   - Opmaakprofiel2 3 4 4 7 4" xfId="45880" xr:uid="{00000000-0005-0000-0000-0000412F0000}"/>
    <cellStyle name="Data   - Opmaakprofiel2 3 4 4 7 5" xfId="47609" xr:uid="{00000000-0005-0000-0000-0000422F0000}"/>
    <cellStyle name="Data   - Opmaakprofiel2 3 4 4 8" xfId="10287" xr:uid="{00000000-0005-0000-0000-0000432F0000}"/>
    <cellStyle name="Data   - Opmaakprofiel2 3 4 4 8 2" xfId="22585" xr:uid="{00000000-0005-0000-0000-0000442F0000}"/>
    <cellStyle name="Data   - Opmaakprofiel2 3 4 4 8 3" xfId="44346" xr:uid="{00000000-0005-0000-0000-0000452F0000}"/>
    <cellStyle name="Data   - Opmaakprofiel2 3 4 4 8 4" xfId="42299" xr:uid="{00000000-0005-0000-0000-0000462F0000}"/>
    <cellStyle name="Data   - Opmaakprofiel2 3 4 4 8 5" xfId="55252" xr:uid="{00000000-0005-0000-0000-0000472F0000}"/>
    <cellStyle name="Data   - Opmaakprofiel2 3 4 4 9" xfId="13865" xr:uid="{00000000-0005-0000-0000-0000482F0000}"/>
    <cellStyle name="Data   - Opmaakprofiel2 3 4 5" xfId="425" xr:uid="{00000000-0005-0000-0000-0000492F0000}"/>
    <cellStyle name="Data   - Opmaakprofiel2 3 4 5 2" xfId="2179" xr:uid="{00000000-0005-0000-0000-00004A2F0000}"/>
    <cellStyle name="Data   - Opmaakprofiel2 3 4 5 2 2" xfId="8741" xr:uid="{00000000-0005-0000-0000-00004B2F0000}"/>
    <cellStyle name="Data   - Opmaakprofiel2 3 4 5 2 2 2" xfId="21039" xr:uid="{00000000-0005-0000-0000-00004C2F0000}"/>
    <cellStyle name="Data   - Opmaakprofiel2 3 4 5 2 2 3" xfId="33091" xr:uid="{00000000-0005-0000-0000-00004D2F0000}"/>
    <cellStyle name="Data   - Opmaakprofiel2 3 4 5 2 2 4" xfId="31860" xr:uid="{00000000-0005-0000-0000-00004E2F0000}"/>
    <cellStyle name="Data   - Opmaakprofiel2 3 4 5 2 2 5" xfId="53706" xr:uid="{00000000-0005-0000-0000-00004F2F0000}"/>
    <cellStyle name="Data   - Opmaakprofiel2 3 4 5 2 3" xfId="13873" xr:uid="{00000000-0005-0000-0000-0000502F0000}"/>
    <cellStyle name="Data   - Opmaakprofiel2 3 4 5 2 4" xfId="25925" xr:uid="{00000000-0005-0000-0000-0000512F0000}"/>
    <cellStyle name="Data   - Opmaakprofiel2 3 4 5 2 5" xfId="45879" xr:uid="{00000000-0005-0000-0000-0000522F0000}"/>
    <cellStyle name="Data   - Opmaakprofiel2 3 4 5 2 6" xfId="47610" xr:uid="{00000000-0005-0000-0000-0000532F0000}"/>
    <cellStyle name="Data   - Opmaakprofiel2 3 4 5 3" xfId="2496" xr:uid="{00000000-0005-0000-0000-0000542F0000}"/>
    <cellStyle name="Data   - Opmaakprofiel2 3 4 5 3 2" xfId="8742" xr:uid="{00000000-0005-0000-0000-0000552F0000}"/>
    <cellStyle name="Data   - Opmaakprofiel2 3 4 5 3 2 2" xfId="21040" xr:uid="{00000000-0005-0000-0000-0000562F0000}"/>
    <cellStyle name="Data   - Opmaakprofiel2 3 4 5 3 2 3" xfId="33092" xr:uid="{00000000-0005-0000-0000-0000572F0000}"/>
    <cellStyle name="Data   - Opmaakprofiel2 3 4 5 3 2 4" xfId="42944" xr:uid="{00000000-0005-0000-0000-0000582F0000}"/>
    <cellStyle name="Data   - Opmaakprofiel2 3 4 5 3 2 5" xfId="53707" xr:uid="{00000000-0005-0000-0000-0000592F0000}"/>
    <cellStyle name="Data   - Opmaakprofiel2 3 4 5 3 3" xfId="13874" xr:uid="{00000000-0005-0000-0000-00005A2F0000}"/>
    <cellStyle name="Data   - Opmaakprofiel2 3 4 5 3 4" xfId="25926" xr:uid="{00000000-0005-0000-0000-00005B2F0000}"/>
    <cellStyle name="Data   - Opmaakprofiel2 3 4 5 3 5" xfId="40246" xr:uid="{00000000-0005-0000-0000-00005C2F0000}"/>
    <cellStyle name="Data   - Opmaakprofiel2 3 4 5 3 6" xfId="47611" xr:uid="{00000000-0005-0000-0000-00005D2F0000}"/>
    <cellStyle name="Data   - Opmaakprofiel2 3 4 5 4" xfId="3384" xr:uid="{00000000-0005-0000-0000-00005E2F0000}"/>
    <cellStyle name="Data   - Opmaakprofiel2 3 4 5 4 2" xfId="8743" xr:uid="{00000000-0005-0000-0000-00005F2F0000}"/>
    <cellStyle name="Data   - Opmaakprofiel2 3 4 5 4 2 2" xfId="21041" xr:uid="{00000000-0005-0000-0000-0000602F0000}"/>
    <cellStyle name="Data   - Opmaakprofiel2 3 4 5 4 2 3" xfId="33093" xr:uid="{00000000-0005-0000-0000-0000612F0000}"/>
    <cellStyle name="Data   - Opmaakprofiel2 3 4 5 4 2 4" xfId="27200" xr:uid="{00000000-0005-0000-0000-0000622F0000}"/>
    <cellStyle name="Data   - Opmaakprofiel2 3 4 5 4 2 5" xfId="53708" xr:uid="{00000000-0005-0000-0000-0000632F0000}"/>
    <cellStyle name="Data   - Opmaakprofiel2 3 4 5 4 3" xfId="13875" xr:uid="{00000000-0005-0000-0000-0000642F0000}"/>
    <cellStyle name="Data   - Opmaakprofiel2 3 4 5 4 4" xfId="25927" xr:uid="{00000000-0005-0000-0000-0000652F0000}"/>
    <cellStyle name="Data   - Opmaakprofiel2 3 4 5 4 5" xfId="40245" xr:uid="{00000000-0005-0000-0000-0000662F0000}"/>
    <cellStyle name="Data   - Opmaakprofiel2 3 4 5 4 6" xfId="47612" xr:uid="{00000000-0005-0000-0000-0000672F0000}"/>
    <cellStyle name="Data   - Opmaakprofiel2 3 4 5 5" xfId="4726" xr:uid="{00000000-0005-0000-0000-0000682F0000}"/>
    <cellStyle name="Data   - Opmaakprofiel2 3 4 5 5 2" xfId="8744" xr:uid="{00000000-0005-0000-0000-0000692F0000}"/>
    <cellStyle name="Data   - Opmaakprofiel2 3 4 5 5 2 2" xfId="21042" xr:uid="{00000000-0005-0000-0000-00006A2F0000}"/>
    <cellStyle name="Data   - Opmaakprofiel2 3 4 5 5 2 3" xfId="33094" xr:uid="{00000000-0005-0000-0000-00006B2F0000}"/>
    <cellStyle name="Data   - Opmaakprofiel2 3 4 5 5 2 4" xfId="42943" xr:uid="{00000000-0005-0000-0000-00006C2F0000}"/>
    <cellStyle name="Data   - Opmaakprofiel2 3 4 5 5 2 5" xfId="53709" xr:uid="{00000000-0005-0000-0000-00006D2F0000}"/>
    <cellStyle name="Data   - Opmaakprofiel2 3 4 5 5 3" xfId="13876" xr:uid="{00000000-0005-0000-0000-00006E2F0000}"/>
    <cellStyle name="Data   - Opmaakprofiel2 3 4 5 5 4" xfId="25928" xr:uid="{00000000-0005-0000-0000-00006F2F0000}"/>
    <cellStyle name="Data   - Opmaakprofiel2 3 4 5 5 5" xfId="40244" xr:uid="{00000000-0005-0000-0000-0000702F0000}"/>
    <cellStyle name="Data   - Opmaakprofiel2 3 4 5 5 6" xfId="47613" xr:uid="{00000000-0005-0000-0000-0000712F0000}"/>
    <cellStyle name="Data   - Opmaakprofiel2 3 4 5 6" xfId="4727" xr:uid="{00000000-0005-0000-0000-0000722F0000}"/>
    <cellStyle name="Data   - Opmaakprofiel2 3 4 5 6 2" xfId="8745" xr:uid="{00000000-0005-0000-0000-0000732F0000}"/>
    <cellStyle name="Data   - Opmaakprofiel2 3 4 5 6 2 2" xfId="21043" xr:uid="{00000000-0005-0000-0000-0000742F0000}"/>
    <cellStyle name="Data   - Opmaakprofiel2 3 4 5 6 2 3" xfId="33095" xr:uid="{00000000-0005-0000-0000-0000752F0000}"/>
    <cellStyle name="Data   - Opmaakprofiel2 3 4 5 6 2 4" xfId="31449" xr:uid="{00000000-0005-0000-0000-0000762F0000}"/>
    <cellStyle name="Data   - Opmaakprofiel2 3 4 5 6 2 5" xfId="53710" xr:uid="{00000000-0005-0000-0000-0000772F0000}"/>
    <cellStyle name="Data   - Opmaakprofiel2 3 4 5 6 3" xfId="13877" xr:uid="{00000000-0005-0000-0000-0000782F0000}"/>
    <cellStyle name="Data   - Opmaakprofiel2 3 4 5 6 4" xfId="25929" xr:uid="{00000000-0005-0000-0000-0000792F0000}"/>
    <cellStyle name="Data   - Opmaakprofiel2 3 4 5 6 5" xfId="45878" xr:uid="{00000000-0005-0000-0000-00007A2F0000}"/>
    <cellStyle name="Data   - Opmaakprofiel2 3 4 5 6 6" xfId="47614" xr:uid="{00000000-0005-0000-0000-00007B2F0000}"/>
    <cellStyle name="Data   - Opmaakprofiel2 3 4 5 7" xfId="4728" xr:uid="{00000000-0005-0000-0000-00007C2F0000}"/>
    <cellStyle name="Data   - Opmaakprofiel2 3 4 5 7 2" xfId="13878" xr:uid="{00000000-0005-0000-0000-00007D2F0000}"/>
    <cellStyle name="Data   - Opmaakprofiel2 3 4 5 7 3" xfId="25930" xr:uid="{00000000-0005-0000-0000-00007E2F0000}"/>
    <cellStyle name="Data   - Opmaakprofiel2 3 4 5 7 4" xfId="40243" xr:uid="{00000000-0005-0000-0000-00007F2F0000}"/>
    <cellStyle name="Data   - Opmaakprofiel2 3 4 5 7 5" xfId="47615" xr:uid="{00000000-0005-0000-0000-0000802F0000}"/>
    <cellStyle name="Data   - Opmaakprofiel2 3 4 5 8" xfId="7654" xr:uid="{00000000-0005-0000-0000-0000812F0000}"/>
    <cellStyle name="Data   - Opmaakprofiel2 3 4 5 8 2" xfId="19952" xr:uid="{00000000-0005-0000-0000-0000822F0000}"/>
    <cellStyle name="Data   - Opmaakprofiel2 3 4 5 8 3" xfId="41755" xr:uid="{00000000-0005-0000-0000-0000832F0000}"/>
    <cellStyle name="Data   - Opmaakprofiel2 3 4 5 8 4" xfId="34695" xr:uid="{00000000-0005-0000-0000-0000842F0000}"/>
    <cellStyle name="Data   - Opmaakprofiel2 3 4 5 8 5" xfId="52624" xr:uid="{00000000-0005-0000-0000-0000852F0000}"/>
    <cellStyle name="Data   - Opmaakprofiel2 3 4 5 9" xfId="13872" xr:uid="{00000000-0005-0000-0000-0000862F0000}"/>
    <cellStyle name="Data   - Opmaakprofiel2 3 4 6" xfId="635" xr:uid="{00000000-0005-0000-0000-0000872F0000}"/>
    <cellStyle name="Data   - Opmaakprofiel2 3 4 6 2" xfId="1888" xr:uid="{00000000-0005-0000-0000-0000882F0000}"/>
    <cellStyle name="Data   - Opmaakprofiel2 3 4 6 2 2" xfId="8746" xr:uid="{00000000-0005-0000-0000-0000892F0000}"/>
    <cellStyle name="Data   - Opmaakprofiel2 3 4 6 2 2 2" xfId="21044" xr:uid="{00000000-0005-0000-0000-00008A2F0000}"/>
    <cellStyle name="Data   - Opmaakprofiel2 3 4 6 2 2 3" xfId="33096" xr:uid="{00000000-0005-0000-0000-00008B2F0000}"/>
    <cellStyle name="Data   - Opmaakprofiel2 3 4 6 2 2 4" xfId="42942" xr:uid="{00000000-0005-0000-0000-00008C2F0000}"/>
    <cellStyle name="Data   - Opmaakprofiel2 3 4 6 2 2 5" xfId="53711" xr:uid="{00000000-0005-0000-0000-00008D2F0000}"/>
    <cellStyle name="Data   - Opmaakprofiel2 3 4 6 2 3" xfId="13880" xr:uid="{00000000-0005-0000-0000-00008E2F0000}"/>
    <cellStyle name="Data   - Opmaakprofiel2 3 4 6 2 4" xfId="25932" xr:uid="{00000000-0005-0000-0000-00008F2F0000}"/>
    <cellStyle name="Data   - Opmaakprofiel2 3 4 6 2 5" xfId="40242" xr:uid="{00000000-0005-0000-0000-0000902F0000}"/>
    <cellStyle name="Data   - Opmaakprofiel2 3 4 6 2 6" xfId="47616" xr:uid="{00000000-0005-0000-0000-0000912F0000}"/>
    <cellStyle name="Data   - Opmaakprofiel2 3 4 6 3" xfId="2701" xr:uid="{00000000-0005-0000-0000-0000922F0000}"/>
    <cellStyle name="Data   - Opmaakprofiel2 3 4 6 3 2" xfId="8747" xr:uid="{00000000-0005-0000-0000-0000932F0000}"/>
    <cellStyle name="Data   - Opmaakprofiel2 3 4 6 3 2 2" xfId="21045" xr:uid="{00000000-0005-0000-0000-0000942F0000}"/>
    <cellStyle name="Data   - Opmaakprofiel2 3 4 6 3 2 3" xfId="33097" xr:uid="{00000000-0005-0000-0000-0000952F0000}"/>
    <cellStyle name="Data   - Opmaakprofiel2 3 4 6 3 2 4" xfId="27210" xr:uid="{00000000-0005-0000-0000-0000962F0000}"/>
    <cellStyle name="Data   - Opmaakprofiel2 3 4 6 3 2 5" xfId="53712" xr:uid="{00000000-0005-0000-0000-0000972F0000}"/>
    <cellStyle name="Data   - Opmaakprofiel2 3 4 6 3 3" xfId="13881" xr:uid="{00000000-0005-0000-0000-0000982F0000}"/>
    <cellStyle name="Data   - Opmaakprofiel2 3 4 6 3 4" xfId="25933" xr:uid="{00000000-0005-0000-0000-0000992F0000}"/>
    <cellStyle name="Data   - Opmaakprofiel2 3 4 6 3 5" xfId="45876" xr:uid="{00000000-0005-0000-0000-00009A2F0000}"/>
    <cellStyle name="Data   - Opmaakprofiel2 3 4 6 3 6" xfId="47617" xr:uid="{00000000-0005-0000-0000-00009B2F0000}"/>
    <cellStyle name="Data   - Opmaakprofiel2 3 4 6 4" xfId="3568" xr:uid="{00000000-0005-0000-0000-00009C2F0000}"/>
    <cellStyle name="Data   - Opmaakprofiel2 3 4 6 4 2" xfId="8748" xr:uid="{00000000-0005-0000-0000-00009D2F0000}"/>
    <cellStyle name="Data   - Opmaakprofiel2 3 4 6 4 2 2" xfId="21046" xr:uid="{00000000-0005-0000-0000-00009E2F0000}"/>
    <cellStyle name="Data   - Opmaakprofiel2 3 4 6 4 2 3" xfId="33098" xr:uid="{00000000-0005-0000-0000-00009F2F0000}"/>
    <cellStyle name="Data   - Opmaakprofiel2 3 4 6 4 2 4" xfId="31817" xr:uid="{00000000-0005-0000-0000-0000A02F0000}"/>
    <cellStyle name="Data   - Opmaakprofiel2 3 4 6 4 2 5" xfId="53713" xr:uid="{00000000-0005-0000-0000-0000A12F0000}"/>
    <cellStyle name="Data   - Opmaakprofiel2 3 4 6 4 3" xfId="13882" xr:uid="{00000000-0005-0000-0000-0000A22F0000}"/>
    <cellStyle name="Data   - Opmaakprofiel2 3 4 6 4 4" xfId="25934" xr:uid="{00000000-0005-0000-0000-0000A32F0000}"/>
    <cellStyle name="Data   - Opmaakprofiel2 3 4 6 4 5" xfId="40241" xr:uid="{00000000-0005-0000-0000-0000A42F0000}"/>
    <cellStyle name="Data   - Opmaakprofiel2 3 4 6 4 6" xfId="47618" xr:uid="{00000000-0005-0000-0000-0000A52F0000}"/>
    <cellStyle name="Data   - Opmaakprofiel2 3 4 6 5" xfId="4729" xr:uid="{00000000-0005-0000-0000-0000A62F0000}"/>
    <cellStyle name="Data   - Opmaakprofiel2 3 4 6 5 2" xfId="8749" xr:uid="{00000000-0005-0000-0000-0000A72F0000}"/>
    <cellStyle name="Data   - Opmaakprofiel2 3 4 6 5 2 2" xfId="21047" xr:uid="{00000000-0005-0000-0000-0000A82F0000}"/>
    <cellStyle name="Data   - Opmaakprofiel2 3 4 6 5 2 3" xfId="33099" xr:uid="{00000000-0005-0000-0000-0000A92F0000}"/>
    <cellStyle name="Data   - Opmaakprofiel2 3 4 6 5 2 4" xfId="27214" xr:uid="{00000000-0005-0000-0000-0000AA2F0000}"/>
    <cellStyle name="Data   - Opmaakprofiel2 3 4 6 5 2 5" xfId="53714" xr:uid="{00000000-0005-0000-0000-0000AB2F0000}"/>
    <cellStyle name="Data   - Opmaakprofiel2 3 4 6 5 3" xfId="13883" xr:uid="{00000000-0005-0000-0000-0000AC2F0000}"/>
    <cellStyle name="Data   - Opmaakprofiel2 3 4 6 5 4" xfId="25935" xr:uid="{00000000-0005-0000-0000-0000AD2F0000}"/>
    <cellStyle name="Data   - Opmaakprofiel2 3 4 6 5 5" xfId="45875" xr:uid="{00000000-0005-0000-0000-0000AE2F0000}"/>
    <cellStyle name="Data   - Opmaakprofiel2 3 4 6 5 6" xfId="47619" xr:uid="{00000000-0005-0000-0000-0000AF2F0000}"/>
    <cellStyle name="Data   - Opmaakprofiel2 3 4 6 6" xfId="4730" xr:uid="{00000000-0005-0000-0000-0000B02F0000}"/>
    <cellStyle name="Data   - Opmaakprofiel2 3 4 6 6 2" xfId="8750" xr:uid="{00000000-0005-0000-0000-0000B12F0000}"/>
    <cellStyle name="Data   - Opmaakprofiel2 3 4 6 6 2 2" xfId="21048" xr:uid="{00000000-0005-0000-0000-0000B22F0000}"/>
    <cellStyle name="Data   - Opmaakprofiel2 3 4 6 6 2 3" xfId="33100" xr:uid="{00000000-0005-0000-0000-0000B32F0000}"/>
    <cellStyle name="Data   - Opmaakprofiel2 3 4 6 6 2 4" xfId="42941" xr:uid="{00000000-0005-0000-0000-0000B42F0000}"/>
    <cellStyle name="Data   - Opmaakprofiel2 3 4 6 6 2 5" xfId="53715" xr:uid="{00000000-0005-0000-0000-0000B52F0000}"/>
    <cellStyle name="Data   - Opmaakprofiel2 3 4 6 6 3" xfId="13884" xr:uid="{00000000-0005-0000-0000-0000B62F0000}"/>
    <cellStyle name="Data   - Opmaakprofiel2 3 4 6 6 4" xfId="25936" xr:uid="{00000000-0005-0000-0000-0000B72F0000}"/>
    <cellStyle name="Data   - Opmaakprofiel2 3 4 6 6 5" xfId="40240" xr:uid="{00000000-0005-0000-0000-0000B82F0000}"/>
    <cellStyle name="Data   - Opmaakprofiel2 3 4 6 6 6" xfId="47620" xr:uid="{00000000-0005-0000-0000-0000B92F0000}"/>
    <cellStyle name="Data   - Opmaakprofiel2 3 4 6 7" xfId="4731" xr:uid="{00000000-0005-0000-0000-0000BA2F0000}"/>
    <cellStyle name="Data   - Opmaakprofiel2 3 4 6 7 2" xfId="13885" xr:uid="{00000000-0005-0000-0000-0000BB2F0000}"/>
    <cellStyle name="Data   - Opmaakprofiel2 3 4 6 7 3" xfId="25937" xr:uid="{00000000-0005-0000-0000-0000BC2F0000}"/>
    <cellStyle name="Data   - Opmaakprofiel2 3 4 6 7 4" xfId="45874" xr:uid="{00000000-0005-0000-0000-0000BD2F0000}"/>
    <cellStyle name="Data   - Opmaakprofiel2 3 4 6 7 5" xfId="47621" xr:uid="{00000000-0005-0000-0000-0000BE2F0000}"/>
    <cellStyle name="Data   - Opmaakprofiel2 3 4 6 8" xfId="7514" xr:uid="{00000000-0005-0000-0000-0000BF2F0000}"/>
    <cellStyle name="Data   - Opmaakprofiel2 3 4 6 8 2" xfId="19812" xr:uid="{00000000-0005-0000-0000-0000C02F0000}"/>
    <cellStyle name="Data   - Opmaakprofiel2 3 4 6 8 3" xfId="41615" xr:uid="{00000000-0005-0000-0000-0000C12F0000}"/>
    <cellStyle name="Data   - Opmaakprofiel2 3 4 6 8 4" xfId="31671" xr:uid="{00000000-0005-0000-0000-0000C22F0000}"/>
    <cellStyle name="Data   - Opmaakprofiel2 3 4 6 8 5" xfId="52484" xr:uid="{00000000-0005-0000-0000-0000C32F0000}"/>
    <cellStyle name="Data   - Opmaakprofiel2 3 4 6 9" xfId="13879" xr:uid="{00000000-0005-0000-0000-0000C42F0000}"/>
    <cellStyle name="Data   - Opmaakprofiel2 3 4 7" xfId="445" xr:uid="{00000000-0005-0000-0000-0000C52F0000}"/>
    <cellStyle name="Data   - Opmaakprofiel2 3 4 7 2" xfId="1872" xr:uid="{00000000-0005-0000-0000-0000C62F0000}"/>
    <cellStyle name="Data   - Opmaakprofiel2 3 4 7 2 2" xfId="8751" xr:uid="{00000000-0005-0000-0000-0000C72F0000}"/>
    <cellStyle name="Data   - Opmaakprofiel2 3 4 7 2 2 2" xfId="21049" xr:uid="{00000000-0005-0000-0000-0000C82F0000}"/>
    <cellStyle name="Data   - Opmaakprofiel2 3 4 7 2 2 3" xfId="33101" xr:uid="{00000000-0005-0000-0000-0000C92F0000}"/>
    <cellStyle name="Data   - Opmaakprofiel2 3 4 7 2 2 4" xfId="34389" xr:uid="{00000000-0005-0000-0000-0000CA2F0000}"/>
    <cellStyle name="Data   - Opmaakprofiel2 3 4 7 2 2 5" xfId="53716" xr:uid="{00000000-0005-0000-0000-0000CB2F0000}"/>
    <cellStyle name="Data   - Opmaakprofiel2 3 4 7 2 3" xfId="13887" xr:uid="{00000000-0005-0000-0000-0000CC2F0000}"/>
    <cellStyle name="Data   - Opmaakprofiel2 3 4 7 2 4" xfId="25939" xr:uid="{00000000-0005-0000-0000-0000CD2F0000}"/>
    <cellStyle name="Data   - Opmaakprofiel2 3 4 7 2 5" xfId="40238" xr:uid="{00000000-0005-0000-0000-0000CE2F0000}"/>
    <cellStyle name="Data   - Opmaakprofiel2 3 4 7 2 6" xfId="47622" xr:uid="{00000000-0005-0000-0000-0000CF2F0000}"/>
    <cellStyle name="Data   - Opmaakprofiel2 3 4 7 3" xfId="2516" xr:uid="{00000000-0005-0000-0000-0000D02F0000}"/>
    <cellStyle name="Data   - Opmaakprofiel2 3 4 7 3 2" xfId="8752" xr:uid="{00000000-0005-0000-0000-0000D12F0000}"/>
    <cellStyle name="Data   - Opmaakprofiel2 3 4 7 3 2 2" xfId="21050" xr:uid="{00000000-0005-0000-0000-0000D22F0000}"/>
    <cellStyle name="Data   - Opmaakprofiel2 3 4 7 3 2 3" xfId="33102" xr:uid="{00000000-0005-0000-0000-0000D32F0000}"/>
    <cellStyle name="Data   - Opmaakprofiel2 3 4 7 3 2 4" xfId="42940" xr:uid="{00000000-0005-0000-0000-0000D42F0000}"/>
    <cellStyle name="Data   - Opmaakprofiel2 3 4 7 3 2 5" xfId="53717" xr:uid="{00000000-0005-0000-0000-0000D52F0000}"/>
    <cellStyle name="Data   - Opmaakprofiel2 3 4 7 3 3" xfId="13888" xr:uid="{00000000-0005-0000-0000-0000D62F0000}"/>
    <cellStyle name="Data   - Opmaakprofiel2 3 4 7 3 4" xfId="25940" xr:uid="{00000000-0005-0000-0000-0000D72F0000}"/>
    <cellStyle name="Data   - Opmaakprofiel2 3 4 7 3 5" xfId="40237" xr:uid="{00000000-0005-0000-0000-0000D82F0000}"/>
    <cellStyle name="Data   - Opmaakprofiel2 3 4 7 3 6" xfId="47623" xr:uid="{00000000-0005-0000-0000-0000D92F0000}"/>
    <cellStyle name="Data   - Opmaakprofiel2 3 4 7 4" xfId="3402" xr:uid="{00000000-0005-0000-0000-0000DA2F0000}"/>
    <cellStyle name="Data   - Opmaakprofiel2 3 4 7 4 2" xfId="8753" xr:uid="{00000000-0005-0000-0000-0000DB2F0000}"/>
    <cellStyle name="Data   - Opmaakprofiel2 3 4 7 4 2 2" xfId="21051" xr:uid="{00000000-0005-0000-0000-0000DC2F0000}"/>
    <cellStyle name="Data   - Opmaakprofiel2 3 4 7 4 2 3" xfId="33103" xr:uid="{00000000-0005-0000-0000-0000DD2F0000}"/>
    <cellStyle name="Data   - Opmaakprofiel2 3 4 7 4 2 4" xfId="27221" xr:uid="{00000000-0005-0000-0000-0000DE2F0000}"/>
    <cellStyle name="Data   - Opmaakprofiel2 3 4 7 4 2 5" xfId="53718" xr:uid="{00000000-0005-0000-0000-0000DF2F0000}"/>
    <cellStyle name="Data   - Opmaakprofiel2 3 4 7 4 3" xfId="13889" xr:uid="{00000000-0005-0000-0000-0000E02F0000}"/>
    <cellStyle name="Data   - Opmaakprofiel2 3 4 7 4 4" xfId="25941" xr:uid="{00000000-0005-0000-0000-0000E12F0000}"/>
    <cellStyle name="Data   - Opmaakprofiel2 3 4 7 4 5" xfId="45873" xr:uid="{00000000-0005-0000-0000-0000E22F0000}"/>
    <cellStyle name="Data   - Opmaakprofiel2 3 4 7 4 6" xfId="47624" xr:uid="{00000000-0005-0000-0000-0000E32F0000}"/>
    <cellStyle name="Data   - Opmaakprofiel2 3 4 7 5" xfId="4732" xr:uid="{00000000-0005-0000-0000-0000E42F0000}"/>
    <cellStyle name="Data   - Opmaakprofiel2 3 4 7 5 2" xfId="8754" xr:uid="{00000000-0005-0000-0000-0000E52F0000}"/>
    <cellStyle name="Data   - Opmaakprofiel2 3 4 7 5 2 2" xfId="21052" xr:uid="{00000000-0005-0000-0000-0000E62F0000}"/>
    <cellStyle name="Data   - Opmaakprofiel2 3 4 7 5 2 3" xfId="33104" xr:uid="{00000000-0005-0000-0000-0000E72F0000}"/>
    <cellStyle name="Data   - Opmaakprofiel2 3 4 7 5 2 4" xfId="42939" xr:uid="{00000000-0005-0000-0000-0000E82F0000}"/>
    <cellStyle name="Data   - Opmaakprofiel2 3 4 7 5 2 5" xfId="53719" xr:uid="{00000000-0005-0000-0000-0000E92F0000}"/>
    <cellStyle name="Data   - Opmaakprofiel2 3 4 7 5 3" xfId="13890" xr:uid="{00000000-0005-0000-0000-0000EA2F0000}"/>
    <cellStyle name="Data   - Opmaakprofiel2 3 4 7 5 4" xfId="25942" xr:uid="{00000000-0005-0000-0000-0000EB2F0000}"/>
    <cellStyle name="Data   - Opmaakprofiel2 3 4 7 5 5" xfId="40236" xr:uid="{00000000-0005-0000-0000-0000EC2F0000}"/>
    <cellStyle name="Data   - Opmaakprofiel2 3 4 7 5 6" xfId="47625" xr:uid="{00000000-0005-0000-0000-0000ED2F0000}"/>
    <cellStyle name="Data   - Opmaakprofiel2 3 4 7 6" xfId="4733" xr:uid="{00000000-0005-0000-0000-0000EE2F0000}"/>
    <cellStyle name="Data   - Opmaakprofiel2 3 4 7 6 2" xfId="8755" xr:uid="{00000000-0005-0000-0000-0000EF2F0000}"/>
    <cellStyle name="Data   - Opmaakprofiel2 3 4 7 6 2 2" xfId="21053" xr:uid="{00000000-0005-0000-0000-0000F02F0000}"/>
    <cellStyle name="Data   - Opmaakprofiel2 3 4 7 6 2 3" xfId="33105" xr:uid="{00000000-0005-0000-0000-0000F12F0000}"/>
    <cellStyle name="Data   - Opmaakprofiel2 3 4 7 6 2 4" xfId="34327" xr:uid="{00000000-0005-0000-0000-0000F22F0000}"/>
    <cellStyle name="Data   - Opmaakprofiel2 3 4 7 6 2 5" xfId="53720" xr:uid="{00000000-0005-0000-0000-0000F32F0000}"/>
    <cellStyle name="Data   - Opmaakprofiel2 3 4 7 6 3" xfId="13891" xr:uid="{00000000-0005-0000-0000-0000F42F0000}"/>
    <cellStyle name="Data   - Opmaakprofiel2 3 4 7 6 4" xfId="25943" xr:uid="{00000000-0005-0000-0000-0000F52F0000}"/>
    <cellStyle name="Data   - Opmaakprofiel2 3 4 7 6 5" xfId="45872" xr:uid="{00000000-0005-0000-0000-0000F62F0000}"/>
    <cellStyle name="Data   - Opmaakprofiel2 3 4 7 6 6" xfId="47626" xr:uid="{00000000-0005-0000-0000-0000F72F0000}"/>
    <cellStyle name="Data   - Opmaakprofiel2 3 4 7 7" xfId="4734" xr:uid="{00000000-0005-0000-0000-0000F82F0000}"/>
    <cellStyle name="Data   - Opmaakprofiel2 3 4 7 7 2" xfId="13892" xr:uid="{00000000-0005-0000-0000-0000F92F0000}"/>
    <cellStyle name="Data   - Opmaakprofiel2 3 4 7 7 3" xfId="25944" xr:uid="{00000000-0005-0000-0000-0000FA2F0000}"/>
    <cellStyle name="Data   - Opmaakprofiel2 3 4 7 7 4" xfId="40235" xr:uid="{00000000-0005-0000-0000-0000FB2F0000}"/>
    <cellStyle name="Data   - Opmaakprofiel2 3 4 7 7 5" xfId="47627" xr:uid="{00000000-0005-0000-0000-0000FC2F0000}"/>
    <cellStyle name="Data   - Opmaakprofiel2 3 4 7 8" xfId="10329" xr:uid="{00000000-0005-0000-0000-0000FD2F0000}"/>
    <cellStyle name="Data   - Opmaakprofiel2 3 4 7 8 2" xfId="22627" xr:uid="{00000000-0005-0000-0000-0000FE2F0000}"/>
    <cellStyle name="Data   - Opmaakprofiel2 3 4 7 8 3" xfId="44387" xr:uid="{00000000-0005-0000-0000-0000FF2F0000}"/>
    <cellStyle name="Data   - Opmaakprofiel2 3 4 7 8 4" xfId="42282" xr:uid="{00000000-0005-0000-0000-000000300000}"/>
    <cellStyle name="Data   - Opmaakprofiel2 3 4 7 8 5" xfId="55294" xr:uid="{00000000-0005-0000-0000-000001300000}"/>
    <cellStyle name="Data   - Opmaakprofiel2 3 4 7 9" xfId="13886" xr:uid="{00000000-0005-0000-0000-000002300000}"/>
    <cellStyle name="Data   - Opmaakprofiel2 3 4 8" xfId="1300" xr:uid="{00000000-0005-0000-0000-000003300000}"/>
    <cellStyle name="Data   - Opmaakprofiel2 3 4 8 2" xfId="1905" xr:uid="{00000000-0005-0000-0000-000004300000}"/>
    <cellStyle name="Data   - Opmaakprofiel2 3 4 8 2 2" xfId="8756" xr:uid="{00000000-0005-0000-0000-000005300000}"/>
    <cellStyle name="Data   - Opmaakprofiel2 3 4 8 2 2 2" xfId="21054" xr:uid="{00000000-0005-0000-0000-000006300000}"/>
    <cellStyle name="Data   - Opmaakprofiel2 3 4 8 2 2 3" xfId="33106" xr:uid="{00000000-0005-0000-0000-000007300000}"/>
    <cellStyle name="Data   - Opmaakprofiel2 3 4 8 2 2 4" xfId="42938" xr:uid="{00000000-0005-0000-0000-000008300000}"/>
    <cellStyle name="Data   - Opmaakprofiel2 3 4 8 2 2 5" xfId="53721" xr:uid="{00000000-0005-0000-0000-000009300000}"/>
    <cellStyle name="Data   - Opmaakprofiel2 3 4 8 2 3" xfId="13894" xr:uid="{00000000-0005-0000-0000-00000A300000}"/>
    <cellStyle name="Data   - Opmaakprofiel2 3 4 8 2 4" xfId="25946" xr:uid="{00000000-0005-0000-0000-00000B300000}"/>
    <cellStyle name="Data   - Opmaakprofiel2 3 4 8 2 5" xfId="40234" xr:uid="{00000000-0005-0000-0000-00000C300000}"/>
    <cellStyle name="Data   - Opmaakprofiel2 3 4 8 2 6" xfId="47628" xr:uid="{00000000-0005-0000-0000-00000D300000}"/>
    <cellStyle name="Data   - Opmaakprofiel2 3 4 8 3" xfId="3311" xr:uid="{00000000-0005-0000-0000-00000E300000}"/>
    <cellStyle name="Data   - Opmaakprofiel2 3 4 8 3 2" xfId="8757" xr:uid="{00000000-0005-0000-0000-00000F300000}"/>
    <cellStyle name="Data   - Opmaakprofiel2 3 4 8 3 2 2" xfId="21055" xr:uid="{00000000-0005-0000-0000-000010300000}"/>
    <cellStyle name="Data   - Opmaakprofiel2 3 4 8 3 2 3" xfId="33107" xr:uid="{00000000-0005-0000-0000-000011300000}"/>
    <cellStyle name="Data   - Opmaakprofiel2 3 4 8 3 2 4" xfId="27228" xr:uid="{00000000-0005-0000-0000-000012300000}"/>
    <cellStyle name="Data   - Opmaakprofiel2 3 4 8 3 2 5" xfId="53722" xr:uid="{00000000-0005-0000-0000-000013300000}"/>
    <cellStyle name="Data   - Opmaakprofiel2 3 4 8 3 3" xfId="13895" xr:uid="{00000000-0005-0000-0000-000014300000}"/>
    <cellStyle name="Data   - Opmaakprofiel2 3 4 8 3 4" xfId="25947" xr:uid="{00000000-0005-0000-0000-000015300000}"/>
    <cellStyle name="Data   - Opmaakprofiel2 3 4 8 3 5" xfId="45870" xr:uid="{00000000-0005-0000-0000-000016300000}"/>
    <cellStyle name="Data   - Opmaakprofiel2 3 4 8 3 6" xfId="47629" xr:uid="{00000000-0005-0000-0000-000017300000}"/>
    <cellStyle name="Data   - Opmaakprofiel2 3 4 8 4" xfId="4092" xr:uid="{00000000-0005-0000-0000-000018300000}"/>
    <cellStyle name="Data   - Opmaakprofiel2 3 4 8 4 2" xfId="8758" xr:uid="{00000000-0005-0000-0000-000019300000}"/>
    <cellStyle name="Data   - Opmaakprofiel2 3 4 8 4 2 2" xfId="21056" xr:uid="{00000000-0005-0000-0000-00001A300000}"/>
    <cellStyle name="Data   - Opmaakprofiel2 3 4 8 4 2 3" xfId="33108" xr:uid="{00000000-0005-0000-0000-00001B300000}"/>
    <cellStyle name="Data   - Opmaakprofiel2 3 4 8 4 2 4" xfId="42937" xr:uid="{00000000-0005-0000-0000-00001C300000}"/>
    <cellStyle name="Data   - Opmaakprofiel2 3 4 8 4 2 5" xfId="53723" xr:uid="{00000000-0005-0000-0000-00001D300000}"/>
    <cellStyle name="Data   - Opmaakprofiel2 3 4 8 4 3" xfId="13896" xr:uid="{00000000-0005-0000-0000-00001E300000}"/>
    <cellStyle name="Data   - Opmaakprofiel2 3 4 8 4 4" xfId="25948" xr:uid="{00000000-0005-0000-0000-00001F300000}"/>
    <cellStyle name="Data   - Opmaakprofiel2 3 4 8 4 5" xfId="40233" xr:uid="{00000000-0005-0000-0000-000020300000}"/>
    <cellStyle name="Data   - Opmaakprofiel2 3 4 8 4 6" xfId="47630" xr:uid="{00000000-0005-0000-0000-000021300000}"/>
    <cellStyle name="Data   - Opmaakprofiel2 3 4 8 5" xfId="4735" xr:uid="{00000000-0005-0000-0000-000022300000}"/>
    <cellStyle name="Data   - Opmaakprofiel2 3 4 8 5 2" xfId="8759" xr:uid="{00000000-0005-0000-0000-000023300000}"/>
    <cellStyle name="Data   - Opmaakprofiel2 3 4 8 5 2 2" xfId="21057" xr:uid="{00000000-0005-0000-0000-000024300000}"/>
    <cellStyle name="Data   - Opmaakprofiel2 3 4 8 5 2 3" xfId="33109" xr:uid="{00000000-0005-0000-0000-000025300000}"/>
    <cellStyle name="Data   - Opmaakprofiel2 3 4 8 5 2 4" xfId="34247" xr:uid="{00000000-0005-0000-0000-000026300000}"/>
    <cellStyle name="Data   - Opmaakprofiel2 3 4 8 5 2 5" xfId="53724" xr:uid="{00000000-0005-0000-0000-000027300000}"/>
    <cellStyle name="Data   - Opmaakprofiel2 3 4 8 5 3" xfId="13897" xr:uid="{00000000-0005-0000-0000-000028300000}"/>
    <cellStyle name="Data   - Opmaakprofiel2 3 4 8 5 4" xfId="25949" xr:uid="{00000000-0005-0000-0000-000029300000}"/>
    <cellStyle name="Data   - Opmaakprofiel2 3 4 8 5 5" xfId="45869" xr:uid="{00000000-0005-0000-0000-00002A300000}"/>
    <cellStyle name="Data   - Opmaakprofiel2 3 4 8 5 6" xfId="47631" xr:uid="{00000000-0005-0000-0000-00002B300000}"/>
    <cellStyle name="Data   - Opmaakprofiel2 3 4 8 6" xfId="4736" xr:uid="{00000000-0005-0000-0000-00002C300000}"/>
    <cellStyle name="Data   - Opmaakprofiel2 3 4 8 6 2" xfId="8760" xr:uid="{00000000-0005-0000-0000-00002D300000}"/>
    <cellStyle name="Data   - Opmaakprofiel2 3 4 8 6 2 2" xfId="21058" xr:uid="{00000000-0005-0000-0000-00002E300000}"/>
    <cellStyle name="Data   - Opmaakprofiel2 3 4 8 6 2 3" xfId="33110" xr:uid="{00000000-0005-0000-0000-00002F300000}"/>
    <cellStyle name="Data   - Opmaakprofiel2 3 4 8 6 2 4" xfId="27235" xr:uid="{00000000-0005-0000-0000-000030300000}"/>
    <cellStyle name="Data   - Opmaakprofiel2 3 4 8 6 2 5" xfId="53725" xr:uid="{00000000-0005-0000-0000-000031300000}"/>
    <cellStyle name="Data   - Opmaakprofiel2 3 4 8 6 3" xfId="13898" xr:uid="{00000000-0005-0000-0000-000032300000}"/>
    <cellStyle name="Data   - Opmaakprofiel2 3 4 8 6 4" xfId="25950" xr:uid="{00000000-0005-0000-0000-000033300000}"/>
    <cellStyle name="Data   - Opmaakprofiel2 3 4 8 6 5" xfId="40232" xr:uid="{00000000-0005-0000-0000-000034300000}"/>
    <cellStyle name="Data   - Opmaakprofiel2 3 4 8 6 6" xfId="47632" xr:uid="{00000000-0005-0000-0000-000035300000}"/>
    <cellStyle name="Data   - Opmaakprofiel2 3 4 8 7" xfId="4737" xr:uid="{00000000-0005-0000-0000-000036300000}"/>
    <cellStyle name="Data   - Opmaakprofiel2 3 4 8 7 2" xfId="13899" xr:uid="{00000000-0005-0000-0000-000037300000}"/>
    <cellStyle name="Data   - Opmaakprofiel2 3 4 8 7 3" xfId="25951" xr:uid="{00000000-0005-0000-0000-000038300000}"/>
    <cellStyle name="Data   - Opmaakprofiel2 3 4 8 7 4" xfId="40231" xr:uid="{00000000-0005-0000-0000-000039300000}"/>
    <cellStyle name="Data   - Opmaakprofiel2 3 4 8 7 5" xfId="47633" xr:uid="{00000000-0005-0000-0000-00003A300000}"/>
    <cellStyle name="Data   - Opmaakprofiel2 3 4 8 8" xfId="7025" xr:uid="{00000000-0005-0000-0000-00003B300000}"/>
    <cellStyle name="Data   - Opmaakprofiel2 3 4 8 8 2" xfId="19323" xr:uid="{00000000-0005-0000-0000-00003C300000}"/>
    <cellStyle name="Data   - Opmaakprofiel2 3 4 8 8 3" xfId="41126" xr:uid="{00000000-0005-0000-0000-00003D300000}"/>
    <cellStyle name="Data   - Opmaakprofiel2 3 4 8 8 4" xfId="36976" xr:uid="{00000000-0005-0000-0000-00003E300000}"/>
    <cellStyle name="Data   - Opmaakprofiel2 3 4 8 8 5" xfId="51996" xr:uid="{00000000-0005-0000-0000-00003F300000}"/>
    <cellStyle name="Data   - Opmaakprofiel2 3 4 8 9" xfId="13893" xr:uid="{00000000-0005-0000-0000-000040300000}"/>
    <cellStyle name="Data   - Opmaakprofiel2 3 4 9" xfId="1356" xr:uid="{00000000-0005-0000-0000-000041300000}"/>
    <cellStyle name="Data   - Opmaakprofiel2 3 4 9 2" xfId="103" xr:uid="{00000000-0005-0000-0000-000042300000}"/>
    <cellStyle name="Data   - Opmaakprofiel2 3 4 9 2 2" xfId="8761" xr:uid="{00000000-0005-0000-0000-000043300000}"/>
    <cellStyle name="Data   - Opmaakprofiel2 3 4 9 2 2 2" xfId="21059" xr:uid="{00000000-0005-0000-0000-000044300000}"/>
    <cellStyle name="Data   - Opmaakprofiel2 3 4 9 2 2 3" xfId="33111" xr:uid="{00000000-0005-0000-0000-000045300000}"/>
    <cellStyle name="Data   - Opmaakprofiel2 3 4 9 2 2 4" xfId="31518" xr:uid="{00000000-0005-0000-0000-000046300000}"/>
    <cellStyle name="Data   - Opmaakprofiel2 3 4 9 2 2 5" xfId="53726" xr:uid="{00000000-0005-0000-0000-000047300000}"/>
    <cellStyle name="Data   - Opmaakprofiel2 3 4 9 2 3" xfId="13901" xr:uid="{00000000-0005-0000-0000-000048300000}"/>
    <cellStyle name="Data   - Opmaakprofiel2 3 4 9 2 4" xfId="25953" xr:uid="{00000000-0005-0000-0000-000049300000}"/>
    <cellStyle name="Data   - Opmaakprofiel2 3 4 9 2 5" xfId="45868" xr:uid="{00000000-0005-0000-0000-00004A300000}"/>
    <cellStyle name="Data   - Opmaakprofiel2 3 4 9 2 6" xfId="47634" xr:uid="{00000000-0005-0000-0000-00004B300000}"/>
    <cellStyle name="Data   - Opmaakprofiel2 3 4 9 3" xfId="3367" xr:uid="{00000000-0005-0000-0000-00004C300000}"/>
    <cellStyle name="Data   - Opmaakprofiel2 3 4 9 3 2" xfId="8762" xr:uid="{00000000-0005-0000-0000-00004D300000}"/>
    <cellStyle name="Data   - Opmaakprofiel2 3 4 9 3 2 2" xfId="21060" xr:uid="{00000000-0005-0000-0000-00004E300000}"/>
    <cellStyle name="Data   - Opmaakprofiel2 3 4 9 3 2 3" xfId="33112" xr:uid="{00000000-0005-0000-0000-00004F300000}"/>
    <cellStyle name="Data   - Opmaakprofiel2 3 4 9 3 2 4" xfId="42936" xr:uid="{00000000-0005-0000-0000-000050300000}"/>
    <cellStyle name="Data   - Opmaakprofiel2 3 4 9 3 2 5" xfId="53727" xr:uid="{00000000-0005-0000-0000-000051300000}"/>
    <cellStyle name="Data   - Opmaakprofiel2 3 4 9 3 3" xfId="13902" xr:uid="{00000000-0005-0000-0000-000052300000}"/>
    <cellStyle name="Data   - Opmaakprofiel2 3 4 9 3 4" xfId="25954" xr:uid="{00000000-0005-0000-0000-000053300000}"/>
    <cellStyle name="Data   - Opmaakprofiel2 3 4 9 3 5" xfId="40230" xr:uid="{00000000-0005-0000-0000-000054300000}"/>
    <cellStyle name="Data   - Opmaakprofiel2 3 4 9 3 6" xfId="47635" xr:uid="{00000000-0005-0000-0000-000055300000}"/>
    <cellStyle name="Data   - Opmaakprofiel2 3 4 9 4" xfId="4128" xr:uid="{00000000-0005-0000-0000-000056300000}"/>
    <cellStyle name="Data   - Opmaakprofiel2 3 4 9 4 2" xfId="8763" xr:uid="{00000000-0005-0000-0000-000057300000}"/>
    <cellStyle name="Data   - Opmaakprofiel2 3 4 9 4 2 2" xfId="21061" xr:uid="{00000000-0005-0000-0000-000058300000}"/>
    <cellStyle name="Data   - Opmaakprofiel2 3 4 9 4 2 3" xfId="33113" xr:uid="{00000000-0005-0000-0000-000059300000}"/>
    <cellStyle name="Data   - Opmaakprofiel2 3 4 9 4 2 4" xfId="27242" xr:uid="{00000000-0005-0000-0000-00005A300000}"/>
    <cellStyle name="Data   - Opmaakprofiel2 3 4 9 4 2 5" xfId="53728" xr:uid="{00000000-0005-0000-0000-00005B300000}"/>
    <cellStyle name="Data   - Opmaakprofiel2 3 4 9 4 3" xfId="13903" xr:uid="{00000000-0005-0000-0000-00005C300000}"/>
    <cellStyle name="Data   - Opmaakprofiel2 3 4 9 4 4" xfId="25955" xr:uid="{00000000-0005-0000-0000-00005D300000}"/>
    <cellStyle name="Data   - Opmaakprofiel2 3 4 9 4 5" xfId="45867" xr:uid="{00000000-0005-0000-0000-00005E300000}"/>
    <cellStyle name="Data   - Opmaakprofiel2 3 4 9 4 6" xfId="47636" xr:uid="{00000000-0005-0000-0000-00005F300000}"/>
    <cellStyle name="Data   - Opmaakprofiel2 3 4 9 5" xfId="4738" xr:uid="{00000000-0005-0000-0000-000060300000}"/>
    <cellStyle name="Data   - Opmaakprofiel2 3 4 9 5 2" xfId="8764" xr:uid="{00000000-0005-0000-0000-000061300000}"/>
    <cellStyle name="Data   - Opmaakprofiel2 3 4 9 5 2 2" xfId="21062" xr:uid="{00000000-0005-0000-0000-000062300000}"/>
    <cellStyle name="Data   - Opmaakprofiel2 3 4 9 5 2 3" xfId="33114" xr:uid="{00000000-0005-0000-0000-000063300000}"/>
    <cellStyle name="Data   - Opmaakprofiel2 3 4 9 5 2 4" xfId="42935" xr:uid="{00000000-0005-0000-0000-000064300000}"/>
    <cellStyle name="Data   - Opmaakprofiel2 3 4 9 5 2 5" xfId="53729" xr:uid="{00000000-0005-0000-0000-000065300000}"/>
    <cellStyle name="Data   - Opmaakprofiel2 3 4 9 5 3" xfId="13904" xr:uid="{00000000-0005-0000-0000-000066300000}"/>
    <cellStyle name="Data   - Opmaakprofiel2 3 4 9 5 4" xfId="25956" xr:uid="{00000000-0005-0000-0000-000067300000}"/>
    <cellStyle name="Data   - Opmaakprofiel2 3 4 9 5 5" xfId="40229" xr:uid="{00000000-0005-0000-0000-000068300000}"/>
    <cellStyle name="Data   - Opmaakprofiel2 3 4 9 5 6" xfId="47637" xr:uid="{00000000-0005-0000-0000-000069300000}"/>
    <cellStyle name="Data   - Opmaakprofiel2 3 4 9 6" xfId="4739" xr:uid="{00000000-0005-0000-0000-00006A300000}"/>
    <cellStyle name="Data   - Opmaakprofiel2 3 4 9 6 2" xfId="8765" xr:uid="{00000000-0005-0000-0000-00006B300000}"/>
    <cellStyle name="Data   - Opmaakprofiel2 3 4 9 6 2 2" xfId="21063" xr:uid="{00000000-0005-0000-0000-00006C300000}"/>
    <cellStyle name="Data   - Opmaakprofiel2 3 4 9 6 2 3" xfId="33115" xr:uid="{00000000-0005-0000-0000-00006D300000}"/>
    <cellStyle name="Data   - Opmaakprofiel2 3 4 9 6 2 4" xfId="34243" xr:uid="{00000000-0005-0000-0000-00006E300000}"/>
    <cellStyle name="Data   - Opmaakprofiel2 3 4 9 6 2 5" xfId="53730" xr:uid="{00000000-0005-0000-0000-00006F300000}"/>
    <cellStyle name="Data   - Opmaakprofiel2 3 4 9 6 3" xfId="13905" xr:uid="{00000000-0005-0000-0000-000070300000}"/>
    <cellStyle name="Data   - Opmaakprofiel2 3 4 9 6 4" xfId="25957" xr:uid="{00000000-0005-0000-0000-000071300000}"/>
    <cellStyle name="Data   - Opmaakprofiel2 3 4 9 6 5" xfId="45866" xr:uid="{00000000-0005-0000-0000-000072300000}"/>
    <cellStyle name="Data   - Opmaakprofiel2 3 4 9 6 6" xfId="47638" xr:uid="{00000000-0005-0000-0000-000073300000}"/>
    <cellStyle name="Data   - Opmaakprofiel2 3 4 9 7" xfId="4740" xr:uid="{00000000-0005-0000-0000-000074300000}"/>
    <cellStyle name="Data   - Opmaakprofiel2 3 4 9 7 2" xfId="13906" xr:uid="{00000000-0005-0000-0000-000075300000}"/>
    <cellStyle name="Data   - Opmaakprofiel2 3 4 9 7 3" xfId="25958" xr:uid="{00000000-0005-0000-0000-000076300000}"/>
    <cellStyle name="Data   - Opmaakprofiel2 3 4 9 7 4" xfId="40228" xr:uid="{00000000-0005-0000-0000-000077300000}"/>
    <cellStyle name="Data   - Opmaakprofiel2 3 4 9 7 5" xfId="47639" xr:uid="{00000000-0005-0000-0000-000078300000}"/>
    <cellStyle name="Data   - Opmaakprofiel2 3 4 9 8" xfId="6977" xr:uid="{00000000-0005-0000-0000-000079300000}"/>
    <cellStyle name="Data   - Opmaakprofiel2 3 4 9 8 2" xfId="19275" xr:uid="{00000000-0005-0000-0000-00007A300000}"/>
    <cellStyle name="Data   - Opmaakprofiel2 3 4 9 8 3" xfId="41078" xr:uid="{00000000-0005-0000-0000-00007B300000}"/>
    <cellStyle name="Data   - Opmaakprofiel2 3 4 9 8 4" xfId="37005" xr:uid="{00000000-0005-0000-0000-00007C300000}"/>
    <cellStyle name="Data   - Opmaakprofiel2 3 4 9 8 5" xfId="51948" xr:uid="{00000000-0005-0000-0000-00007D300000}"/>
    <cellStyle name="Data   - Opmaakprofiel2 3 4 9 9" xfId="13900" xr:uid="{00000000-0005-0000-0000-00007E300000}"/>
    <cellStyle name="Data   - Opmaakprofiel2 3 5" xfId="233" xr:uid="{00000000-0005-0000-0000-00007F300000}"/>
    <cellStyle name="Data   - Opmaakprofiel2 3 5 10" xfId="2438" xr:uid="{00000000-0005-0000-0000-000080300000}"/>
    <cellStyle name="Data   - Opmaakprofiel2 3 5 10 2" xfId="8766" xr:uid="{00000000-0005-0000-0000-000081300000}"/>
    <cellStyle name="Data   - Opmaakprofiel2 3 5 10 2 2" xfId="21064" xr:uid="{00000000-0005-0000-0000-000082300000}"/>
    <cellStyle name="Data   - Opmaakprofiel2 3 5 10 2 3" xfId="33116" xr:uid="{00000000-0005-0000-0000-000083300000}"/>
    <cellStyle name="Data   - Opmaakprofiel2 3 5 10 2 4" xfId="42934" xr:uid="{00000000-0005-0000-0000-000084300000}"/>
    <cellStyle name="Data   - Opmaakprofiel2 3 5 10 2 5" xfId="53731" xr:uid="{00000000-0005-0000-0000-000085300000}"/>
    <cellStyle name="Data   - Opmaakprofiel2 3 5 10 3" xfId="13908" xr:uid="{00000000-0005-0000-0000-000086300000}"/>
    <cellStyle name="Data   - Opmaakprofiel2 3 5 10 4" xfId="25960" xr:uid="{00000000-0005-0000-0000-000087300000}"/>
    <cellStyle name="Data   - Opmaakprofiel2 3 5 10 5" xfId="40227" xr:uid="{00000000-0005-0000-0000-000088300000}"/>
    <cellStyle name="Data   - Opmaakprofiel2 3 5 10 6" xfId="47640" xr:uid="{00000000-0005-0000-0000-000089300000}"/>
    <cellStyle name="Data   - Opmaakprofiel2 3 5 11" xfId="4741" xr:uid="{00000000-0005-0000-0000-00008A300000}"/>
    <cellStyle name="Data   - Opmaakprofiel2 3 5 11 2" xfId="8767" xr:uid="{00000000-0005-0000-0000-00008B300000}"/>
    <cellStyle name="Data   - Opmaakprofiel2 3 5 11 2 2" xfId="21065" xr:uid="{00000000-0005-0000-0000-00008C300000}"/>
    <cellStyle name="Data   - Opmaakprofiel2 3 5 11 2 3" xfId="33117" xr:uid="{00000000-0005-0000-0000-00008D300000}"/>
    <cellStyle name="Data   - Opmaakprofiel2 3 5 11 2 4" xfId="27252" xr:uid="{00000000-0005-0000-0000-00008E300000}"/>
    <cellStyle name="Data   - Opmaakprofiel2 3 5 11 2 5" xfId="53732" xr:uid="{00000000-0005-0000-0000-00008F300000}"/>
    <cellStyle name="Data   - Opmaakprofiel2 3 5 11 3" xfId="13909" xr:uid="{00000000-0005-0000-0000-000090300000}"/>
    <cellStyle name="Data   - Opmaakprofiel2 3 5 11 4" xfId="25961" xr:uid="{00000000-0005-0000-0000-000091300000}"/>
    <cellStyle name="Data   - Opmaakprofiel2 3 5 11 5" xfId="45864" xr:uid="{00000000-0005-0000-0000-000092300000}"/>
    <cellStyle name="Data   - Opmaakprofiel2 3 5 11 6" xfId="47641" xr:uid="{00000000-0005-0000-0000-000093300000}"/>
    <cellStyle name="Data   - Opmaakprofiel2 3 5 12" xfId="4742" xr:uid="{00000000-0005-0000-0000-000094300000}"/>
    <cellStyle name="Data   - Opmaakprofiel2 3 5 12 2" xfId="8768" xr:uid="{00000000-0005-0000-0000-000095300000}"/>
    <cellStyle name="Data   - Opmaakprofiel2 3 5 12 2 2" xfId="21066" xr:uid="{00000000-0005-0000-0000-000096300000}"/>
    <cellStyle name="Data   - Opmaakprofiel2 3 5 12 2 3" xfId="33118" xr:uid="{00000000-0005-0000-0000-000097300000}"/>
    <cellStyle name="Data   - Opmaakprofiel2 3 5 12 2 4" xfId="42933" xr:uid="{00000000-0005-0000-0000-000098300000}"/>
    <cellStyle name="Data   - Opmaakprofiel2 3 5 12 2 5" xfId="53733" xr:uid="{00000000-0005-0000-0000-000099300000}"/>
    <cellStyle name="Data   - Opmaakprofiel2 3 5 12 3" xfId="13910" xr:uid="{00000000-0005-0000-0000-00009A300000}"/>
    <cellStyle name="Data   - Opmaakprofiel2 3 5 12 4" xfId="25962" xr:uid="{00000000-0005-0000-0000-00009B300000}"/>
    <cellStyle name="Data   - Opmaakprofiel2 3 5 12 5" xfId="40226" xr:uid="{00000000-0005-0000-0000-00009C300000}"/>
    <cellStyle name="Data   - Opmaakprofiel2 3 5 12 6" xfId="47642" xr:uid="{00000000-0005-0000-0000-00009D300000}"/>
    <cellStyle name="Data   - Opmaakprofiel2 3 5 13" xfId="4743" xr:uid="{00000000-0005-0000-0000-00009E300000}"/>
    <cellStyle name="Data   - Opmaakprofiel2 3 5 13 2" xfId="13911" xr:uid="{00000000-0005-0000-0000-00009F300000}"/>
    <cellStyle name="Data   - Opmaakprofiel2 3 5 13 3" xfId="25963" xr:uid="{00000000-0005-0000-0000-0000A0300000}"/>
    <cellStyle name="Data   - Opmaakprofiel2 3 5 13 4" xfId="40225" xr:uid="{00000000-0005-0000-0000-0000A1300000}"/>
    <cellStyle name="Data   - Opmaakprofiel2 3 5 13 5" xfId="47643" xr:uid="{00000000-0005-0000-0000-0000A2300000}"/>
    <cellStyle name="Data   - Opmaakprofiel2 3 5 14" xfId="7739" xr:uid="{00000000-0005-0000-0000-0000A3300000}"/>
    <cellStyle name="Data   - Opmaakprofiel2 3 5 14 2" xfId="20037" xr:uid="{00000000-0005-0000-0000-0000A4300000}"/>
    <cellStyle name="Data   - Opmaakprofiel2 3 5 14 3" xfId="41840" xr:uid="{00000000-0005-0000-0000-0000A5300000}"/>
    <cellStyle name="Data   - Opmaakprofiel2 3 5 14 4" xfId="43345" xr:uid="{00000000-0005-0000-0000-0000A6300000}"/>
    <cellStyle name="Data   - Opmaakprofiel2 3 5 14 5" xfId="52709" xr:uid="{00000000-0005-0000-0000-0000A7300000}"/>
    <cellStyle name="Data   - Opmaakprofiel2 3 5 15" xfId="13907" xr:uid="{00000000-0005-0000-0000-0000A8300000}"/>
    <cellStyle name="Data   - Opmaakprofiel2 3 5 2" xfId="532" xr:uid="{00000000-0005-0000-0000-0000A9300000}"/>
    <cellStyle name="Data   - Opmaakprofiel2 3 5 2 2" xfId="2149" xr:uid="{00000000-0005-0000-0000-0000AA300000}"/>
    <cellStyle name="Data   - Opmaakprofiel2 3 5 2 2 2" xfId="8769" xr:uid="{00000000-0005-0000-0000-0000AB300000}"/>
    <cellStyle name="Data   - Opmaakprofiel2 3 5 2 2 2 2" xfId="21067" xr:uid="{00000000-0005-0000-0000-0000AC300000}"/>
    <cellStyle name="Data   - Opmaakprofiel2 3 5 2 2 2 3" xfId="33119" xr:uid="{00000000-0005-0000-0000-0000AD300000}"/>
    <cellStyle name="Data   - Opmaakprofiel2 3 5 2 2 2 4" xfId="31849" xr:uid="{00000000-0005-0000-0000-0000AE300000}"/>
    <cellStyle name="Data   - Opmaakprofiel2 3 5 2 2 2 5" xfId="53734" xr:uid="{00000000-0005-0000-0000-0000AF300000}"/>
    <cellStyle name="Data   - Opmaakprofiel2 3 5 2 2 3" xfId="13913" xr:uid="{00000000-0005-0000-0000-0000B0300000}"/>
    <cellStyle name="Data   - Opmaakprofiel2 3 5 2 2 4" xfId="25965" xr:uid="{00000000-0005-0000-0000-0000B1300000}"/>
    <cellStyle name="Data   - Opmaakprofiel2 3 5 2 2 5" xfId="45863" xr:uid="{00000000-0005-0000-0000-0000B2300000}"/>
    <cellStyle name="Data   - Opmaakprofiel2 3 5 2 2 6" xfId="47644" xr:uid="{00000000-0005-0000-0000-0000B3300000}"/>
    <cellStyle name="Data   - Opmaakprofiel2 3 5 2 3" xfId="2603" xr:uid="{00000000-0005-0000-0000-0000B4300000}"/>
    <cellStyle name="Data   - Opmaakprofiel2 3 5 2 3 2" xfId="8770" xr:uid="{00000000-0005-0000-0000-0000B5300000}"/>
    <cellStyle name="Data   - Opmaakprofiel2 3 5 2 3 2 2" xfId="21068" xr:uid="{00000000-0005-0000-0000-0000B6300000}"/>
    <cellStyle name="Data   - Opmaakprofiel2 3 5 2 3 2 3" xfId="33120" xr:uid="{00000000-0005-0000-0000-0000B7300000}"/>
    <cellStyle name="Data   - Opmaakprofiel2 3 5 2 3 2 4" xfId="42932" xr:uid="{00000000-0005-0000-0000-0000B8300000}"/>
    <cellStyle name="Data   - Opmaakprofiel2 3 5 2 3 2 5" xfId="53735" xr:uid="{00000000-0005-0000-0000-0000B9300000}"/>
    <cellStyle name="Data   - Opmaakprofiel2 3 5 2 3 3" xfId="13914" xr:uid="{00000000-0005-0000-0000-0000BA300000}"/>
    <cellStyle name="Data   - Opmaakprofiel2 3 5 2 3 4" xfId="25966" xr:uid="{00000000-0005-0000-0000-0000BB300000}"/>
    <cellStyle name="Data   - Opmaakprofiel2 3 5 2 3 5" xfId="40223" xr:uid="{00000000-0005-0000-0000-0000BC300000}"/>
    <cellStyle name="Data   - Opmaakprofiel2 3 5 2 3 6" xfId="47645" xr:uid="{00000000-0005-0000-0000-0000BD300000}"/>
    <cellStyle name="Data   - Opmaakprofiel2 3 5 2 4" xfId="3481" xr:uid="{00000000-0005-0000-0000-0000BE300000}"/>
    <cellStyle name="Data   - Opmaakprofiel2 3 5 2 4 2" xfId="8771" xr:uid="{00000000-0005-0000-0000-0000BF300000}"/>
    <cellStyle name="Data   - Opmaakprofiel2 3 5 2 4 2 2" xfId="21069" xr:uid="{00000000-0005-0000-0000-0000C0300000}"/>
    <cellStyle name="Data   - Opmaakprofiel2 3 5 2 4 2 3" xfId="33121" xr:uid="{00000000-0005-0000-0000-0000C1300000}"/>
    <cellStyle name="Data   - Opmaakprofiel2 3 5 2 4 2 4" xfId="27256" xr:uid="{00000000-0005-0000-0000-0000C2300000}"/>
    <cellStyle name="Data   - Opmaakprofiel2 3 5 2 4 2 5" xfId="53736" xr:uid="{00000000-0005-0000-0000-0000C3300000}"/>
    <cellStyle name="Data   - Opmaakprofiel2 3 5 2 4 3" xfId="13915" xr:uid="{00000000-0005-0000-0000-0000C4300000}"/>
    <cellStyle name="Data   - Opmaakprofiel2 3 5 2 4 4" xfId="25967" xr:uid="{00000000-0005-0000-0000-0000C5300000}"/>
    <cellStyle name="Data   - Opmaakprofiel2 3 5 2 4 5" xfId="45862" xr:uid="{00000000-0005-0000-0000-0000C6300000}"/>
    <cellStyle name="Data   - Opmaakprofiel2 3 5 2 4 6" xfId="47646" xr:uid="{00000000-0005-0000-0000-0000C7300000}"/>
    <cellStyle name="Data   - Opmaakprofiel2 3 5 2 5" xfId="4744" xr:uid="{00000000-0005-0000-0000-0000C8300000}"/>
    <cellStyle name="Data   - Opmaakprofiel2 3 5 2 5 2" xfId="8772" xr:uid="{00000000-0005-0000-0000-0000C9300000}"/>
    <cellStyle name="Data   - Opmaakprofiel2 3 5 2 5 2 2" xfId="21070" xr:uid="{00000000-0005-0000-0000-0000CA300000}"/>
    <cellStyle name="Data   - Opmaakprofiel2 3 5 2 5 2 3" xfId="33122" xr:uid="{00000000-0005-0000-0000-0000CB300000}"/>
    <cellStyle name="Data   - Opmaakprofiel2 3 5 2 5 2 4" xfId="31730" xr:uid="{00000000-0005-0000-0000-0000CC300000}"/>
    <cellStyle name="Data   - Opmaakprofiel2 3 5 2 5 2 5" xfId="53737" xr:uid="{00000000-0005-0000-0000-0000CD300000}"/>
    <cellStyle name="Data   - Opmaakprofiel2 3 5 2 5 3" xfId="13916" xr:uid="{00000000-0005-0000-0000-0000CE300000}"/>
    <cellStyle name="Data   - Opmaakprofiel2 3 5 2 5 4" xfId="25968" xr:uid="{00000000-0005-0000-0000-0000CF300000}"/>
    <cellStyle name="Data   - Opmaakprofiel2 3 5 2 5 5" xfId="40222" xr:uid="{00000000-0005-0000-0000-0000D0300000}"/>
    <cellStyle name="Data   - Opmaakprofiel2 3 5 2 5 6" xfId="47647" xr:uid="{00000000-0005-0000-0000-0000D1300000}"/>
    <cellStyle name="Data   - Opmaakprofiel2 3 5 2 6" xfId="4745" xr:uid="{00000000-0005-0000-0000-0000D2300000}"/>
    <cellStyle name="Data   - Opmaakprofiel2 3 5 2 6 2" xfId="8773" xr:uid="{00000000-0005-0000-0000-0000D3300000}"/>
    <cellStyle name="Data   - Opmaakprofiel2 3 5 2 6 2 2" xfId="21071" xr:uid="{00000000-0005-0000-0000-0000D4300000}"/>
    <cellStyle name="Data   - Opmaakprofiel2 3 5 2 6 2 3" xfId="33123" xr:uid="{00000000-0005-0000-0000-0000D5300000}"/>
    <cellStyle name="Data   - Opmaakprofiel2 3 5 2 6 2 4" xfId="27263" xr:uid="{00000000-0005-0000-0000-0000D6300000}"/>
    <cellStyle name="Data   - Opmaakprofiel2 3 5 2 6 2 5" xfId="53738" xr:uid="{00000000-0005-0000-0000-0000D7300000}"/>
    <cellStyle name="Data   - Opmaakprofiel2 3 5 2 6 3" xfId="13917" xr:uid="{00000000-0005-0000-0000-0000D8300000}"/>
    <cellStyle name="Data   - Opmaakprofiel2 3 5 2 6 4" xfId="25969" xr:uid="{00000000-0005-0000-0000-0000D9300000}"/>
    <cellStyle name="Data   - Opmaakprofiel2 3 5 2 6 5" xfId="45861" xr:uid="{00000000-0005-0000-0000-0000DA300000}"/>
    <cellStyle name="Data   - Opmaakprofiel2 3 5 2 6 6" xfId="47648" xr:uid="{00000000-0005-0000-0000-0000DB300000}"/>
    <cellStyle name="Data   - Opmaakprofiel2 3 5 2 7" xfId="4746" xr:uid="{00000000-0005-0000-0000-0000DC300000}"/>
    <cellStyle name="Data   - Opmaakprofiel2 3 5 2 7 2" xfId="13918" xr:uid="{00000000-0005-0000-0000-0000DD300000}"/>
    <cellStyle name="Data   - Opmaakprofiel2 3 5 2 7 3" xfId="25970" xr:uid="{00000000-0005-0000-0000-0000DE300000}"/>
    <cellStyle name="Data   - Opmaakprofiel2 3 5 2 7 4" xfId="40221" xr:uid="{00000000-0005-0000-0000-0000DF300000}"/>
    <cellStyle name="Data   - Opmaakprofiel2 3 5 2 7 5" xfId="47649" xr:uid="{00000000-0005-0000-0000-0000E0300000}"/>
    <cellStyle name="Data   - Opmaakprofiel2 3 5 2 8" xfId="7582" xr:uid="{00000000-0005-0000-0000-0000E1300000}"/>
    <cellStyle name="Data   - Opmaakprofiel2 3 5 2 8 2" xfId="19880" xr:uid="{00000000-0005-0000-0000-0000E2300000}"/>
    <cellStyle name="Data   - Opmaakprofiel2 3 5 2 8 3" xfId="41683" xr:uid="{00000000-0005-0000-0000-0000E3300000}"/>
    <cellStyle name="Data   - Opmaakprofiel2 3 5 2 8 4" xfId="34260" xr:uid="{00000000-0005-0000-0000-0000E4300000}"/>
    <cellStyle name="Data   - Opmaakprofiel2 3 5 2 8 5" xfId="52552" xr:uid="{00000000-0005-0000-0000-0000E5300000}"/>
    <cellStyle name="Data   - Opmaakprofiel2 3 5 2 9" xfId="13912" xr:uid="{00000000-0005-0000-0000-0000E6300000}"/>
    <cellStyle name="Data   - Opmaakprofiel2 3 5 3" xfId="438" xr:uid="{00000000-0005-0000-0000-0000E7300000}"/>
    <cellStyle name="Data   - Opmaakprofiel2 3 5 3 2" xfId="2087" xr:uid="{00000000-0005-0000-0000-0000E8300000}"/>
    <cellStyle name="Data   - Opmaakprofiel2 3 5 3 2 2" xfId="8774" xr:uid="{00000000-0005-0000-0000-0000E9300000}"/>
    <cellStyle name="Data   - Opmaakprofiel2 3 5 3 2 2 2" xfId="21072" xr:uid="{00000000-0005-0000-0000-0000EA300000}"/>
    <cellStyle name="Data   - Opmaakprofiel2 3 5 3 2 2 3" xfId="33124" xr:uid="{00000000-0005-0000-0000-0000EB300000}"/>
    <cellStyle name="Data   - Opmaakprofiel2 3 5 3 2 2 4" xfId="42931" xr:uid="{00000000-0005-0000-0000-0000EC300000}"/>
    <cellStyle name="Data   - Opmaakprofiel2 3 5 3 2 2 5" xfId="53739" xr:uid="{00000000-0005-0000-0000-0000ED300000}"/>
    <cellStyle name="Data   - Opmaakprofiel2 3 5 3 2 3" xfId="13920" xr:uid="{00000000-0005-0000-0000-0000EE300000}"/>
    <cellStyle name="Data   - Opmaakprofiel2 3 5 3 2 4" xfId="25972" xr:uid="{00000000-0005-0000-0000-0000EF300000}"/>
    <cellStyle name="Data   - Opmaakprofiel2 3 5 3 2 5" xfId="40220" xr:uid="{00000000-0005-0000-0000-0000F0300000}"/>
    <cellStyle name="Data   - Opmaakprofiel2 3 5 3 2 6" xfId="47650" xr:uid="{00000000-0005-0000-0000-0000F1300000}"/>
    <cellStyle name="Data   - Opmaakprofiel2 3 5 3 3" xfId="2509" xr:uid="{00000000-0005-0000-0000-0000F2300000}"/>
    <cellStyle name="Data   - Opmaakprofiel2 3 5 3 3 2" xfId="8775" xr:uid="{00000000-0005-0000-0000-0000F3300000}"/>
    <cellStyle name="Data   - Opmaakprofiel2 3 5 3 3 2 2" xfId="21073" xr:uid="{00000000-0005-0000-0000-0000F4300000}"/>
    <cellStyle name="Data   - Opmaakprofiel2 3 5 3 3 2 3" xfId="33125" xr:uid="{00000000-0005-0000-0000-0000F5300000}"/>
    <cellStyle name="Data   - Opmaakprofiel2 3 5 3 3 2 4" xfId="34665" xr:uid="{00000000-0005-0000-0000-0000F6300000}"/>
    <cellStyle name="Data   - Opmaakprofiel2 3 5 3 3 2 5" xfId="53740" xr:uid="{00000000-0005-0000-0000-0000F7300000}"/>
    <cellStyle name="Data   - Opmaakprofiel2 3 5 3 3 3" xfId="13921" xr:uid="{00000000-0005-0000-0000-0000F8300000}"/>
    <cellStyle name="Data   - Opmaakprofiel2 3 5 3 3 4" xfId="25973" xr:uid="{00000000-0005-0000-0000-0000F9300000}"/>
    <cellStyle name="Data   - Opmaakprofiel2 3 5 3 3 5" xfId="45859" xr:uid="{00000000-0005-0000-0000-0000FA300000}"/>
    <cellStyle name="Data   - Opmaakprofiel2 3 5 3 3 6" xfId="47651" xr:uid="{00000000-0005-0000-0000-0000FB300000}"/>
    <cellStyle name="Data   - Opmaakprofiel2 3 5 3 4" xfId="3397" xr:uid="{00000000-0005-0000-0000-0000FC300000}"/>
    <cellStyle name="Data   - Opmaakprofiel2 3 5 3 4 2" xfId="8776" xr:uid="{00000000-0005-0000-0000-0000FD300000}"/>
    <cellStyle name="Data   - Opmaakprofiel2 3 5 3 4 2 2" xfId="21074" xr:uid="{00000000-0005-0000-0000-0000FE300000}"/>
    <cellStyle name="Data   - Opmaakprofiel2 3 5 3 4 2 3" xfId="33126" xr:uid="{00000000-0005-0000-0000-0000FF300000}"/>
    <cellStyle name="Data   - Opmaakprofiel2 3 5 3 4 2 4" xfId="42930" xr:uid="{00000000-0005-0000-0000-000000310000}"/>
    <cellStyle name="Data   - Opmaakprofiel2 3 5 3 4 2 5" xfId="53741" xr:uid="{00000000-0005-0000-0000-000001310000}"/>
    <cellStyle name="Data   - Opmaakprofiel2 3 5 3 4 3" xfId="13922" xr:uid="{00000000-0005-0000-0000-000002310000}"/>
    <cellStyle name="Data   - Opmaakprofiel2 3 5 3 4 4" xfId="25974" xr:uid="{00000000-0005-0000-0000-000003310000}"/>
    <cellStyle name="Data   - Opmaakprofiel2 3 5 3 4 5" xfId="40219" xr:uid="{00000000-0005-0000-0000-000004310000}"/>
    <cellStyle name="Data   - Opmaakprofiel2 3 5 3 4 6" xfId="47652" xr:uid="{00000000-0005-0000-0000-000005310000}"/>
    <cellStyle name="Data   - Opmaakprofiel2 3 5 3 5" xfId="4747" xr:uid="{00000000-0005-0000-0000-000006310000}"/>
    <cellStyle name="Data   - Opmaakprofiel2 3 5 3 5 2" xfId="8777" xr:uid="{00000000-0005-0000-0000-000007310000}"/>
    <cellStyle name="Data   - Opmaakprofiel2 3 5 3 5 2 2" xfId="21075" xr:uid="{00000000-0005-0000-0000-000008310000}"/>
    <cellStyle name="Data   - Opmaakprofiel2 3 5 3 5 2 3" xfId="33127" xr:uid="{00000000-0005-0000-0000-000009310000}"/>
    <cellStyle name="Data   - Opmaakprofiel2 3 5 3 5 2 4" xfId="27270" xr:uid="{00000000-0005-0000-0000-00000A310000}"/>
    <cellStyle name="Data   - Opmaakprofiel2 3 5 3 5 2 5" xfId="53742" xr:uid="{00000000-0005-0000-0000-00000B310000}"/>
    <cellStyle name="Data   - Opmaakprofiel2 3 5 3 5 3" xfId="13923" xr:uid="{00000000-0005-0000-0000-00000C310000}"/>
    <cellStyle name="Data   - Opmaakprofiel2 3 5 3 5 4" xfId="25975" xr:uid="{00000000-0005-0000-0000-00000D310000}"/>
    <cellStyle name="Data   - Opmaakprofiel2 3 5 3 5 5" xfId="40218" xr:uid="{00000000-0005-0000-0000-00000E310000}"/>
    <cellStyle name="Data   - Opmaakprofiel2 3 5 3 5 6" xfId="47653" xr:uid="{00000000-0005-0000-0000-00000F310000}"/>
    <cellStyle name="Data   - Opmaakprofiel2 3 5 3 6" xfId="4748" xr:uid="{00000000-0005-0000-0000-000010310000}"/>
    <cellStyle name="Data   - Opmaakprofiel2 3 5 3 6 2" xfId="8778" xr:uid="{00000000-0005-0000-0000-000011310000}"/>
    <cellStyle name="Data   - Opmaakprofiel2 3 5 3 6 2 2" xfId="21076" xr:uid="{00000000-0005-0000-0000-000012310000}"/>
    <cellStyle name="Data   - Opmaakprofiel2 3 5 3 6 2 3" xfId="33128" xr:uid="{00000000-0005-0000-0000-000013310000}"/>
    <cellStyle name="Data   - Opmaakprofiel2 3 5 3 6 2 4" xfId="42929" xr:uid="{00000000-0005-0000-0000-000014310000}"/>
    <cellStyle name="Data   - Opmaakprofiel2 3 5 3 6 2 5" xfId="53743" xr:uid="{00000000-0005-0000-0000-000015310000}"/>
    <cellStyle name="Data   - Opmaakprofiel2 3 5 3 6 3" xfId="13924" xr:uid="{00000000-0005-0000-0000-000016310000}"/>
    <cellStyle name="Data   - Opmaakprofiel2 3 5 3 6 4" xfId="25976" xr:uid="{00000000-0005-0000-0000-000017310000}"/>
    <cellStyle name="Data   - Opmaakprofiel2 3 5 3 6 5" xfId="40217" xr:uid="{00000000-0005-0000-0000-000018310000}"/>
    <cellStyle name="Data   - Opmaakprofiel2 3 5 3 6 6" xfId="47654" xr:uid="{00000000-0005-0000-0000-000019310000}"/>
    <cellStyle name="Data   - Opmaakprofiel2 3 5 3 7" xfId="4749" xr:uid="{00000000-0005-0000-0000-00001A310000}"/>
    <cellStyle name="Data   - Opmaakprofiel2 3 5 3 7 2" xfId="13925" xr:uid="{00000000-0005-0000-0000-00001B310000}"/>
    <cellStyle name="Data   - Opmaakprofiel2 3 5 3 7 3" xfId="25977" xr:uid="{00000000-0005-0000-0000-00001C310000}"/>
    <cellStyle name="Data   - Opmaakprofiel2 3 5 3 7 4" xfId="45858" xr:uid="{00000000-0005-0000-0000-00001D310000}"/>
    <cellStyle name="Data   - Opmaakprofiel2 3 5 3 7 5" xfId="47655" xr:uid="{00000000-0005-0000-0000-00001E310000}"/>
    <cellStyle name="Data   - Opmaakprofiel2 3 5 3 8" xfId="7645" xr:uid="{00000000-0005-0000-0000-00001F310000}"/>
    <cellStyle name="Data   - Opmaakprofiel2 3 5 3 8 2" xfId="19943" xr:uid="{00000000-0005-0000-0000-000020310000}"/>
    <cellStyle name="Data   - Opmaakprofiel2 3 5 3 8 3" xfId="41746" xr:uid="{00000000-0005-0000-0000-000021310000}"/>
    <cellStyle name="Data   - Opmaakprofiel2 3 5 3 8 4" xfId="43384" xr:uid="{00000000-0005-0000-0000-000022310000}"/>
    <cellStyle name="Data   - Opmaakprofiel2 3 5 3 8 5" xfId="52615" xr:uid="{00000000-0005-0000-0000-000023310000}"/>
    <cellStyle name="Data   - Opmaakprofiel2 3 5 3 9" xfId="13919" xr:uid="{00000000-0005-0000-0000-000024310000}"/>
    <cellStyle name="Data   - Opmaakprofiel2 3 5 4" xfId="537" xr:uid="{00000000-0005-0000-0000-000025310000}"/>
    <cellStyle name="Data   - Opmaakprofiel2 3 5 4 2" xfId="1929" xr:uid="{00000000-0005-0000-0000-000026310000}"/>
    <cellStyle name="Data   - Opmaakprofiel2 3 5 4 2 2" xfId="8779" xr:uid="{00000000-0005-0000-0000-000027310000}"/>
    <cellStyle name="Data   - Opmaakprofiel2 3 5 4 2 2 2" xfId="21077" xr:uid="{00000000-0005-0000-0000-000028310000}"/>
    <cellStyle name="Data   - Opmaakprofiel2 3 5 4 2 2 3" xfId="33129" xr:uid="{00000000-0005-0000-0000-000029310000}"/>
    <cellStyle name="Data   - Opmaakprofiel2 3 5 4 2 2 4" xfId="31988" xr:uid="{00000000-0005-0000-0000-00002A310000}"/>
    <cellStyle name="Data   - Opmaakprofiel2 3 5 4 2 2 5" xfId="53744" xr:uid="{00000000-0005-0000-0000-00002B310000}"/>
    <cellStyle name="Data   - Opmaakprofiel2 3 5 4 2 3" xfId="13927" xr:uid="{00000000-0005-0000-0000-00002C310000}"/>
    <cellStyle name="Data   - Opmaakprofiel2 3 5 4 2 4" xfId="25979" xr:uid="{00000000-0005-0000-0000-00002D310000}"/>
    <cellStyle name="Data   - Opmaakprofiel2 3 5 4 2 5" xfId="45857" xr:uid="{00000000-0005-0000-0000-00002E310000}"/>
    <cellStyle name="Data   - Opmaakprofiel2 3 5 4 2 6" xfId="47656" xr:uid="{00000000-0005-0000-0000-00002F310000}"/>
    <cellStyle name="Data   - Opmaakprofiel2 3 5 4 3" xfId="2608" xr:uid="{00000000-0005-0000-0000-000030310000}"/>
    <cellStyle name="Data   - Opmaakprofiel2 3 5 4 3 2" xfId="8780" xr:uid="{00000000-0005-0000-0000-000031310000}"/>
    <cellStyle name="Data   - Opmaakprofiel2 3 5 4 3 2 2" xfId="21078" xr:uid="{00000000-0005-0000-0000-000032310000}"/>
    <cellStyle name="Data   - Opmaakprofiel2 3 5 4 3 2 3" xfId="33130" xr:uid="{00000000-0005-0000-0000-000033310000}"/>
    <cellStyle name="Data   - Opmaakprofiel2 3 5 4 3 2 4" xfId="42928" xr:uid="{00000000-0005-0000-0000-000034310000}"/>
    <cellStyle name="Data   - Opmaakprofiel2 3 5 4 3 2 5" xfId="53745" xr:uid="{00000000-0005-0000-0000-000035310000}"/>
    <cellStyle name="Data   - Opmaakprofiel2 3 5 4 3 3" xfId="13928" xr:uid="{00000000-0005-0000-0000-000036310000}"/>
    <cellStyle name="Data   - Opmaakprofiel2 3 5 4 3 4" xfId="25980" xr:uid="{00000000-0005-0000-0000-000037310000}"/>
    <cellStyle name="Data   - Opmaakprofiel2 3 5 4 3 5" xfId="40215" xr:uid="{00000000-0005-0000-0000-000038310000}"/>
    <cellStyle name="Data   - Opmaakprofiel2 3 5 4 3 6" xfId="47657" xr:uid="{00000000-0005-0000-0000-000039310000}"/>
    <cellStyle name="Data   - Opmaakprofiel2 3 5 4 4" xfId="3486" xr:uid="{00000000-0005-0000-0000-00003A310000}"/>
    <cellStyle name="Data   - Opmaakprofiel2 3 5 4 4 2" xfId="8781" xr:uid="{00000000-0005-0000-0000-00003B310000}"/>
    <cellStyle name="Data   - Opmaakprofiel2 3 5 4 4 2 2" xfId="21079" xr:uid="{00000000-0005-0000-0000-00003C310000}"/>
    <cellStyle name="Data   - Opmaakprofiel2 3 5 4 4 2 3" xfId="33131" xr:uid="{00000000-0005-0000-0000-00003D310000}"/>
    <cellStyle name="Data   - Opmaakprofiel2 3 5 4 4 2 4" xfId="27277" xr:uid="{00000000-0005-0000-0000-00003E310000}"/>
    <cellStyle name="Data   - Opmaakprofiel2 3 5 4 4 2 5" xfId="53746" xr:uid="{00000000-0005-0000-0000-00003F310000}"/>
    <cellStyle name="Data   - Opmaakprofiel2 3 5 4 4 3" xfId="13929" xr:uid="{00000000-0005-0000-0000-000040310000}"/>
    <cellStyle name="Data   - Opmaakprofiel2 3 5 4 4 4" xfId="25981" xr:uid="{00000000-0005-0000-0000-000041310000}"/>
    <cellStyle name="Data   - Opmaakprofiel2 3 5 4 4 5" xfId="45856" xr:uid="{00000000-0005-0000-0000-000042310000}"/>
    <cellStyle name="Data   - Opmaakprofiel2 3 5 4 4 6" xfId="47658" xr:uid="{00000000-0005-0000-0000-000043310000}"/>
    <cellStyle name="Data   - Opmaakprofiel2 3 5 4 5" xfId="4750" xr:uid="{00000000-0005-0000-0000-000044310000}"/>
    <cellStyle name="Data   - Opmaakprofiel2 3 5 4 5 2" xfId="8782" xr:uid="{00000000-0005-0000-0000-000045310000}"/>
    <cellStyle name="Data   - Opmaakprofiel2 3 5 4 5 2 2" xfId="21080" xr:uid="{00000000-0005-0000-0000-000046310000}"/>
    <cellStyle name="Data   - Opmaakprofiel2 3 5 4 5 2 3" xfId="33132" xr:uid="{00000000-0005-0000-0000-000047310000}"/>
    <cellStyle name="Data   - Opmaakprofiel2 3 5 4 5 2 4" xfId="42927" xr:uid="{00000000-0005-0000-0000-000048310000}"/>
    <cellStyle name="Data   - Opmaakprofiel2 3 5 4 5 2 5" xfId="53747" xr:uid="{00000000-0005-0000-0000-000049310000}"/>
    <cellStyle name="Data   - Opmaakprofiel2 3 5 4 5 3" xfId="13930" xr:uid="{00000000-0005-0000-0000-00004A310000}"/>
    <cellStyle name="Data   - Opmaakprofiel2 3 5 4 5 4" xfId="25982" xr:uid="{00000000-0005-0000-0000-00004B310000}"/>
    <cellStyle name="Data   - Opmaakprofiel2 3 5 4 5 5" xfId="40214" xr:uid="{00000000-0005-0000-0000-00004C310000}"/>
    <cellStyle name="Data   - Opmaakprofiel2 3 5 4 5 6" xfId="47659" xr:uid="{00000000-0005-0000-0000-00004D310000}"/>
    <cellStyle name="Data   - Opmaakprofiel2 3 5 4 6" xfId="4751" xr:uid="{00000000-0005-0000-0000-00004E310000}"/>
    <cellStyle name="Data   - Opmaakprofiel2 3 5 4 6 2" xfId="8783" xr:uid="{00000000-0005-0000-0000-00004F310000}"/>
    <cellStyle name="Data   - Opmaakprofiel2 3 5 4 6 2 2" xfId="21081" xr:uid="{00000000-0005-0000-0000-000050310000}"/>
    <cellStyle name="Data   - Opmaakprofiel2 3 5 4 6 2 3" xfId="33133" xr:uid="{00000000-0005-0000-0000-000051310000}"/>
    <cellStyle name="Data   - Opmaakprofiel2 3 5 4 6 2 4" xfId="31532" xr:uid="{00000000-0005-0000-0000-000052310000}"/>
    <cellStyle name="Data   - Opmaakprofiel2 3 5 4 6 2 5" xfId="53748" xr:uid="{00000000-0005-0000-0000-000053310000}"/>
    <cellStyle name="Data   - Opmaakprofiel2 3 5 4 6 3" xfId="13931" xr:uid="{00000000-0005-0000-0000-000054310000}"/>
    <cellStyle name="Data   - Opmaakprofiel2 3 5 4 6 4" xfId="25983" xr:uid="{00000000-0005-0000-0000-000055310000}"/>
    <cellStyle name="Data   - Opmaakprofiel2 3 5 4 6 5" xfId="45855" xr:uid="{00000000-0005-0000-0000-000056310000}"/>
    <cellStyle name="Data   - Opmaakprofiel2 3 5 4 6 6" xfId="47660" xr:uid="{00000000-0005-0000-0000-000057310000}"/>
    <cellStyle name="Data   - Opmaakprofiel2 3 5 4 7" xfId="4752" xr:uid="{00000000-0005-0000-0000-000058310000}"/>
    <cellStyle name="Data   - Opmaakprofiel2 3 5 4 7 2" xfId="13932" xr:uid="{00000000-0005-0000-0000-000059310000}"/>
    <cellStyle name="Data   - Opmaakprofiel2 3 5 4 7 3" xfId="25984" xr:uid="{00000000-0005-0000-0000-00005A310000}"/>
    <cellStyle name="Data   - Opmaakprofiel2 3 5 4 7 4" xfId="40213" xr:uid="{00000000-0005-0000-0000-00005B310000}"/>
    <cellStyle name="Data   - Opmaakprofiel2 3 5 4 7 5" xfId="47661" xr:uid="{00000000-0005-0000-0000-00005C310000}"/>
    <cellStyle name="Data   - Opmaakprofiel2 3 5 4 8" xfId="10267" xr:uid="{00000000-0005-0000-0000-00005D310000}"/>
    <cellStyle name="Data   - Opmaakprofiel2 3 5 4 8 2" xfId="22565" xr:uid="{00000000-0005-0000-0000-00005E310000}"/>
    <cellStyle name="Data   - Opmaakprofiel2 3 5 4 8 3" xfId="44326" xr:uid="{00000000-0005-0000-0000-00005F310000}"/>
    <cellStyle name="Data   - Opmaakprofiel2 3 5 4 8 4" xfId="31513" xr:uid="{00000000-0005-0000-0000-000060310000}"/>
    <cellStyle name="Data   - Opmaakprofiel2 3 5 4 8 5" xfId="55232" xr:uid="{00000000-0005-0000-0000-000061310000}"/>
    <cellStyle name="Data   - Opmaakprofiel2 3 5 4 9" xfId="13926" xr:uid="{00000000-0005-0000-0000-000062310000}"/>
    <cellStyle name="Data   - Opmaakprofiel2 3 5 5" xfId="1103" xr:uid="{00000000-0005-0000-0000-000063310000}"/>
    <cellStyle name="Data   - Opmaakprofiel2 3 5 5 2" xfId="2109" xr:uid="{00000000-0005-0000-0000-000064310000}"/>
    <cellStyle name="Data   - Opmaakprofiel2 3 5 5 2 2" xfId="8784" xr:uid="{00000000-0005-0000-0000-000065310000}"/>
    <cellStyle name="Data   - Opmaakprofiel2 3 5 5 2 2 2" xfId="21082" xr:uid="{00000000-0005-0000-0000-000066310000}"/>
    <cellStyle name="Data   - Opmaakprofiel2 3 5 5 2 2 3" xfId="33134" xr:uid="{00000000-0005-0000-0000-000067310000}"/>
    <cellStyle name="Data   - Opmaakprofiel2 3 5 5 2 2 4" xfId="27284" xr:uid="{00000000-0005-0000-0000-000068310000}"/>
    <cellStyle name="Data   - Opmaakprofiel2 3 5 5 2 2 5" xfId="53749" xr:uid="{00000000-0005-0000-0000-000069310000}"/>
    <cellStyle name="Data   - Opmaakprofiel2 3 5 5 2 3" xfId="13934" xr:uid="{00000000-0005-0000-0000-00006A310000}"/>
    <cellStyle name="Data   - Opmaakprofiel2 3 5 5 2 4" xfId="25986" xr:uid="{00000000-0005-0000-0000-00006B310000}"/>
    <cellStyle name="Data   - Opmaakprofiel2 3 5 5 2 5" xfId="40212" xr:uid="{00000000-0005-0000-0000-00006C310000}"/>
    <cellStyle name="Data   - Opmaakprofiel2 3 5 5 2 6" xfId="47662" xr:uid="{00000000-0005-0000-0000-00006D310000}"/>
    <cellStyle name="Data   - Opmaakprofiel2 3 5 5 3" xfId="3114" xr:uid="{00000000-0005-0000-0000-00006E310000}"/>
    <cellStyle name="Data   - Opmaakprofiel2 3 5 5 3 2" xfId="8785" xr:uid="{00000000-0005-0000-0000-00006F310000}"/>
    <cellStyle name="Data   - Opmaakprofiel2 3 5 5 3 2 2" xfId="21083" xr:uid="{00000000-0005-0000-0000-000070310000}"/>
    <cellStyle name="Data   - Opmaakprofiel2 3 5 5 3 2 3" xfId="33135" xr:uid="{00000000-0005-0000-0000-000071310000}"/>
    <cellStyle name="Data   - Opmaakprofiel2 3 5 5 3 2 4" xfId="31448" xr:uid="{00000000-0005-0000-0000-000072310000}"/>
    <cellStyle name="Data   - Opmaakprofiel2 3 5 5 3 2 5" xfId="53750" xr:uid="{00000000-0005-0000-0000-000073310000}"/>
    <cellStyle name="Data   - Opmaakprofiel2 3 5 5 3 3" xfId="13935" xr:uid="{00000000-0005-0000-0000-000074310000}"/>
    <cellStyle name="Data   - Opmaakprofiel2 3 5 5 3 4" xfId="25987" xr:uid="{00000000-0005-0000-0000-000075310000}"/>
    <cellStyle name="Data   - Opmaakprofiel2 3 5 5 3 5" xfId="40211" xr:uid="{00000000-0005-0000-0000-000076310000}"/>
    <cellStyle name="Data   - Opmaakprofiel2 3 5 5 3 6" xfId="47663" xr:uid="{00000000-0005-0000-0000-000077310000}"/>
    <cellStyle name="Data   - Opmaakprofiel2 3 5 5 4" xfId="3944" xr:uid="{00000000-0005-0000-0000-000078310000}"/>
    <cellStyle name="Data   - Opmaakprofiel2 3 5 5 4 2" xfId="8786" xr:uid="{00000000-0005-0000-0000-000079310000}"/>
    <cellStyle name="Data   - Opmaakprofiel2 3 5 5 4 2 2" xfId="21084" xr:uid="{00000000-0005-0000-0000-00007A310000}"/>
    <cellStyle name="Data   - Opmaakprofiel2 3 5 5 4 2 3" xfId="33136" xr:uid="{00000000-0005-0000-0000-00007B310000}"/>
    <cellStyle name="Data   - Opmaakprofiel2 3 5 5 4 2 4" xfId="42926" xr:uid="{00000000-0005-0000-0000-00007C310000}"/>
    <cellStyle name="Data   - Opmaakprofiel2 3 5 5 4 2 5" xfId="53751" xr:uid="{00000000-0005-0000-0000-00007D310000}"/>
    <cellStyle name="Data   - Opmaakprofiel2 3 5 5 4 3" xfId="13936" xr:uid="{00000000-0005-0000-0000-00007E310000}"/>
    <cellStyle name="Data   - Opmaakprofiel2 3 5 5 4 4" xfId="25988" xr:uid="{00000000-0005-0000-0000-00007F310000}"/>
    <cellStyle name="Data   - Opmaakprofiel2 3 5 5 4 5" xfId="40210" xr:uid="{00000000-0005-0000-0000-000080310000}"/>
    <cellStyle name="Data   - Opmaakprofiel2 3 5 5 4 6" xfId="47664" xr:uid="{00000000-0005-0000-0000-000081310000}"/>
    <cellStyle name="Data   - Opmaakprofiel2 3 5 5 5" xfId="4753" xr:uid="{00000000-0005-0000-0000-000082310000}"/>
    <cellStyle name="Data   - Opmaakprofiel2 3 5 5 5 2" xfId="8787" xr:uid="{00000000-0005-0000-0000-000083310000}"/>
    <cellStyle name="Data   - Opmaakprofiel2 3 5 5 5 2 2" xfId="21085" xr:uid="{00000000-0005-0000-0000-000084310000}"/>
    <cellStyle name="Data   - Opmaakprofiel2 3 5 5 5 2 3" xfId="33137" xr:uid="{00000000-0005-0000-0000-000085310000}"/>
    <cellStyle name="Data   - Opmaakprofiel2 3 5 5 5 2 4" xfId="27294" xr:uid="{00000000-0005-0000-0000-000086310000}"/>
    <cellStyle name="Data   - Opmaakprofiel2 3 5 5 5 2 5" xfId="53752" xr:uid="{00000000-0005-0000-0000-000087310000}"/>
    <cellStyle name="Data   - Opmaakprofiel2 3 5 5 5 3" xfId="13937" xr:uid="{00000000-0005-0000-0000-000088310000}"/>
    <cellStyle name="Data   - Opmaakprofiel2 3 5 5 5 4" xfId="25989" xr:uid="{00000000-0005-0000-0000-000089310000}"/>
    <cellStyle name="Data   - Opmaakprofiel2 3 5 5 5 5" xfId="45853" xr:uid="{00000000-0005-0000-0000-00008A310000}"/>
    <cellStyle name="Data   - Opmaakprofiel2 3 5 5 5 6" xfId="47665" xr:uid="{00000000-0005-0000-0000-00008B310000}"/>
    <cellStyle name="Data   - Opmaakprofiel2 3 5 5 6" xfId="4754" xr:uid="{00000000-0005-0000-0000-00008C310000}"/>
    <cellStyle name="Data   - Opmaakprofiel2 3 5 5 6 2" xfId="8788" xr:uid="{00000000-0005-0000-0000-00008D310000}"/>
    <cellStyle name="Data   - Opmaakprofiel2 3 5 5 6 2 2" xfId="21086" xr:uid="{00000000-0005-0000-0000-00008E310000}"/>
    <cellStyle name="Data   - Opmaakprofiel2 3 5 5 6 2 3" xfId="33138" xr:uid="{00000000-0005-0000-0000-00008F310000}"/>
    <cellStyle name="Data   - Opmaakprofiel2 3 5 5 6 2 4" xfId="42925" xr:uid="{00000000-0005-0000-0000-000090310000}"/>
    <cellStyle name="Data   - Opmaakprofiel2 3 5 5 6 2 5" xfId="53753" xr:uid="{00000000-0005-0000-0000-000091310000}"/>
    <cellStyle name="Data   - Opmaakprofiel2 3 5 5 6 3" xfId="13938" xr:uid="{00000000-0005-0000-0000-000092310000}"/>
    <cellStyle name="Data   - Opmaakprofiel2 3 5 5 6 4" xfId="25990" xr:uid="{00000000-0005-0000-0000-000093310000}"/>
    <cellStyle name="Data   - Opmaakprofiel2 3 5 5 6 5" xfId="40209" xr:uid="{00000000-0005-0000-0000-000094310000}"/>
    <cellStyle name="Data   - Opmaakprofiel2 3 5 5 6 6" xfId="47666" xr:uid="{00000000-0005-0000-0000-000095310000}"/>
    <cellStyle name="Data   - Opmaakprofiel2 3 5 5 7" xfId="4755" xr:uid="{00000000-0005-0000-0000-000096310000}"/>
    <cellStyle name="Data   - Opmaakprofiel2 3 5 5 7 2" xfId="13939" xr:uid="{00000000-0005-0000-0000-000097310000}"/>
    <cellStyle name="Data   - Opmaakprofiel2 3 5 5 7 3" xfId="25991" xr:uid="{00000000-0005-0000-0000-000098310000}"/>
    <cellStyle name="Data   - Opmaakprofiel2 3 5 5 7 4" xfId="45852" xr:uid="{00000000-0005-0000-0000-000099310000}"/>
    <cellStyle name="Data   - Opmaakprofiel2 3 5 5 7 5" xfId="47667" xr:uid="{00000000-0005-0000-0000-00009A310000}"/>
    <cellStyle name="Data   - Opmaakprofiel2 3 5 5 8" xfId="9886" xr:uid="{00000000-0005-0000-0000-00009B310000}"/>
    <cellStyle name="Data   - Opmaakprofiel2 3 5 5 8 2" xfId="22184" xr:uid="{00000000-0005-0000-0000-00009C310000}"/>
    <cellStyle name="Data   - Opmaakprofiel2 3 5 5 8 3" xfId="43951" xr:uid="{00000000-0005-0000-0000-00009D310000}"/>
    <cellStyle name="Data   - Opmaakprofiel2 3 5 5 8 4" xfId="34487" xr:uid="{00000000-0005-0000-0000-00009E310000}"/>
    <cellStyle name="Data   - Opmaakprofiel2 3 5 5 8 5" xfId="54851" xr:uid="{00000000-0005-0000-0000-00009F310000}"/>
    <cellStyle name="Data   - Opmaakprofiel2 3 5 5 9" xfId="13933" xr:uid="{00000000-0005-0000-0000-0000A0310000}"/>
    <cellStyle name="Data   - Opmaakprofiel2 3 5 6" xfId="956" xr:uid="{00000000-0005-0000-0000-0000A1310000}"/>
    <cellStyle name="Data   - Opmaakprofiel2 3 5 6 2" xfId="2255" xr:uid="{00000000-0005-0000-0000-0000A2310000}"/>
    <cellStyle name="Data   - Opmaakprofiel2 3 5 6 2 2" xfId="8789" xr:uid="{00000000-0005-0000-0000-0000A3310000}"/>
    <cellStyle name="Data   - Opmaakprofiel2 3 5 6 2 2 2" xfId="21087" xr:uid="{00000000-0005-0000-0000-0000A4310000}"/>
    <cellStyle name="Data   - Opmaakprofiel2 3 5 6 2 2 3" xfId="33139" xr:uid="{00000000-0005-0000-0000-0000A5310000}"/>
    <cellStyle name="Data   - Opmaakprofiel2 3 5 6 2 2 4" xfId="27295" xr:uid="{00000000-0005-0000-0000-0000A6310000}"/>
    <cellStyle name="Data   - Opmaakprofiel2 3 5 6 2 2 5" xfId="53754" xr:uid="{00000000-0005-0000-0000-0000A7310000}"/>
    <cellStyle name="Data   - Opmaakprofiel2 3 5 6 2 3" xfId="13941" xr:uid="{00000000-0005-0000-0000-0000A8310000}"/>
    <cellStyle name="Data   - Opmaakprofiel2 3 5 6 2 4" xfId="25993" xr:uid="{00000000-0005-0000-0000-0000A9310000}"/>
    <cellStyle name="Data   - Opmaakprofiel2 3 5 6 2 5" xfId="45851" xr:uid="{00000000-0005-0000-0000-0000AA310000}"/>
    <cellStyle name="Data   - Opmaakprofiel2 3 5 6 2 6" xfId="47668" xr:uid="{00000000-0005-0000-0000-0000AB310000}"/>
    <cellStyle name="Data   - Opmaakprofiel2 3 5 6 3" xfId="2967" xr:uid="{00000000-0005-0000-0000-0000AC310000}"/>
    <cellStyle name="Data   - Opmaakprofiel2 3 5 6 3 2" xfId="8790" xr:uid="{00000000-0005-0000-0000-0000AD310000}"/>
    <cellStyle name="Data   - Opmaakprofiel2 3 5 6 3 2 2" xfId="21088" xr:uid="{00000000-0005-0000-0000-0000AE310000}"/>
    <cellStyle name="Data   - Opmaakprofiel2 3 5 6 3 2 3" xfId="33140" xr:uid="{00000000-0005-0000-0000-0000AF310000}"/>
    <cellStyle name="Data   - Opmaakprofiel2 3 5 6 3 2 4" xfId="42924" xr:uid="{00000000-0005-0000-0000-0000B0310000}"/>
    <cellStyle name="Data   - Opmaakprofiel2 3 5 6 3 2 5" xfId="53755" xr:uid="{00000000-0005-0000-0000-0000B1310000}"/>
    <cellStyle name="Data   - Opmaakprofiel2 3 5 6 3 3" xfId="13942" xr:uid="{00000000-0005-0000-0000-0000B2310000}"/>
    <cellStyle name="Data   - Opmaakprofiel2 3 5 6 3 4" xfId="25994" xr:uid="{00000000-0005-0000-0000-0000B3310000}"/>
    <cellStyle name="Data   - Opmaakprofiel2 3 5 6 3 5" xfId="40207" xr:uid="{00000000-0005-0000-0000-0000B4310000}"/>
    <cellStyle name="Data   - Opmaakprofiel2 3 5 6 3 6" xfId="47669" xr:uid="{00000000-0005-0000-0000-0000B5310000}"/>
    <cellStyle name="Data   - Opmaakprofiel2 3 5 6 4" xfId="3813" xr:uid="{00000000-0005-0000-0000-0000B6310000}"/>
    <cellStyle name="Data   - Opmaakprofiel2 3 5 6 4 2" xfId="8791" xr:uid="{00000000-0005-0000-0000-0000B7310000}"/>
    <cellStyle name="Data   - Opmaakprofiel2 3 5 6 4 2 2" xfId="21089" xr:uid="{00000000-0005-0000-0000-0000B8310000}"/>
    <cellStyle name="Data   - Opmaakprofiel2 3 5 6 4 2 3" xfId="33141" xr:uid="{00000000-0005-0000-0000-0000B9310000}"/>
    <cellStyle name="Data   - Opmaakprofiel2 3 5 6 4 2 4" xfId="31345" xr:uid="{00000000-0005-0000-0000-0000BA310000}"/>
    <cellStyle name="Data   - Opmaakprofiel2 3 5 6 4 2 5" xfId="53756" xr:uid="{00000000-0005-0000-0000-0000BB310000}"/>
    <cellStyle name="Data   - Opmaakprofiel2 3 5 6 4 3" xfId="13943" xr:uid="{00000000-0005-0000-0000-0000BC310000}"/>
    <cellStyle name="Data   - Opmaakprofiel2 3 5 6 4 4" xfId="25995" xr:uid="{00000000-0005-0000-0000-0000BD310000}"/>
    <cellStyle name="Data   - Opmaakprofiel2 3 5 6 4 5" xfId="45850" xr:uid="{00000000-0005-0000-0000-0000BE310000}"/>
    <cellStyle name="Data   - Opmaakprofiel2 3 5 6 4 6" xfId="47670" xr:uid="{00000000-0005-0000-0000-0000BF310000}"/>
    <cellStyle name="Data   - Opmaakprofiel2 3 5 6 5" xfId="4756" xr:uid="{00000000-0005-0000-0000-0000C0310000}"/>
    <cellStyle name="Data   - Opmaakprofiel2 3 5 6 5 2" xfId="8792" xr:uid="{00000000-0005-0000-0000-0000C1310000}"/>
    <cellStyle name="Data   - Opmaakprofiel2 3 5 6 5 2 2" xfId="21090" xr:uid="{00000000-0005-0000-0000-0000C2310000}"/>
    <cellStyle name="Data   - Opmaakprofiel2 3 5 6 5 2 3" xfId="33142" xr:uid="{00000000-0005-0000-0000-0000C3310000}"/>
    <cellStyle name="Data   - Opmaakprofiel2 3 5 6 5 2 4" xfId="42923" xr:uid="{00000000-0005-0000-0000-0000C4310000}"/>
    <cellStyle name="Data   - Opmaakprofiel2 3 5 6 5 2 5" xfId="53757" xr:uid="{00000000-0005-0000-0000-0000C5310000}"/>
    <cellStyle name="Data   - Opmaakprofiel2 3 5 6 5 3" xfId="13944" xr:uid="{00000000-0005-0000-0000-0000C6310000}"/>
    <cellStyle name="Data   - Opmaakprofiel2 3 5 6 5 4" xfId="25996" xr:uid="{00000000-0005-0000-0000-0000C7310000}"/>
    <cellStyle name="Data   - Opmaakprofiel2 3 5 6 5 5" xfId="40206" xr:uid="{00000000-0005-0000-0000-0000C8310000}"/>
    <cellStyle name="Data   - Opmaakprofiel2 3 5 6 5 6" xfId="47671" xr:uid="{00000000-0005-0000-0000-0000C9310000}"/>
    <cellStyle name="Data   - Opmaakprofiel2 3 5 6 6" xfId="4757" xr:uid="{00000000-0005-0000-0000-0000CA310000}"/>
    <cellStyle name="Data   - Opmaakprofiel2 3 5 6 6 2" xfId="8793" xr:uid="{00000000-0005-0000-0000-0000CB310000}"/>
    <cellStyle name="Data   - Opmaakprofiel2 3 5 6 6 2 2" xfId="21091" xr:uid="{00000000-0005-0000-0000-0000CC310000}"/>
    <cellStyle name="Data   - Opmaakprofiel2 3 5 6 6 2 3" xfId="33143" xr:uid="{00000000-0005-0000-0000-0000CD310000}"/>
    <cellStyle name="Data   - Opmaakprofiel2 3 5 6 6 2 4" xfId="32088" xr:uid="{00000000-0005-0000-0000-0000CE310000}"/>
    <cellStyle name="Data   - Opmaakprofiel2 3 5 6 6 2 5" xfId="53758" xr:uid="{00000000-0005-0000-0000-0000CF310000}"/>
    <cellStyle name="Data   - Opmaakprofiel2 3 5 6 6 3" xfId="13945" xr:uid="{00000000-0005-0000-0000-0000D0310000}"/>
    <cellStyle name="Data   - Opmaakprofiel2 3 5 6 6 4" xfId="25997" xr:uid="{00000000-0005-0000-0000-0000D1310000}"/>
    <cellStyle name="Data   - Opmaakprofiel2 3 5 6 6 5" xfId="45849" xr:uid="{00000000-0005-0000-0000-0000D2310000}"/>
    <cellStyle name="Data   - Opmaakprofiel2 3 5 6 6 6" xfId="47672" xr:uid="{00000000-0005-0000-0000-0000D3310000}"/>
    <cellStyle name="Data   - Opmaakprofiel2 3 5 6 7" xfId="4758" xr:uid="{00000000-0005-0000-0000-0000D4310000}"/>
    <cellStyle name="Data   - Opmaakprofiel2 3 5 6 7 2" xfId="13946" xr:uid="{00000000-0005-0000-0000-0000D5310000}"/>
    <cellStyle name="Data   - Opmaakprofiel2 3 5 6 7 3" xfId="25998" xr:uid="{00000000-0005-0000-0000-0000D6310000}"/>
    <cellStyle name="Data   - Opmaakprofiel2 3 5 6 7 4" xfId="40205" xr:uid="{00000000-0005-0000-0000-0000D7310000}"/>
    <cellStyle name="Data   - Opmaakprofiel2 3 5 6 7 5" xfId="47673" xr:uid="{00000000-0005-0000-0000-0000D8310000}"/>
    <cellStyle name="Data   - Opmaakprofiel2 3 5 6 8" xfId="7296" xr:uid="{00000000-0005-0000-0000-0000D9310000}"/>
    <cellStyle name="Data   - Opmaakprofiel2 3 5 6 8 2" xfId="19594" xr:uid="{00000000-0005-0000-0000-0000DA310000}"/>
    <cellStyle name="Data   - Opmaakprofiel2 3 5 6 8 3" xfId="41397" xr:uid="{00000000-0005-0000-0000-0000DB310000}"/>
    <cellStyle name="Data   - Opmaakprofiel2 3 5 6 8 4" xfId="36819" xr:uid="{00000000-0005-0000-0000-0000DC310000}"/>
    <cellStyle name="Data   - Opmaakprofiel2 3 5 6 8 5" xfId="52266" xr:uid="{00000000-0005-0000-0000-0000DD310000}"/>
    <cellStyle name="Data   - Opmaakprofiel2 3 5 6 9" xfId="13940" xr:uid="{00000000-0005-0000-0000-0000DE310000}"/>
    <cellStyle name="Data   - Opmaakprofiel2 3 5 7" xfId="1241" xr:uid="{00000000-0005-0000-0000-0000DF310000}"/>
    <cellStyle name="Data   - Opmaakprofiel2 3 5 7 2" xfId="1747" xr:uid="{00000000-0005-0000-0000-0000E0310000}"/>
    <cellStyle name="Data   - Opmaakprofiel2 3 5 7 2 2" xfId="8794" xr:uid="{00000000-0005-0000-0000-0000E1310000}"/>
    <cellStyle name="Data   - Opmaakprofiel2 3 5 7 2 2 2" xfId="21092" xr:uid="{00000000-0005-0000-0000-0000E2310000}"/>
    <cellStyle name="Data   - Opmaakprofiel2 3 5 7 2 2 3" xfId="33144" xr:uid="{00000000-0005-0000-0000-0000E3310000}"/>
    <cellStyle name="Data   - Opmaakprofiel2 3 5 7 2 2 4" xfId="42922" xr:uid="{00000000-0005-0000-0000-0000E4310000}"/>
    <cellStyle name="Data   - Opmaakprofiel2 3 5 7 2 2 5" xfId="53759" xr:uid="{00000000-0005-0000-0000-0000E5310000}"/>
    <cellStyle name="Data   - Opmaakprofiel2 3 5 7 2 3" xfId="13948" xr:uid="{00000000-0005-0000-0000-0000E6310000}"/>
    <cellStyle name="Data   - Opmaakprofiel2 3 5 7 2 4" xfId="26000" xr:uid="{00000000-0005-0000-0000-0000E7310000}"/>
    <cellStyle name="Data   - Opmaakprofiel2 3 5 7 2 5" xfId="40204" xr:uid="{00000000-0005-0000-0000-0000E8310000}"/>
    <cellStyle name="Data   - Opmaakprofiel2 3 5 7 2 6" xfId="47674" xr:uid="{00000000-0005-0000-0000-0000E9310000}"/>
    <cellStyle name="Data   - Opmaakprofiel2 3 5 7 3" xfId="3252" xr:uid="{00000000-0005-0000-0000-0000EA310000}"/>
    <cellStyle name="Data   - Opmaakprofiel2 3 5 7 3 2" xfId="8795" xr:uid="{00000000-0005-0000-0000-0000EB310000}"/>
    <cellStyle name="Data   - Opmaakprofiel2 3 5 7 3 2 2" xfId="21093" xr:uid="{00000000-0005-0000-0000-0000EC310000}"/>
    <cellStyle name="Data   - Opmaakprofiel2 3 5 7 3 2 3" xfId="33145" xr:uid="{00000000-0005-0000-0000-0000ED310000}"/>
    <cellStyle name="Data   - Opmaakprofiel2 3 5 7 3 2 4" xfId="27308" xr:uid="{00000000-0005-0000-0000-0000EE310000}"/>
    <cellStyle name="Data   - Opmaakprofiel2 3 5 7 3 2 5" xfId="53760" xr:uid="{00000000-0005-0000-0000-0000EF310000}"/>
    <cellStyle name="Data   - Opmaakprofiel2 3 5 7 3 3" xfId="13949" xr:uid="{00000000-0005-0000-0000-0000F0310000}"/>
    <cellStyle name="Data   - Opmaakprofiel2 3 5 7 3 4" xfId="26001" xr:uid="{00000000-0005-0000-0000-0000F1310000}"/>
    <cellStyle name="Data   - Opmaakprofiel2 3 5 7 3 5" xfId="45848" xr:uid="{00000000-0005-0000-0000-0000F2310000}"/>
    <cellStyle name="Data   - Opmaakprofiel2 3 5 7 3 6" xfId="47675" xr:uid="{00000000-0005-0000-0000-0000F3310000}"/>
    <cellStyle name="Data   - Opmaakprofiel2 3 5 7 4" xfId="4054" xr:uid="{00000000-0005-0000-0000-0000F4310000}"/>
    <cellStyle name="Data   - Opmaakprofiel2 3 5 7 4 2" xfId="8796" xr:uid="{00000000-0005-0000-0000-0000F5310000}"/>
    <cellStyle name="Data   - Opmaakprofiel2 3 5 7 4 2 2" xfId="21094" xr:uid="{00000000-0005-0000-0000-0000F6310000}"/>
    <cellStyle name="Data   - Opmaakprofiel2 3 5 7 4 2 3" xfId="33146" xr:uid="{00000000-0005-0000-0000-0000F7310000}"/>
    <cellStyle name="Data   - Opmaakprofiel2 3 5 7 4 2 4" xfId="32081" xr:uid="{00000000-0005-0000-0000-0000F8310000}"/>
    <cellStyle name="Data   - Opmaakprofiel2 3 5 7 4 2 5" xfId="53761" xr:uid="{00000000-0005-0000-0000-0000F9310000}"/>
    <cellStyle name="Data   - Opmaakprofiel2 3 5 7 4 3" xfId="13950" xr:uid="{00000000-0005-0000-0000-0000FA310000}"/>
    <cellStyle name="Data   - Opmaakprofiel2 3 5 7 4 4" xfId="26002" xr:uid="{00000000-0005-0000-0000-0000FB310000}"/>
    <cellStyle name="Data   - Opmaakprofiel2 3 5 7 4 5" xfId="40203" xr:uid="{00000000-0005-0000-0000-0000FC310000}"/>
    <cellStyle name="Data   - Opmaakprofiel2 3 5 7 4 6" xfId="47676" xr:uid="{00000000-0005-0000-0000-0000FD310000}"/>
    <cellStyle name="Data   - Opmaakprofiel2 3 5 7 5" xfId="4759" xr:uid="{00000000-0005-0000-0000-0000FE310000}"/>
    <cellStyle name="Data   - Opmaakprofiel2 3 5 7 5 2" xfId="8797" xr:uid="{00000000-0005-0000-0000-0000FF310000}"/>
    <cellStyle name="Data   - Opmaakprofiel2 3 5 7 5 2 2" xfId="21095" xr:uid="{00000000-0005-0000-0000-000000320000}"/>
    <cellStyle name="Data   - Opmaakprofiel2 3 5 7 5 2 3" xfId="33147" xr:uid="{00000000-0005-0000-0000-000001320000}"/>
    <cellStyle name="Data   - Opmaakprofiel2 3 5 7 5 2 4" xfId="27315" xr:uid="{00000000-0005-0000-0000-000002320000}"/>
    <cellStyle name="Data   - Opmaakprofiel2 3 5 7 5 2 5" xfId="53762" xr:uid="{00000000-0005-0000-0000-000003320000}"/>
    <cellStyle name="Data   - Opmaakprofiel2 3 5 7 5 3" xfId="13951" xr:uid="{00000000-0005-0000-0000-000004320000}"/>
    <cellStyle name="Data   - Opmaakprofiel2 3 5 7 5 4" xfId="26003" xr:uid="{00000000-0005-0000-0000-000005320000}"/>
    <cellStyle name="Data   - Opmaakprofiel2 3 5 7 5 5" xfId="45847" xr:uid="{00000000-0005-0000-0000-000006320000}"/>
    <cellStyle name="Data   - Opmaakprofiel2 3 5 7 5 6" xfId="47677" xr:uid="{00000000-0005-0000-0000-000007320000}"/>
    <cellStyle name="Data   - Opmaakprofiel2 3 5 7 6" xfId="4760" xr:uid="{00000000-0005-0000-0000-000008320000}"/>
    <cellStyle name="Data   - Opmaakprofiel2 3 5 7 6 2" xfId="8798" xr:uid="{00000000-0005-0000-0000-000009320000}"/>
    <cellStyle name="Data   - Opmaakprofiel2 3 5 7 6 2 2" xfId="21096" xr:uid="{00000000-0005-0000-0000-00000A320000}"/>
    <cellStyle name="Data   - Opmaakprofiel2 3 5 7 6 2 3" xfId="33148" xr:uid="{00000000-0005-0000-0000-00000B320000}"/>
    <cellStyle name="Data   - Opmaakprofiel2 3 5 7 6 2 4" xfId="42921" xr:uid="{00000000-0005-0000-0000-00000C320000}"/>
    <cellStyle name="Data   - Opmaakprofiel2 3 5 7 6 2 5" xfId="53763" xr:uid="{00000000-0005-0000-0000-00000D320000}"/>
    <cellStyle name="Data   - Opmaakprofiel2 3 5 7 6 3" xfId="13952" xr:uid="{00000000-0005-0000-0000-00000E320000}"/>
    <cellStyle name="Data   - Opmaakprofiel2 3 5 7 6 4" xfId="26004" xr:uid="{00000000-0005-0000-0000-00000F320000}"/>
    <cellStyle name="Data   - Opmaakprofiel2 3 5 7 6 5" xfId="40202" xr:uid="{00000000-0005-0000-0000-000010320000}"/>
    <cellStyle name="Data   - Opmaakprofiel2 3 5 7 6 6" xfId="47678" xr:uid="{00000000-0005-0000-0000-000011320000}"/>
    <cellStyle name="Data   - Opmaakprofiel2 3 5 7 7" xfId="4761" xr:uid="{00000000-0005-0000-0000-000012320000}"/>
    <cellStyle name="Data   - Opmaakprofiel2 3 5 7 7 2" xfId="13953" xr:uid="{00000000-0005-0000-0000-000013320000}"/>
    <cellStyle name="Data   - Opmaakprofiel2 3 5 7 7 3" xfId="26005" xr:uid="{00000000-0005-0000-0000-000014320000}"/>
    <cellStyle name="Data   - Opmaakprofiel2 3 5 7 7 4" xfId="45846" xr:uid="{00000000-0005-0000-0000-000015320000}"/>
    <cellStyle name="Data   - Opmaakprofiel2 3 5 7 7 5" xfId="47679" xr:uid="{00000000-0005-0000-0000-000016320000}"/>
    <cellStyle name="Data   - Opmaakprofiel2 3 5 7 8" xfId="7081" xr:uid="{00000000-0005-0000-0000-000017320000}"/>
    <cellStyle name="Data   - Opmaakprofiel2 3 5 7 8 2" xfId="19379" xr:uid="{00000000-0005-0000-0000-000018320000}"/>
    <cellStyle name="Data   - Opmaakprofiel2 3 5 7 8 3" xfId="41182" xr:uid="{00000000-0005-0000-0000-000019320000}"/>
    <cellStyle name="Data   - Opmaakprofiel2 3 5 7 8 4" xfId="43620" xr:uid="{00000000-0005-0000-0000-00001A320000}"/>
    <cellStyle name="Data   - Opmaakprofiel2 3 5 7 8 5" xfId="52052" xr:uid="{00000000-0005-0000-0000-00001B320000}"/>
    <cellStyle name="Data   - Opmaakprofiel2 3 5 7 9" xfId="13947" xr:uid="{00000000-0005-0000-0000-00001C320000}"/>
    <cellStyle name="Data   - Opmaakprofiel2 3 5 8" xfId="2291" xr:uid="{00000000-0005-0000-0000-00001D320000}"/>
    <cellStyle name="Data   - Opmaakprofiel2 3 5 8 2" xfId="8799" xr:uid="{00000000-0005-0000-0000-00001E320000}"/>
    <cellStyle name="Data   - Opmaakprofiel2 3 5 8 2 2" xfId="21097" xr:uid="{00000000-0005-0000-0000-00001F320000}"/>
    <cellStyle name="Data   - Opmaakprofiel2 3 5 8 2 3" xfId="33149" xr:uid="{00000000-0005-0000-0000-000020320000}"/>
    <cellStyle name="Data   - Opmaakprofiel2 3 5 8 2 4" xfId="34581" xr:uid="{00000000-0005-0000-0000-000021320000}"/>
    <cellStyle name="Data   - Opmaakprofiel2 3 5 8 2 5" xfId="53764" xr:uid="{00000000-0005-0000-0000-000022320000}"/>
    <cellStyle name="Data   - Opmaakprofiel2 3 5 8 3" xfId="13954" xr:uid="{00000000-0005-0000-0000-000023320000}"/>
    <cellStyle name="Data   - Opmaakprofiel2 3 5 8 4" xfId="26006" xr:uid="{00000000-0005-0000-0000-000024320000}"/>
    <cellStyle name="Data   - Opmaakprofiel2 3 5 8 5" xfId="40201" xr:uid="{00000000-0005-0000-0000-000025320000}"/>
    <cellStyle name="Data   - Opmaakprofiel2 3 5 8 6" xfId="47680" xr:uid="{00000000-0005-0000-0000-000026320000}"/>
    <cellStyle name="Data   - Opmaakprofiel2 3 5 9" xfId="2173" xr:uid="{00000000-0005-0000-0000-000027320000}"/>
    <cellStyle name="Data   - Opmaakprofiel2 3 5 9 2" xfId="8800" xr:uid="{00000000-0005-0000-0000-000028320000}"/>
    <cellStyle name="Data   - Opmaakprofiel2 3 5 9 2 2" xfId="21098" xr:uid="{00000000-0005-0000-0000-000029320000}"/>
    <cellStyle name="Data   - Opmaakprofiel2 3 5 9 2 3" xfId="33150" xr:uid="{00000000-0005-0000-0000-00002A320000}"/>
    <cellStyle name="Data   - Opmaakprofiel2 3 5 9 2 4" xfId="42920" xr:uid="{00000000-0005-0000-0000-00002B320000}"/>
    <cellStyle name="Data   - Opmaakprofiel2 3 5 9 2 5" xfId="53765" xr:uid="{00000000-0005-0000-0000-00002C320000}"/>
    <cellStyle name="Data   - Opmaakprofiel2 3 5 9 3" xfId="13955" xr:uid="{00000000-0005-0000-0000-00002D320000}"/>
    <cellStyle name="Data   - Opmaakprofiel2 3 5 9 4" xfId="26007" xr:uid="{00000000-0005-0000-0000-00002E320000}"/>
    <cellStyle name="Data   - Opmaakprofiel2 3 5 9 5" xfId="45845" xr:uid="{00000000-0005-0000-0000-00002F320000}"/>
    <cellStyle name="Data   - Opmaakprofiel2 3 5 9 6" xfId="47681" xr:uid="{00000000-0005-0000-0000-000030320000}"/>
    <cellStyle name="Data   - Opmaakprofiel2 3 6" xfId="500" xr:uid="{00000000-0005-0000-0000-000031320000}"/>
    <cellStyle name="Data   - Opmaakprofiel2 3 6 2" xfId="1596" xr:uid="{00000000-0005-0000-0000-000032320000}"/>
    <cellStyle name="Data   - Opmaakprofiel2 3 6 2 2" xfId="8801" xr:uid="{00000000-0005-0000-0000-000033320000}"/>
    <cellStyle name="Data   - Opmaakprofiel2 3 6 2 2 2" xfId="21099" xr:uid="{00000000-0005-0000-0000-000034320000}"/>
    <cellStyle name="Data   - Opmaakprofiel2 3 6 2 2 3" xfId="33151" xr:uid="{00000000-0005-0000-0000-000035320000}"/>
    <cellStyle name="Data   - Opmaakprofiel2 3 6 2 2 4" xfId="27322" xr:uid="{00000000-0005-0000-0000-000036320000}"/>
    <cellStyle name="Data   - Opmaakprofiel2 3 6 2 2 5" xfId="53766" xr:uid="{00000000-0005-0000-0000-000037320000}"/>
    <cellStyle name="Data   - Opmaakprofiel2 3 6 2 3" xfId="13957" xr:uid="{00000000-0005-0000-0000-000038320000}"/>
    <cellStyle name="Data   - Opmaakprofiel2 3 6 2 4" xfId="26009" xr:uid="{00000000-0005-0000-0000-000039320000}"/>
    <cellStyle name="Data   - Opmaakprofiel2 3 6 2 5" xfId="45844" xr:uid="{00000000-0005-0000-0000-00003A320000}"/>
    <cellStyle name="Data   - Opmaakprofiel2 3 6 2 6" xfId="47682" xr:uid="{00000000-0005-0000-0000-00003B320000}"/>
    <cellStyle name="Data   - Opmaakprofiel2 3 6 3" xfId="2571" xr:uid="{00000000-0005-0000-0000-00003C320000}"/>
    <cellStyle name="Data   - Opmaakprofiel2 3 6 3 2" xfId="8802" xr:uid="{00000000-0005-0000-0000-00003D320000}"/>
    <cellStyle name="Data   - Opmaakprofiel2 3 6 3 2 2" xfId="21100" xr:uid="{00000000-0005-0000-0000-00003E320000}"/>
    <cellStyle name="Data   - Opmaakprofiel2 3 6 3 2 3" xfId="33152" xr:uid="{00000000-0005-0000-0000-00003F320000}"/>
    <cellStyle name="Data   - Opmaakprofiel2 3 6 3 2 4" xfId="42919" xr:uid="{00000000-0005-0000-0000-000040320000}"/>
    <cellStyle name="Data   - Opmaakprofiel2 3 6 3 2 5" xfId="53767" xr:uid="{00000000-0005-0000-0000-000041320000}"/>
    <cellStyle name="Data   - Opmaakprofiel2 3 6 3 3" xfId="13958" xr:uid="{00000000-0005-0000-0000-000042320000}"/>
    <cellStyle name="Data   - Opmaakprofiel2 3 6 3 4" xfId="26010" xr:uid="{00000000-0005-0000-0000-000043320000}"/>
    <cellStyle name="Data   - Opmaakprofiel2 3 6 3 5" xfId="40199" xr:uid="{00000000-0005-0000-0000-000044320000}"/>
    <cellStyle name="Data   - Opmaakprofiel2 3 6 3 6" xfId="47683" xr:uid="{00000000-0005-0000-0000-000045320000}"/>
    <cellStyle name="Data   - Opmaakprofiel2 3 6 4" xfId="3452" xr:uid="{00000000-0005-0000-0000-000046320000}"/>
    <cellStyle name="Data   - Opmaakprofiel2 3 6 4 2" xfId="8803" xr:uid="{00000000-0005-0000-0000-000047320000}"/>
    <cellStyle name="Data   - Opmaakprofiel2 3 6 4 2 2" xfId="21101" xr:uid="{00000000-0005-0000-0000-000048320000}"/>
    <cellStyle name="Data   - Opmaakprofiel2 3 6 4 2 3" xfId="33153" xr:uid="{00000000-0005-0000-0000-000049320000}"/>
    <cellStyle name="Data   - Opmaakprofiel2 3 6 4 2 4" xfId="34700" xr:uid="{00000000-0005-0000-0000-00004A320000}"/>
    <cellStyle name="Data   - Opmaakprofiel2 3 6 4 2 5" xfId="53768" xr:uid="{00000000-0005-0000-0000-00004B320000}"/>
    <cellStyle name="Data   - Opmaakprofiel2 3 6 4 3" xfId="13959" xr:uid="{00000000-0005-0000-0000-00004C320000}"/>
    <cellStyle name="Data   - Opmaakprofiel2 3 6 4 4" xfId="26011" xr:uid="{00000000-0005-0000-0000-00004D320000}"/>
    <cellStyle name="Data   - Opmaakprofiel2 3 6 4 5" xfId="40198" xr:uid="{00000000-0005-0000-0000-00004E320000}"/>
    <cellStyle name="Data   - Opmaakprofiel2 3 6 4 6" xfId="47684" xr:uid="{00000000-0005-0000-0000-00004F320000}"/>
    <cellStyle name="Data   - Opmaakprofiel2 3 6 5" xfId="4762" xr:uid="{00000000-0005-0000-0000-000050320000}"/>
    <cellStyle name="Data   - Opmaakprofiel2 3 6 5 2" xfId="8804" xr:uid="{00000000-0005-0000-0000-000051320000}"/>
    <cellStyle name="Data   - Opmaakprofiel2 3 6 5 2 2" xfId="21102" xr:uid="{00000000-0005-0000-0000-000052320000}"/>
    <cellStyle name="Data   - Opmaakprofiel2 3 6 5 2 3" xfId="33154" xr:uid="{00000000-0005-0000-0000-000053320000}"/>
    <cellStyle name="Data   - Opmaakprofiel2 3 6 5 2 4" xfId="42918" xr:uid="{00000000-0005-0000-0000-000054320000}"/>
    <cellStyle name="Data   - Opmaakprofiel2 3 6 5 2 5" xfId="53769" xr:uid="{00000000-0005-0000-0000-000055320000}"/>
    <cellStyle name="Data   - Opmaakprofiel2 3 6 5 3" xfId="13960" xr:uid="{00000000-0005-0000-0000-000056320000}"/>
    <cellStyle name="Data   - Opmaakprofiel2 3 6 5 4" xfId="26012" xr:uid="{00000000-0005-0000-0000-000057320000}"/>
    <cellStyle name="Data   - Opmaakprofiel2 3 6 5 5" xfId="40197" xr:uid="{00000000-0005-0000-0000-000058320000}"/>
    <cellStyle name="Data   - Opmaakprofiel2 3 6 5 6" xfId="47685" xr:uid="{00000000-0005-0000-0000-000059320000}"/>
    <cellStyle name="Data   - Opmaakprofiel2 3 6 6" xfId="4763" xr:uid="{00000000-0005-0000-0000-00005A320000}"/>
    <cellStyle name="Data   - Opmaakprofiel2 3 6 6 2" xfId="8805" xr:uid="{00000000-0005-0000-0000-00005B320000}"/>
    <cellStyle name="Data   - Opmaakprofiel2 3 6 6 2 2" xfId="21103" xr:uid="{00000000-0005-0000-0000-00005C320000}"/>
    <cellStyle name="Data   - Opmaakprofiel2 3 6 6 2 3" xfId="33155" xr:uid="{00000000-0005-0000-0000-00005D320000}"/>
    <cellStyle name="Data   - Opmaakprofiel2 3 6 6 2 4" xfId="27329" xr:uid="{00000000-0005-0000-0000-00005E320000}"/>
    <cellStyle name="Data   - Opmaakprofiel2 3 6 6 2 5" xfId="53770" xr:uid="{00000000-0005-0000-0000-00005F320000}"/>
    <cellStyle name="Data   - Opmaakprofiel2 3 6 6 3" xfId="13961" xr:uid="{00000000-0005-0000-0000-000060320000}"/>
    <cellStyle name="Data   - Opmaakprofiel2 3 6 6 4" xfId="26013" xr:uid="{00000000-0005-0000-0000-000061320000}"/>
    <cellStyle name="Data   - Opmaakprofiel2 3 6 6 5" xfId="45843" xr:uid="{00000000-0005-0000-0000-000062320000}"/>
    <cellStyle name="Data   - Opmaakprofiel2 3 6 6 6" xfId="47686" xr:uid="{00000000-0005-0000-0000-000063320000}"/>
    <cellStyle name="Data   - Opmaakprofiel2 3 6 7" xfId="4764" xr:uid="{00000000-0005-0000-0000-000064320000}"/>
    <cellStyle name="Data   - Opmaakprofiel2 3 6 7 2" xfId="13962" xr:uid="{00000000-0005-0000-0000-000065320000}"/>
    <cellStyle name="Data   - Opmaakprofiel2 3 6 7 3" xfId="26014" xr:uid="{00000000-0005-0000-0000-000066320000}"/>
    <cellStyle name="Data   - Opmaakprofiel2 3 6 7 4" xfId="40196" xr:uid="{00000000-0005-0000-0000-000067320000}"/>
    <cellStyle name="Data   - Opmaakprofiel2 3 6 7 5" xfId="47687" xr:uid="{00000000-0005-0000-0000-000068320000}"/>
    <cellStyle name="Data   - Opmaakprofiel2 3 6 8" xfId="10295" xr:uid="{00000000-0005-0000-0000-000069320000}"/>
    <cellStyle name="Data   - Opmaakprofiel2 3 6 8 2" xfId="22593" xr:uid="{00000000-0005-0000-0000-00006A320000}"/>
    <cellStyle name="Data   - Opmaakprofiel2 3 6 8 3" xfId="44354" xr:uid="{00000000-0005-0000-0000-00006B320000}"/>
    <cellStyle name="Data   - Opmaakprofiel2 3 6 8 4" xfId="42296" xr:uid="{00000000-0005-0000-0000-00006C320000}"/>
    <cellStyle name="Data   - Opmaakprofiel2 3 6 8 5" xfId="55260" xr:uid="{00000000-0005-0000-0000-00006D320000}"/>
    <cellStyle name="Data   - Opmaakprofiel2 3 6 9" xfId="13956" xr:uid="{00000000-0005-0000-0000-00006E320000}"/>
    <cellStyle name="Data   - Opmaakprofiel2 3 7" xfId="556" xr:uid="{00000000-0005-0000-0000-00006F320000}"/>
    <cellStyle name="Data   - Opmaakprofiel2 3 7 2" xfId="1849" xr:uid="{00000000-0005-0000-0000-000070320000}"/>
    <cellStyle name="Data   - Opmaakprofiel2 3 7 2 2" xfId="8806" xr:uid="{00000000-0005-0000-0000-000071320000}"/>
    <cellStyle name="Data   - Opmaakprofiel2 3 7 2 2 2" xfId="21104" xr:uid="{00000000-0005-0000-0000-000072320000}"/>
    <cellStyle name="Data   - Opmaakprofiel2 3 7 2 2 3" xfId="33156" xr:uid="{00000000-0005-0000-0000-000073320000}"/>
    <cellStyle name="Data   - Opmaakprofiel2 3 7 2 2 4" xfId="42917" xr:uid="{00000000-0005-0000-0000-000074320000}"/>
    <cellStyle name="Data   - Opmaakprofiel2 3 7 2 2 5" xfId="53771" xr:uid="{00000000-0005-0000-0000-000075320000}"/>
    <cellStyle name="Data   - Opmaakprofiel2 3 7 2 3" xfId="13964" xr:uid="{00000000-0005-0000-0000-000076320000}"/>
    <cellStyle name="Data   - Opmaakprofiel2 3 7 2 4" xfId="26016" xr:uid="{00000000-0005-0000-0000-000077320000}"/>
    <cellStyle name="Data   - Opmaakprofiel2 3 7 2 5" xfId="40195" xr:uid="{00000000-0005-0000-0000-000078320000}"/>
    <cellStyle name="Data   - Opmaakprofiel2 3 7 2 6" xfId="47688" xr:uid="{00000000-0005-0000-0000-000079320000}"/>
    <cellStyle name="Data   - Opmaakprofiel2 3 7 3" xfId="2627" xr:uid="{00000000-0005-0000-0000-00007A320000}"/>
    <cellStyle name="Data   - Opmaakprofiel2 3 7 3 2" xfId="8807" xr:uid="{00000000-0005-0000-0000-00007B320000}"/>
    <cellStyle name="Data   - Opmaakprofiel2 3 7 3 2 2" xfId="21105" xr:uid="{00000000-0005-0000-0000-00007C320000}"/>
    <cellStyle name="Data   - Opmaakprofiel2 3 7 3 2 3" xfId="33157" xr:uid="{00000000-0005-0000-0000-00007D320000}"/>
    <cellStyle name="Data   - Opmaakprofiel2 3 7 3 2 4" xfId="31982" xr:uid="{00000000-0005-0000-0000-00007E320000}"/>
    <cellStyle name="Data   - Opmaakprofiel2 3 7 3 2 5" xfId="53772" xr:uid="{00000000-0005-0000-0000-00007F320000}"/>
    <cellStyle name="Data   - Opmaakprofiel2 3 7 3 3" xfId="13965" xr:uid="{00000000-0005-0000-0000-000080320000}"/>
    <cellStyle name="Data   - Opmaakprofiel2 3 7 3 4" xfId="26017" xr:uid="{00000000-0005-0000-0000-000081320000}"/>
    <cellStyle name="Data   - Opmaakprofiel2 3 7 3 5" xfId="45841" xr:uid="{00000000-0005-0000-0000-000082320000}"/>
    <cellStyle name="Data   - Opmaakprofiel2 3 7 3 6" xfId="47689" xr:uid="{00000000-0005-0000-0000-000083320000}"/>
    <cellStyle name="Data   - Opmaakprofiel2 3 7 4" xfId="3503" xr:uid="{00000000-0005-0000-0000-000084320000}"/>
    <cellStyle name="Data   - Opmaakprofiel2 3 7 4 2" xfId="8808" xr:uid="{00000000-0005-0000-0000-000085320000}"/>
    <cellStyle name="Data   - Opmaakprofiel2 3 7 4 2 2" xfId="21106" xr:uid="{00000000-0005-0000-0000-000086320000}"/>
    <cellStyle name="Data   - Opmaakprofiel2 3 7 4 2 3" xfId="33158" xr:uid="{00000000-0005-0000-0000-000087320000}"/>
    <cellStyle name="Data   - Opmaakprofiel2 3 7 4 2 4" xfId="27336" xr:uid="{00000000-0005-0000-0000-000088320000}"/>
    <cellStyle name="Data   - Opmaakprofiel2 3 7 4 2 5" xfId="53773" xr:uid="{00000000-0005-0000-0000-000089320000}"/>
    <cellStyle name="Data   - Opmaakprofiel2 3 7 4 3" xfId="13966" xr:uid="{00000000-0005-0000-0000-00008A320000}"/>
    <cellStyle name="Data   - Opmaakprofiel2 3 7 4 4" xfId="26018" xr:uid="{00000000-0005-0000-0000-00008B320000}"/>
    <cellStyle name="Data   - Opmaakprofiel2 3 7 4 5" xfId="40194" xr:uid="{00000000-0005-0000-0000-00008C320000}"/>
    <cellStyle name="Data   - Opmaakprofiel2 3 7 4 6" xfId="47690" xr:uid="{00000000-0005-0000-0000-00008D320000}"/>
    <cellStyle name="Data   - Opmaakprofiel2 3 7 5" xfId="4765" xr:uid="{00000000-0005-0000-0000-00008E320000}"/>
    <cellStyle name="Data   - Opmaakprofiel2 3 7 5 2" xfId="8809" xr:uid="{00000000-0005-0000-0000-00008F320000}"/>
    <cellStyle name="Data   - Opmaakprofiel2 3 7 5 2 2" xfId="21107" xr:uid="{00000000-0005-0000-0000-000090320000}"/>
    <cellStyle name="Data   - Opmaakprofiel2 3 7 5 2 3" xfId="33159" xr:uid="{00000000-0005-0000-0000-000091320000}"/>
    <cellStyle name="Data   - Opmaakprofiel2 3 7 5 2 4" xfId="31555" xr:uid="{00000000-0005-0000-0000-000092320000}"/>
    <cellStyle name="Data   - Opmaakprofiel2 3 7 5 2 5" xfId="53774" xr:uid="{00000000-0005-0000-0000-000093320000}"/>
    <cellStyle name="Data   - Opmaakprofiel2 3 7 5 3" xfId="13967" xr:uid="{00000000-0005-0000-0000-000094320000}"/>
    <cellStyle name="Data   - Opmaakprofiel2 3 7 5 4" xfId="26019" xr:uid="{00000000-0005-0000-0000-000095320000}"/>
    <cellStyle name="Data   - Opmaakprofiel2 3 7 5 5" xfId="45840" xr:uid="{00000000-0005-0000-0000-000096320000}"/>
    <cellStyle name="Data   - Opmaakprofiel2 3 7 5 6" xfId="47691" xr:uid="{00000000-0005-0000-0000-000097320000}"/>
    <cellStyle name="Data   - Opmaakprofiel2 3 7 6" xfId="4766" xr:uid="{00000000-0005-0000-0000-000098320000}"/>
    <cellStyle name="Data   - Opmaakprofiel2 3 7 6 2" xfId="8810" xr:uid="{00000000-0005-0000-0000-000099320000}"/>
    <cellStyle name="Data   - Opmaakprofiel2 3 7 6 2 2" xfId="21108" xr:uid="{00000000-0005-0000-0000-00009A320000}"/>
    <cellStyle name="Data   - Opmaakprofiel2 3 7 6 2 3" xfId="33160" xr:uid="{00000000-0005-0000-0000-00009B320000}"/>
    <cellStyle name="Data   - Opmaakprofiel2 3 7 6 2 4" xfId="42916" xr:uid="{00000000-0005-0000-0000-00009C320000}"/>
    <cellStyle name="Data   - Opmaakprofiel2 3 7 6 2 5" xfId="53775" xr:uid="{00000000-0005-0000-0000-00009D320000}"/>
    <cellStyle name="Data   - Opmaakprofiel2 3 7 6 3" xfId="13968" xr:uid="{00000000-0005-0000-0000-00009E320000}"/>
    <cellStyle name="Data   - Opmaakprofiel2 3 7 6 4" xfId="26020" xr:uid="{00000000-0005-0000-0000-00009F320000}"/>
    <cellStyle name="Data   - Opmaakprofiel2 3 7 6 5" xfId="40193" xr:uid="{00000000-0005-0000-0000-0000A0320000}"/>
    <cellStyle name="Data   - Opmaakprofiel2 3 7 6 6" xfId="47692" xr:uid="{00000000-0005-0000-0000-0000A1320000}"/>
    <cellStyle name="Data   - Opmaakprofiel2 3 7 7" xfId="4767" xr:uid="{00000000-0005-0000-0000-0000A2320000}"/>
    <cellStyle name="Data   - Opmaakprofiel2 3 7 7 2" xfId="13969" xr:uid="{00000000-0005-0000-0000-0000A3320000}"/>
    <cellStyle name="Data   - Opmaakprofiel2 3 7 7 3" xfId="26021" xr:uid="{00000000-0005-0000-0000-0000A4320000}"/>
    <cellStyle name="Data   - Opmaakprofiel2 3 7 7 4" xfId="45839" xr:uid="{00000000-0005-0000-0000-0000A5320000}"/>
    <cellStyle name="Data   - Opmaakprofiel2 3 7 7 5" xfId="47693" xr:uid="{00000000-0005-0000-0000-0000A6320000}"/>
    <cellStyle name="Data   - Opmaakprofiel2 3 7 8" xfId="10253" xr:uid="{00000000-0005-0000-0000-0000A7320000}"/>
    <cellStyle name="Data   - Opmaakprofiel2 3 7 8 2" xfId="22551" xr:uid="{00000000-0005-0000-0000-0000A8320000}"/>
    <cellStyle name="Data   - Opmaakprofiel2 3 7 8 3" xfId="44312" xr:uid="{00000000-0005-0000-0000-0000A9320000}"/>
    <cellStyle name="Data   - Opmaakprofiel2 3 7 8 4" xfId="42313" xr:uid="{00000000-0005-0000-0000-0000AA320000}"/>
    <cellStyle name="Data   - Opmaakprofiel2 3 7 8 5" xfId="55218" xr:uid="{00000000-0005-0000-0000-0000AB320000}"/>
    <cellStyle name="Data   - Opmaakprofiel2 3 7 9" xfId="13963" xr:uid="{00000000-0005-0000-0000-0000AC320000}"/>
    <cellStyle name="Data   - Opmaakprofiel2 3 8" xfId="877" xr:uid="{00000000-0005-0000-0000-0000AD320000}"/>
    <cellStyle name="Data   - Opmaakprofiel2 3 8 2" xfId="2388" xr:uid="{00000000-0005-0000-0000-0000AE320000}"/>
    <cellStyle name="Data   - Opmaakprofiel2 3 8 2 2" xfId="8811" xr:uid="{00000000-0005-0000-0000-0000AF320000}"/>
    <cellStyle name="Data   - Opmaakprofiel2 3 8 2 2 2" xfId="21109" xr:uid="{00000000-0005-0000-0000-0000B0320000}"/>
    <cellStyle name="Data   - Opmaakprofiel2 3 8 2 2 3" xfId="33161" xr:uid="{00000000-0005-0000-0000-0000B1320000}"/>
    <cellStyle name="Data   - Opmaakprofiel2 3 8 2 2 4" xfId="27343" xr:uid="{00000000-0005-0000-0000-0000B2320000}"/>
    <cellStyle name="Data   - Opmaakprofiel2 3 8 2 2 5" xfId="53776" xr:uid="{00000000-0005-0000-0000-0000B3320000}"/>
    <cellStyle name="Data   - Opmaakprofiel2 3 8 2 3" xfId="13971" xr:uid="{00000000-0005-0000-0000-0000B4320000}"/>
    <cellStyle name="Data   - Opmaakprofiel2 3 8 2 4" xfId="26023" xr:uid="{00000000-0005-0000-0000-0000B5320000}"/>
    <cellStyle name="Data   - Opmaakprofiel2 3 8 2 5" xfId="40191" xr:uid="{00000000-0005-0000-0000-0000B6320000}"/>
    <cellStyle name="Data   - Opmaakprofiel2 3 8 2 6" xfId="47694" xr:uid="{00000000-0005-0000-0000-0000B7320000}"/>
    <cellStyle name="Data   - Opmaakprofiel2 3 8 3" xfId="2888" xr:uid="{00000000-0005-0000-0000-0000B8320000}"/>
    <cellStyle name="Data   - Opmaakprofiel2 3 8 3 2" xfId="8812" xr:uid="{00000000-0005-0000-0000-0000B9320000}"/>
    <cellStyle name="Data   - Opmaakprofiel2 3 8 3 2 2" xfId="21110" xr:uid="{00000000-0005-0000-0000-0000BA320000}"/>
    <cellStyle name="Data   - Opmaakprofiel2 3 8 3 2 3" xfId="33162" xr:uid="{00000000-0005-0000-0000-0000BB320000}"/>
    <cellStyle name="Data   - Opmaakprofiel2 3 8 3 2 4" xfId="42915" xr:uid="{00000000-0005-0000-0000-0000BC320000}"/>
    <cellStyle name="Data   - Opmaakprofiel2 3 8 3 2 5" xfId="53777" xr:uid="{00000000-0005-0000-0000-0000BD320000}"/>
    <cellStyle name="Data   - Opmaakprofiel2 3 8 3 3" xfId="13972" xr:uid="{00000000-0005-0000-0000-0000BE320000}"/>
    <cellStyle name="Data   - Opmaakprofiel2 3 8 3 4" xfId="26024" xr:uid="{00000000-0005-0000-0000-0000BF320000}"/>
    <cellStyle name="Data   - Opmaakprofiel2 3 8 3 5" xfId="40190" xr:uid="{00000000-0005-0000-0000-0000C0320000}"/>
    <cellStyle name="Data   - Opmaakprofiel2 3 8 3 6" xfId="47695" xr:uid="{00000000-0005-0000-0000-0000C1320000}"/>
    <cellStyle name="Data   - Opmaakprofiel2 3 8 4" xfId="3741" xr:uid="{00000000-0005-0000-0000-0000C2320000}"/>
    <cellStyle name="Data   - Opmaakprofiel2 3 8 4 2" xfId="8813" xr:uid="{00000000-0005-0000-0000-0000C3320000}"/>
    <cellStyle name="Data   - Opmaakprofiel2 3 8 4 2 2" xfId="21111" xr:uid="{00000000-0005-0000-0000-0000C4320000}"/>
    <cellStyle name="Data   - Opmaakprofiel2 3 8 4 2 3" xfId="33163" xr:uid="{00000000-0005-0000-0000-0000C5320000}"/>
    <cellStyle name="Data   - Opmaakprofiel2 3 8 4 2 4" xfId="34594" xr:uid="{00000000-0005-0000-0000-0000C6320000}"/>
    <cellStyle name="Data   - Opmaakprofiel2 3 8 4 2 5" xfId="53778" xr:uid="{00000000-0005-0000-0000-0000C7320000}"/>
    <cellStyle name="Data   - Opmaakprofiel2 3 8 4 3" xfId="13973" xr:uid="{00000000-0005-0000-0000-0000C8320000}"/>
    <cellStyle name="Data   - Opmaakprofiel2 3 8 4 4" xfId="26025" xr:uid="{00000000-0005-0000-0000-0000C9320000}"/>
    <cellStyle name="Data   - Opmaakprofiel2 3 8 4 5" xfId="45838" xr:uid="{00000000-0005-0000-0000-0000CA320000}"/>
    <cellStyle name="Data   - Opmaakprofiel2 3 8 4 6" xfId="47696" xr:uid="{00000000-0005-0000-0000-0000CB320000}"/>
    <cellStyle name="Data   - Opmaakprofiel2 3 8 5" xfId="4768" xr:uid="{00000000-0005-0000-0000-0000CC320000}"/>
    <cellStyle name="Data   - Opmaakprofiel2 3 8 5 2" xfId="8814" xr:uid="{00000000-0005-0000-0000-0000CD320000}"/>
    <cellStyle name="Data   - Opmaakprofiel2 3 8 5 2 2" xfId="21112" xr:uid="{00000000-0005-0000-0000-0000CE320000}"/>
    <cellStyle name="Data   - Opmaakprofiel2 3 8 5 2 3" xfId="33164" xr:uid="{00000000-0005-0000-0000-0000CF320000}"/>
    <cellStyle name="Data   - Opmaakprofiel2 3 8 5 2 4" xfId="42914" xr:uid="{00000000-0005-0000-0000-0000D0320000}"/>
    <cellStyle name="Data   - Opmaakprofiel2 3 8 5 2 5" xfId="53779" xr:uid="{00000000-0005-0000-0000-0000D1320000}"/>
    <cellStyle name="Data   - Opmaakprofiel2 3 8 5 3" xfId="13974" xr:uid="{00000000-0005-0000-0000-0000D2320000}"/>
    <cellStyle name="Data   - Opmaakprofiel2 3 8 5 4" xfId="26026" xr:uid="{00000000-0005-0000-0000-0000D3320000}"/>
    <cellStyle name="Data   - Opmaakprofiel2 3 8 5 5" xfId="40189" xr:uid="{00000000-0005-0000-0000-0000D4320000}"/>
    <cellStyle name="Data   - Opmaakprofiel2 3 8 5 6" xfId="47697" xr:uid="{00000000-0005-0000-0000-0000D5320000}"/>
    <cellStyle name="Data   - Opmaakprofiel2 3 8 6" xfId="4769" xr:uid="{00000000-0005-0000-0000-0000D6320000}"/>
    <cellStyle name="Data   - Opmaakprofiel2 3 8 6 2" xfId="8815" xr:uid="{00000000-0005-0000-0000-0000D7320000}"/>
    <cellStyle name="Data   - Opmaakprofiel2 3 8 6 2 2" xfId="21113" xr:uid="{00000000-0005-0000-0000-0000D8320000}"/>
    <cellStyle name="Data   - Opmaakprofiel2 3 8 6 2 3" xfId="33165" xr:uid="{00000000-0005-0000-0000-0000D9320000}"/>
    <cellStyle name="Data   - Opmaakprofiel2 3 8 6 2 4" xfId="27350" xr:uid="{00000000-0005-0000-0000-0000DA320000}"/>
    <cellStyle name="Data   - Opmaakprofiel2 3 8 6 2 5" xfId="53780" xr:uid="{00000000-0005-0000-0000-0000DB320000}"/>
    <cellStyle name="Data   - Opmaakprofiel2 3 8 6 3" xfId="13975" xr:uid="{00000000-0005-0000-0000-0000DC320000}"/>
    <cellStyle name="Data   - Opmaakprofiel2 3 8 6 4" xfId="26027" xr:uid="{00000000-0005-0000-0000-0000DD320000}"/>
    <cellStyle name="Data   - Opmaakprofiel2 3 8 6 5" xfId="45837" xr:uid="{00000000-0005-0000-0000-0000DE320000}"/>
    <cellStyle name="Data   - Opmaakprofiel2 3 8 6 6" xfId="47698" xr:uid="{00000000-0005-0000-0000-0000DF320000}"/>
    <cellStyle name="Data   - Opmaakprofiel2 3 8 7" xfId="4770" xr:uid="{00000000-0005-0000-0000-0000E0320000}"/>
    <cellStyle name="Data   - Opmaakprofiel2 3 8 7 2" xfId="13976" xr:uid="{00000000-0005-0000-0000-0000E1320000}"/>
    <cellStyle name="Data   - Opmaakprofiel2 3 8 7 3" xfId="26028" xr:uid="{00000000-0005-0000-0000-0000E2320000}"/>
    <cellStyle name="Data   - Opmaakprofiel2 3 8 7 4" xfId="40188" xr:uid="{00000000-0005-0000-0000-0000E3320000}"/>
    <cellStyle name="Data   - Opmaakprofiel2 3 8 7 5" xfId="47699" xr:uid="{00000000-0005-0000-0000-0000E4320000}"/>
    <cellStyle name="Data   - Opmaakprofiel2 3 8 8" xfId="10040" xr:uid="{00000000-0005-0000-0000-0000E5320000}"/>
    <cellStyle name="Data   - Opmaakprofiel2 3 8 8 2" xfId="22338" xr:uid="{00000000-0005-0000-0000-0000E6320000}"/>
    <cellStyle name="Data   - Opmaakprofiel2 3 8 8 3" xfId="44102" xr:uid="{00000000-0005-0000-0000-0000E7320000}"/>
    <cellStyle name="Data   - Opmaakprofiel2 3 8 8 4" xfId="31489" xr:uid="{00000000-0005-0000-0000-0000E8320000}"/>
    <cellStyle name="Data   - Opmaakprofiel2 3 8 8 5" xfId="55005" xr:uid="{00000000-0005-0000-0000-0000E9320000}"/>
    <cellStyle name="Data   - Opmaakprofiel2 3 8 9" xfId="13970" xr:uid="{00000000-0005-0000-0000-0000EA320000}"/>
    <cellStyle name="Data   - Opmaakprofiel2 3 9" xfId="842" xr:uid="{00000000-0005-0000-0000-0000EB320000}"/>
    <cellStyle name="Data   - Opmaakprofiel2 3 9 2" xfId="1404" xr:uid="{00000000-0005-0000-0000-0000EC320000}"/>
    <cellStyle name="Data   - Opmaakprofiel2 3 9 2 2" xfId="8816" xr:uid="{00000000-0005-0000-0000-0000ED320000}"/>
    <cellStyle name="Data   - Opmaakprofiel2 3 9 2 2 2" xfId="21114" xr:uid="{00000000-0005-0000-0000-0000EE320000}"/>
    <cellStyle name="Data   - Opmaakprofiel2 3 9 2 2 3" xfId="33166" xr:uid="{00000000-0005-0000-0000-0000EF320000}"/>
    <cellStyle name="Data   - Opmaakprofiel2 3 9 2 2 4" xfId="42913" xr:uid="{00000000-0005-0000-0000-0000F0320000}"/>
    <cellStyle name="Data   - Opmaakprofiel2 3 9 2 2 5" xfId="53781" xr:uid="{00000000-0005-0000-0000-0000F1320000}"/>
    <cellStyle name="Data   - Opmaakprofiel2 3 9 2 3" xfId="13978" xr:uid="{00000000-0005-0000-0000-0000F2320000}"/>
    <cellStyle name="Data   - Opmaakprofiel2 3 9 2 4" xfId="26030" xr:uid="{00000000-0005-0000-0000-0000F3320000}"/>
    <cellStyle name="Data   - Opmaakprofiel2 3 9 2 5" xfId="40187" xr:uid="{00000000-0005-0000-0000-0000F4320000}"/>
    <cellStyle name="Data   - Opmaakprofiel2 3 9 2 6" xfId="47700" xr:uid="{00000000-0005-0000-0000-0000F5320000}"/>
    <cellStyle name="Data   - Opmaakprofiel2 3 9 3" xfId="2853" xr:uid="{00000000-0005-0000-0000-0000F6320000}"/>
    <cellStyle name="Data   - Opmaakprofiel2 3 9 3 2" xfId="8817" xr:uid="{00000000-0005-0000-0000-0000F7320000}"/>
    <cellStyle name="Data   - Opmaakprofiel2 3 9 3 2 2" xfId="21115" xr:uid="{00000000-0005-0000-0000-0000F8320000}"/>
    <cellStyle name="Data   - Opmaakprofiel2 3 9 3 2 3" xfId="33167" xr:uid="{00000000-0005-0000-0000-0000F9320000}"/>
    <cellStyle name="Data   - Opmaakprofiel2 3 9 3 2 4" xfId="31878" xr:uid="{00000000-0005-0000-0000-0000FA320000}"/>
    <cellStyle name="Data   - Opmaakprofiel2 3 9 3 2 5" xfId="53782" xr:uid="{00000000-0005-0000-0000-0000FB320000}"/>
    <cellStyle name="Data   - Opmaakprofiel2 3 9 3 3" xfId="13979" xr:uid="{00000000-0005-0000-0000-0000FC320000}"/>
    <cellStyle name="Data   - Opmaakprofiel2 3 9 3 4" xfId="26031" xr:uid="{00000000-0005-0000-0000-0000FD320000}"/>
    <cellStyle name="Data   - Opmaakprofiel2 3 9 3 5" xfId="45835" xr:uid="{00000000-0005-0000-0000-0000FE320000}"/>
    <cellStyle name="Data   - Opmaakprofiel2 3 9 3 6" xfId="47701" xr:uid="{00000000-0005-0000-0000-0000FF320000}"/>
    <cellStyle name="Data   - Opmaakprofiel2 3 9 4" xfId="3706" xr:uid="{00000000-0005-0000-0000-000000330000}"/>
    <cellStyle name="Data   - Opmaakprofiel2 3 9 4 2" xfId="8818" xr:uid="{00000000-0005-0000-0000-000001330000}"/>
    <cellStyle name="Data   - Opmaakprofiel2 3 9 4 2 2" xfId="21116" xr:uid="{00000000-0005-0000-0000-000002330000}"/>
    <cellStyle name="Data   - Opmaakprofiel2 3 9 4 2 3" xfId="33168" xr:uid="{00000000-0005-0000-0000-000003330000}"/>
    <cellStyle name="Data   - Opmaakprofiel2 3 9 4 2 4" xfId="42912" xr:uid="{00000000-0005-0000-0000-000004330000}"/>
    <cellStyle name="Data   - Opmaakprofiel2 3 9 4 2 5" xfId="53783" xr:uid="{00000000-0005-0000-0000-000005330000}"/>
    <cellStyle name="Data   - Opmaakprofiel2 3 9 4 3" xfId="13980" xr:uid="{00000000-0005-0000-0000-000006330000}"/>
    <cellStyle name="Data   - Opmaakprofiel2 3 9 4 4" xfId="26032" xr:uid="{00000000-0005-0000-0000-000007330000}"/>
    <cellStyle name="Data   - Opmaakprofiel2 3 9 4 5" xfId="40186" xr:uid="{00000000-0005-0000-0000-000008330000}"/>
    <cellStyle name="Data   - Opmaakprofiel2 3 9 4 6" xfId="47702" xr:uid="{00000000-0005-0000-0000-000009330000}"/>
    <cellStyle name="Data   - Opmaakprofiel2 3 9 5" xfId="4771" xr:uid="{00000000-0005-0000-0000-00000A330000}"/>
    <cellStyle name="Data   - Opmaakprofiel2 3 9 5 2" xfId="8819" xr:uid="{00000000-0005-0000-0000-00000B330000}"/>
    <cellStyle name="Data   - Opmaakprofiel2 3 9 5 2 2" xfId="21117" xr:uid="{00000000-0005-0000-0000-00000C330000}"/>
    <cellStyle name="Data   - Opmaakprofiel2 3 9 5 2 3" xfId="33169" xr:uid="{00000000-0005-0000-0000-00000D330000}"/>
    <cellStyle name="Data   - Opmaakprofiel2 3 9 5 2 4" xfId="27357" xr:uid="{00000000-0005-0000-0000-00000E330000}"/>
    <cellStyle name="Data   - Opmaakprofiel2 3 9 5 2 5" xfId="53784" xr:uid="{00000000-0005-0000-0000-00000F330000}"/>
    <cellStyle name="Data   - Opmaakprofiel2 3 9 5 3" xfId="13981" xr:uid="{00000000-0005-0000-0000-000010330000}"/>
    <cellStyle name="Data   - Opmaakprofiel2 3 9 5 4" xfId="26033" xr:uid="{00000000-0005-0000-0000-000011330000}"/>
    <cellStyle name="Data   - Opmaakprofiel2 3 9 5 5" xfId="45834" xr:uid="{00000000-0005-0000-0000-000012330000}"/>
    <cellStyle name="Data   - Opmaakprofiel2 3 9 5 6" xfId="47703" xr:uid="{00000000-0005-0000-0000-000013330000}"/>
    <cellStyle name="Data   - Opmaakprofiel2 3 9 6" xfId="4772" xr:uid="{00000000-0005-0000-0000-000014330000}"/>
    <cellStyle name="Data   - Opmaakprofiel2 3 9 6 2" xfId="8820" xr:uid="{00000000-0005-0000-0000-000015330000}"/>
    <cellStyle name="Data   - Opmaakprofiel2 3 9 6 2 2" xfId="21118" xr:uid="{00000000-0005-0000-0000-000016330000}"/>
    <cellStyle name="Data   - Opmaakprofiel2 3 9 6 2 3" xfId="33170" xr:uid="{00000000-0005-0000-0000-000017330000}"/>
    <cellStyle name="Data   - Opmaakprofiel2 3 9 6 2 4" xfId="31384" xr:uid="{00000000-0005-0000-0000-000018330000}"/>
    <cellStyle name="Data   - Opmaakprofiel2 3 9 6 2 5" xfId="53785" xr:uid="{00000000-0005-0000-0000-000019330000}"/>
    <cellStyle name="Data   - Opmaakprofiel2 3 9 6 3" xfId="13982" xr:uid="{00000000-0005-0000-0000-00001A330000}"/>
    <cellStyle name="Data   - Opmaakprofiel2 3 9 6 4" xfId="26034" xr:uid="{00000000-0005-0000-0000-00001B330000}"/>
    <cellStyle name="Data   - Opmaakprofiel2 3 9 6 5" xfId="40185" xr:uid="{00000000-0005-0000-0000-00001C330000}"/>
    <cellStyle name="Data   - Opmaakprofiel2 3 9 6 6" xfId="47704" xr:uid="{00000000-0005-0000-0000-00001D330000}"/>
    <cellStyle name="Data   - Opmaakprofiel2 3 9 7" xfId="4773" xr:uid="{00000000-0005-0000-0000-00001E330000}"/>
    <cellStyle name="Data   - Opmaakprofiel2 3 9 7 2" xfId="13983" xr:uid="{00000000-0005-0000-0000-00001F330000}"/>
    <cellStyle name="Data   - Opmaakprofiel2 3 9 7 3" xfId="26035" xr:uid="{00000000-0005-0000-0000-000020330000}"/>
    <cellStyle name="Data   - Opmaakprofiel2 3 9 7 4" xfId="40184" xr:uid="{00000000-0005-0000-0000-000021330000}"/>
    <cellStyle name="Data   - Opmaakprofiel2 3 9 7 5" xfId="47705" xr:uid="{00000000-0005-0000-0000-000022330000}"/>
    <cellStyle name="Data   - Opmaakprofiel2 3 9 8" xfId="7372" xr:uid="{00000000-0005-0000-0000-000023330000}"/>
    <cellStyle name="Data   - Opmaakprofiel2 3 9 8 2" xfId="19670" xr:uid="{00000000-0005-0000-0000-000024330000}"/>
    <cellStyle name="Data   - Opmaakprofiel2 3 9 8 3" xfId="41473" xr:uid="{00000000-0005-0000-0000-000025330000}"/>
    <cellStyle name="Data   - Opmaakprofiel2 3 9 8 4" xfId="15551" xr:uid="{00000000-0005-0000-0000-000026330000}"/>
    <cellStyle name="Data   - Opmaakprofiel2 3 9 8 5" xfId="52342" xr:uid="{00000000-0005-0000-0000-000027330000}"/>
    <cellStyle name="Data   - Opmaakprofiel2 3 9 9" xfId="13977" xr:uid="{00000000-0005-0000-0000-000028330000}"/>
    <cellStyle name="Data   - Opmaakprofiel2 4" xfId="326" xr:uid="{00000000-0005-0000-0000-000029330000}"/>
    <cellStyle name="Data   - Opmaakprofiel2 4 10" xfId="1996" xr:uid="{00000000-0005-0000-0000-00002A330000}"/>
    <cellStyle name="Data   - Opmaakprofiel2 4 10 2" xfId="8821" xr:uid="{00000000-0005-0000-0000-00002B330000}"/>
    <cellStyle name="Data   - Opmaakprofiel2 4 10 2 2" xfId="21119" xr:uid="{00000000-0005-0000-0000-00002C330000}"/>
    <cellStyle name="Data   - Opmaakprofiel2 4 10 2 3" xfId="33171" xr:uid="{00000000-0005-0000-0000-00002D330000}"/>
    <cellStyle name="Data   - Opmaakprofiel2 4 10 2 4" xfId="27364" xr:uid="{00000000-0005-0000-0000-00002E330000}"/>
    <cellStyle name="Data   - Opmaakprofiel2 4 10 2 5" xfId="53786" xr:uid="{00000000-0005-0000-0000-00002F330000}"/>
    <cellStyle name="Data   - Opmaakprofiel2 4 10 3" xfId="13985" xr:uid="{00000000-0005-0000-0000-000030330000}"/>
    <cellStyle name="Data   - Opmaakprofiel2 4 10 4" xfId="26037" xr:uid="{00000000-0005-0000-0000-000031330000}"/>
    <cellStyle name="Data   - Opmaakprofiel2 4 10 5" xfId="45833" xr:uid="{00000000-0005-0000-0000-000032330000}"/>
    <cellStyle name="Data   - Opmaakprofiel2 4 10 6" xfId="47706" xr:uid="{00000000-0005-0000-0000-000033330000}"/>
    <cellStyle name="Data   - Opmaakprofiel2 4 11" xfId="2396" xr:uid="{00000000-0005-0000-0000-000034330000}"/>
    <cellStyle name="Data   - Opmaakprofiel2 4 11 2" xfId="8822" xr:uid="{00000000-0005-0000-0000-000035330000}"/>
    <cellStyle name="Data   - Opmaakprofiel2 4 11 2 2" xfId="21120" xr:uid="{00000000-0005-0000-0000-000036330000}"/>
    <cellStyle name="Data   - Opmaakprofiel2 4 11 2 3" xfId="33172" xr:uid="{00000000-0005-0000-0000-000037330000}"/>
    <cellStyle name="Data   - Opmaakprofiel2 4 11 2 4" xfId="42911" xr:uid="{00000000-0005-0000-0000-000038330000}"/>
    <cellStyle name="Data   - Opmaakprofiel2 4 11 2 5" xfId="53787" xr:uid="{00000000-0005-0000-0000-000039330000}"/>
    <cellStyle name="Data   - Opmaakprofiel2 4 11 3" xfId="13986" xr:uid="{00000000-0005-0000-0000-00003A330000}"/>
    <cellStyle name="Data   - Opmaakprofiel2 4 11 4" xfId="26038" xr:uid="{00000000-0005-0000-0000-00003B330000}"/>
    <cellStyle name="Data   - Opmaakprofiel2 4 11 5" xfId="40182" xr:uid="{00000000-0005-0000-0000-00003C330000}"/>
    <cellStyle name="Data   - Opmaakprofiel2 4 11 6" xfId="47707" xr:uid="{00000000-0005-0000-0000-00003D330000}"/>
    <cellStyle name="Data   - Opmaakprofiel2 4 12" xfId="2023" xr:uid="{00000000-0005-0000-0000-00003E330000}"/>
    <cellStyle name="Data   - Opmaakprofiel2 4 12 2" xfId="8823" xr:uid="{00000000-0005-0000-0000-00003F330000}"/>
    <cellStyle name="Data   - Opmaakprofiel2 4 12 2 2" xfId="21121" xr:uid="{00000000-0005-0000-0000-000040330000}"/>
    <cellStyle name="Data   - Opmaakprofiel2 4 12 2 3" xfId="33173" xr:uid="{00000000-0005-0000-0000-000041330000}"/>
    <cellStyle name="Data   - Opmaakprofiel2 4 12 2 4" xfId="31337" xr:uid="{00000000-0005-0000-0000-000042330000}"/>
    <cellStyle name="Data   - Opmaakprofiel2 4 12 2 5" xfId="53788" xr:uid="{00000000-0005-0000-0000-000043330000}"/>
    <cellStyle name="Data   - Opmaakprofiel2 4 12 3" xfId="13987" xr:uid="{00000000-0005-0000-0000-000044330000}"/>
    <cellStyle name="Data   - Opmaakprofiel2 4 12 4" xfId="26039" xr:uid="{00000000-0005-0000-0000-000045330000}"/>
    <cellStyle name="Data   - Opmaakprofiel2 4 12 5" xfId="45832" xr:uid="{00000000-0005-0000-0000-000046330000}"/>
    <cellStyle name="Data   - Opmaakprofiel2 4 12 6" xfId="47708" xr:uid="{00000000-0005-0000-0000-000047330000}"/>
    <cellStyle name="Data   - Opmaakprofiel2 4 13" xfId="4774" xr:uid="{00000000-0005-0000-0000-000048330000}"/>
    <cellStyle name="Data   - Opmaakprofiel2 4 13 2" xfId="8824" xr:uid="{00000000-0005-0000-0000-000049330000}"/>
    <cellStyle name="Data   - Opmaakprofiel2 4 13 2 2" xfId="21122" xr:uid="{00000000-0005-0000-0000-00004A330000}"/>
    <cellStyle name="Data   - Opmaakprofiel2 4 13 2 3" xfId="33174" xr:uid="{00000000-0005-0000-0000-00004B330000}"/>
    <cellStyle name="Data   - Opmaakprofiel2 4 13 2 4" xfId="42910" xr:uid="{00000000-0005-0000-0000-00004C330000}"/>
    <cellStyle name="Data   - Opmaakprofiel2 4 13 2 5" xfId="53789" xr:uid="{00000000-0005-0000-0000-00004D330000}"/>
    <cellStyle name="Data   - Opmaakprofiel2 4 13 3" xfId="13988" xr:uid="{00000000-0005-0000-0000-00004E330000}"/>
    <cellStyle name="Data   - Opmaakprofiel2 4 13 4" xfId="26040" xr:uid="{00000000-0005-0000-0000-00004F330000}"/>
    <cellStyle name="Data   - Opmaakprofiel2 4 13 5" xfId="40181" xr:uid="{00000000-0005-0000-0000-000050330000}"/>
    <cellStyle name="Data   - Opmaakprofiel2 4 13 6" xfId="47709" xr:uid="{00000000-0005-0000-0000-000051330000}"/>
    <cellStyle name="Data   - Opmaakprofiel2 4 14" xfId="4775" xr:uid="{00000000-0005-0000-0000-000052330000}"/>
    <cellStyle name="Data   - Opmaakprofiel2 4 14 2" xfId="8825" xr:uid="{00000000-0005-0000-0000-000053330000}"/>
    <cellStyle name="Data   - Opmaakprofiel2 4 14 2 2" xfId="21123" xr:uid="{00000000-0005-0000-0000-000054330000}"/>
    <cellStyle name="Data   - Opmaakprofiel2 4 14 2 3" xfId="33175" xr:uid="{00000000-0005-0000-0000-000055330000}"/>
    <cellStyle name="Data   - Opmaakprofiel2 4 14 2 4" xfId="27371" xr:uid="{00000000-0005-0000-0000-000056330000}"/>
    <cellStyle name="Data   - Opmaakprofiel2 4 14 2 5" xfId="53790" xr:uid="{00000000-0005-0000-0000-000057330000}"/>
    <cellStyle name="Data   - Opmaakprofiel2 4 14 3" xfId="13989" xr:uid="{00000000-0005-0000-0000-000058330000}"/>
    <cellStyle name="Data   - Opmaakprofiel2 4 14 4" xfId="26041" xr:uid="{00000000-0005-0000-0000-000059330000}"/>
    <cellStyle name="Data   - Opmaakprofiel2 4 14 5" xfId="45831" xr:uid="{00000000-0005-0000-0000-00005A330000}"/>
    <cellStyle name="Data   - Opmaakprofiel2 4 14 6" xfId="47710" xr:uid="{00000000-0005-0000-0000-00005B330000}"/>
    <cellStyle name="Data   - Opmaakprofiel2 4 15" xfId="4776" xr:uid="{00000000-0005-0000-0000-00005C330000}"/>
    <cellStyle name="Data   - Opmaakprofiel2 4 15 2" xfId="13990" xr:uid="{00000000-0005-0000-0000-00005D330000}"/>
    <cellStyle name="Data   - Opmaakprofiel2 4 15 3" xfId="26042" xr:uid="{00000000-0005-0000-0000-00005E330000}"/>
    <cellStyle name="Data   - Opmaakprofiel2 4 15 4" xfId="40180" xr:uid="{00000000-0005-0000-0000-00005F330000}"/>
    <cellStyle name="Data   - Opmaakprofiel2 4 15 5" xfId="47711" xr:uid="{00000000-0005-0000-0000-000060330000}"/>
    <cellStyle name="Data   - Opmaakprofiel2 4 16" xfId="7720" xr:uid="{00000000-0005-0000-0000-000061330000}"/>
    <cellStyle name="Data   - Opmaakprofiel2 4 16 2" xfId="20018" xr:uid="{00000000-0005-0000-0000-000062330000}"/>
    <cellStyle name="Data   - Opmaakprofiel2 4 16 3" xfId="41821" xr:uid="{00000000-0005-0000-0000-000063330000}"/>
    <cellStyle name="Data   - Opmaakprofiel2 4 16 4" xfId="25165" xr:uid="{00000000-0005-0000-0000-000064330000}"/>
    <cellStyle name="Data   - Opmaakprofiel2 4 16 5" xfId="52690" xr:uid="{00000000-0005-0000-0000-000065330000}"/>
    <cellStyle name="Data   - Opmaakprofiel2 4 17" xfId="13984" xr:uid="{00000000-0005-0000-0000-000066330000}"/>
    <cellStyle name="Data   - Opmaakprofiel2 4 2" xfId="604" xr:uid="{00000000-0005-0000-0000-000067330000}"/>
    <cellStyle name="Data   - Opmaakprofiel2 4 2 2" xfId="1965" xr:uid="{00000000-0005-0000-0000-000068330000}"/>
    <cellStyle name="Data   - Opmaakprofiel2 4 2 2 2" xfId="8826" xr:uid="{00000000-0005-0000-0000-000069330000}"/>
    <cellStyle name="Data   - Opmaakprofiel2 4 2 2 2 2" xfId="21124" xr:uid="{00000000-0005-0000-0000-00006A330000}"/>
    <cellStyle name="Data   - Opmaakprofiel2 4 2 2 2 3" xfId="33176" xr:uid="{00000000-0005-0000-0000-00006B330000}"/>
    <cellStyle name="Data   - Opmaakprofiel2 4 2 2 2 4" xfId="42909" xr:uid="{00000000-0005-0000-0000-00006C330000}"/>
    <cellStyle name="Data   - Opmaakprofiel2 4 2 2 2 5" xfId="53791" xr:uid="{00000000-0005-0000-0000-00006D330000}"/>
    <cellStyle name="Data   - Opmaakprofiel2 4 2 2 3" xfId="13992" xr:uid="{00000000-0005-0000-0000-00006E330000}"/>
    <cellStyle name="Data   - Opmaakprofiel2 4 2 2 4" xfId="26044" xr:uid="{00000000-0005-0000-0000-00006F330000}"/>
    <cellStyle name="Data   - Opmaakprofiel2 4 2 2 5" xfId="40179" xr:uid="{00000000-0005-0000-0000-000070330000}"/>
    <cellStyle name="Data   - Opmaakprofiel2 4 2 2 6" xfId="47712" xr:uid="{00000000-0005-0000-0000-000071330000}"/>
    <cellStyle name="Data   - Opmaakprofiel2 4 2 3" xfId="2670" xr:uid="{00000000-0005-0000-0000-000072330000}"/>
    <cellStyle name="Data   - Opmaakprofiel2 4 2 3 2" xfId="8827" xr:uid="{00000000-0005-0000-0000-000073330000}"/>
    <cellStyle name="Data   - Opmaakprofiel2 4 2 3 2 2" xfId="21125" xr:uid="{00000000-0005-0000-0000-000074330000}"/>
    <cellStyle name="Data   - Opmaakprofiel2 4 2 3 2 3" xfId="33177" xr:uid="{00000000-0005-0000-0000-000075330000}"/>
    <cellStyle name="Data   - Opmaakprofiel2 4 2 3 2 4" xfId="31920" xr:uid="{00000000-0005-0000-0000-000076330000}"/>
    <cellStyle name="Data   - Opmaakprofiel2 4 2 3 2 5" xfId="53792" xr:uid="{00000000-0005-0000-0000-000077330000}"/>
    <cellStyle name="Data   - Opmaakprofiel2 4 2 3 3" xfId="13993" xr:uid="{00000000-0005-0000-0000-000078330000}"/>
    <cellStyle name="Data   - Opmaakprofiel2 4 2 3 4" xfId="26045" xr:uid="{00000000-0005-0000-0000-000079330000}"/>
    <cellStyle name="Data   - Opmaakprofiel2 4 2 3 5" xfId="45829" xr:uid="{00000000-0005-0000-0000-00007A330000}"/>
    <cellStyle name="Data   - Opmaakprofiel2 4 2 3 6" xfId="47713" xr:uid="{00000000-0005-0000-0000-00007B330000}"/>
    <cellStyle name="Data   - Opmaakprofiel2 4 2 4" xfId="3542" xr:uid="{00000000-0005-0000-0000-00007C330000}"/>
    <cellStyle name="Data   - Opmaakprofiel2 4 2 4 2" xfId="8828" xr:uid="{00000000-0005-0000-0000-00007D330000}"/>
    <cellStyle name="Data   - Opmaakprofiel2 4 2 4 2 2" xfId="21126" xr:uid="{00000000-0005-0000-0000-00007E330000}"/>
    <cellStyle name="Data   - Opmaakprofiel2 4 2 4 2 3" xfId="33178" xr:uid="{00000000-0005-0000-0000-00007F330000}"/>
    <cellStyle name="Data   - Opmaakprofiel2 4 2 4 2 4" xfId="42908" xr:uid="{00000000-0005-0000-0000-000080330000}"/>
    <cellStyle name="Data   - Opmaakprofiel2 4 2 4 2 5" xfId="53793" xr:uid="{00000000-0005-0000-0000-000081330000}"/>
    <cellStyle name="Data   - Opmaakprofiel2 4 2 4 3" xfId="13994" xr:uid="{00000000-0005-0000-0000-000082330000}"/>
    <cellStyle name="Data   - Opmaakprofiel2 4 2 4 4" xfId="26046" xr:uid="{00000000-0005-0000-0000-000083330000}"/>
    <cellStyle name="Data   - Opmaakprofiel2 4 2 4 5" xfId="40178" xr:uid="{00000000-0005-0000-0000-000084330000}"/>
    <cellStyle name="Data   - Opmaakprofiel2 4 2 4 6" xfId="47714" xr:uid="{00000000-0005-0000-0000-000085330000}"/>
    <cellStyle name="Data   - Opmaakprofiel2 4 2 5" xfId="4777" xr:uid="{00000000-0005-0000-0000-000086330000}"/>
    <cellStyle name="Data   - Opmaakprofiel2 4 2 5 2" xfId="8829" xr:uid="{00000000-0005-0000-0000-000087330000}"/>
    <cellStyle name="Data   - Opmaakprofiel2 4 2 5 2 2" xfId="21127" xr:uid="{00000000-0005-0000-0000-000088330000}"/>
    <cellStyle name="Data   - Opmaakprofiel2 4 2 5 2 3" xfId="33179" xr:uid="{00000000-0005-0000-0000-000089330000}"/>
    <cellStyle name="Data   - Opmaakprofiel2 4 2 5 2 4" xfId="27378" xr:uid="{00000000-0005-0000-0000-00008A330000}"/>
    <cellStyle name="Data   - Opmaakprofiel2 4 2 5 2 5" xfId="53794" xr:uid="{00000000-0005-0000-0000-00008B330000}"/>
    <cellStyle name="Data   - Opmaakprofiel2 4 2 5 3" xfId="13995" xr:uid="{00000000-0005-0000-0000-00008C330000}"/>
    <cellStyle name="Data   - Opmaakprofiel2 4 2 5 4" xfId="26047" xr:uid="{00000000-0005-0000-0000-00008D330000}"/>
    <cellStyle name="Data   - Opmaakprofiel2 4 2 5 5" xfId="40177" xr:uid="{00000000-0005-0000-0000-00008E330000}"/>
    <cellStyle name="Data   - Opmaakprofiel2 4 2 5 6" xfId="47715" xr:uid="{00000000-0005-0000-0000-00008F330000}"/>
    <cellStyle name="Data   - Opmaakprofiel2 4 2 6" xfId="4778" xr:uid="{00000000-0005-0000-0000-000090330000}"/>
    <cellStyle name="Data   - Opmaakprofiel2 4 2 6 2" xfId="8830" xr:uid="{00000000-0005-0000-0000-000091330000}"/>
    <cellStyle name="Data   - Opmaakprofiel2 4 2 6 2 2" xfId="21128" xr:uid="{00000000-0005-0000-0000-000092330000}"/>
    <cellStyle name="Data   - Opmaakprofiel2 4 2 6 2 3" xfId="33180" xr:uid="{00000000-0005-0000-0000-000093330000}"/>
    <cellStyle name="Data   - Opmaakprofiel2 4 2 6 2 4" xfId="42907" xr:uid="{00000000-0005-0000-0000-000094330000}"/>
    <cellStyle name="Data   - Opmaakprofiel2 4 2 6 2 5" xfId="53795" xr:uid="{00000000-0005-0000-0000-000095330000}"/>
    <cellStyle name="Data   - Opmaakprofiel2 4 2 6 3" xfId="13996" xr:uid="{00000000-0005-0000-0000-000096330000}"/>
    <cellStyle name="Data   - Opmaakprofiel2 4 2 6 4" xfId="26048" xr:uid="{00000000-0005-0000-0000-000097330000}"/>
    <cellStyle name="Data   - Opmaakprofiel2 4 2 6 5" xfId="40176" xr:uid="{00000000-0005-0000-0000-000098330000}"/>
    <cellStyle name="Data   - Opmaakprofiel2 4 2 6 6" xfId="47716" xr:uid="{00000000-0005-0000-0000-000099330000}"/>
    <cellStyle name="Data   - Opmaakprofiel2 4 2 7" xfId="4779" xr:uid="{00000000-0005-0000-0000-00009A330000}"/>
    <cellStyle name="Data   - Opmaakprofiel2 4 2 7 2" xfId="13997" xr:uid="{00000000-0005-0000-0000-00009B330000}"/>
    <cellStyle name="Data   - Opmaakprofiel2 4 2 7 3" xfId="26049" xr:uid="{00000000-0005-0000-0000-00009C330000}"/>
    <cellStyle name="Data   - Opmaakprofiel2 4 2 7 4" xfId="45828" xr:uid="{00000000-0005-0000-0000-00009D330000}"/>
    <cellStyle name="Data   - Opmaakprofiel2 4 2 7 5" xfId="47717" xr:uid="{00000000-0005-0000-0000-00009E330000}"/>
    <cellStyle name="Data   - Opmaakprofiel2 4 2 8" xfId="7534" xr:uid="{00000000-0005-0000-0000-00009F330000}"/>
    <cellStyle name="Data   - Opmaakprofiel2 4 2 8 2" xfId="19832" xr:uid="{00000000-0005-0000-0000-0000A0330000}"/>
    <cellStyle name="Data   - Opmaakprofiel2 4 2 8 3" xfId="41635" xr:uid="{00000000-0005-0000-0000-0000A1330000}"/>
    <cellStyle name="Data   - Opmaakprofiel2 4 2 8 4" xfId="31674" xr:uid="{00000000-0005-0000-0000-0000A2330000}"/>
    <cellStyle name="Data   - Opmaakprofiel2 4 2 8 5" xfId="52504" xr:uid="{00000000-0005-0000-0000-0000A3330000}"/>
    <cellStyle name="Data   - Opmaakprofiel2 4 2 9" xfId="13991" xr:uid="{00000000-0005-0000-0000-0000A4330000}"/>
    <cellStyle name="Data   - Opmaakprofiel2 4 3" xfId="407" xr:uid="{00000000-0005-0000-0000-0000A5330000}"/>
    <cellStyle name="Data   - Opmaakprofiel2 4 3 2" xfId="1850" xr:uid="{00000000-0005-0000-0000-0000A6330000}"/>
    <cellStyle name="Data   - Opmaakprofiel2 4 3 2 2" xfId="8831" xr:uid="{00000000-0005-0000-0000-0000A7330000}"/>
    <cellStyle name="Data   - Opmaakprofiel2 4 3 2 2 2" xfId="21129" xr:uid="{00000000-0005-0000-0000-0000A8330000}"/>
    <cellStyle name="Data   - Opmaakprofiel2 4 3 2 2 3" xfId="33181" xr:uid="{00000000-0005-0000-0000-0000A9330000}"/>
    <cellStyle name="Data   - Opmaakprofiel2 4 3 2 2 4" xfId="31922" xr:uid="{00000000-0005-0000-0000-0000AA330000}"/>
    <cellStyle name="Data   - Opmaakprofiel2 4 3 2 2 5" xfId="53796" xr:uid="{00000000-0005-0000-0000-0000AB330000}"/>
    <cellStyle name="Data   - Opmaakprofiel2 4 3 2 3" xfId="13999" xr:uid="{00000000-0005-0000-0000-0000AC330000}"/>
    <cellStyle name="Data   - Opmaakprofiel2 4 3 2 4" xfId="26051" xr:uid="{00000000-0005-0000-0000-0000AD330000}"/>
    <cellStyle name="Data   - Opmaakprofiel2 4 3 2 5" xfId="45827" xr:uid="{00000000-0005-0000-0000-0000AE330000}"/>
    <cellStyle name="Data   - Opmaakprofiel2 4 3 2 6" xfId="47718" xr:uid="{00000000-0005-0000-0000-0000AF330000}"/>
    <cellStyle name="Data   - Opmaakprofiel2 4 3 3" xfId="2478" xr:uid="{00000000-0005-0000-0000-0000B0330000}"/>
    <cellStyle name="Data   - Opmaakprofiel2 4 3 3 2" xfId="8832" xr:uid="{00000000-0005-0000-0000-0000B1330000}"/>
    <cellStyle name="Data   - Opmaakprofiel2 4 3 3 2 2" xfId="21130" xr:uid="{00000000-0005-0000-0000-0000B2330000}"/>
    <cellStyle name="Data   - Opmaakprofiel2 4 3 3 2 3" xfId="33182" xr:uid="{00000000-0005-0000-0000-0000B3330000}"/>
    <cellStyle name="Data   - Opmaakprofiel2 4 3 3 2 4" xfId="27385" xr:uid="{00000000-0005-0000-0000-0000B4330000}"/>
    <cellStyle name="Data   - Opmaakprofiel2 4 3 3 2 5" xfId="53797" xr:uid="{00000000-0005-0000-0000-0000B5330000}"/>
    <cellStyle name="Data   - Opmaakprofiel2 4 3 3 3" xfId="14000" xr:uid="{00000000-0005-0000-0000-0000B6330000}"/>
    <cellStyle name="Data   - Opmaakprofiel2 4 3 3 4" xfId="26052" xr:uid="{00000000-0005-0000-0000-0000B7330000}"/>
    <cellStyle name="Data   - Opmaakprofiel2 4 3 3 5" xfId="40175" xr:uid="{00000000-0005-0000-0000-0000B8330000}"/>
    <cellStyle name="Data   - Opmaakprofiel2 4 3 3 6" xfId="47719" xr:uid="{00000000-0005-0000-0000-0000B9330000}"/>
    <cellStyle name="Data   - Opmaakprofiel2 4 3 4" xfId="1840" xr:uid="{00000000-0005-0000-0000-0000BA330000}"/>
    <cellStyle name="Data   - Opmaakprofiel2 4 3 4 2" xfId="8833" xr:uid="{00000000-0005-0000-0000-0000BB330000}"/>
    <cellStyle name="Data   - Opmaakprofiel2 4 3 4 2 2" xfId="21131" xr:uid="{00000000-0005-0000-0000-0000BC330000}"/>
    <cellStyle name="Data   - Opmaakprofiel2 4 3 4 2 3" xfId="33183" xr:uid="{00000000-0005-0000-0000-0000BD330000}"/>
    <cellStyle name="Data   - Opmaakprofiel2 4 3 4 2 4" xfId="31927" xr:uid="{00000000-0005-0000-0000-0000BE330000}"/>
    <cellStyle name="Data   - Opmaakprofiel2 4 3 4 2 5" xfId="53798" xr:uid="{00000000-0005-0000-0000-0000BF330000}"/>
    <cellStyle name="Data   - Opmaakprofiel2 4 3 4 3" xfId="14001" xr:uid="{00000000-0005-0000-0000-0000C0330000}"/>
    <cellStyle name="Data   - Opmaakprofiel2 4 3 4 4" xfId="26053" xr:uid="{00000000-0005-0000-0000-0000C1330000}"/>
    <cellStyle name="Data   - Opmaakprofiel2 4 3 4 5" xfId="45826" xr:uid="{00000000-0005-0000-0000-0000C2330000}"/>
    <cellStyle name="Data   - Opmaakprofiel2 4 3 4 6" xfId="47720" xr:uid="{00000000-0005-0000-0000-0000C3330000}"/>
    <cellStyle name="Data   - Opmaakprofiel2 4 3 5" xfId="4780" xr:uid="{00000000-0005-0000-0000-0000C4330000}"/>
    <cellStyle name="Data   - Opmaakprofiel2 4 3 5 2" xfId="8834" xr:uid="{00000000-0005-0000-0000-0000C5330000}"/>
    <cellStyle name="Data   - Opmaakprofiel2 4 3 5 2 2" xfId="21132" xr:uid="{00000000-0005-0000-0000-0000C6330000}"/>
    <cellStyle name="Data   - Opmaakprofiel2 4 3 5 2 3" xfId="33184" xr:uid="{00000000-0005-0000-0000-0000C7330000}"/>
    <cellStyle name="Data   - Opmaakprofiel2 4 3 5 2 4" xfId="42906" xr:uid="{00000000-0005-0000-0000-0000C8330000}"/>
    <cellStyle name="Data   - Opmaakprofiel2 4 3 5 2 5" xfId="53799" xr:uid="{00000000-0005-0000-0000-0000C9330000}"/>
    <cellStyle name="Data   - Opmaakprofiel2 4 3 5 3" xfId="14002" xr:uid="{00000000-0005-0000-0000-0000CA330000}"/>
    <cellStyle name="Data   - Opmaakprofiel2 4 3 5 4" xfId="26054" xr:uid="{00000000-0005-0000-0000-0000CB330000}"/>
    <cellStyle name="Data   - Opmaakprofiel2 4 3 5 5" xfId="40174" xr:uid="{00000000-0005-0000-0000-0000CC330000}"/>
    <cellStyle name="Data   - Opmaakprofiel2 4 3 5 6" xfId="47721" xr:uid="{00000000-0005-0000-0000-0000CD330000}"/>
    <cellStyle name="Data   - Opmaakprofiel2 4 3 6" xfId="4781" xr:uid="{00000000-0005-0000-0000-0000CE330000}"/>
    <cellStyle name="Data   - Opmaakprofiel2 4 3 6 2" xfId="8835" xr:uid="{00000000-0005-0000-0000-0000CF330000}"/>
    <cellStyle name="Data   - Opmaakprofiel2 4 3 6 2 2" xfId="21133" xr:uid="{00000000-0005-0000-0000-0000D0330000}"/>
    <cellStyle name="Data   - Opmaakprofiel2 4 3 6 2 3" xfId="33185" xr:uid="{00000000-0005-0000-0000-0000D1330000}"/>
    <cellStyle name="Data   - Opmaakprofiel2 4 3 6 2 4" xfId="27392" xr:uid="{00000000-0005-0000-0000-0000D2330000}"/>
    <cellStyle name="Data   - Opmaakprofiel2 4 3 6 2 5" xfId="53800" xr:uid="{00000000-0005-0000-0000-0000D3330000}"/>
    <cellStyle name="Data   - Opmaakprofiel2 4 3 6 3" xfId="14003" xr:uid="{00000000-0005-0000-0000-0000D4330000}"/>
    <cellStyle name="Data   - Opmaakprofiel2 4 3 6 4" xfId="26055" xr:uid="{00000000-0005-0000-0000-0000D5330000}"/>
    <cellStyle name="Data   - Opmaakprofiel2 4 3 6 5" xfId="45825" xr:uid="{00000000-0005-0000-0000-0000D6330000}"/>
    <cellStyle name="Data   - Opmaakprofiel2 4 3 6 6" xfId="47722" xr:uid="{00000000-0005-0000-0000-0000D7330000}"/>
    <cellStyle name="Data   - Opmaakprofiel2 4 3 7" xfId="4782" xr:uid="{00000000-0005-0000-0000-0000D8330000}"/>
    <cellStyle name="Data   - Opmaakprofiel2 4 3 7 2" xfId="14004" xr:uid="{00000000-0005-0000-0000-0000D9330000}"/>
    <cellStyle name="Data   - Opmaakprofiel2 4 3 7 3" xfId="26056" xr:uid="{00000000-0005-0000-0000-0000DA330000}"/>
    <cellStyle name="Data   - Opmaakprofiel2 4 3 7 4" xfId="40173" xr:uid="{00000000-0005-0000-0000-0000DB330000}"/>
    <cellStyle name="Data   - Opmaakprofiel2 4 3 7 5" xfId="47723" xr:uid="{00000000-0005-0000-0000-0000DC330000}"/>
    <cellStyle name="Data   - Opmaakprofiel2 4 3 8" xfId="7667" xr:uid="{00000000-0005-0000-0000-0000DD330000}"/>
    <cellStyle name="Data   - Opmaakprofiel2 4 3 8 2" xfId="19965" xr:uid="{00000000-0005-0000-0000-0000DE330000}"/>
    <cellStyle name="Data   - Opmaakprofiel2 4 3 8 3" xfId="41768" xr:uid="{00000000-0005-0000-0000-0000DF330000}"/>
    <cellStyle name="Data   - Opmaakprofiel2 4 3 8 4" xfId="43375" xr:uid="{00000000-0005-0000-0000-0000E0330000}"/>
    <cellStyle name="Data   - Opmaakprofiel2 4 3 8 5" xfId="52637" xr:uid="{00000000-0005-0000-0000-0000E1330000}"/>
    <cellStyle name="Data   - Opmaakprofiel2 4 3 9" xfId="13998" xr:uid="{00000000-0005-0000-0000-0000E2330000}"/>
    <cellStyle name="Data   - Opmaakprofiel2 4 4" xfId="497" xr:uid="{00000000-0005-0000-0000-0000E3330000}"/>
    <cellStyle name="Data   - Opmaakprofiel2 4 4 2" xfId="2411" xr:uid="{00000000-0005-0000-0000-0000E4330000}"/>
    <cellStyle name="Data   - Opmaakprofiel2 4 4 2 2" xfId="8836" xr:uid="{00000000-0005-0000-0000-0000E5330000}"/>
    <cellStyle name="Data   - Opmaakprofiel2 4 4 2 2 2" xfId="21134" xr:uid="{00000000-0005-0000-0000-0000E6330000}"/>
    <cellStyle name="Data   - Opmaakprofiel2 4 4 2 2 3" xfId="33186" xr:uid="{00000000-0005-0000-0000-0000E7330000}"/>
    <cellStyle name="Data   - Opmaakprofiel2 4 4 2 2 4" xfId="42905" xr:uid="{00000000-0005-0000-0000-0000E8330000}"/>
    <cellStyle name="Data   - Opmaakprofiel2 4 4 2 2 5" xfId="53801" xr:uid="{00000000-0005-0000-0000-0000E9330000}"/>
    <cellStyle name="Data   - Opmaakprofiel2 4 4 2 3" xfId="14006" xr:uid="{00000000-0005-0000-0000-0000EA330000}"/>
    <cellStyle name="Data   - Opmaakprofiel2 4 4 2 4" xfId="26058" xr:uid="{00000000-0005-0000-0000-0000EB330000}"/>
    <cellStyle name="Data   - Opmaakprofiel2 4 4 2 5" xfId="40172" xr:uid="{00000000-0005-0000-0000-0000EC330000}"/>
    <cellStyle name="Data   - Opmaakprofiel2 4 4 2 6" xfId="47724" xr:uid="{00000000-0005-0000-0000-0000ED330000}"/>
    <cellStyle name="Data   - Opmaakprofiel2 4 4 3" xfId="2568" xr:uid="{00000000-0005-0000-0000-0000EE330000}"/>
    <cellStyle name="Data   - Opmaakprofiel2 4 4 3 2" xfId="8837" xr:uid="{00000000-0005-0000-0000-0000EF330000}"/>
    <cellStyle name="Data   - Opmaakprofiel2 4 4 3 2 2" xfId="21135" xr:uid="{00000000-0005-0000-0000-0000F0330000}"/>
    <cellStyle name="Data   - Opmaakprofiel2 4 4 3 2 3" xfId="33187" xr:uid="{00000000-0005-0000-0000-0000F1330000}"/>
    <cellStyle name="Data   - Opmaakprofiel2 4 4 3 2 4" xfId="31906" xr:uid="{00000000-0005-0000-0000-0000F2330000}"/>
    <cellStyle name="Data   - Opmaakprofiel2 4 4 3 2 5" xfId="53802" xr:uid="{00000000-0005-0000-0000-0000F3330000}"/>
    <cellStyle name="Data   - Opmaakprofiel2 4 4 3 3" xfId="14007" xr:uid="{00000000-0005-0000-0000-0000F4330000}"/>
    <cellStyle name="Data   - Opmaakprofiel2 4 4 3 4" xfId="26059" xr:uid="{00000000-0005-0000-0000-0000F5330000}"/>
    <cellStyle name="Data   - Opmaakprofiel2 4 4 3 5" xfId="40171" xr:uid="{00000000-0005-0000-0000-0000F6330000}"/>
    <cellStyle name="Data   - Opmaakprofiel2 4 4 3 6" xfId="47725" xr:uid="{00000000-0005-0000-0000-0000F7330000}"/>
    <cellStyle name="Data   - Opmaakprofiel2 4 4 4" xfId="3449" xr:uid="{00000000-0005-0000-0000-0000F8330000}"/>
    <cellStyle name="Data   - Opmaakprofiel2 4 4 4 2" xfId="8838" xr:uid="{00000000-0005-0000-0000-0000F9330000}"/>
    <cellStyle name="Data   - Opmaakprofiel2 4 4 4 2 2" xfId="21136" xr:uid="{00000000-0005-0000-0000-0000FA330000}"/>
    <cellStyle name="Data   - Opmaakprofiel2 4 4 4 2 3" xfId="33188" xr:uid="{00000000-0005-0000-0000-0000FB330000}"/>
    <cellStyle name="Data   - Opmaakprofiel2 4 4 4 2 4" xfId="42904" xr:uid="{00000000-0005-0000-0000-0000FC330000}"/>
    <cellStyle name="Data   - Opmaakprofiel2 4 4 4 2 5" xfId="53803" xr:uid="{00000000-0005-0000-0000-0000FD330000}"/>
    <cellStyle name="Data   - Opmaakprofiel2 4 4 4 3" xfId="14008" xr:uid="{00000000-0005-0000-0000-0000FE330000}"/>
    <cellStyle name="Data   - Opmaakprofiel2 4 4 4 4" xfId="26060" xr:uid="{00000000-0005-0000-0000-0000FF330000}"/>
    <cellStyle name="Data   - Opmaakprofiel2 4 4 4 5" xfId="40170" xr:uid="{00000000-0005-0000-0000-000000340000}"/>
    <cellStyle name="Data   - Opmaakprofiel2 4 4 4 6" xfId="47726" xr:uid="{00000000-0005-0000-0000-000001340000}"/>
    <cellStyle name="Data   - Opmaakprofiel2 4 4 5" xfId="4783" xr:uid="{00000000-0005-0000-0000-000002340000}"/>
    <cellStyle name="Data   - Opmaakprofiel2 4 4 5 2" xfId="8839" xr:uid="{00000000-0005-0000-0000-000003340000}"/>
    <cellStyle name="Data   - Opmaakprofiel2 4 4 5 2 2" xfId="21137" xr:uid="{00000000-0005-0000-0000-000004340000}"/>
    <cellStyle name="Data   - Opmaakprofiel2 4 4 5 2 3" xfId="33189" xr:uid="{00000000-0005-0000-0000-000005340000}"/>
    <cellStyle name="Data   - Opmaakprofiel2 4 4 5 2 4" xfId="27399" xr:uid="{00000000-0005-0000-0000-000006340000}"/>
    <cellStyle name="Data   - Opmaakprofiel2 4 4 5 2 5" xfId="53804" xr:uid="{00000000-0005-0000-0000-000007340000}"/>
    <cellStyle name="Data   - Opmaakprofiel2 4 4 5 3" xfId="14009" xr:uid="{00000000-0005-0000-0000-000008340000}"/>
    <cellStyle name="Data   - Opmaakprofiel2 4 4 5 4" xfId="26061" xr:uid="{00000000-0005-0000-0000-000009340000}"/>
    <cellStyle name="Data   - Opmaakprofiel2 4 4 5 5" xfId="45823" xr:uid="{00000000-0005-0000-0000-00000A340000}"/>
    <cellStyle name="Data   - Opmaakprofiel2 4 4 5 6" xfId="47727" xr:uid="{00000000-0005-0000-0000-00000B340000}"/>
    <cellStyle name="Data   - Opmaakprofiel2 4 4 6" xfId="4784" xr:uid="{00000000-0005-0000-0000-00000C340000}"/>
    <cellStyle name="Data   - Opmaakprofiel2 4 4 6 2" xfId="8840" xr:uid="{00000000-0005-0000-0000-00000D340000}"/>
    <cellStyle name="Data   - Opmaakprofiel2 4 4 6 2 2" xfId="21138" xr:uid="{00000000-0005-0000-0000-00000E340000}"/>
    <cellStyle name="Data   - Opmaakprofiel2 4 4 6 2 3" xfId="33190" xr:uid="{00000000-0005-0000-0000-00000F340000}"/>
    <cellStyle name="Data   - Opmaakprofiel2 4 4 6 2 4" xfId="42903" xr:uid="{00000000-0005-0000-0000-000010340000}"/>
    <cellStyle name="Data   - Opmaakprofiel2 4 4 6 2 5" xfId="53805" xr:uid="{00000000-0005-0000-0000-000011340000}"/>
    <cellStyle name="Data   - Opmaakprofiel2 4 4 6 3" xfId="14010" xr:uid="{00000000-0005-0000-0000-000012340000}"/>
    <cellStyle name="Data   - Opmaakprofiel2 4 4 6 4" xfId="26062" xr:uid="{00000000-0005-0000-0000-000013340000}"/>
    <cellStyle name="Data   - Opmaakprofiel2 4 4 6 5" xfId="40169" xr:uid="{00000000-0005-0000-0000-000014340000}"/>
    <cellStyle name="Data   - Opmaakprofiel2 4 4 6 6" xfId="47728" xr:uid="{00000000-0005-0000-0000-000015340000}"/>
    <cellStyle name="Data   - Opmaakprofiel2 4 4 7" xfId="4785" xr:uid="{00000000-0005-0000-0000-000016340000}"/>
    <cellStyle name="Data   - Opmaakprofiel2 4 4 7 2" xfId="14011" xr:uid="{00000000-0005-0000-0000-000017340000}"/>
    <cellStyle name="Data   - Opmaakprofiel2 4 4 7 3" xfId="26063" xr:uid="{00000000-0005-0000-0000-000018340000}"/>
    <cellStyle name="Data   - Opmaakprofiel2 4 4 7 4" xfId="45822" xr:uid="{00000000-0005-0000-0000-000019340000}"/>
    <cellStyle name="Data   - Opmaakprofiel2 4 4 7 5" xfId="47729" xr:uid="{00000000-0005-0000-0000-00001A340000}"/>
    <cellStyle name="Data   - Opmaakprofiel2 4 4 8" xfId="7606" xr:uid="{00000000-0005-0000-0000-00001B340000}"/>
    <cellStyle name="Data   - Opmaakprofiel2 4 4 8 2" xfId="19904" xr:uid="{00000000-0005-0000-0000-00001C340000}"/>
    <cellStyle name="Data   - Opmaakprofiel2 4 4 8 3" xfId="41707" xr:uid="{00000000-0005-0000-0000-00001D340000}"/>
    <cellStyle name="Data   - Opmaakprofiel2 4 4 8 4" xfId="31470" xr:uid="{00000000-0005-0000-0000-00001E340000}"/>
    <cellStyle name="Data   - Opmaakprofiel2 4 4 8 5" xfId="52576" xr:uid="{00000000-0005-0000-0000-00001F340000}"/>
    <cellStyle name="Data   - Opmaakprofiel2 4 4 9" xfId="14005" xr:uid="{00000000-0005-0000-0000-000020340000}"/>
    <cellStyle name="Data   - Opmaakprofiel2 4 5" xfId="529" xr:uid="{00000000-0005-0000-0000-000021340000}"/>
    <cellStyle name="Data   - Opmaakprofiel2 4 5 2" xfId="1464" xr:uid="{00000000-0005-0000-0000-000022340000}"/>
    <cellStyle name="Data   - Opmaakprofiel2 4 5 2 2" xfId="8841" xr:uid="{00000000-0005-0000-0000-000023340000}"/>
    <cellStyle name="Data   - Opmaakprofiel2 4 5 2 2 2" xfId="21139" xr:uid="{00000000-0005-0000-0000-000024340000}"/>
    <cellStyle name="Data   - Opmaakprofiel2 4 5 2 2 3" xfId="33191" xr:uid="{00000000-0005-0000-0000-000025340000}"/>
    <cellStyle name="Data   - Opmaakprofiel2 4 5 2 2 4" xfId="31946" xr:uid="{00000000-0005-0000-0000-000026340000}"/>
    <cellStyle name="Data   - Opmaakprofiel2 4 5 2 2 5" xfId="53806" xr:uid="{00000000-0005-0000-0000-000027340000}"/>
    <cellStyle name="Data   - Opmaakprofiel2 4 5 2 3" xfId="14013" xr:uid="{00000000-0005-0000-0000-000028340000}"/>
    <cellStyle name="Data   - Opmaakprofiel2 4 5 2 4" xfId="26065" xr:uid="{00000000-0005-0000-0000-000029340000}"/>
    <cellStyle name="Data   - Opmaakprofiel2 4 5 2 5" xfId="45821" xr:uid="{00000000-0005-0000-0000-00002A340000}"/>
    <cellStyle name="Data   - Opmaakprofiel2 4 5 2 6" xfId="47730" xr:uid="{00000000-0005-0000-0000-00002B340000}"/>
    <cellStyle name="Data   - Opmaakprofiel2 4 5 3" xfId="2600" xr:uid="{00000000-0005-0000-0000-00002C340000}"/>
    <cellStyle name="Data   - Opmaakprofiel2 4 5 3 2" xfId="8842" xr:uid="{00000000-0005-0000-0000-00002D340000}"/>
    <cellStyle name="Data   - Opmaakprofiel2 4 5 3 2 2" xfId="21140" xr:uid="{00000000-0005-0000-0000-00002E340000}"/>
    <cellStyle name="Data   - Opmaakprofiel2 4 5 3 2 3" xfId="33192" xr:uid="{00000000-0005-0000-0000-00002F340000}"/>
    <cellStyle name="Data   - Opmaakprofiel2 4 5 3 2 4" xfId="42902" xr:uid="{00000000-0005-0000-0000-000030340000}"/>
    <cellStyle name="Data   - Opmaakprofiel2 4 5 3 2 5" xfId="53807" xr:uid="{00000000-0005-0000-0000-000031340000}"/>
    <cellStyle name="Data   - Opmaakprofiel2 4 5 3 3" xfId="14014" xr:uid="{00000000-0005-0000-0000-000032340000}"/>
    <cellStyle name="Data   - Opmaakprofiel2 4 5 3 4" xfId="26066" xr:uid="{00000000-0005-0000-0000-000033340000}"/>
    <cellStyle name="Data   - Opmaakprofiel2 4 5 3 5" xfId="40167" xr:uid="{00000000-0005-0000-0000-000034340000}"/>
    <cellStyle name="Data   - Opmaakprofiel2 4 5 3 6" xfId="47731" xr:uid="{00000000-0005-0000-0000-000035340000}"/>
    <cellStyle name="Data   - Opmaakprofiel2 4 5 4" xfId="3478" xr:uid="{00000000-0005-0000-0000-000036340000}"/>
    <cellStyle name="Data   - Opmaakprofiel2 4 5 4 2" xfId="8843" xr:uid="{00000000-0005-0000-0000-000037340000}"/>
    <cellStyle name="Data   - Opmaakprofiel2 4 5 4 2 2" xfId="21141" xr:uid="{00000000-0005-0000-0000-000038340000}"/>
    <cellStyle name="Data   - Opmaakprofiel2 4 5 4 2 3" xfId="33193" xr:uid="{00000000-0005-0000-0000-000039340000}"/>
    <cellStyle name="Data   - Opmaakprofiel2 4 5 4 2 4" xfId="27406" xr:uid="{00000000-0005-0000-0000-00003A340000}"/>
    <cellStyle name="Data   - Opmaakprofiel2 4 5 4 2 5" xfId="53808" xr:uid="{00000000-0005-0000-0000-00003B340000}"/>
    <cellStyle name="Data   - Opmaakprofiel2 4 5 4 3" xfId="14015" xr:uid="{00000000-0005-0000-0000-00003C340000}"/>
    <cellStyle name="Data   - Opmaakprofiel2 4 5 4 4" xfId="26067" xr:uid="{00000000-0005-0000-0000-00003D340000}"/>
    <cellStyle name="Data   - Opmaakprofiel2 4 5 4 5" xfId="45820" xr:uid="{00000000-0005-0000-0000-00003E340000}"/>
    <cellStyle name="Data   - Opmaakprofiel2 4 5 4 6" xfId="47732" xr:uid="{00000000-0005-0000-0000-00003F340000}"/>
    <cellStyle name="Data   - Opmaakprofiel2 4 5 5" xfId="4786" xr:uid="{00000000-0005-0000-0000-000040340000}"/>
    <cellStyle name="Data   - Opmaakprofiel2 4 5 5 2" xfId="8844" xr:uid="{00000000-0005-0000-0000-000041340000}"/>
    <cellStyle name="Data   - Opmaakprofiel2 4 5 5 2 2" xfId="21142" xr:uid="{00000000-0005-0000-0000-000042340000}"/>
    <cellStyle name="Data   - Opmaakprofiel2 4 5 5 2 3" xfId="33194" xr:uid="{00000000-0005-0000-0000-000043340000}"/>
    <cellStyle name="Data   - Opmaakprofiel2 4 5 5 2 4" xfId="31503" xr:uid="{00000000-0005-0000-0000-000044340000}"/>
    <cellStyle name="Data   - Opmaakprofiel2 4 5 5 2 5" xfId="53809" xr:uid="{00000000-0005-0000-0000-000045340000}"/>
    <cellStyle name="Data   - Opmaakprofiel2 4 5 5 3" xfId="14016" xr:uid="{00000000-0005-0000-0000-000046340000}"/>
    <cellStyle name="Data   - Opmaakprofiel2 4 5 5 4" xfId="26068" xr:uid="{00000000-0005-0000-0000-000047340000}"/>
    <cellStyle name="Data   - Opmaakprofiel2 4 5 5 5" xfId="40166" xr:uid="{00000000-0005-0000-0000-000048340000}"/>
    <cellStyle name="Data   - Opmaakprofiel2 4 5 5 6" xfId="47733" xr:uid="{00000000-0005-0000-0000-000049340000}"/>
    <cellStyle name="Data   - Opmaakprofiel2 4 5 6" xfId="4787" xr:uid="{00000000-0005-0000-0000-00004A340000}"/>
    <cellStyle name="Data   - Opmaakprofiel2 4 5 6 2" xfId="8845" xr:uid="{00000000-0005-0000-0000-00004B340000}"/>
    <cellStyle name="Data   - Opmaakprofiel2 4 5 6 2 2" xfId="21143" xr:uid="{00000000-0005-0000-0000-00004C340000}"/>
    <cellStyle name="Data   - Opmaakprofiel2 4 5 6 2 3" xfId="33195" xr:uid="{00000000-0005-0000-0000-00004D340000}"/>
    <cellStyle name="Data   - Opmaakprofiel2 4 5 6 2 4" xfId="42901" xr:uid="{00000000-0005-0000-0000-00004E340000}"/>
    <cellStyle name="Data   - Opmaakprofiel2 4 5 6 2 5" xfId="53810" xr:uid="{00000000-0005-0000-0000-00004F340000}"/>
    <cellStyle name="Data   - Opmaakprofiel2 4 5 6 3" xfId="14017" xr:uid="{00000000-0005-0000-0000-000050340000}"/>
    <cellStyle name="Data   - Opmaakprofiel2 4 5 6 4" xfId="26069" xr:uid="{00000000-0005-0000-0000-000051340000}"/>
    <cellStyle name="Data   - Opmaakprofiel2 4 5 6 5" xfId="45819" xr:uid="{00000000-0005-0000-0000-000052340000}"/>
    <cellStyle name="Data   - Opmaakprofiel2 4 5 6 6" xfId="47734" xr:uid="{00000000-0005-0000-0000-000053340000}"/>
    <cellStyle name="Data   - Opmaakprofiel2 4 5 7" xfId="4788" xr:uid="{00000000-0005-0000-0000-000054340000}"/>
    <cellStyle name="Data   - Opmaakprofiel2 4 5 7 2" xfId="14018" xr:uid="{00000000-0005-0000-0000-000055340000}"/>
    <cellStyle name="Data   - Opmaakprofiel2 4 5 7 3" xfId="26070" xr:uid="{00000000-0005-0000-0000-000056340000}"/>
    <cellStyle name="Data   - Opmaakprofiel2 4 5 7 4" xfId="40165" xr:uid="{00000000-0005-0000-0000-000057340000}"/>
    <cellStyle name="Data   - Opmaakprofiel2 4 5 7 5" xfId="47735" xr:uid="{00000000-0005-0000-0000-000058340000}"/>
    <cellStyle name="Data   - Opmaakprofiel2 4 5 8" xfId="7584" xr:uid="{00000000-0005-0000-0000-000059340000}"/>
    <cellStyle name="Data   - Opmaakprofiel2 4 5 8 2" xfId="19882" xr:uid="{00000000-0005-0000-0000-00005A340000}"/>
    <cellStyle name="Data   - Opmaakprofiel2 4 5 8 3" xfId="41685" xr:uid="{00000000-0005-0000-0000-00005B340000}"/>
    <cellStyle name="Data   - Opmaakprofiel2 4 5 8 4" xfId="24885" xr:uid="{00000000-0005-0000-0000-00005C340000}"/>
    <cellStyle name="Data   - Opmaakprofiel2 4 5 8 5" xfId="52554" xr:uid="{00000000-0005-0000-0000-00005D340000}"/>
    <cellStyle name="Data   - Opmaakprofiel2 4 5 9" xfId="14012" xr:uid="{00000000-0005-0000-0000-00005E340000}"/>
    <cellStyle name="Data   - Opmaakprofiel2 4 6" xfId="864" xr:uid="{00000000-0005-0000-0000-00005F340000}"/>
    <cellStyle name="Data   - Opmaakprofiel2 4 6 2" xfId="2195" xr:uid="{00000000-0005-0000-0000-000060340000}"/>
    <cellStyle name="Data   - Opmaakprofiel2 4 6 2 2" xfId="8846" xr:uid="{00000000-0005-0000-0000-000061340000}"/>
    <cellStyle name="Data   - Opmaakprofiel2 4 6 2 2 2" xfId="21144" xr:uid="{00000000-0005-0000-0000-000062340000}"/>
    <cellStyle name="Data   - Opmaakprofiel2 4 6 2 2 3" xfId="33196" xr:uid="{00000000-0005-0000-0000-000063340000}"/>
    <cellStyle name="Data   - Opmaakprofiel2 4 6 2 2 4" xfId="27413" xr:uid="{00000000-0005-0000-0000-000064340000}"/>
    <cellStyle name="Data   - Opmaakprofiel2 4 6 2 2 5" xfId="53811" xr:uid="{00000000-0005-0000-0000-000065340000}"/>
    <cellStyle name="Data   - Opmaakprofiel2 4 6 2 3" xfId="14020" xr:uid="{00000000-0005-0000-0000-000066340000}"/>
    <cellStyle name="Data   - Opmaakprofiel2 4 6 2 4" xfId="26072" xr:uid="{00000000-0005-0000-0000-000067340000}"/>
    <cellStyle name="Data   - Opmaakprofiel2 4 6 2 5" xfId="40163" xr:uid="{00000000-0005-0000-0000-000068340000}"/>
    <cellStyle name="Data   - Opmaakprofiel2 4 6 2 6" xfId="47736" xr:uid="{00000000-0005-0000-0000-000069340000}"/>
    <cellStyle name="Data   - Opmaakprofiel2 4 6 3" xfId="2875" xr:uid="{00000000-0005-0000-0000-00006A340000}"/>
    <cellStyle name="Data   - Opmaakprofiel2 4 6 3 2" xfId="8847" xr:uid="{00000000-0005-0000-0000-00006B340000}"/>
    <cellStyle name="Data   - Opmaakprofiel2 4 6 3 2 2" xfId="21145" xr:uid="{00000000-0005-0000-0000-00006C340000}"/>
    <cellStyle name="Data   - Opmaakprofiel2 4 6 3 2 3" xfId="33197" xr:uid="{00000000-0005-0000-0000-00006D340000}"/>
    <cellStyle name="Data   - Opmaakprofiel2 4 6 3 2 4" xfId="42900" xr:uid="{00000000-0005-0000-0000-00006E340000}"/>
    <cellStyle name="Data   - Opmaakprofiel2 4 6 3 2 5" xfId="53812" xr:uid="{00000000-0005-0000-0000-00006F340000}"/>
    <cellStyle name="Data   - Opmaakprofiel2 4 6 3 3" xfId="14021" xr:uid="{00000000-0005-0000-0000-000070340000}"/>
    <cellStyle name="Data   - Opmaakprofiel2 4 6 3 4" xfId="26073" xr:uid="{00000000-0005-0000-0000-000071340000}"/>
    <cellStyle name="Data   - Opmaakprofiel2 4 6 3 5" xfId="45818" xr:uid="{00000000-0005-0000-0000-000072340000}"/>
    <cellStyle name="Data   - Opmaakprofiel2 4 6 3 6" xfId="47737" xr:uid="{00000000-0005-0000-0000-000073340000}"/>
    <cellStyle name="Data   - Opmaakprofiel2 4 6 4" xfId="3728" xr:uid="{00000000-0005-0000-0000-000074340000}"/>
    <cellStyle name="Data   - Opmaakprofiel2 4 6 4 2" xfId="8848" xr:uid="{00000000-0005-0000-0000-000075340000}"/>
    <cellStyle name="Data   - Opmaakprofiel2 4 6 4 2 2" xfId="21146" xr:uid="{00000000-0005-0000-0000-000076340000}"/>
    <cellStyle name="Data   - Opmaakprofiel2 4 6 4 2 3" xfId="33198" xr:uid="{00000000-0005-0000-0000-000077340000}"/>
    <cellStyle name="Data   - Opmaakprofiel2 4 6 4 2 4" xfId="31394" xr:uid="{00000000-0005-0000-0000-000078340000}"/>
    <cellStyle name="Data   - Opmaakprofiel2 4 6 4 2 5" xfId="53813" xr:uid="{00000000-0005-0000-0000-000079340000}"/>
    <cellStyle name="Data   - Opmaakprofiel2 4 6 4 3" xfId="14022" xr:uid="{00000000-0005-0000-0000-00007A340000}"/>
    <cellStyle name="Data   - Opmaakprofiel2 4 6 4 4" xfId="26074" xr:uid="{00000000-0005-0000-0000-00007B340000}"/>
    <cellStyle name="Data   - Opmaakprofiel2 4 6 4 5" xfId="40162" xr:uid="{00000000-0005-0000-0000-00007C340000}"/>
    <cellStyle name="Data   - Opmaakprofiel2 4 6 4 6" xfId="47738" xr:uid="{00000000-0005-0000-0000-00007D340000}"/>
    <cellStyle name="Data   - Opmaakprofiel2 4 6 5" xfId="4789" xr:uid="{00000000-0005-0000-0000-00007E340000}"/>
    <cellStyle name="Data   - Opmaakprofiel2 4 6 5 2" xfId="8849" xr:uid="{00000000-0005-0000-0000-00007F340000}"/>
    <cellStyle name="Data   - Opmaakprofiel2 4 6 5 2 2" xfId="21147" xr:uid="{00000000-0005-0000-0000-000080340000}"/>
    <cellStyle name="Data   - Opmaakprofiel2 4 6 5 2 3" xfId="33199" xr:uid="{00000000-0005-0000-0000-000081340000}"/>
    <cellStyle name="Data   - Opmaakprofiel2 4 6 5 2 4" xfId="27420" xr:uid="{00000000-0005-0000-0000-000082340000}"/>
    <cellStyle name="Data   - Opmaakprofiel2 4 6 5 2 5" xfId="53814" xr:uid="{00000000-0005-0000-0000-000083340000}"/>
    <cellStyle name="Data   - Opmaakprofiel2 4 6 5 3" xfId="14023" xr:uid="{00000000-0005-0000-0000-000084340000}"/>
    <cellStyle name="Data   - Opmaakprofiel2 4 6 5 4" xfId="26075" xr:uid="{00000000-0005-0000-0000-000085340000}"/>
    <cellStyle name="Data   - Opmaakprofiel2 4 6 5 5" xfId="45817" xr:uid="{00000000-0005-0000-0000-000086340000}"/>
    <cellStyle name="Data   - Opmaakprofiel2 4 6 5 6" xfId="47739" xr:uid="{00000000-0005-0000-0000-000087340000}"/>
    <cellStyle name="Data   - Opmaakprofiel2 4 6 6" xfId="4790" xr:uid="{00000000-0005-0000-0000-000088340000}"/>
    <cellStyle name="Data   - Opmaakprofiel2 4 6 6 2" xfId="8850" xr:uid="{00000000-0005-0000-0000-000089340000}"/>
    <cellStyle name="Data   - Opmaakprofiel2 4 6 6 2 2" xfId="21148" xr:uid="{00000000-0005-0000-0000-00008A340000}"/>
    <cellStyle name="Data   - Opmaakprofiel2 4 6 6 2 3" xfId="33200" xr:uid="{00000000-0005-0000-0000-00008B340000}"/>
    <cellStyle name="Data   - Opmaakprofiel2 4 6 6 2 4" xfId="42899" xr:uid="{00000000-0005-0000-0000-00008C340000}"/>
    <cellStyle name="Data   - Opmaakprofiel2 4 6 6 2 5" xfId="53815" xr:uid="{00000000-0005-0000-0000-00008D340000}"/>
    <cellStyle name="Data   - Opmaakprofiel2 4 6 6 3" xfId="14024" xr:uid="{00000000-0005-0000-0000-00008E340000}"/>
    <cellStyle name="Data   - Opmaakprofiel2 4 6 6 4" xfId="26076" xr:uid="{00000000-0005-0000-0000-00008F340000}"/>
    <cellStyle name="Data   - Opmaakprofiel2 4 6 6 5" xfId="40161" xr:uid="{00000000-0005-0000-0000-000090340000}"/>
    <cellStyle name="Data   - Opmaakprofiel2 4 6 6 6" xfId="47740" xr:uid="{00000000-0005-0000-0000-000091340000}"/>
    <cellStyle name="Data   - Opmaakprofiel2 4 6 7" xfId="4791" xr:uid="{00000000-0005-0000-0000-000092340000}"/>
    <cellStyle name="Data   - Opmaakprofiel2 4 6 7 2" xfId="14025" xr:uid="{00000000-0005-0000-0000-000093340000}"/>
    <cellStyle name="Data   - Opmaakprofiel2 4 6 7 3" xfId="26077" xr:uid="{00000000-0005-0000-0000-000094340000}"/>
    <cellStyle name="Data   - Opmaakprofiel2 4 6 7 4" xfId="45816" xr:uid="{00000000-0005-0000-0000-000095340000}"/>
    <cellStyle name="Data   - Opmaakprofiel2 4 6 7 5" xfId="47741" xr:uid="{00000000-0005-0000-0000-000096340000}"/>
    <cellStyle name="Data   - Opmaakprofiel2 4 6 8" xfId="7357" xr:uid="{00000000-0005-0000-0000-000097340000}"/>
    <cellStyle name="Data   - Opmaakprofiel2 4 6 8 2" xfId="19655" xr:uid="{00000000-0005-0000-0000-000098340000}"/>
    <cellStyle name="Data   - Opmaakprofiel2 4 6 8 3" xfId="41458" xr:uid="{00000000-0005-0000-0000-000099340000}"/>
    <cellStyle name="Data   - Opmaakprofiel2 4 6 8 4" xfId="43504" xr:uid="{00000000-0005-0000-0000-00009A340000}"/>
    <cellStyle name="Data   - Opmaakprofiel2 4 6 8 5" xfId="52327" xr:uid="{00000000-0005-0000-0000-00009B340000}"/>
    <cellStyle name="Data   - Opmaakprofiel2 4 6 9" xfId="14019" xr:uid="{00000000-0005-0000-0000-00009C340000}"/>
    <cellStyle name="Data   - Opmaakprofiel2 4 7" xfId="1062" xr:uid="{00000000-0005-0000-0000-00009D340000}"/>
    <cellStyle name="Data   - Opmaakprofiel2 4 7 2" xfId="1617" xr:uid="{00000000-0005-0000-0000-00009E340000}"/>
    <cellStyle name="Data   - Opmaakprofiel2 4 7 2 2" xfId="8851" xr:uid="{00000000-0005-0000-0000-00009F340000}"/>
    <cellStyle name="Data   - Opmaakprofiel2 4 7 2 2 2" xfId="21149" xr:uid="{00000000-0005-0000-0000-0000A0340000}"/>
    <cellStyle name="Data   - Opmaakprofiel2 4 7 2 2 3" xfId="33201" xr:uid="{00000000-0005-0000-0000-0000A1340000}"/>
    <cellStyle name="Data   - Opmaakprofiel2 4 7 2 2 4" xfId="32071" xr:uid="{00000000-0005-0000-0000-0000A2340000}"/>
    <cellStyle name="Data   - Opmaakprofiel2 4 7 2 2 5" xfId="53816" xr:uid="{00000000-0005-0000-0000-0000A3340000}"/>
    <cellStyle name="Data   - Opmaakprofiel2 4 7 2 3" xfId="14027" xr:uid="{00000000-0005-0000-0000-0000A4340000}"/>
    <cellStyle name="Data   - Opmaakprofiel2 4 7 2 4" xfId="26079" xr:uid="{00000000-0005-0000-0000-0000A5340000}"/>
    <cellStyle name="Data   - Opmaakprofiel2 4 7 2 5" xfId="45815" xr:uid="{00000000-0005-0000-0000-0000A6340000}"/>
    <cellStyle name="Data   - Opmaakprofiel2 4 7 2 6" xfId="47742" xr:uid="{00000000-0005-0000-0000-0000A7340000}"/>
    <cellStyle name="Data   - Opmaakprofiel2 4 7 3" xfId="3073" xr:uid="{00000000-0005-0000-0000-0000A8340000}"/>
    <cellStyle name="Data   - Opmaakprofiel2 4 7 3 2" xfId="8852" xr:uid="{00000000-0005-0000-0000-0000A9340000}"/>
    <cellStyle name="Data   - Opmaakprofiel2 4 7 3 2 2" xfId="21150" xr:uid="{00000000-0005-0000-0000-0000AA340000}"/>
    <cellStyle name="Data   - Opmaakprofiel2 4 7 3 2 3" xfId="33202" xr:uid="{00000000-0005-0000-0000-0000AB340000}"/>
    <cellStyle name="Data   - Opmaakprofiel2 4 7 3 2 4" xfId="42898" xr:uid="{00000000-0005-0000-0000-0000AC340000}"/>
    <cellStyle name="Data   - Opmaakprofiel2 4 7 3 2 5" xfId="53817" xr:uid="{00000000-0005-0000-0000-0000AD340000}"/>
    <cellStyle name="Data   - Opmaakprofiel2 4 7 3 3" xfId="14028" xr:uid="{00000000-0005-0000-0000-0000AE340000}"/>
    <cellStyle name="Data   - Opmaakprofiel2 4 7 3 4" xfId="26080" xr:uid="{00000000-0005-0000-0000-0000AF340000}"/>
    <cellStyle name="Data   - Opmaakprofiel2 4 7 3 5" xfId="40160" xr:uid="{00000000-0005-0000-0000-0000B0340000}"/>
    <cellStyle name="Data   - Opmaakprofiel2 4 7 3 6" xfId="47743" xr:uid="{00000000-0005-0000-0000-0000B1340000}"/>
    <cellStyle name="Data   - Opmaakprofiel2 4 7 4" xfId="3910" xr:uid="{00000000-0005-0000-0000-0000B2340000}"/>
    <cellStyle name="Data   - Opmaakprofiel2 4 7 4 2" xfId="8853" xr:uid="{00000000-0005-0000-0000-0000B3340000}"/>
    <cellStyle name="Data   - Opmaakprofiel2 4 7 4 2 2" xfId="21151" xr:uid="{00000000-0005-0000-0000-0000B4340000}"/>
    <cellStyle name="Data   - Opmaakprofiel2 4 7 4 2 3" xfId="33203" xr:uid="{00000000-0005-0000-0000-0000B5340000}"/>
    <cellStyle name="Data   - Opmaakprofiel2 4 7 4 2 4" xfId="27427" xr:uid="{00000000-0005-0000-0000-0000B6340000}"/>
    <cellStyle name="Data   - Opmaakprofiel2 4 7 4 2 5" xfId="53818" xr:uid="{00000000-0005-0000-0000-0000B7340000}"/>
    <cellStyle name="Data   - Opmaakprofiel2 4 7 4 3" xfId="14029" xr:uid="{00000000-0005-0000-0000-0000B8340000}"/>
    <cellStyle name="Data   - Opmaakprofiel2 4 7 4 4" xfId="26081" xr:uid="{00000000-0005-0000-0000-0000B9340000}"/>
    <cellStyle name="Data   - Opmaakprofiel2 4 7 4 5" xfId="45814" xr:uid="{00000000-0005-0000-0000-0000BA340000}"/>
    <cellStyle name="Data   - Opmaakprofiel2 4 7 4 6" xfId="47744" xr:uid="{00000000-0005-0000-0000-0000BB340000}"/>
    <cellStyle name="Data   - Opmaakprofiel2 4 7 5" xfId="4792" xr:uid="{00000000-0005-0000-0000-0000BC340000}"/>
    <cellStyle name="Data   - Opmaakprofiel2 4 7 5 2" xfId="8854" xr:uid="{00000000-0005-0000-0000-0000BD340000}"/>
    <cellStyle name="Data   - Opmaakprofiel2 4 7 5 2 2" xfId="21152" xr:uid="{00000000-0005-0000-0000-0000BE340000}"/>
    <cellStyle name="Data   - Opmaakprofiel2 4 7 5 2 3" xfId="33204" xr:uid="{00000000-0005-0000-0000-0000BF340000}"/>
    <cellStyle name="Data   - Opmaakprofiel2 4 7 5 2 4" xfId="42897" xr:uid="{00000000-0005-0000-0000-0000C0340000}"/>
    <cellStyle name="Data   - Opmaakprofiel2 4 7 5 2 5" xfId="53819" xr:uid="{00000000-0005-0000-0000-0000C1340000}"/>
    <cellStyle name="Data   - Opmaakprofiel2 4 7 5 3" xfId="14030" xr:uid="{00000000-0005-0000-0000-0000C2340000}"/>
    <cellStyle name="Data   - Opmaakprofiel2 4 7 5 4" xfId="26082" xr:uid="{00000000-0005-0000-0000-0000C3340000}"/>
    <cellStyle name="Data   - Opmaakprofiel2 4 7 5 5" xfId="40159" xr:uid="{00000000-0005-0000-0000-0000C4340000}"/>
    <cellStyle name="Data   - Opmaakprofiel2 4 7 5 6" xfId="47745" xr:uid="{00000000-0005-0000-0000-0000C5340000}"/>
    <cellStyle name="Data   - Opmaakprofiel2 4 7 6" xfId="4793" xr:uid="{00000000-0005-0000-0000-0000C6340000}"/>
    <cellStyle name="Data   - Opmaakprofiel2 4 7 6 2" xfId="8855" xr:uid="{00000000-0005-0000-0000-0000C7340000}"/>
    <cellStyle name="Data   - Opmaakprofiel2 4 7 6 2 2" xfId="21153" xr:uid="{00000000-0005-0000-0000-0000C8340000}"/>
    <cellStyle name="Data   - Opmaakprofiel2 4 7 6 2 3" xfId="33205" xr:uid="{00000000-0005-0000-0000-0000C9340000}"/>
    <cellStyle name="Data   - Opmaakprofiel2 4 7 6 2 4" xfId="34573" xr:uid="{00000000-0005-0000-0000-0000CA340000}"/>
    <cellStyle name="Data   - Opmaakprofiel2 4 7 6 2 5" xfId="53820" xr:uid="{00000000-0005-0000-0000-0000CB340000}"/>
    <cellStyle name="Data   - Opmaakprofiel2 4 7 6 3" xfId="14031" xr:uid="{00000000-0005-0000-0000-0000CC340000}"/>
    <cellStyle name="Data   - Opmaakprofiel2 4 7 6 4" xfId="26083" xr:uid="{00000000-0005-0000-0000-0000CD340000}"/>
    <cellStyle name="Data   - Opmaakprofiel2 4 7 6 5" xfId="40158" xr:uid="{00000000-0005-0000-0000-0000CE340000}"/>
    <cellStyle name="Data   - Opmaakprofiel2 4 7 6 6" xfId="47746" xr:uid="{00000000-0005-0000-0000-0000CF340000}"/>
    <cellStyle name="Data   - Opmaakprofiel2 4 7 7" xfId="4794" xr:uid="{00000000-0005-0000-0000-0000D0340000}"/>
    <cellStyle name="Data   - Opmaakprofiel2 4 7 7 2" xfId="14032" xr:uid="{00000000-0005-0000-0000-0000D1340000}"/>
    <cellStyle name="Data   - Opmaakprofiel2 4 7 7 3" xfId="26084" xr:uid="{00000000-0005-0000-0000-0000D2340000}"/>
    <cellStyle name="Data   - Opmaakprofiel2 4 7 7 4" xfId="40157" xr:uid="{00000000-0005-0000-0000-0000D3340000}"/>
    <cellStyle name="Data   - Opmaakprofiel2 4 7 7 5" xfId="47747" xr:uid="{00000000-0005-0000-0000-0000D4340000}"/>
    <cellStyle name="Data   - Opmaakprofiel2 4 7 8" xfId="7223" xr:uid="{00000000-0005-0000-0000-0000D5340000}"/>
    <cellStyle name="Data   - Opmaakprofiel2 4 7 8 2" xfId="19521" xr:uid="{00000000-0005-0000-0000-0000D6340000}"/>
    <cellStyle name="Data   - Opmaakprofiel2 4 7 8 3" xfId="41324" xr:uid="{00000000-0005-0000-0000-0000D7340000}"/>
    <cellStyle name="Data   - Opmaakprofiel2 4 7 8 4" xfId="43560" xr:uid="{00000000-0005-0000-0000-0000D8340000}"/>
    <cellStyle name="Data   - Opmaakprofiel2 4 7 8 5" xfId="52193" xr:uid="{00000000-0005-0000-0000-0000D9340000}"/>
    <cellStyle name="Data   - Opmaakprofiel2 4 7 9" xfId="14026" xr:uid="{00000000-0005-0000-0000-0000DA340000}"/>
    <cellStyle name="Data   - Opmaakprofiel2 4 8" xfId="1297" xr:uid="{00000000-0005-0000-0000-0000DB340000}"/>
    <cellStyle name="Data   - Opmaakprofiel2 4 8 2" xfId="2125" xr:uid="{00000000-0005-0000-0000-0000DC340000}"/>
    <cellStyle name="Data   - Opmaakprofiel2 4 8 2 2" xfId="8856" xr:uid="{00000000-0005-0000-0000-0000DD340000}"/>
    <cellStyle name="Data   - Opmaakprofiel2 4 8 2 2 2" xfId="21154" xr:uid="{00000000-0005-0000-0000-0000DE340000}"/>
    <cellStyle name="Data   - Opmaakprofiel2 4 8 2 2 3" xfId="33206" xr:uid="{00000000-0005-0000-0000-0000DF340000}"/>
    <cellStyle name="Data   - Opmaakprofiel2 4 8 2 2 4" xfId="42896" xr:uid="{00000000-0005-0000-0000-0000E0340000}"/>
    <cellStyle name="Data   - Opmaakprofiel2 4 8 2 2 5" xfId="53821" xr:uid="{00000000-0005-0000-0000-0000E1340000}"/>
    <cellStyle name="Data   - Opmaakprofiel2 4 8 2 3" xfId="14034" xr:uid="{00000000-0005-0000-0000-0000E2340000}"/>
    <cellStyle name="Data   - Opmaakprofiel2 4 8 2 4" xfId="26086" xr:uid="{00000000-0005-0000-0000-0000E3340000}"/>
    <cellStyle name="Data   - Opmaakprofiel2 4 8 2 5" xfId="40156" xr:uid="{00000000-0005-0000-0000-0000E4340000}"/>
    <cellStyle name="Data   - Opmaakprofiel2 4 8 2 6" xfId="47748" xr:uid="{00000000-0005-0000-0000-0000E5340000}"/>
    <cellStyle name="Data   - Opmaakprofiel2 4 8 3" xfId="3308" xr:uid="{00000000-0005-0000-0000-0000E6340000}"/>
    <cellStyle name="Data   - Opmaakprofiel2 4 8 3 2" xfId="8857" xr:uid="{00000000-0005-0000-0000-0000E7340000}"/>
    <cellStyle name="Data   - Opmaakprofiel2 4 8 3 2 2" xfId="21155" xr:uid="{00000000-0005-0000-0000-0000E8340000}"/>
    <cellStyle name="Data   - Opmaakprofiel2 4 8 3 2 3" xfId="33207" xr:uid="{00000000-0005-0000-0000-0000E9340000}"/>
    <cellStyle name="Data   - Opmaakprofiel2 4 8 3 2 4" xfId="27434" xr:uid="{00000000-0005-0000-0000-0000EA340000}"/>
    <cellStyle name="Data   - Opmaakprofiel2 4 8 3 2 5" xfId="53822" xr:uid="{00000000-0005-0000-0000-0000EB340000}"/>
    <cellStyle name="Data   - Opmaakprofiel2 4 8 3 3" xfId="14035" xr:uid="{00000000-0005-0000-0000-0000EC340000}"/>
    <cellStyle name="Data   - Opmaakprofiel2 4 8 3 4" xfId="26087" xr:uid="{00000000-0005-0000-0000-0000ED340000}"/>
    <cellStyle name="Data   - Opmaakprofiel2 4 8 3 5" xfId="45812" xr:uid="{00000000-0005-0000-0000-0000EE340000}"/>
    <cellStyle name="Data   - Opmaakprofiel2 4 8 3 6" xfId="47749" xr:uid="{00000000-0005-0000-0000-0000EF340000}"/>
    <cellStyle name="Data   - Opmaakprofiel2 4 8 4" xfId="4089" xr:uid="{00000000-0005-0000-0000-0000F0340000}"/>
    <cellStyle name="Data   - Opmaakprofiel2 4 8 4 2" xfId="8858" xr:uid="{00000000-0005-0000-0000-0000F1340000}"/>
    <cellStyle name="Data   - Opmaakprofiel2 4 8 4 2 2" xfId="21156" xr:uid="{00000000-0005-0000-0000-0000F2340000}"/>
    <cellStyle name="Data   - Opmaakprofiel2 4 8 4 2 3" xfId="33208" xr:uid="{00000000-0005-0000-0000-0000F3340000}"/>
    <cellStyle name="Data   - Opmaakprofiel2 4 8 4 2 4" xfId="42895" xr:uid="{00000000-0005-0000-0000-0000F4340000}"/>
    <cellStyle name="Data   - Opmaakprofiel2 4 8 4 2 5" xfId="53823" xr:uid="{00000000-0005-0000-0000-0000F5340000}"/>
    <cellStyle name="Data   - Opmaakprofiel2 4 8 4 3" xfId="14036" xr:uid="{00000000-0005-0000-0000-0000F6340000}"/>
    <cellStyle name="Data   - Opmaakprofiel2 4 8 4 4" xfId="26088" xr:uid="{00000000-0005-0000-0000-0000F7340000}"/>
    <cellStyle name="Data   - Opmaakprofiel2 4 8 4 5" xfId="40155" xr:uid="{00000000-0005-0000-0000-0000F8340000}"/>
    <cellStyle name="Data   - Opmaakprofiel2 4 8 4 6" xfId="47750" xr:uid="{00000000-0005-0000-0000-0000F9340000}"/>
    <cellStyle name="Data   - Opmaakprofiel2 4 8 5" xfId="4795" xr:uid="{00000000-0005-0000-0000-0000FA340000}"/>
    <cellStyle name="Data   - Opmaakprofiel2 4 8 5 2" xfId="8859" xr:uid="{00000000-0005-0000-0000-0000FB340000}"/>
    <cellStyle name="Data   - Opmaakprofiel2 4 8 5 2 2" xfId="21157" xr:uid="{00000000-0005-0000-0000-0000FC340000}"/>
    <cellStyle name="Data   - Opmaakprofiel2 4 8 5 2 3" xfId="33209" xr:uid="{00000000-0005-0000-0000-0000FD340000}"/>
    <cellStyle name="Data   - Opmaakprofiel2 4 8 5 2 4" xfId="32016" xr:uid="{00000000-0005-0000-0000-0000FE340000}"/>
    <cellStyle name="Data   - Opmaakprofiel2 4 8 5 2 5" xfId="53824" xr:uid="{00000000-0005-0000-0000-0000FF340000}"/>
    <cellStyle name="Data   - Opmaakprofiel2 4 8 5 3" xfId="14037" xr:uid="{00000000-0005-0000-0000-000000350000}"/>
    <cellStyle name="Data   - Opmaakprofiel2 4 8 5 4" xfId="26089" xr:uid="{00000000-0005-0000-0000-000001350000}"/>
    <cellStyle name="Data   - Opmaakprofiel2 4 8 5 5" xfId="45811" xr:uid="{00000000-0005-0000-0000-000002350000}"/>
    <cellStyle name="Data   - Opmaakprofiel2 4 8 5 6" xfId="47751" xr:uid="{00000000-0005-0000-0000-000003350000}"/>
    <cellStyle name="Data   - Opmaakprofiel2 4 8 6" xfId="4796" xr:uid="{00000000-0005-0000-0000-000004350000}"/>
    <cellStyle name="Data   - Opmaakprofiel2 4 8 6 2" xfId="8860" xr:uid="{00000000-0005-0000-0000-000005350000}"/>
    <cellStyle name="Data   - Opmaakprofiel2 4 8 6 2 2" xfId="21158" xr:uid="{00000000-0005-0000-0000-000006350000}"/>
    <cellStyle name="Data   - Opmaakprofiel2 4 8 6 2 3" xfId="33210" xr:uid="{00000000-0005-0000-0000-000007350000}"/>
    <cellStyle name="Data   - Opmaakprofiel2 4 8 6 2 4" xfId="27441" xr:uid="{00000000-0005-0000-0000-000008350000}"/>
    <cellStyle name="Data   - Opmaakprofiel2 4 8 6 2 5" xfId="53825" xr:uid="{00000000-0005-0000-0000-000009350000}"/>
    <cellStyle name="Data   - Opmaakprofiel2 4 8 6 3" xfId="14038" xr:uid="{00000000-0005-0000-0000-00000A350000}"/>
    <cellStyle name="Data   - Opmaakprofiel2 4 8 6 4" xfId="26090" xr:uid="{00000000-0005-0000-0000-00000B350000}"/>
    <cellStyle name="Data   - Opmaakprofiel2 4 8 6 5" xfId="40154" xr:uid="{00000000-0005-0000-0000-00000C350000}"/>
    <cellStyle name="Data   - Opmaakprofiel2 4 8 6 6" xfId="47752" xr:uid="{00000000-0005-0000-0000-00000D350000}"/>
    <cellStyle name="Data   - Opmaakprofiel2 4 8 7" xfId="4797" xr:uid="{00000000-0005-0000-0000-00000E350000}"/>
    <cellStyle name="Data   - Opmaakprofiel2 4 8 7 2" xfId="14039" xr:uid="{00000000-0005-0000-0000-00000F350000}"/>
    <cellStyle name="Data   - Opmaakprofiel2 4 8 7 3" xfId="26091" xr:uid="{00000000-0005-0000-0000-000010350000}"/>
    <cellStyle name="Data   - Opmaakprofiel2 4 8 7 4" xfId="45810" xr:uid="{00000000-0005-0000-0000-000011350000}"/>
    <cellStyle name="Data   - Opmaakprofiel2 4 8 7 5" xfId="47753" xr:uid="{00000000-0005-0000-0000-000012350000}"/>
    <cellStyle name="Data   - Opmaakprofiel2 4 8 8" xfId="7028" xr:uid="{00000000-0005-0000-0000-000013350000}"/>
    <cellStyle name="Data   - Opmaakprofiel2 4 8 8 2" xfId="19326" xr:uid="{00000000-0005-0000-0000-000014350000}"/>
    <cellStyle name="Data   - Opmaakprofiel2 4 8 8 3" xfId="41129" xr:uid="{00000000-0005-0000-0000-000015350000}"/>
    <cellStyle name="Data   - Opmaakprofiel2 4 8 8 4" xfId="43642" xr:uid="{00000000-0005-0000-0000-000016350000}"/>
    <cellStyle name="Data   - Opmaakprofiel2 4 8 8 5" xfId="51999" xr:uid="{00000000-0005-0000-0000-000017350000}"/>
    <cellStyle name="Data   - Opmaakprofiel2 4 8 9" xfId="14033" xr:uid="{00000000-0005-0000-0000-000018350000}"/>
    <cellStyle name="Data   - Opmaakprofiel2 4 9" xfId="1353" xr:uid="{00000000-0005-0000-0000-000019350000}"/>
    <cellStyle name="Data   - Opmaakprofiel2 4 9 2" xfId="189" xr:uid="{00000000-0005-0000-0000-00001A350000}"/>
    <cellStyle name="Data   - Opmaakprofiel2 4 9 2 2" xfId="8861" xr:uid="{00000000-0005-0000-0000-00001B350000}"/>
    <cellStyle name="Data   - Opmaakprofiel2 4 9 2 2 2" xfId="21159" xr:uid="{00000000-0005-0000-0000-00001C350000}"/>
    <cellStyle name="Data   - Opmaakprofiel2 4 9 2 2 3" xfId="33211" xr:uid="{00000000-0005-0000-0000-00001D350000}"/>
    <cellStyle name="Data   - Opmaakprofiel2 4 9 2 2 4" xfId="34610" xr:uid="{00000000-0005-0000-0000-00001E350000}"/>
    <cellStyle name="Data   - Opmaakprofiel2 4 9 2 2 5" xfId="53826" xr:uid="{00000000-0005-0000-0000-00001F350000}"/>
    <cellStyle name="Data   - Opmaakprofiel2 4 9 2 3" xfId="14041" xr:uid="{00000000-0005-0000-0000-000020350000}"/>
    <cellStyle name="Data   - Opmaakprofiel2 4 9 2 4" xfId="26093" xr:uid="{00000000-0005-0000-0000-000021350000}"/>
    <cellStyle name="Data   - Opmaakprofiel2 4 9 2 5" xfId="45809" xr:uid="{00000000-0005-0000-0000-000022350000}"/>
    <cellStyle name="Data   - Opmaakprofiel2 4 9 2 6" xfId="47754" xr:uid="{00000000-0005-0000-0000-000023350000}"/>
    <cellStyle name="Data   - Opmaakprofiel2 4 9 3" xfId="3364" xr:uid="{00000000-0005-0000-0000-000024350000}"/>
    <cellStyle name="Data   - Opmaakprofiel2 4 9 3 2" xfId="8862" xr:uid="{00000000-0005-0000-0000-000025350000}"/>
    <cellStyle name="Data   - Opmaakprofiel2 4 9 3 2 2" xfId="21160" xr:uid="{00000000-0005-0000-0000-000026350000}"/>
    <cellStyle name="Data   - Opmaakprofiel2 4 9 3 2 3" xfId="33212" xr:uid="{00000000-0005-0000-0000-000027350000}"/>
    <cellStyle name="Data   - Opmaakprofiel2 4 9 3 2 4" xfId="42894" xr:uid="{00000000-0005-0000-0000-000028350000}"/>
    <cellStyle name="Data   - Opmaakprofiel2 4 9 3 2 5" xfId="53827" xr:uid="{00000000-0005-0000-0000-000029350000}"/>
    <cellStyle name="Data   - Opmaakprofiel2 4 9 3 3" xfId="14042" xr:uid="{00000000-0005-0000-0000-00002A350000}"/>
    <cellStyle name="Data   - Opmaakprofiel2 4 9 3 4" xfId="26094" xr:uid="{00000000-0005-0000-0000-00002B350000}"/>
    <cellStyle name="Data   - Opmaakprofiel2 4 9 3 5" xfId="40152" xr:uid="{00000000-0005-0000-0000-00002C350000}"/>
    <cellStyle name="Data   - Opmaakprofiel2 4 9 3 6" xfId="47755" xr:uid="{00000000-0005-0000-0000-00002D350000}"/>
    <cellStyle name="Data   - Opmaakprofiel2 4 9 4" xfId="4125" xr:uid="{00000000-0005-0000-0000-00002E350000}"/>
    <cellStyle name="Data   - Opmaakprofiel2 4 9 4 2" xfId="8863" xr:uid="{00000000-0005-0000-0000-00002F350000}"/>
    <cellStyle name="Data   - Opmaakprofiel2 4 9 4 2 2" xfId="21161" xr:uid="{00000000-0005-0000-0000-000030350000}"/>
    <cellStyle name="Data   - Opmaakprofiel2 4 9 4 2 3" xfId="33213" xr:uid="{00000000-0005-0000-0000-000031350000}"/>
    <cellStyle name="Data   - Opmaakprofiel2 4 9 4 2 4" xfId="27448" xr:uid="{00000000-0005-0000-0000-000032350000}"/>
    <cellStyle name="Data   - Opmaakprofiel2 4 9 4 2 5" xfId="53828" xr:uid="{00000000-0005-0000-0000-000033350000}"/>
    <cellStyle name="Data   - Opmaakprofiel2 4 9 4 3" xfId="14043" xr:uid="{00000000-0005-0000-0000-000034350000}"/>
    <cellStyle name="Data   - Opmaakprofiel2 4 9 4 4" xfId="26095" xr:uid="{00000000-0005-0000-0000-000035350000}"/>
    <cellStyle name="Data   - Opmaakprofiel2 4 9 4 5" xfId="40151" xr:uid="{00000000-0005-0000-0000-000036350000}"/>
    <cellStyle name="Data   - Opmaakprofiel2 4 9 4 6" xfId="47756" xr:uid="{00000000-0005-0000-0000-000037350000}"/>
    <cellStyle name="Data   - Opmaakprofiel2 4 9 5" xfId="4798" xr:uid="{00000000-0005-0000-0000-000038350000}"/>
    <cellStyle name="Data   - Opmaakprofiel2 4 9 5 2" xfId="8864" xr:uid="{00000000-0005-0000-0000-000039350000}"/>
    <cellStyle name="Data   - Opmaakprofiel2 4 9 5 2 2" xfId="21162" xr:uid="{00000000-0005-0000-0000-00003A350000}"/>
    <cellStyle name="Data   - Opmaakprofiel2 4 9 5 2 3" xfId="33214" xr:uid="{00000000-0005-0000-0000-00003B350000}"/>
    <cellStyle name="Data   - Opmaakprofiel2 4 9 5 2 4" xfId="42893" xr:uid="{00000000-0005-0000-0000-00003C350000}"/>
    <cellStyle name="Data   - Opmaakprofiel2 4 9 5 2 5" xfId="53829" xr:uid="{00000000-0005-0000-0000-00003D350000}"/>
    <cellStyle name="Data   - Opmaakprofiel2 4 9 5 3" xfId="14044" xr:uid="{00000000-0005-0000-0000-00003E350000}"/>
    <cellStyle name="Data   - Opmaakprofiel2 4 9 5 4" xfId="26096" xr:uid="{00000000-0005-0000-0000-00003F350000}"/>
    <cellStyle name="Data   - Opmaakprofiel2 4 9 5 5" xfId="45808" xr:uid="{00000000-0005-0000-0000-000040350000}"/>
    <cellStyle name="Data   - Opmaakprofiel2 4 9 5 6" xfId="47757" xr:uid="{00000000-0005-0000-0000-000041350000}"/>
    <cellStyle name="Data   - Opmaakprofiel2 4 9 6" xfId="4799" xr:uid="{00000000-0005-0000-0000-000042350000}"/>
    <cellStyle name="Data   - Opmaakprofiel2 4 9 6 2" xfId="8865" xr:uid="{00000000-0005-0000-0000-000043350000}"/>
    <cellStyle name="Data   - Opmaakprofiel2 4 9 6 2 2" xfId="21163" xr:uid="{00000000-0005-0000-0000-000044350000}"/>
    <cellStyle name="Data   - Opmaakprofiel2 4 9 6 2 3" xfId="33215" xr:uid="{00000000-0005-0000-0000-000045350000}"/>
    <cellStyle name="Data   - Opmaakprofiel2 4 9 6 2 4" xfId="31575" xr:uid="{00000000-0005-0000-0000-000046350000}"/>
    <cellStyle name="Data   - Opmaakprofiel2 4 9 6 2 5" xfId="53830" xr:uid="{00000000-0005-0000-0000-000047350000}"/>
    <cellStyle name="Data   - Opmaakprofiel2 4 9 6 3" xfId="14045" xr:uid="{00000000-0005-0000-0000-000048350000}"/>
    <cellStyle name="Data   - Opmaakprofiel2 4 9 6 4" xfId="26097" xr:uid="{00000000-0005-0000-0000-000049350000}"/>
    <cellStyle name="Data   - Opmaakprofiel2 4 9 6 5" xfId="40150" xr:uid="{00000000-0005-0000-0000-00004A350000}"/>
    <cellStyle name="Data   - Opmaakprofiel2 4 9 6 6" xfId="47758" xr:uid="{00000000-0005-0000-0000-00004B350000}"/>
    <cellStyle name="Data   - Opmaakprofiel2 4 9 7" xfId="4800" xr:uid="{00000000-0005-0000-0000-00004C350000}"/>
    <cellStyle name="Data   - Opmaakprofiel2 4 9 7 2" xfId="14046" xr:uid="{00000000-0005-0000-0000-00004D350000}"/>
    <cellStyle name="Data   - Opmaakprofiel2 4 9 7 3" xfId="26098" xr:uid="{00000000-0005-0000-0000-00004E350000}"/>
    <cellStyle name="Data   - Opmaakprofiel2 4 9 7 4" xfId="45807" xr:uid="{00000000-0005-0000-0000-00004F350000}"/>
    <cellStyle name="Data   - Opmaakprofiel2 4 9 7 5" xfId="47759" xr:uid="{00000000-0005-0000-0000-000050350000}"/>
    <cellStyle name="Data   - Opmaakprofiel2 4 9 8" xfId="6980" xr:uid="{00000000-0005-0000-0000-000051350000}"/>
    <cellStyle name="Data   - Opmaakprofiel2 4 9 8 2" xfId="19278" xr:uid="{00000000-0005-0000-0000-000052350000}"/>
    <cellStyle name="Data   - Opmaakprofiel2 4 9 8 3" xfId="41081" xr:uid="{00000000-0005-0000-0000-000053350000}"/>
    <cellStyle name="Data   - Opmaakprofiel2 4 9 8 4" xfId="43662" xr:uid="{00000000-0005-0000-0000-000054350000}"/>
    <cellStyle name="Data   - Opmaakprofiel2 4 9 8 5" xfId="51951" xr:uid="{00000000-0005-0000-0000-000055350000}"/>
    <cellStyle name="Data   - Opmaakprofiel2 4 9 9" xfId="14040" xr:uid="{00000000-0005-0000-0000-000056350000}"/>
    <cellStyle name="Data   - Opmaakprofiel2 5" xfId="98" xr:uid="{00000000-0005-0000-0000-000057350000}"/>
    <cellStyle name="Data   - Opmaakprofiel2 5 2" xfId="8866" xr:uid="{00000000-0005-0000-0000-000058350000}"/>
    <cellStyle name="Data   - Opmaakprofiel2 5 2 2" xfId="21164" xr:uid="{00000000-0005-0000-0000-000059350000}"/>
    <cellStyle name="Data   - Opmaakprofiel2 5 2 3" xfId="33216" xr:uid="{00000000-0005-0000-0000-00005A350000}"/>
    <cellStyle name="Data   - Opmaakprofiel2 5 2 4" xfId="42892" xr:uid="{00000000-0005-0000-0000-00005B350000}"/>
    <cellStyle name="Data   - Opmaakprofiel2 5 2 5" xfId="53831" xr:uid="{00000000-0005-0000-0000-00005C350000}"/>
    <cellStyle name="Data   - Opmaakprofiel2 5 3" xfId="14047" xr:uid="{00000000-0005-0000-0000-00005D350000}"/>
    <cellStyle name="Data   - Opmaakprofiel2 5 4" xfId="26099" xr:uid="{00000000-0005-0000-0000-00005E350000}"/>
    <cellStyle name="Data   - Opmaakprofiel2 5 5" xfId="40149" xr:uid="{00000000-0005-0000-0000-00005F350000}"/>
    <cellStyle name="Data   - Opmaakprofiel2 5 6" xfId="47760" xr:uid="{00000000-0005-0000-0000-000060350000}"/>
    <cellStyle name="Data   - Opmaakprofiel2 6" xfId="4801" xr:uid="{00000000-0005-0000-0000-000061350000}"/>
    <cellStyle name="Data   - Opmaakprofiel2 6 2" xfId="8867" xr:uid="{00000000-0005-0000-0000-000062350000}"/>
    <cellStyle name="Data   - Opmaakprofiel2 6 2 2" xfId="21165" xr:uid="{00000000-0005-0000-0000-000063350000}"/>
    <cellStyle name="Data   - Opmaakprofiel2 6 2 3" xfId="33217" xr:uid="{00000000-0005-0000-0000-000064350000}"/>
    <cellStyle name="Data   - Opmaakprofiel2 6 2 4" xfId="27455" xr:uid="{00000000-0005-0000-0000-000065350000}"/>
    <cellStyle name="Data   - Opmaakprofiel2 6 2 5" xfId="53832" xr:uid="{00000000-0005-0000-0000-000066350000}"/>
    <cellStyle name="Data   - Opmaakprofiel2 6 3" xfId="14048" xr:uid="{00000000-0005-0000-0000-000067350000}"/>
    <cellStyle name="Data   - Opmaakprofiel2 6 4" xfId="26100" xr:uid="{00000000-0005-0000-0000-000068350000}"/>
    <cellStyle name="Data   - Opmaakprofiel2 6 5" xfId="45806" xr:uid="{00000000-0005-0000-0000-000069350000}"/>
    <cellStyle name="Data   - Opmaakprofiel2 6 6" xfId="47761" xr:uid="{00000000-0005-0000-0000-00006A350000}"/>
    <cellStyle name="Data   - Opmaakprofiel2 7" xfId="4802" xr:uid="{00000000-0005-0000-0000-00006B350000}"/>
    <cellStyle name="Data   - Opmaakprofiel2 7 2" xfId="14049" xr:uid="{00000000-0005-0000-0000-00006C350000}"/>
    <cellStyle name="Data   - Opmaakprofiel2 7 3" xfId="26101" xr:uid="{00000000-0005-0000-0000-00006D350000}"/>
    <cellStyle name="Data   - Opmaakprofiel2 7 4" xfId="40148" xr:uid="{00000000-0005-0000-0000-00006E350000}"/>
    <cellStyle name="Data   - Opmaakprofiel2 7 5" xfId="47762" xr:uid="{00000000-0005-0000-0000-00006F350000}"/>
    <cellStyle name="Data   - Opmaakprofiel2 8" xfId="4803" xr:uid="{00000000-0005-0000-0000-000070350000}"/>
    <cellStyle name="Data   - Opmaakprofiel2 8 2" xfId="14050" xr:uid="{00000000-0005-0000-0000-000071350000}"/>
    <cellStyle name="Data   - Opmaakprofiel2 8 3" xfId="26102" xr:uid="{00000000-0005-0000-0000-000072350000}"/>
    <cellStyle name="Data   - Opmaakprofiel2 8 4" xfId="45805" xr:uid="{00000000-0005-0000-0000-000073350000}"/>
    <cellStyle name="Data   - Opmaakprofiel2 8 5" xfId="47763" xr:uid="{00000000-0005-0000-0000-000074350000}"/>
    <cellStyle name="Data   - Opmaakprofiel2 9" xfId="4804" xr:uid="{00000000-0005-0000-0000-000075350000}"/>
    <cellStyle name="Data   - Opmaakprofiel2 9 2" xfId="14051" xr:uid="{00000000-0005-0000-0000-000076350000}"/>
    <cellStyle name="Data   - Opmaakprofiel2 9 3" xfId="26103" xr:uid="{00000000-0005-0000-0000-000077350000}"/>
    <cellStyle name="Data   - Opmaakprofiel2 9 4" xfId="40147" xr:uid="{00000000-0005-0000-0000-000078350000}"/>
    <cellStyle name="Data   - Opmaakprofiel2 9 5" xfId="47764" xr:uid="{00000000-0005-0000-0000-000079350000}"/>
    <cellStyle name="Euro" xfId="22" xr:uid="{00000000-0005-0000-0000-00007A350000}"/>
    <cellStyle name="Euro 2" xfId="99" xr:uid="{00000000-0005-0000-0000-00007B350000}"/>
    <cellStyle name="Euro 3" xfId="100" xr:uid="{00000000-0005-0000-0000-00007C350000}"/>
    <cellStyle name="Euro 4" xfId="194" xr:uid="{00000000-0005-0000-0000-00007D350000}"/>
    <cellStyle name="Euro 5" xfId="48" xr:uid="{00000000-0005-0000-0000-00007E350000}"/>
    <cellStyle name="Excel Built-in Normal" xfId="234" xr:uid="{00000000-0005-0000-0000-00007F350000}"/>
    <cellStyle name="Explanatory Text" xfId="235" xr:uid="{00000000-0005-0000-0000-000080350000}"/>
    <cellStyle name="Good" xfId="236" xr:uid="{00000000-0005-0000-0000-000081350000}"/>
    <cellStyle name="Heading" xfId="237" xr:uid="{00000000-0005-0000-0000-000082350000}"/>
    <cellStyle name="Heading 1" xfId="238" xr:uid="{00000000-0005-0000-0000-000083350000}"/>
    <cellStyle name="Heading 2" xfId="239" xr:uid="{00000000-0005-0000-0000-000084350000}"/>
    <cellStyle name="Heading 3" xfId="240" xr:uid="{00000000-0005-0000-0000-000085350000}"/>
    <cellStyle name="Heading 4" xfId="241" xr:uid="{00000000-0005-0000-0000-000086350000}"/>
    <cellStyle name="Heading1" xfId="242" xr:uid="{00000000-0005-0000-0000-000087350000}"/>
    <cellStyle name="Input" xfId="243" xr:uid="{00000000-0005-0000-0000-000088350000}"/>
    <cellStyle name="Komma 2" xfId="43" xr:uid="{00000000-0005-0000-0000-000089350000}"/>
    <cellStyle name="Komma 2 2" xfId="245" xr:uid="{00000000-0005-0000-0000-00008A350000}"/>
    <cellStyle name="Komma 2 2 2" xfId="246" xr:uid="{00000000-0005-0000-0000-00008B350000}"/>
    <cellStyle name="Komma 2 3" xfId="247" xr:uid="{00000000-0005-0000-0000-00008C350000}"/>
    <cellStyle name="Komma 2 4" xfId="248" xr:uid="{00000000-0005-0000-0000-00008D350000}"/>
    <cellStyle name="Komma 2 5" xfId="355" xr:uid="{00000000-0005-0000-0000-00008E350000}"/>
    <cellStyle name="Komma 2 6" xfId="244" xr:uid="{00000000-0005-0000-0000-00008F350000}"/>
    <cellStyle name="Komma 3" xfId="23" xr:uid="{00000000-0005-0000-0000-000090350000}"/>
    <cellStyle name="Komma 3 2" xfId="250" xr:uid="{00000000-0005-0000-0000-000091350000}"/>
    <cellStyle name="Komma 3 3" xfId="356" xr:uid="{00000000-0005-0000-0000-000092350000}"/>
    <cellStyle name="Komma 3 4" xfId="249" xr:uid="{00000000-0005-0000-0000-000093350000}"/>
    <cellStyle name="Komma 4" xfId="174" xr:uid="{00000000-0005-0000-0000-000094350000}"/>
    <cellStyle name="Komma 4 2" xfId="251" xr:uid="{00000000-0005-0000-0000-000095350000}"/>
    <cellStyle name="Komma 4 2 2" xfId="4807" xr:uid="{00000000-0005-0000-0000-000096350000}"/>
    <cellStyle name="Komma 4 2 3" xfId="4806" xr:uid="{00000000-0005-0000-0000-000097350000}"/>
    <cellStyle name="Komma 4 3" xfId="4805" xr:uid="{00000000-0005-0000-0000-000098350000}"/>
    <cellStyle name="Komma 5" xfId="252" xr:uid="{00000000-0005-0000-0000-000099350000}"/>
    <cellStyle name="Komma 5 2" xfId="253" xr:uid="{00000000-0005-0000-0000-00009A350000}"/>
    <cellStyle name="Komma 5 3" xfId="4809" xr:uid="{00000000-0005-0000-0000-00009B350000}"/>
    <cellStyle name="Komma 5 4" xfId="4808" xr:uid="{00000000-0005-0000-0000-00009C350000}"/>
    <cellStyle name="Komma 6" xfId="254" xr:uid="{00000000-0005-0000-0000-00009D350000}"/>
    <cellStyle name="Komma 7" xfId="255" xr:uid="{00000000-0005-0000-0000-00009E350000}"/>
    <cellStyle name="Komma 8" xfId="256" xr:uid="{00000000-0005-0000-0000-00009F350000}"/>
    <cellStyle name="Komma 9" xfId="257" xr:uid="{00000000-0005-0000-0000-0000A0350000}"/>
    <cellStyle name="Labels - Opmaakprofiel3" xfId="24" xr:uid="{00000000-0005-0000-0000-0000A1350000}"/>
    <cellStyle name="Labels - Opmaakprofiel3 10" xfId="7768" xr:uid="{00000000-0005-0000-0000-0000A2350000}"/>
    <cellStyle name="Labels - Opmaakprofiel3 10 2" xfId="20066" xr:uid="{00000000-0005-0000-0000-0000A3350000}"/>
    <cellStyle name="Labels - Opmaakprofiel3 10 3" xfId="41869" xr:uid="{00000000-0005-0000-0000-0000A4350000}"/>
    <cellStyle name="Labels - Opmaakprofiel3 10 4" xfId="25263" xr:uid="{00000000-0005-0000-0000-0000A5350000}"/>
    <cellStyle name="Labels - Opmaakprofiel3 10 5" xfId="52733" xr:uid="{00000000-0005-0000-0000-0000A6350000}"/>
    <cellStyle name="Labels - Opmaakprofiel3 11" xfId="14085" xr:uid="{00000000-0005-0000-0000-0000A7350000}"/>
    <cellStyle name="Labels - Opmaakprofiel3 2" xfId="177" xr:uid="{00000000-0005-0000-0000-0000A8350000}"/>
    <cellStyle name="Labels - Opmaakprofiel3 2 10" xfId="680" xr:uid="{00000000-0005-0000-0000-0000A9350000}"/>
    <cellStyle name="Labels - Opmaakprofiel3 2 10 10" xfId="4810" xr:uid="{00000000-0005-0000-0000-0000AA350000}"/>
    <cellStyle name="Labels - Opmaakprofiel3 2 10 10 2" xfId="8869" xr:uid="{00000000-0005-0000-0000-0000AB350000}"/>
    <cellStyle name="Labels - Opmaakprofiel3 2 10 10 2 2" xfId="21167" xr:uid="{00000000-0005-0000-0000-0000AC350000}"/>
    <cellStyle name="Labels - Opmaakprofiel3 2 10 10 2 3" xfId="33219" xr:uid="{00000000-0005-0000-0000-0000AD350000}"/>
    <cellStyle name="Labels - Opmaakprofiel3 2 10 10 2 4" xfId="31590" xr:uid="{00000000-0005-0000-0000-0000AE350000}"/>
    <cellStyle name="Labels - Opmaakprofiel3 2 10 10 2 5" xfId="53834" xr:uid="{00000000-0005-0000-0000-0000AF350000}"/>
    <cellStyle name="Labels - Opmaakprofiel3 2 10 10 3" xfId="14088" xr:uid="{00000000-0005-0000-0000-0000B0350000}"/>
    <cellStyle name="Labels - Opmaakprofiel3 2 10 10 4" xfId="26140" xr:uid="{00000000-0005-0000-0000-0000B1350000}"/>
    <cellStyle name="Labels - Opmaakprofiel3 2 10 10 5" xfId="40129" xr:uid="{00000000-0005-0000-0000-0000B2350000}"/>
    <cellStyle name="Labels - Opmaakprofiel3 2 10 10 6" xfId="47765" xr:uid="{00000000-0005-0000-0000-0000B3350000}"/>
    <cellStyle name="Labels - Opmaakprofiel3 2 10 11" xfId="4811" xr:uid="{00000000-0005-0000-0000-0000B4350000}"/>
    <cellStyle name="Labels - Opmaakprofiel3 2 10 11 2" xfId="8870" xr:uid="{00000000-0005-0000-0000-0000B5350000}"/>
    <cellStyle name="Labels - Opmaakprofiel3 2 10 11 2 2" xfId="21168" xr:uid="{00000000-0005-0000-0000-0000B6350000}"/>
    <cellStyle name="Labels - Opmaakprofiel3 2 10 11 2 3" xfId="33220" xr:uid="{00000000-0005-0000-0000-0000B7350000}"/>
    <cellStyle name="Labels - Opmaakprofiel3 2 10 11 2 4" xfId="42890" xr:uid="{00000000-0005-0000-0000-0000B8350000}"/>
    <cellStyle name="Labels - Opmaakprofiel3 2 10 11 2 5" xfId="53835" xr:uid="{00000000-0005-0000-0000-0000B9350000}"/>
    <cellStyle name="Labels - Opmaakprofiel3 2 10 11 3" xfId="14089" xr:uid="{00000000-0005-0000-0000-0000BA350000}"/>
    <cellStyle name="Labels - Opmaakprofiel3 2 10 11 4" xfId="26141" xr:uid="{00000000-0005-0000-0000-0000BB350000}"/>
    <cellStyle name="Labels - Opmaakprofiel3 2 10 11 5" xfId="45790" xr:uid="{00000000-0005-0000-0000-0000BC350000}"/>
    <cellStyle name="Labels - Opmaakprofiel3 2 10 11 6" xfId="47766" xr:uid="{00000000-0005-0000-0000-0000BD350000}"/>
    <cellStyle name="Labels - Opmaakprofiel3 2 10 12" xfId="4812" xr:uid="{00000000-0005-0000-0000-0000BE350000}"/>
    <cellStyle name="Labels - Opmaakprofiel3 2 10 12 2" xfId="14090" xr:uid="{00000000-0005-0000-0000-0000BF350000}"/>
    <cellStyle name="Labels - Opmaakprofiel3 2 10 12 3" xfId="26142" xr:uid="{00000000-0005-0000-0000-0000C0350000}"/>
    <cellStyle name="Labels - Opmaakprofiel3 2 10 12 4" xfId="40128" xr:uid="{00000000-0005-0000-0000-0000C1350000}"/>
    <cellStyle name="Labels - Opmaakprofiel3 2 10 12 5" xfId="47767" xr:uid="{00000000-0005-0000-0000-0000C2350000}"/>
    <cellStyle name="Labels - Opmaakprofiel3 2 10 13" xfId="7482" xr:uid="{00000000-0005-0000-0000-0000C3350000}"/>
    <cellStyle name="Labels - Opmaakprofiel3 2 10 13 2" xfId="19780" xr:uid="{00000000-0005-0000-0000-0000C4350000}"/>
    <cellStyle name="Labels - Opmaakprofiel3 2 10 13 3" xfId="41583" xr:uid="{00000000-0005-0000-0000-0000C5350000}"/>
    <cellStyle name="Labels - Opmaakprofiel3 2 10 13 4" xfId="14066" xr:uid="{00000000-0005-0000-0000-0000C6350000}"/>
    <cellStyle name="Labels - Opmaakprofiel3 2 10 13 5" xfId="52452" xr:uid="{00000000-0005-0000-0000-0000C7350000}"/>
    <cellStyle name="Labels - Opmaakprofiel3 2 10 14" xfId="14087" xr:uid="{00000000-0005-0000-0000-0000C8350000}"/>
    <cellStyle name="Labels - Opmaakprofiel3 2 10 2" xfId="853" xr:uid="{00000000-0005-0000-0000-0000C9350000}"/>
    <cellStyle name="Labels - Opmaakprofiel3 2 10 2 2" xfId="1482" xr:uid="{00000000-0005-0000-0000-0000CA350000}"/>
    <cellStyle name="Labels - Opmaakprofiel3 2 10 2 2 2" xfId="8871" xr:uid="{00000000-0005-0000-0000-0000CB350000}"/>
    <cellStyle name="Labels - Opmaakprofiel3 2 10 2 2 2 2" xfId="21169" xr:uid="{00000000-0005-0000-0000-0000CC350000}"/>
    <cellStyle name="Labels - Opmaakprofiel3 2 10 2 2 2 3" xfId="33221" xr:uid="{00000000-0005-0000-0000-0000CD350000}"/>
    <cellStyle name="Labels - Opmaakprofiel3 2 10 2 2 2 4" xfId="27462" xr:uid="{00000000-0005-0000-0000-0000CE350000}"/>
    <cellStyle name="Labels - Opmaakprofiel3 2 10 2 2 2 5" xfId="53836" xr:uid="{00000000-0005-0000-0000-0000CF350000}"/>
    <cellStyle name="Labels - Opmaakprofiel3 2 10 2 2 3" xfId="14092" xr:uid="{00000000-0005-0000-0000-0000D0350000}"/>
    <cellStyle name="Labels - Opmaakprofiel3 2 10 2 2 4" xfId="26144" xr:uid="{00000000-0005-0000-0000-0000D1350000}"/>
    <cellStyle name="Labels - Opmaakprofiel3 2 10 2 2 5" xfId="40127" xr:uid="{00000000-0005-0000-0000-0000D2350000}"/>
    <cellStyle name="Labels - Opmaakprofiel3 2 10 2 2 6" xfId="47768" xr:uid="{00000000-0005-0000-0000-0000D3350000}"/>
    <cellStyle name="Labels - Opmaakprofiel3 2 10 2 3" xfId="2864" xr:uid="{00000000-0005-0000-0000-0000D4350000}"/>
    <cellStyle name="Labels - Opmaakprofiel3 2 10 2 3 2" xfId="8872" xr:uid="{00000000-0005-0000-0000-0000D5350000}"/>
    <cellStyle name="Labels - Opmaakprofiel3 2 10 2 3 2 2" xfId="21170" xr:uid="{00000000-0005-0000-0000-0000D6350000}"/>
    <cellStyle name="Labels - Opmaakprofiel3 2 10 2 3 2 3" xfId="33222" xr:uid="{00000000-0005-0000-0000-0000D7350000}"/>
    <cellStyle name="Labels - Opmaakprofiel3 2 10 2 3 2 4" xfId="31464" xr:uid="{00000000-0005-0000-0000-0000D8350000}"/>
    <cellStyle name="Labels - Opmaakprofiel3 2 10 2 3 2 5" xfId="53837" xr:uid="{00000000-0005-0000-0000-0000D9350000}"/>
    <cellStyle name="Labels - Opmaakprofiel3 2 10 2 3 3" xfId="14093" xr:uid="{00000000-0005-0000-0000-0000DA350000}"/>
    <cellStyle name="Labels - Opmaakprofiel3 2 10 2 3 4" xfId="26145" xr:uid="{00000000-0005-0000-0000-0000DB350000}"/>
    <cellStyle name="Labels - Opmaakprofiel3 2 10 2 3 5" xfId="45788" xr:uid="{00000000-0005-0000-0000-0000DC350000}"/>
    <cellStyle name="Labels - Opmaakprofiel3 2 10 2 3 6" xfId="47769" xr:uid="{00000000-0005-0000-0000-0000DD350000}"/>
    <cellStyle name="Labels - Opmaakprofiel3 2 10 2 4" xfId="3717" xr:uid="{00000000-0005-0000-0000-0000DE350000}"/>
    <cellStyle name="Labels - Opmaakprofiel3 2 10 2 4 2" xfId="8873" xr:uid="{00000000-0005-0000-0000-0000DF350000}"/>
    <cellStyle name="Labels - Opmaakprofiel3 2 10 2 4 2 2" xfId="21171" xr:uid="{00000000-0005-0000-0000-0000E0350000}"/>
    <cellStyle name="Labels - Opmaakprofiel3 2 10 2 4 2 3" xfId="33223" xr:uid="{00000000-0005-0000-0000-0000E1350000}"/>
    <cellStyle name="Labels - Opmaakprofiel3 2 10 2 4 2 4" xfId="27469" xr:uid="{00000000-0005-0000-0000-0000E2350000}"/>
    <cellStyle name="Labels - Opmaakprofiel3 2 10 2 4 2 5" xfId="53838" xr:uid="{00000000-0005-0000-0000-0000E3350000}"/>
    <cellStyle name="Labels - Opmaakprofiel3 2 10 2 4 3" xfId="14094" xr:uid="{00000000-0005-0000-0000-0000E4350000}"/>
    <cellStyle name="Labels - Opmaakprofiel3 2 10 2 4 4" xfId="26146" xr:uid="{00000000-0005-0000-0000-0000E5350000}"/>
    <cellStyle name="Labels - Opmaakprofiel3 2 10 2 4 5" xfId="40126" xr:uid="{00000000-0005-0000-0000-0000E6350000}"/>
    <cellStyle name="Labels - Opmaakprofiel3 2 10 2 4 6" xfId="47770" xr:uid="{00000000-0005-0000-0000-0000E7350000}"/>
    <cellStyle name="Labels - Opmaakprofiel3 2 10 2 5" xfId="4813" xr:uid="{00000000-0005-0000-0000-0000E8350000}"/>
    <cellStyle name="Labels - Opmaakprofiel3 2 10 2 5 2" xfId="8874" xr:uid="{00000000-0005-0000-0000-0000E9350000}"/>
    <cellStyle name="Labels - Opmaakprofiel3 2 10 2 5 2 2" xfId="21172" xr:uid="{00000000-0005-0000-0000-0000EA350000}"/>
    <cellStyle name="Labels - Opmaakprofiel3 2 10 2 5 2 3" xfId="33224" xr:uid="{00000000-0005-0000-0000-0000EB350000}"/>
    <cellStyle name="Labels - Opmaakprofiel3 2 10 2 5 2 4" xfId="42889" xr:uid="{00000000-0005-0000-0000-0000EC350000}"/>
    <cellStyle name="Labels - Opmaakprofiel3 2 10 2 5 2 5" xfId="53839" xr:uid="{00000000-0005-0000-0000-0000ED350000}"/>
    <cellStyle name="Labels - Opmaakprofiel3 2 10 2 5 3" xfId="14095" xr:uid="{00000000-0005-0000-0000-0000EE350000}"/>
    <cellStyle name="Labels - Opmaakprofiel3 2 10 2 5 4" xfId="26147" xr:uid="{00000000-0005-0000-0000-0000EF350000}"/>
    <cellStyle name="Labels - Opmaakprofiel3 2 10 2 5 5" xfId="45787" xr:uid="{00000000-0005-0000-0000-0000F0350000}"/>
    <cellStyle name="Labels - Opmaakprofiel3 2 10 2 5 6" xfId="47771" xr:uid="{00000000-0005-0000-0000-0000F1350000}"/>
    <cellStyle name="Labels - Opmaakprofiel3 2 10 2 6" xfId="4814" xr:uid="{00000000-0005-0000-0000-0000F2350000}"/>
    <cellStyle name="Labels - Opmaakprofiel3 2 10 2 6 2" xfId="8875" xr:uid="{00000000-0005-0000-0000-0000F3350000}"/>
    <cellStyle name="Labels - Opmaakprofiel3 2 10 2 6 2 2" xfId="21173" xr:uid="{00000000-0005-0000-0000-0000F4350000}"/>
    <cellStyle name="Labels - Opmaakprofiel3 2 10 2 6 2 3" xfId="33225" xr:uid="{00000000-0005-0000-0000-0000F5350000}"/>
    <cellStyle name="Labels - Opmaakprofiel3 2 10 2 6 2 4" xfId="31379" xr:uid="{00000000-0005-0000-0000-0000F6350000}"/>
    <cellStyle name="Labels - Opmaakprofiel3 2 10 2 6 2 5" xfId="53840" xr:uid="{00000000-0005-0000-0000-0000F7350000}"/>
    <cellStyle name="Labels - Opmaakprofiel3 2 10 2 6 3" xfId="14096" xr:uid="{00000000-0005-0000-0000-0000F8350000}"/>
    <cellStyle name="Labels - Opmaakprofiel3 2 10 2 6 4" xfId="26148" xr:uid="{00000000-0005-0000-0000-0000F9350000}"/>
    <cellStyle name="Labels - Opmaakprofiel3 2 10 2 6 5" xfId="40125" xr:uid="{00000000-0005-0000-0000-0000FA350000}"/>
    <cellStyle name="Labels - Opmaakprofiel3 2 10 2 6 6" xfId="47772" xr:uid="{00000000-0005-0000-0000-0000FB350000}"/>
    <cellStyle name="Labels - Opmaakprofiel3 2 10 2 7" xfId="4815" xr:uid="{00000000-0005-0000-0000-0000FC350000}"/>
    <cellStyle name="Labels - Opmaakprofiel3 2 10 2 7 2" xfId="14097" xr:uid="{00000000-0005-0000-0000-0000FD350000}"/>
    <cellStyle name="Labels - Opmaakprofiel3 2 10 2 7 3" xfId="26149" xr:uid="{00000000-0005-0000-0000-0000FE350000}"/>
    <cellStyle name="Labels - Opmaakprofiel3 2 10 2 7 4" xfId="40124" xr:uid="{00000000-0005-0000-0000-0000FF350000}"/>
    <cellStyle name="Labels - Opmaakprofiel3 2 10 2 7 5" xfId="47773" xr:uid="{00000000-0005-0000-0000-000000360000}"/>
    <cellStyle name="Labels - Opmaakprofiel3 2 10 2 8" xfId="10053" xr:uid="{00000000-0005-0000-0000-000001360000}"/>
    <cellStyle name="Labels - Opmaakprofiel3 2 10 2 8 2" xfId="22351" xr:uid="{00000000-0005-0000-0000-000002360000}"/>
    <cellStyle name="Labels - Opmaakprofiel3 2 10 2 8 3" xfId="44115" xr:uid="{00000000-0005-0000-0000-000003360000}"/>
    <cellStyle name="Labels - Opmaakprofiel3 2 10 2 8 4" xfId="42397" xr:uid="{00000000-0005-0000-0000-000004360000}"/>
    <cellStyle name="Labels - Opmaakprofiel3 2 10 2 8 5" xfId="55018" xr:uid="{00000000-0005-0000-0000-000005360000}"/>
    <cellStyle name="Labels - Opmaakprofiel3 2 10 2 9" xfId="14091" xr:uid="{00000000-0005-0000-0000-000006360000}"/>
    <cellStyle name="Labels - Opmaakprofiel3 2 10 3" xfId="953" xr:uid="{00000000-0005-0000-0000-000007360000}"/>
    <cellStyle name="Labels - Opmaakprofiel3 2 10 3 2" xfId="2103" xr:uid="{00000000-0005-0000-0000-000008360000}"/>
    <cellStyle name="Labels - Opmaakprofiel3 2 10 3 2 2" xfId="8876" xr:uid="{00000000-0005-0000-0000-000009360000}"/>
    <cellStyle name="Labels - Opmaakprofiel3 2 10 3 2 2 2" xfId="21174" xr:uid="{00000000-0005-0000-0000-00000A360000}"/>
    <cellStyle name="Labels - Opmaakprofiel3 2 10 3 2 2 3" xfId="33226" xr:uid="{00000000-0005-0000-0000-00000B360000}"/>
    <cellStyle name="Labels - Opmaakprofiel3 2 10 3 2 2 4" xfId="42888" xr:uid="{00000000-0005-0000-0000-00000C360000}"/>
    <cellStyle name="Labels - Opmaakprofiel3 2 10 3 2 2 5" xfId="53841" xr:uid="{00000000-0005-0000-0000-00000D360000}"/>
    <cellStyle name="Labels - Opmaakprofiel3 2 10 3 2 3" xfId="14099" xr:uid="{00000000-0005-0000-0000-00000E360000}"/>
    <cellStyle name="Labels - Opmaakprofiel3 2 10 3 2 4" xfId="26151" xr:uid="{00000000-0005-0000-0000-00000F360000}"/>
    <cellStyle name="Labels - Opmaakprofiel3 2 10 3 2 5" xfId="45786" xr:uid="{00000000-0005-0000-0000-000010360000}"/>
    <cellStyle name="Labels - Opmaakprofiel3 2 10 3 2 6" xfId="47774" xr:uid="{00000000-0005-0000-0000-000011360000}"/>
    <cellStyle name="Labels - Opmaakprofiel3 2 10 3 3" xfId="2964" xr:uid="{00000000-0005-0000-0000-000012360000}"/>
    <cellStyle name="Labels - Opmaakprofiel3 2 10 3 3 2" xfId="8877" xr:uid="{00000000-0005-0000-0000-000013360000}"/>
    <cellStyle name="Labels - Opmaakprofiel3 2 10 3 3 2 2" xfId="21175" xr:uid="{00000000-0005-0000-0000-000014360000}"/>
    <cellStyle name="Labels - Opmaakprofiel3 2 10 3 3 2 3" xfId="33227" xr:uid="{00000000-0005-0000-0000-000015360000}"/>
    <cellStyle name="Labels - Opmaakprofiel3 2 10 3 3 2 4" xfId="27476" xr:uid="{00000000-0005-0000-0000-000016360000}"/>
    <cellStyle name="Labels - Opmaakprofiel3 2 10 3 3 2 5" xfId="53842" xr:uid="{00000000-0005-0000-0000-000017360000}"/>
    <cellStyle name="Labels - Opmaakprofiel3 2 10 3 3 3" xfId="14100" xr:uid="{00000000-0005-0000-0000-000018360000}"/>
    <cellStyle name="Labels - Opmaakprofiel3 2 10 3 3 4" xfId="26152" xr:uid="{00000000-0005-0000-0000-000019360000}"/>
    <cellStyle name="Labels - Opmaakprofiel3 2 10 3 3 5" xfId="40122" xr:uid="{00000000-0005-0000-0000-00001A360000}"/>
    <cellStyle name="Labels - Opmaakprofiel3 2 10 3 3 6" xfId="47775" xr:uid="{00000000-0005-0000-0000-00001B360000}"/>
    <cellStyle name="Labels - Opmaakprofiel3 2 10 3 4" xfId="3810" xr:uid="{00000000-0005-0000-0000-00001C360000}"/>
    <cellStyle name="Labels - Opmaakprofiel3 2 10 3 4 2" xfId="8878" xr:uid="{00000000-0005-0000-0000-00001D360000}"/>
    <cellStyle name="Labels - Opmaakprofiel3 2 10 3 4 2 2" xfId="21176" xr:uid="{00000000-0005-0000-0000-00001E360000}"/>
    <cellStyle name="Labels - Opmaakprofiel3 2 10 3 4 2 3" xfId="33228" xr:uid="{00000000-0005-0000-0000-00001F360000}"/>
    <cellStyle name="Labels - Opmaakprofiel3 2 10 3 4 2 4" xfId="42887" xr:uid="{00000000-0005-0000-0000-000020360000}"/>
    <cellStyle name="Labels - Opmaakprofiel3 2 10 3 4 2 5" xfId="53843" xr:uid="{00000000-0005-0000-0000-000021360000}"/>
    <cellStyle name="Labels - Opmaakprofiel3 2 10 3 4 3" xfId="14101" xr:uid="{00000000-0005-0000-0000-000022360000}"/>
    <cellStyle name="Labels - Opmaakprofiel3 2 10 3 4 4" xfId="26153" xr:uid="{00000000-0005-0000-0000-000023360000}"/>
    <cellStyle name="Labels - Opmaakprofiel3 2 10 3 4 5" xfId="45785" xr:uid="{00000000-0005-0000-0000-000024360000}"/>
    <cellStyle name="Labels - Opmaakprofiel3 2 10 3 4 6" xfId="47776" xr:uid="{00000000-0005-0000-0000-000025360000}"/>
    <cellStyle name="Labels - Opmaakprofiel3 2 10 3 5" xfId="4816" xr:uid="{00000000-0005-0000-0000-000026360000}"/>
    <cellStyle name="Labels - Opmaakprofiel3 2 10 3 5 2" xfId="8879" xr:uid="{00000000-0005-0000-0000-000027360000}"/>
    <cellStyle name="Labels - Opmaakprofiel3 2 10 3 5 2 2" xfId="21177" xr:uid="{00000000-0005-0000-0000-000028360000}"/>
    <cellStyle name="Labels - Opmaakprofiel3 2 10 3 5 2 3" xfId="33229" xr:uid="{00000000-0005-0000-0000-000029360000}"/>
    <cellStyle name="Labels - Opmaakprofiel3 2 10 3 5 2 4" xfId="31331" xr:uid="{00000000-0005-0000-0000-00002A360000}"/>
    <cellStyle name="Labels - Opmaakprofiel3 2 10 3 5 2 5" xfId="53844" xr:uid="{00000000-0005-0000-0000-00002B360000}"/>
    <cellStyle name="Labels - Opmaakprofiel3 2 10 3 5 3" xfId="14102" xr:uid="{00000000-0005-0000-0000-00002C360000}"/>
    <cellStyle name="Labels - Opmaakprofiel3 2 10 3 5 4" xfId="26154" xr:uid="{00000000-0005-0000-0000-00002D360000}"/>
    <cellStyle name="Labels - Opmaakprofiel3 2 10 3 5 5" xfId="40121" xr:uid="{00000000-0005-0000-0000-00002E360000}"/>
    <cellStyle name="Labels - Opmaakprofiel3 2 10 3 5 6" xfId="47777" xr:uid="{00000000-0005-0000-0000-00002F360000}"/>
    <cellStyle name="Labels - Opmaakprofiel3 2 10 3 6" xfId="4817" xr:uid="{00000000-0005-0000-0000-000030360000}"/>
    <cellStyle name="Labels - Opmaakprofiel3 2 10 3 6 2" xfId="8880" xr:uid="{00000000-0005-0000-0000-000031360000}"/>
    <cellStyle name="Labels - Opmaakprofiel3 2 10 3 6 2 2" xfId="21178" xr:uid="{00000000-0005-0000-0000-000032360000}"/>
    <cellStyle name="Labels - Opmaakprofiel3 2 10 3 6 2 3" xfId="33230" xr:uid="{00000000-0005-0000-0000-000033360000}"/>
    <cellStyle name="Labels - Opmaakprofiel3 2 10 3 6 2 4" xfId="42886" xr:uid="{00000000-0005-0000-0000-000034360000}"/>
    <cellStyle name="Labels - Opmaakprofiel3 2 10 3 6 2 5" xfId="53845" xr:uid="{00000000-0005-0000-0000-000035360000}"/>
    <cellStyle name="Labels - Opmaakprofiel3 2 10 3 6 3" xfId="14103" xr:uid="{00000000-0005-0000-0000-000036360000}"/>
    <cellStyle name="Labels - Opmaakprofiel3 2 10 3 6 4" xfId="26155" xr:uid="{00000000-0005-0000-0000-000037360000}"/>
    <cellStyle name="Labels - Opmaakprofiel3 2 10 3 6 5" xfId="45784" xr:uid="{00000000-0005-0000-0000-000038360000}"/>
    <cellStyle name="Labels - Opmaakprofiel3 2 10 3 6 6" xfId="47778" xr:uid="{00000000-0005-0000-0000-000039360000}"/>
    <cellStyle name="Labels - Opmaakprofiel3 2 10 3 7" xfId="4818" xr:uid="{00000000-0005-0000-0000-00003A360000}"/>
    <cellStyle name="Labels - Opmaakprofiel3 2 10 3 7 2" xfId="14104" xr:uid="{00000000-0005-0000-0000-00003B360000}"/>
    <cellStyle name="Labels - Opmaakprofiel3 2 10 3 7 3" xfId="26156" xr:uid="{00000000-0005-0000-0000-00003C360000}"/>
    <cellStyle name="Labels - Opmaakprofiel3 2 10 3 7 4" xfId="40120" xr:uid="{00000000-0005-0000-0000-00003D360000}"/>
    <cellStyle name="Labels - Opmaakprofiel3 2 10 3 7 5" xfId="47779" xr:uid="{00000000-0005-0000-0000-00003E360000}"/>
    <cellStyle name="Labels - Opmaakprofiel3 2 10 3 8" xfId="9989" xr:uid="{00000000-0005-0000-0000-00003F360000}"/>
    <cellStyle name="Labels - Opmaakprofiel3 2 10 3 8 2" xfId="22287" xr:uid="{00000000-0005-0000-0000-000040360000}"/>
    <cellStyle name="Labels - Opmaakprofiel3 2 10 3 8 3" xfId="44051" xr:uid="{00000000-0005-0000-0000-000041360000}"/>
    <cellStyle name="Labels - Opmaakprofiel3 2 10 3 8 4" xfId="42424" xr:uid="{00000000-0005-0000-0000-000042360000}"/>
    <cellStyle name="Labels - Opmaakprofiel3 2 10 3 8 5" xfId="54954" xr:uid="{00000000-0005-0000-0000-000043360000}"/>
    <cellStyle name="Labels - Opmaakprofiel3 2 10 3 9" xfId="14098" xr:uid="{00000000-0005-0000-0000-000044360000}"/>
    <cellStyle name="Labels - Opmaakprofiel3 2 10 4" xfId="388" xr:uid="{00000000-0005-0000-0000-000045360000}"/>
    <cellStyle name="Labels - Opmaakprofiel3 2 10 4 2" xfId="1659" xr:uid="{00000000-0005-0000-0000-000046360000}"/>
    <cellStyle name="Labels - Opmaakprofiel3 2 10 4 2 2" xfId="8881" xr:uid="{00000000-0005-0000-0000-000047360000}"/>
    <cellStyle name="Labels - Opmaakprofiel3 2 10 4 2 2 2" xfId="21179" xr:uid="{00000000-0005-0000-0000-000048360000}"/>
    <cellStyle name="Labels - Opmaakprofiel3 2 10 4 2 2 3" xfId="33231" xr:uid="{00000000-0005-0000-0000-000049360000}"/>
    <cellStyle name="Labels - Opmaakprofiel3 2 10 4 2 2 4" xfId="27488" xr:uid="{00000000-0005-0000-0000-00004A360000}"/>
    <cellStyle name="Labels - Opmaakprofiel3 2 10 4 2 2 5" xfId="53846" xr:uid="{00000000-0005-0000-0000-00004B360000}"/>
    <cellStyle name="Labels - Opmaakprofiel3 2 10 4 2 3" xfId="14106" xr:uid="{00000000-0005-0000-0000-00004C360000}"/>
    <cellStyle name="Labels - Opmaakprofiel3 2 10 4 2 4" xfId="26158" xr:uid="{00000000-0005-0000-0000-00004D360000}"/>
    <cellStyle name="Labels - Opmaakprofiel3 2 10 4 2 5" xfId="40119" xr:uid="{00000000-0005-0000-0000-00004E360000}"/>
    <cellStyle name="Labels - Opmaakprofiel3 2 10 4 2 6" xfId="47780" xr:uid="{00000000-0005-0000-0000-00004F360000}"/>
    <cellStyle name="Labels - Opmaakprofiel3 2 10 4 3" xfId="2459" xr:uid="{00000000-0005-0000-0000-000050360000}"/>
    <cellStyle name="Labels - Opmaakprofiel3 2 10 4 3 2" xfId="8882" xr:uid="{00000000-0005-0000-0000-000051360000}"/>
    <cellStyle name="Labels - Opmaakprofiel3 2 10 4 3 2 2" xfId="21180" xr:uid="{00000000-0005-0000-0000-000052360000}"/>
    <cellStyle name="Labels - Opmaakprofiel3 2 10 4 3 2 3" xfId="33232" xr:uid="{00000000-0005-0000-0000-000053360000}"/>
    <cellStyle name="Labels - Opmaakprofiel3 2 10 4 3 2 4" xfId="42885" xr:uid="{00000000-0005-0000-0000-000054360000}"/>
    <cellStyle name="Labels - Opmaakprofiel3 2 10 4 3 2 5" xfId="53847" xr:uid="{00000000-0005-0000-0000-000055360000}"/>
    <cellStyle name="Labels - Opmaakprofiel3 2 10 4 3 3" xfId="14107" xr:uid="{00000000-0005-0000-0000-000056360000}"/>
    <cellStyle name="Labels - Opmaakprofiel3 2 10 4 3 4" xfId="26159" xr:uid="{00000000-0005-0000-0000-000057360000}"/>
    <cellStyle name="Labels - Opmaakprofiel3 2 10 4 3 5" xfId="45782" xr:uid="{00000000-0005-0000-0000-000058360000}"/>
    <cellStyle name="Labels - Opmaakprofiel3 2 10 4 3 6" xfId="47781" xr:uid="{00000000-0005-0000-0000-000059360000}"/>
    <cellStyle name="Labels - Opmaakprofiel3 2 10 4 4" xfId="1469" xr:uid="{00000000-0005-0000-0000-00005A360000}"/>
    <cellStyle name="Labels - Opmaakprofiel3 2 10 4 4 2" xfId="8883" xr:uid="{00000000-0005-0000-0000-00005B360000}"/>
    <cellStyle name="Labels - Opmaakprofiel3 2 10 4 4 2 2" xfId="21181" xr:uid="{00000000-0005-0000-0000-00005C360000}"/>
    <cellStyle name="Labels - Opmaakprofiel3 2 10 4 4 2 3" xfId="33233" xr:uid="{00000000-0005-0000-0000-00005D360000}"/>
    <cellStyle name="Labels - Opmaakprofiel3 2 10 4 4 2 4" xfId="27489" xr:uid="{00000000-0005-0000-0000-00005E360000}"/>
    <cellStyle name="Labels - Opmaakprofiel3 2 10 4 4 2 5" xfId="53848" xr:uid="{00000000-0005-0000-0000-00005F360000}"/>
    <cellStyle name="Labels - Opmaakprofiel3 2 10 4 4 3" xfId="14108" xr:uid="{00000000-0005-0000-0000-000060360000}"/>
    <cellStyle name="Labels - Opmaakprofiel3 2 10 4 4 4" xfId="26160" xr:uid="{00000000-0005-0000-0000-000061360000}"/>
    <cellStyle name="Labels - Opmaakprofiel3 2 10 4 4 5" xfId="40118" xr:uid="{00000000-0005-0000-0000-000062360000}"/>
    <cellStyle name="Labels - Opmaakprofiel3 2 10 4 4 6" xfId="47782" xr:uid="{00000000-0005-0000-0000-000063360000}"/>
    <cellStyle name="Labels - Opmaakprofiel3 2 10 4 5" xfId="4819" xr:uid="{00000000-0005-0000-0000-000064360000}"/>
    <cellStyle name="Labels - Opmaakprofiel3 2 10 4 5 2" xfId="8884" xr:uid="{00000000-0005-0000-0000-000065360000}"/>
    <cellStyle name="Labels - Opmaakprofiel3 2 10 4 5 2 2" xfId="21182" xr:uid="{00000000-0005-0000-0000-000066360000}"/>
    <cellStyle name="Labels - Opmaakprofiel3 2 10 4 5 2 3" xfId="33234" xr:uid="{00000000-0005-0000-0000-000067360000}"/>
    <cellStyle name="Labels - Opmaakprofiel3 2 10 4 5 2 4" xfId="27490" xr:uid="{00000000-0005-0000-0000-000068360000}"/>
    <cellStyle name="Labels - Opmaakprofiel3 2 10 4 5 2 5" xfId="53849" xr:uid="{00000000-0005-0000-0000-000069360000}"/>
    <cellStyle name="Labels - Opmaakprofiel3 2 10 4 5 3" xfId="14109" xr:uid="{00000000-0005-0000-0000-00006A360000}"/>
    <cellStyle name="Labels - Opmaakprofiel3 2 10 4 5 4" xfId="26161" xr:uid="{00000000-0005-0000-0000-00006B360000}"/>
    <cellStyle name="Labels - Opmaakprofiel3 2 10 4 5 5" xfId="40117" xr:uid="{00000000-0005-0000-0000-00006C360000}"/>
    <cellStyle name="Labels - Opmaakprofiel3 2 10 4 5 6" xfId="47783" xr:uid="{00000000-0005-0000-0000-00006D360000}"/>
    <cellStyle name="Labels - Opmaakprofiel3 2 10 4 6" xfId="4820" xr:uid="{00000000-0005-0000-0000-00006E360000}"/>
    <cellStyle name="Labels - Opmaakprofiel3 2 10 4 6 2" xfId="8885" xr:uid="{00000000-0005-0000-0000-00006F360000}"/>
    <cellStyle name="Labels - Opmaakprofiel3 2 10 4 6 2 2" xfId="21183" xr:uid="{00000000-0005-0000-0000-000070360000}"/>
    <cellStyle name="Labels - Opmaakprofiel3 2 10 4 6 2 3" xfId="33235" xr:uid="{00000000-0005-0000-0000-000071360000}"/>
    <cellStyle name="Labels - Opmaakprofiel3 2 10 4 6 2 4" xfId="27491" xr:uid="{00000000-0005-0000-0000-000072360000}"/>
    <cellStyle name="Labels - Opmaakprofiel3 2 10 4 6 2 5" xfId="53850" xr:uid="{00000000-0005-0000-0000-000073360000}"/>
    <cellStyle name="Labels - Opmaakprofiel3 2 10 4 6 3" xfId="14110" xr:uid="{00000000-0005-0000-0000-000074360000}"/>
    <cellStyle name="Labels - Opmaakprofiel3 2 10 4 6 4" xfId="26162" xr:uid="{00000000-0005-0000-0000-000075360000}"/>
    <cellStyle name="Labels - Opmaakprofiel3 2 10 4 6 5" xfId="40116" xr:uid="{00000000-0005-0000-0000-000076360000}"/>
    <cellStyle name="Labels - Opmaakprofiel3 2 10 4 6 6" xfId="47784" xr:uid="{00000000-0005-0000-0000-000077360000}"/>
    <cellStyle name="Labels - Opmaakprofiel3 2 10 4 7" xfId="4821" xr:uid="{00000000-0005-0000-0000-000078360000}"/>
    <cellStyle name="Labels - Opmaakprofiel3 2 10 4 7 2" xfId="14111" xr:uid="{00000000-0005-0000-0000-000079360000}"/>
    <cellStyle name="Labels - Opmaakprofiel3 2 10 4 7 3" xfId="26163" xr:uid="{00000000-0005-0000-0000-00007A360000}"/>
    <cellStyle name="Labels - Opmaakprofiel3 2 10 4 7 4" xfId="45781" xr:uid="{00000000-0005-0000-0000-00007B360000}"/>
    <cellStyle name="Labels - Opmaakprofiel3 2 10 4 7 5" xfId="47785" xr:uid="{00000000-0005-0000-0000-00007C360000}"/>
    <cellStyle name="Labels - Opmaakprofiel3 2 10 4 8" xfId="7679" xr:uid="{00000000-0005-0000-0000-00007D360000}"/>
    <cellStyle name="Labels - Opmaakprofiel3 2 10 4 8 2" xfId="19977" xr:uid="{00000000-0005-0000-0000-00007E360000}"/>
    <cellStyle name="Labels - Opmaakprofiel3 2 10 4 8 3" xfId="41780" xr:uid="{00000000-0005-0000-0000-00007F360000}"/>
    <cellStyle name="Labels - Opmaakprofiel3 2 10 4 8 4" xfId="43370" xr:uid="{00000000-0005-0000-0000-000080360000}"/>
    <cellStyle name="Labels - Opmaakprofiel3 2 10 4 8 5" xfId="52649" xr:uid="{00000000-0005-0000-0000-000081360000}"/>
    <cellStyle name="Labels - Opmaakprofiel3 2 10 4 9" xfId="14105" xr:uid="{00000000-0005-0000-0000-000082360000}"/>
    <cellStyle name="Labels - Opmaakprofiel3 2 10 5" xfId="1128" xr:uid="{00000000-0005-0000-0000-000083360000}"/>
    <cellStyle name="Labels - Opmaakprofiel3 2 10 5 2" xfId="2390" xr:uid="{00000000-0005-0000-0000-000084360000}"/>
    <cellStyle name="Labels - Opmaakprofiel3 2 10 5 2 2" xfId="8886" xr:uid="{00000000-0005-0000-0000-000085360000}"/>
    <cellStyle name="Labels - Opmaakprofiel3 2 10 5 2 2 2" xfId="21184" xr:uid="{00000000-0005-0000-0000-000086360000}"/>
    <cellStyle name="Labels - Opmaakprofiel3 2 10 5 2 2 3" xfId="33236" xr:uid="{00000000-0005-0000-0000-000087360000}"/>
    <cellStyle name="Labels - Opmaakprofiel3 2 10 5 2 2 4" xfId="42884" xr:uid="{00000000-0005-0000-0000-000088360000}"/>
    <cellStyle name="Labels - Opmaakprofiel3 2 10 5 2 2 5" xfId="53851" xr:uid="{00000000-0005-0000-0000-000089360000}"/>
    <cellStyle name="Labels - Opmaakprofiel3 2 10 5 2 3" xfId="14113" xr:uid="{00000000-0005-0000-0000-00008A360000}"/>
    <cellStyle name="Labels - Opmaakprofiel3 2 10 5 2 4" xfId="26165" xr:uid="{00000000-0005-0000-0000-00008B360000}"/>
    <cellStyle name="Labels - Opmaakprofiel3 2 10 5 2 5" xfId="45780" xr:uid="{00000000-0005-0000-0000-00008C360000}"/>
    <cellStyle name="Labels - Opmaakprofiel3 2 10 5 2 6" xfId="47786" xr:uid="{00000000-0005-0000-0000-00008D360000}"/>
    <cellStyle name="Labels - Opmaakprofiel3 2 10 5 3" xfId="3139" xr:uid="{00000000-0005-0000-0000-00008E360000}"/>
    <cellStyle name="Labels - Opmaakprofiel3 2 10 5 3 2" xfId="8887" xr:uid="{00000000-0005-0000-0000-00008F360000}"/>
    <cellStyle name="Labels - Opmaakprofiel3 2 10 5 3 2 2" xfId="21185" xr:uid="{00000000-0005-0000-0000-000090360000}"/>
    <cellStyle name="Labels - Opmaakprofiel3 2 10 5 3 2 3" xfId="33237" xr:uid="{00000000-0005-0000-0000-000091360000}"/>
    <cellStyle name="Labels - Opmaakprofiel3 2 10 5 3 2 4" xfId="27492" xr:uid="{00000000-0005-0000-0000-000092360000}"/>
    <cellStyle name="Labels - Opmaakprofiel3 2 10 5 3 2 5" xfId="53852" xr:uid="{00000000-0005-0000-0000-000093360000}"/>
    <cellStyle name="Labels - Opmaakprofiel3 2 10 5 3 3" xfId="14114" xr:uid="{00000000-0005-0000-0000-000094360000}"/>
    <cellStyle name="Labels - Opmaakprofiel3 2 10 5 3 4" xfId="26166" xr:uid="{00000000-0005-0000-0000-000095360000}"/>
    <cellStyle name="Labels - Opmaakprofiel3 2 10 5 3 5" xfId="40114" xr:uid="{00000000-0005-0000-0000-000096360000}"/>
    <cellStyle name="Labels - Opmaakprofiel3 2 10 5 3 6" xfId="47787" xr:uid="{00000000-0005-0000-0000-000097360000}"/>
    <cellStyle name="Labels - Opmaakprofiel3 2 10 5 4" xfId="3961" xr:uid="{00000000-0005-0000-0000-000098360000}"/>
    <cellStyle name="Labels - Opmaakprofiel3 2 10 5 4 2" xfId="8888" xr:uid="{00000000-0005-0000-0000-000099360000}"/>
    <cellStyle name="Labels - Opmaakprofiel3 2 10 5 4 2 2" xfId="21186" xr:uid="{00000000-0005-0000-0000-00009A360000}"/>
    <cellStyle name="Labels - Opmaakprofiel3 2 10 5 4 2 3" xfId="33238" xr:uid="{00000000-0005-0000-0000-00009B360000}"/>
    <cellStyle name="Labels - Opmaakprofiel3 2 10 5 4 2 4" xfId="42883" xr:uid="{00000000-0005-0000-0000-00009C360000}"/>
    <cellStyle name="Labels - Opmaakprofiel3 2 10 5 4 2 5" xfId="53853" xr:uid="{00000000-0005-0000-0000-00009D360000}"/>
    <cellStyle name="Labels - Opmaakprofiel3 2 10 5 4 3" xfId="14115" xr:uid="{00000000-0005-0000-0000-00009E360000}"/>
    <cellStyle name="Labels - Opmaakprofiel3 2 10 5 4 4" xfId="26167" xr:uid="{00000000-0005-0000-0000-00009F360000}"/>
    <cellStyle name="Labels - Opmaakprofiel3 2 10 5 4 5" xfId="45779" xr:uid="{00000000-0005-0000-0000-0000A0360000}"/>
    <cellStyle name="Labels - Opmaakprofiel3 2 10 5 4 6" xfId="47788" xr:uid="{00000000-0005-0000-0000-0000A1360000}"/>
    <cellStyle name="Labels - Opmaakprofiel3 2 10 5 5" xfId="4822" xr:uid="{00000000-0005-0000-0000-0000A2360000}"/>
    <cellStyle name="Labels - Opmaakprofiel3 2 10 5 5 2" xfId="8889" xr:uid="{00000000-0005-0000-0000-0000A3360000}"/>
    <cellStyle name="Labels - Opmaakprofiel3 2 10 5 5 2 2" xfId="21187" xr:uid="{00000000-0005-0000-0000-0000A4360000}"/>
    <cellStyle name="Labels - Opmaakprofiel3 2 10 5 5 2 3" xfId="33239" xr:uid="{00000000-0005-0000-0000-0000A5360000}"/>
    <cellStyle name="Labels - Opmaakprofiel3 2 10 5 5 2 4" xfId="27493" xr:uid="{00000000-0005-0000-0000-0000A6360000}"/>
    <cellStyle name="Labels - Opmaakprofiel3 2 10 5 5 2 5" xfId="53854" xr:uid="{00000000-0005-0000-0000-0000A7360000}"/>
    <cellStyle name="Labels - Opmaakprofiel3 2 10 5 5 3" xfId="14116" xr:uid="{00000000-0005-0000-0000-0000A8360000}"/>
    <cellStyle name="Labels - Opmaakprofiel3 2 10 5 5 4" xfId="26168" xr:uid="{00000000-0005-0000-0000-0000A9360000}"/>
    <cellStyle name="Labels - Opmaakprofiel3 2 10 5 5 5" xfId="40113" xr:uid="{00000000-0005-0000-0000-0000AA360000}"/>
    <cellStyle name="Labels - Opmaakprofiel3 2 10 5 5 6" xfId="47789" xr:uid="{00000000-0005-0000-0000-0000AB360000}"/>
    <cellStyle name="Labels - Opmaakprofiel3 2 10 5 6" xfId="4823" xr:uid="{00000000-0005-0000-0000-0000AC360000}"/>
    <cellStyle name="Labels - Opmaakprofiel3 2 10 5 6 2" xfId="8890" xr:uid="{00000000-0005-0000-0000-0000AD360000}"/>
    <cellStyle name="Labels - Opmaakprofiel3 2 10 5 6 2 2" xfId="21188" xr:uid="{00000000-0005-0000-0000-0000AE360000}"/>
    <cellStyle name="Labels - Opmaakprofiel3 2 10 5 6 2 3" xfId="33240" xr:uid="{00000000-0005-0000-0000-0000AF360000}"/>
    <cellStyle name="Labels - Opmaakprofiel3 2 10 5 6 2 4" xfId="42882" xr:uid="{00000000-0005-0000-0000-0000B0360000}"/>
    <cellStyle name="Labels - Opmaakprofiel3 2 10 5 6 2 5" xfId="53855" xr:uid="{00000000-0005-0000-0000-0000B1360000}"/>
    <cellStyle name="Labels - Opmaakprofiel3 2 10 5 6 3" xfId="14117" xr:uid="{00000000-0005-0000-0000-0000B2360000}"/>
    <cellStyle name="Labels - Opmaakprofiel3 2 10 5 6 4" xfId="26169" xr:uid="{00000000-0005-0000-0000-0000B3360000}"/>
    <cellStyle name="Labels - Opmaakprofiel3 2 10 5 6 5" xfId="45778" xr:uid="{00000000-0005-0000-0000-0000B4360000}"/>
    <cellStyle name="Labels - Opmaakprofiel3 2 10 5 6 6" xfId="47790" xr:uid="{00000000-0005-0000-0000-0000B5360000}"/>
    <cellStyle name="Labels - Opmaakprofiel3 2 10 5 7" xfId="4824" xr:uid="{00000000-0005-0000-0000-0000B6360000}"/>
    <cellStyle name="Labels - Opmaakprofiel3 2 10 5 7 2" xfId="14118" xr:uid="{00000000-0005-0000-0000-0000B7360000}"/>
    <cellStyle name="Labels - Opmaakprofiel3 2 10 5 7 3" xfId="26170" xr:uid="{00000000-0005-0000-0000-0000B8360000}"/>
    <cellStyle name="Labels - Opmaakprofiel3 2 10 5 7 4" xfId="40112" xr:uid="{00000000-0005-0000-0000-0000B9360000}"/>
    <cellStyle name="Labels - Opmaakprofiel3 2 10 5 7 5" xfId="47791" xr:uid="{00000000-0005-0000-0000-0000BA360000}"/>
    <cellStyle name="Labels - Opmaakprofiel3 2 10 5 8" xfId="7179" xr:uid="{00000000-0005-0000-0000-0000BB360000}"/>
    <cellStyle name="Labels - Opmaakprofiel3 2 10 5 8 2" xfId="19477" xr:uid="{00000000-0005-0000-0000-0000BC360000}"/>
    <cellStyle name="Labels - Opmaakprofiel3 2 10 5 8 3" xfId="41280" xr:uid="{00000000-0005-0000-0000-0000BD360000}"/>
    <cellStyle name="Labels - Opmaakprofiel3 2 10 5 8 4" xfId="43579" xr:uid="{00000000-0005-0000-0000-0000BE360000}"/>
    <cellStyle name="Labels - Opmaakprofiel3 2 10 5 8 5" xfId="52149" xr:uid="{00000000-0005-0000-0000-0000BF360000}"/>
    <cellStyle name="Labels - Opmaakprofiel3 2 10 5 9" xfId="14112" xr:uid="{00000000-0005-0000-0000-0000C0360000}"/>
    <cellStyle name="Labels - Opmaakprofiel3 2 10 6" xfId="1171" xr:uid="{00000000-0005-0000-0000-0000C1360000}"/>
    <cellStyle name="Labels - Opmaakprofiel3 2 10 6 2" xfId="2012" xr:uid="{00000000-0005-0000-0000-0000C2360000}"/>
    <cellStyle name="Labels - Opmaakprofiel3 2 10 6 2 2" xfId="8891" xr:uid="{00000000-0005-0000-0000-0000C3360000}"/>
    <cellStyle name="Labels - Opmaakprofiel3 2 10 6 2 2 2" xfId="21189" xr:uid="{00000000-0005-0000-0000-0000C4360000}"/>
    <cellStyle name="Labels - Opmaakprofiel3 2 10 6 2 2 3" xfId="33241" xr:uid="{00000000-0005-0000-0000-0000C5360000}"/>
    <cellStyle name="Labels - Opmaakprofiel3 2 10 6 2 2 4" xfId="27494" xr:uid="{00000000-0005-0000-0000-0000C6360000}"/>
    <cellStyle name="Labels - Opmaakprofiel3 2 10 6 2 2 5" xfId="53856" xr:uid="{00000000-0005-0000-0000-0000C7360000}"/>
    <cellStyle name="Labels - Opmaakprofiel3 2 10 6 2 3" xfId="14120" xr:uid="{00000000-0005-0000-0000-0000C8360000}"/>
    <cellStyle name="Labels - Opmaakprofiel3 2 10 6 2 4" xfId="26172" xr:uid="{00000000-0005-0000-0000-0000C9360000}"/>
    <cellStyle name="Labels - Opmaakprofiel3 2 10 6 2 5" xfId="40111" xr:uid="{00000000-0005-0000-0000-0000CA360000}"/>
    <cellStyle name="Labels - Opmaakprofiel3 2 10 6 2 6" xfId="47792" xr:uid="{00000000-0005-0000-0000-0000CB360000}"/>
    <cellStyle name="Labels - Opmaakprofiel3 2 10 6 3" xfId="3182" xr:uid="{00000000-0005-0000-0000-0000CC360000}"/>
    <cellStyle name="Labels - Opmaakprofiel3 2 10 6 3 2" xfId="8892" xr:uid="{00000000-0005-0000-0000-0000CD360000}"/>
    <cellStyle name="Labels - Opmaakprofiel3 2 10 6 3 2 2" xfId="21190" xr:uid="{00000000-0005-0000-0000-0000CE360000}"/>
    <cellStyle name="Labels - Opmaakprofiel3 2 10 6 3 2 3" xfId="33242" xr:uid="{00000000-0005-0000-0000-0000CF360000}"/>
    <cellStyle name="Labels - Opmaakprofiel3 2 10 6 3 2 4" xfId="42881" xr:uid="{00000000-0005-0000-0000-0000D0360000}"/>
    <cellStyle name="Labels - Opmaakprofiel3 2 10 6 3 2 5" xfId="53857" xr:uid="{00000000-0005-0000-0000-0000D1360000}"/>
    <cellStyle name="Labels - Opmaakprofiel3 2 10 6 3 3" xfId="14121" xr:uid="{00000000-0005-0000-0000-0000D2360000}"/>
    <cellStyle name="Labels - Opmaakprofiel3 2 10 6 3 4" xfId="26173" xr:uid="{00000000-0005-0000-0000-0000D3360000}"/>
    <cellStyle name="Labels - Opmaakprofiel3 2 10 6 3 5" xfId="40110" xr:uid="{00000000-0005-0000-0000-0000D4360000}"/>
    <cellStyle name="Labels - Opmaakprofiel3 2 10 6 3 6" xfId="47793" xr:uid="{00000000-0005-0000-0000-0000D5360000}"/>
    <cellStyle name="Labels - Opmaakprofiel3 2 10 6 4" xfId="3999" xr:uid="{00000000-0005-0000-0000-0000D6360000}"/>
    <cellStyle name="Labels - Opmaakprofiel3 2 10 6 4 2" xfId="8893" xr:uid="{00000000-0005-0000-0000-0000D7360000}"/>
    <cellStyle name="Labels - Opmaakprofiel3 2 10 6 4 2 2" xfId="21191" xr:uid="{00000000-0005-0000-0000-0000D8360000}"/>
    <cellStyle name="Labels - Opmaakprofiel3 2 10 6 4 2 3" xfId="33243" xr:uid="{00000000-0005-0000-0000-0000D9360000}"/>
    <cellStyle name="Labels - Opmaakprofiel3 2 10 6 4 2 4" xfId="27495" xr:uid="{00000000-0005-0000-0000-0000DA360000}"/>
    <cellStyle name="Labels - Opmaakprofiel3 2 10 6 4 2 5" xfId="53858" xr:uid="{00000000-0005-0000-0000-0000DB360000}"/>
    <cellStyle name="Labels - Opmaakprofiel3 2 10 6 4 3" xfId="14122" xr:uid="{00000000-0005-0000-0000-0000DC360000}"/>
    <cellStyle name="Labels - Opmaakprofiel3 2 10 6 4 4" xfId="26174" xr:uid="{00000000-0005-0000-0000-0000DD360000}"/>
    <cellStyle name="Labels - Opmaakprofiel3 2 10 6 4 5" xfId="40109" xr:uid="{00000000-0005-0000-0000-0000DE360000}"/>
    <cellStyle name="Labels - Opmaakprofiel3 2 10 6 4 6" xfId="47794" xr:uid="{00000000-0005-0000-0000-0000DF360000}"/>
    <cellStyle name="Labels - Opmaakprofiel3 2 10 6 5" xfId="4825" xr:uid="{00000000-0005-0000-0000-0000E0360000}"/>
    <cellStyle name="Labels - Opmaakprofiel3 2 10 6 5 2" xfId="8894" xr:uid="{00000000-0005-0000-0000-0000E1360000}"/>
    <cellStyle name="Labels - Opmaakprofiel3 2 10 6 5 2 2" xfId="21192" xr:uid="{00000000-0005-0000-0000-0000E2360000}"/>
    <cellStyle name="Labels - Opmaakprofiel3 2 10 6 5 2 3" xfId="33244" xr:uid="{00000000-0005-0000-0000-0000E3360000}"/>
    <cellStyle name="Labels - Opmaakprofiel3 2 10 6 5 2 4" xfId="42880" xr:uid="{00000000-0005-0000-0000-0000E4360000}"/>
    <cellStyle name="Labels - Opmaakprofiel3 2 10 6 5 2 5" xfId="53859" xr:uid="{00000000-0005-0000-0000-0000E5360000}"/>
    <cellStyle name="Labels - Opmaakprofiel3 2 10 6 5 3" xfId="14123" xr:uid="{00000000-0005-0000-0000-0000E6360000}"/>
    <cellStyle name="Labels - Opmaakprofiel3 2 10 6 5 4" xfId="26175" xr:uid="{00000000-0005-0000-0000-0000E7360000}"/>
    <cellStyle name="Labels - Opmaakprofiel3 2 10 6 5 5" xfId="45776" xr:uid="{00000000-0005-0000-0000-0000E8360000}"/>
    <cellStyle name="Labels - Opmaakprofiel3 2 10 6 5 6" xfId="47795" xr:uid="{00000000-0005-0000-0000-0000E9360000}"/>
    <cellStyle name="Labels - Opmaakprofiel3 2 10 6 6" xfId="4826" xr:uid="{00000000-0005-0000-0000-0000EA360000}"/>
    <cellStyle name="Labels - Opmaakprofiel3 2 10 6 6 2" xfId="8895" xr:uid="{00000000-0005-0000-0000-0000EB360000}"/>
    <cellStyle name="Labels - Opmaakprofiel3 2 10 6 6 2 2" xfId="21193" xr:uid="{00000000-0005-0000-0000-0000EC360000}"/>
    <cellStyle name="Labels - Opmaakprofiel3 2 10 6 6 2 3" xfId="33245" xr:uid="{00000000-0005-0000-0000-0000ED360000}"/>
    <cellStyle name="Labels - Opmaakprofiel3 2 10 6 6 2 4" xfId="27496" xr:uid="{00000000-0005-0000-0000-0000EE360000}"/>
    <cellStyle name="Labels - Opmaakprofiel3 2 10 6 6 2 5" xfId="53860" xr:uid="{00000000-0005-0000-0000-0000EF360000}"/>
    <cellStyle name="Labels - Opmaakprofiel3 2 10 6 6 3" xfId="14124" xr:uid="{00000000-0005-0000-0000-0000F0360000}"/>
    <cellStyle name="Labels - Opmaakprofiel3 2 10 6 6 4" xfId="26176" xr:uid="{00000000-0005-0000-0000-0000F1360000}"/>
    <cellStyle name="Labels - Opmaakprofiel3 2 10 6 6 5" xfId="40108" xr:uid="{00000000-0005-0000-0000-0000F2360000}"/>
    <cellStyle name="Labels - Opmaakprofiel3 2 10 6 6 6" xfId="47796" xr:uid="{00000000-0005-0000-0000-0000F3360000}"/>
    <cellStyle name="Labels - Opmaakprofiel3 2 10 6 7" xfId="4827" xr:uid="{00000000-0005-0000-0000-0000F4360000}"/>
    <cellStyle name="Labels - Opmaakprofiel3 2 10 6 7 2" xfId="14125" xr:uid="{00000000-0005-0000-0000-0000F5360000}"/>
    <cellStyle name="Labels - Opmaakprofiel3 2 10 6 7 3" xfId="26177" xr:uid="{00000000-0005-0000-0000-0000F6360000}"/>
    <cellStyle name="Labels - Opmaakprofiel3 2 10 6 7 4" xfId="45775" xr:uid="{00000000-0005-0000-0000-0000F7360000}"/>
    <cellStyle name="Labels - Opmaakprofiel3 2 10 6 7 5" xfId="47797" xr:uid="{00000000-0005-0000-0000-0000F8360000}"/>
    <cellStyle name="Labels - Opmaakprofiel3 2 10 6 8" xfId="7147" xr:uid="{00000000-0005-0000-0000-0000F9360000}"/>
    <cellStyle name="Labels - Opmaakprofiel3 2 10 6 8 2" xfId="19445" xr:uid="{00000000-0005-0000-0000-0000FA360000}"/>
    <cellStyle name="Labels - Opmaakprofiel3 2 10 6 8 3" xfId="41248" xr:uid="{00000000-0005-0000-0000-0000FB360000}"/>
    <cellStyle name="Labels - Opmaakprofiel3 2 10 6 8 4" xfId="43592" xr:uid="{00000000-0005-0000-0000-0000FC360000}"/>
    <cellStyle name="Labels - Opmaakprofiel3 2 10 6 8 5" xfId="52117" xr:uid="{00000000-0005-0000-0000-0000FD360000}"/>
    <cellStyle name="Labels - Opmaakprofiel3 2 10 6 9" xfId="14119" xr:uid="{00000000-0005-0000-0000-0000FE360000}"/>
    <cellStyle name="Labels - Opmaakprofiel3 2 10 7" xfId="1503" xr:uid="{00000000-0005-0000-0000-0000FF360000}"/>
    <cellStyle name="Labels - Opmaakprofiel3 2 10 7 2" xfId="8896" xr:uid="{00000000-0005-0000-0000-000000370000}"/>
    <cellStyle name="Labels - Opmaakprofiel3 2 10 7 2 2" xfId="21194" xr:uid="{00000000-0005-0000-0000-000001370000}"/>
    <cellStyle name="Labels - Opmaakprofiel3 2 10 7 2 3" xfId="33246" xr:uid="{00000000-0005-0000-0000-000002370000}"/>
    <cellStyle name="Labels - Opmaakprofiel3 2 10 7 2 4" xfId="27497" xr:uid="{00000000-0005-0000-0000-000003370000}"/>
    <cellStyle name="Labels - Opmaakprofiel3 2 10 7 2 5" xfId="53861" xr:uid="{00000000-0005-0000-0000-000004370000}"/>
    <cellStyle name="Labels - Opmaakprofiel3 2 10 7 3" xfId="14126" xr:uid="{00000000-0005-0000-0000-000005370000}"/>
    <cellStyle name="Labels - Opmaakprofiel3 2 10 7 4" xfId="26178" xr:uid="{00000000-0005-0000-0000-000006370000}"/>
    <cellStyle name="Labels - Opmaakprofiel3 2 10 7 5" xfId="40107" xr:uid="{00000000-0005-0000-0000-000007370000}"/>
    <cellStyle name="Labels - Opmaakprofiel3 2 10 7 6" xfId="47798" xr:uid="{00000000-0005-0000-0000-000008370000}"/>
    <cellStyle name="Labels - Opmaakprofiel3 2 10 8" xfId="2740" xr:uid="{00000000-0005-0000-0000-000009370000}"/>
    <cellStyle name="Labels - Opmaakprofiel3 2 10 8 2" xfId="8897" xr:uid="{00000000-0005-0000-0000-00000A370000}"/>
    <cellStyle name="Labels - Opmaakprofiel3 2 10 8 2 2" xfId="21195" xr:uid="{00000000-0005-0000-0000-00000B370000}"/>
    <cellStyle name="Labels - Opmaakprofiel3 2 10 8 2 3" xfId="33247" xr:uid="{00000000-0005-0000-0000-00000C370000}"/>
    <cellStyle name="Labels - Opmaakprofiel3 2 10 8 2 4" xfId="27498" xr:uid="{00000000-0005-0000-0000-00000D370000}"/>
    <cellStyle name="Labels - Opmaakprofiel3 2 10 8 2 5" xfId="53862" xr:uid="{00000000-0005-0000-0000-00000E370000}"/>
    <cellStyle name="Labels - Opmaakprofiel3 2 10 8 3" xfId="14127" xr:uid="{00000000-0005-0000-0000-00000F370000}"/>
    <cellStyle name="Labels - Opmaakprofiel3 2 10 8 4" xfId="26179" xr:uid="{00000000-0005-0000-0000-000010370000}"/>
    <cellStyle name="Labels - Opmaakprofiel3 2 10 8 5" xfId="40106" xr:uid="{00000000-0005-0000-0000-000011370000}"/>
    <cellStyle name="Labels - Opmaakprofiel3 2 10 8 6" xfId="47799" xr:uid="{00000000-0005-0000-0000-000012370000}"/>
    <cellStyle name="Labels - Opmaakprofiel3 2 10 9" xfId="3602" xr:uid="{00000000-0005-0000-0000-000013370000}"/>
    <cellStyle name="Labels - Opmaakprofiel3 2 10 9 2" xfId="8898" xr:uid="{00000000-0005-0000-0000-000014370000}"/>
    <cellStyle name="Labels - Opmaakprofiel3 2 10 9 2 2" xfId="21196" xr:uid="{00000000-0005-0000-0000-000015370000}"/>
    <cellStyle name="Labels - Opmaakprofiel3 2 10 9 2 3" xfId="33248" xr:uid="{00000000-0005-0000-0000-000016370000}"/>
    <cellStyle name="Labels - Opmaakprofiel3 2 10 9 2 4" xfId="42879" xr:uid="{00000000-0005-0000-0000-000017370000}"/>
    <cellStyle name="Labels - Opmaakprofiel3 2 10 9 2 5" xfId="53863" xr:uid="{00000000-0005-0000-0000-000018370000}"/>
    <cellStyle name="Labels - Opmaakprofiel3 2 10 9 3" xfId="14128" xr:uid="{00000000-0005-0000-0000-000019370000}"/>
    <cellStyle name="Labels - Opmaakprofiel3 2 10 9 4" xfId="26180" xr:uid="{00000000-0005-0000-0000-00001A370000}"/>
    <cellStyle name="Labels - Opmaakprofiel3 2 10 9 5" xfId="45774" xr:uid="{00000000-0005-0000-0000-00001B370000}"/>
    <cellStyle name="Labels - Opmaakprofiel3 2 10 9 6" xfId="47800" xr:uid="{00000000-0005-0000-0000-00001C370000}"/>
    <cellStyle name="Labels - Opmaakprofiel3 2 11" xfId="665" xr:uid="{00000000-0005-0000-0000-00001D370000}"/>
    <cellStyle name="Labels - Opmaakprofiel3 2 11 10" xfId="4828" xr:uid="{00000000-0005-0000-0000-00001E370000}"/>
    <cellStyle name="Labels - Opmaakprofiel3 2 11 10 2" xfId="8899" xr:uid="{00000000-0005-0000-0000-00001F370000}"/>
    <cellStyle name="Labels - Opmaakprofiel3 2 11 10 2 2" xfId="21197" xr:uid="{00000000-0005-0000-0000-000020370000}"/>
    <cellStyle name="Labels - Opmaakprofiel3 2 11 10 2 3" xfId="33249" xr:uid="{00000000-0005-0000-0000-000021370000}"/>
    <cellStyle name="Labels - Opmaakprofiel3 2 11 10 2 4" xfId="27499" xr:uid="{00000000-0005-0000-0000-000022370000}"/>
    <cellStyle name="Labels - Opmaakprofiel3 2 11 10 2 5" xfId="53864" xr:uid="{00000000-0005-0000-0000-000023370000}"/>
    <cellStyle name="Labels - Opmaakprofiel3 2 11 10 3" xfId="14130" xr:uid="{00000000-0005-0000-0000-000024370000}"/>
    <cellStyle name="Labels - Opmaakprofiel3 2 11 10 4" xfId="26182" xr:uid="{00000000-0005-0000-0000-000025370000}"/>
    <cellStyle name="Labels - Opmaakprofiel3 2 11 10 5" xfId="45773" xr:uid="{00000000-0005-0000-0000-000026370000}"/>
    <cellStyle name="Labels - Opmaakprofiel3 2 11 10 6" xfId="47801" xr:uid="{00000000-0005-0000-0000-000027370000}"/>
    <cellStyle name="Labels - Opmaakprofiel3 2 11 11" xfId="4829" xr:uid="{00000000-0005-0000-0000-000028370000}"/>
    <cellStyle name="Labels - Opmaakprofiel3 2 11 11 2" xfId="8900" xr:uid="{00000000-0005-0000-0000-000029370000}"/>
    <cellStyle name="Labels - Opmaakprofiel3 2 11 11 2 2" xfId="21198" xr:uid="{00000000-0005-0000-0000-00002A370000}"/>
    <cellStyle name="Labels - Opmaakprofiel3 2 11 11 2 3" xfId="33250" xr:uid="{00000000-0005-0000-0000-00002B370000}"/>
    <cellStyle name="Labels - Opmaakprofiel3 2 11 11 2 4" xfId="42878" xr:uid="{00000000-0005-0000-0000-00002C370000}"/>
    <cellStyle name="Labels - Opmaakprofiel3 2 11 11 2 5" xfId="53865" xr:uid="{00000000-0005-0000-0000-00002D370000}"/>
    <cellStyle name="Labels - Opmaakprofiel3 2 11 11 3" xfId="14131" xr:uid="{00000000-0005-0000-0000-00002E370000}"/>
    <cellStyle name="Labels - Opmaakprofiel3 2 11 11 4" xfId="26183" xr:uid="{00000000-0005-0000-0000-00002F370000}"/>
    <cellStyle name="Labels - Opmaakprofiel3 2 11 11 5" xfId="40104" xr:uid="{00000000-0005-0000-0000-000030370000}"/>
    <cellStyle name="Labels - Opmaakprofiel3 2 11 11 6" xfId="47802" xr:uid="{00000000-0005-0000-0000-000031370000}"/>
    <cellStyle name="Labels - Opmaakprofiel3 2 11 12" xfId="4830" xr:uid="{00000000-0005-0000-0000-000032370000}"/>
    <cellStyle name="Labels - Opmaakprofiel3 2 11 12 2" xfId="14132" xr:uid="{00000000-0005-0000-0000-000033370000}"/>
    <cellStyle name="Labels - Opmaakprofiel3 2 11 12 3" xfId="26184" xr:uid="{00000000-0005-0000-0000-000034370000}"/>
    <cellStyle name="Labels - Opmaakprofiel3 2 11 12 4" xfId="45772" xr:uid="{00000000-0005-0000-0000-000035370000}"/>
    <cellStyle name="Labels - Opmaakprofiel3 2 11 12 5" xfId="47803" xr:uid="{00000000-0005-0000-0000-000036370000}"/>
    <cellStyle name="Labels - Opmaakprofiel3 2 11 13" xfId="10180" xr:uid="{00000000-0005-0000-0000-000037370000}"/>
    <cellStyle name="Labels - Opmaakprofiel3 2 11 13 2" xfId="22478" xr:uid="{00000000-0005-0000-0000-000038370000}"/>
    <cellStyle name="Labels - Opmaakprofiel3 2 11 13 3" xfId="44241" xr:uid="{00000000-0005-0000-0000-000039370000}"/>
    <cellStyle name="Labels - Opmaakprofiel3 2 11 13 4" xfId="28799" xr:uid="{00000000-0005-0000-0000-00003A370000}"/>
    <cellStyle name="Labels - Opmaakprofiel3 2 11 13 5" xfId="55145" xr:uid="{00000000-0005-0000-0000-00003B370000}"/>
    <cellStyle name="Labels - Opmaakprofiel3 2 11 14" xfId="14129" xr:uid="{00000000-0005-0000-0000-00003C370000}"/>
    <cellStyle name="Labels - Opmaakprofiel3 2 11 2" xfId="838" xr:uid="{00000000-0005-0000-0000-00003D370000}"/>
    <cellStyle name="Labels - Opmaakprofiel3 2 11 2 2" xfId="1407" xr:uid="{00000000-0005-0000-0000-00003E370000}"/>
    <cellStyle name="Labels - Opmaakprofiel3 2 11 2 2 2" xfId="8901" xr:uid="{00000000-0005-0000-0000-00003F370000}"/>
    <cellStyle name="Labels - Opmaakprofiel3 2 11 2 2 2 2" xfId="21199" xr:uid="{00000000-0005-0000-0000-000040370000}"/>
    <cellStyle name="Labels - Opmaakprofiel3 2 11 2 2 2 3" xfId="33251" xr:uid="{00000000-0005-0000-0000-000041370000}"/>
    <cellStyle name="Labels - Opmaakprofiel3 2 11 2 2 2 4" xfId="27500" xr:uid="{00000000-0005-0000-0000-000042370000}"/>
    <cellStyle name="Labels - Opmaakprofiel3 2 11 2 2 2 5" xfId="53866" xr:uid="{00000000-0005-0000-0000-000043370000}"/>
    <cellStyle name="Labels - Opmaakprofiel3 2 11 2 2 3" xfId="14134" xr:uid="{00000000-0005-0000-0000-000044370000}"/>
    <cellStyle name="Labels - Opmaakprofiel3 2 11 2 2 4" xfId="26186" xr:uid="{00000000-0005-0000-0000-000045370000}"/>
    <cellStyle name="Labels - Opmaakprofiel3 2 11 2 2 5" xfId="40102" xr:uid="{00000000-0005-0000-0000-000046370000}"/>
    <cellStyle name="Labels - Opmaakprofiel3 2 11 2 2 6" xfId="47804" xr:uid="{00000000-0005-0000-0000-000047370000}"/>
    <cellStyle name="Labels - Opmaakprofiel3 2 11 2 3" xfId="2849" xr:uid="{00000000-0005-0000-0000-000048370000}"/>
    <cellStyle name="Labels - Opmaakprofiel3 2 11 2 3 2" xfId="8902" xr:uid="{00000000-0005-0000-0000-000049370000}"/>
    <cellStyle name="Labels - Opmaakprofiel3 2 11 2 3 2 2" xfId="21200" xr:uid="{00000000-0005-0000-0000-00004A370000}"/>
    <cellStyle name="Labels - Opmaakprofiel3 2 11 2 3 2 3" xfId="33252" xr:uid="{00000000-0005-0000-0000-00004B370000}"/>
    <cellStyle name="Labels - Opmaakprofiel3 2 11 2 3 2 4" xfId="42877" xr:uid="{00000000-0005-0000-0000-00004C370000}"/>
    <cellStyle name="Labels - Opmaakprofiel3 2 11 2 3 2 5" xfId="53867" xr:uid="{00000000-0005-0000-0000-00004D370000}"/>
    <cellStyle name="Labels - Opmaakprofiel3 2 11 2 3 3" xfId="14135" xr:uid="{00000000-0005-0000-0000-00004E370000}"/>
    <cellStyle name="Labels - Opmaakprofiel3 2 11 2 3 4" xfId="26187" xr:uid="{00000000-0005-0000-0000-00004F370000}"/>
    <cellStyle name="Labels - Opmaakprofiel3 2 11 2 3 5" xfId="45771" xr:uid="{00000000-0005-0000-0000-000050370000}"/>
    <cellStyle name="Labels - Opmaakprofiel3 2 11 2 3 6" xfId="47805" xr:uid="{00000000-0005-0000-0000-000051370000}"/>
    <cellStyle name="Labels - Opmaakprofiel3 2 11 2 4" xfId="3702" xr:uid="{00000000-0005-0000-0000-000052370000}"/>
    <cellStyle name="Labels - Opmaakprofiel3 2 11 2 4 2" xfId="8903" xr:uid="{00000000-0005-0000-0000-000053370000}"/>
    <cellStyle name="Labels - Opmaakprofiel3 2 11 2 4 2 2" xfId="21201" xr:uid="{00000000-0005-0000-0000-000054370000}"/>
    <cellStyle name="Labels - Opmaakprofiel3 2 11 2 4 2 3" xfId="33253" xr:uid="{00000000-0005-0000-0000-000055370000}"/>
    <cellStyle name="Labels - Opmaakprofiel3 2 11 2 4 2 4" xfId="27501" xr:uid="{00000000-0005-0000-0000-000056370000}"/>
    <cellStyle name="Labels - Opmaakprofiel3 2 11 2 4 2 5" xfId="53868" xr:uid="{00000000-0005-0000-0000-000057370000}"/>
    <cellStyle name="Labels - Opmaakprofiel3 2 11 2 4 3" xfId="14136" xr:uid="{00000000-0005-0000-0000-000058370000}"/>
    <cellStyle name="Labels - Opmaakprofiel3 2 11 2 4 4" xfId="26188" xr:uid="{00000000-0005-0000-0000-000059370000}"/>
    <cellStyle name="Labels - Opmaakprofiel3 2 11 2 4 5" xfId="40101" xr:uid="{00000000-0005-0000-0000-00005A370000}"/>
    <cellStyle name="Labels - Opmaakprofiel3 2 11 2 4 6" xfId="47806" xr:uid="{00000000-0005-0000-0000-00005B370000}"/>
    <cellStyle name="Labels - Opmaakprofiel3 2 11 2 5" xfId="4831" xr:uid="{00000000-0005-0000-0000-00005C370000}"/>
    <cellStyle name="Labels - Opmaakprofiel3 2 11 2 5 2" xfId="8904" xr:uid="{00000000-0005-0000-0000-00005D370000}"/>
    <cellStyle name="Labels - Opmaakprofiel3 2 11 2 5 2 2" xfId="21202" xr:uid="{00000000-0005-0000-0000-00005E370000}"/>
    <cellStyle name="Labels - Opmaakprofiel3 2 11 2 5 2 3" xfId="33254" xr:uid="{00000000-0005-0000-0000-00005F370000}"/>
    <cellStyle name="Labels - Opmaakprofiel3 2 11 2 5 2 4" xfId="42876" xr:uid="{00000000-0005-0000-0000-000060370000}"/>
    <cellStyle name="Labels - Opmaakprofiel3 2 11 2 5 2 5" xfId="53869" xr:uid="{00000000-0005-0000-0000-000061370000}"/>
    <cellStyle name="Labels - Opmaakprofiel3 2 11 2 5 3" xfId="14137" xr:uid="{00000000-0005-0000-0000-000062370000}"/>
    <cellStyle name="Labels - Opmaakprofiel3 2 11 2 5 4" xfId="26189" xr:uid="{00000000-0005-0000-0000-000063370000}"/>
    <cellStyle name="Labels - Opmaakprofiel3 2 11 2 5 5" xfId="45770" xr:uid="{00000000-0005-0000-0000-000064370000}"/>
    <cellStyle name="Labels - Opmaakprofiel3 2 11 2 5 6" xfId="47807" xr:uid="{00000000-0005-0000-0000-000065370000}"/>
    <cellStyle name="Labels - Opmaakprofiel3 2 11 2 6" xfId="4832" xr:uid="{00000000-0005-0000-0000-000066370000}"/>
    <cellStyle name="Labels - Opmaakprofiel3 2 11 2 6 2" xfId="8905" xr:uid="{00000000-0005-0000-0000-000067370000}"/>
    <cellStyle name="Labels - Opmaakprofiel3 2 11 2 6 2 2" xfId="21203" xr:uid="{00000000-0005-0000-0000-000068370000}"/>
    <cellStyle name="Labels - Opmaakprofiel3 2 11 2 6 2 3" xfId="33255" xr:uid="{00000000-0005-0000-0000-000069370000}"/>
    <cellStyle name="Labels - Opmaakprofiel3 2 11 2 6 2 4" xfId="27502" xr:uid="{00000000-0005-0000-0000-00006A370000}"/>
    <cellStyle name="Labels - Opmaakprofiel3 2 11 2 6 2 5" xfId="53870" xr:uid="{00000000-0005-0000-0000-00006B370000}"/>
    <cellStyle name="Labels - Opmaakprofiel3 2 11 2 6 3" xfId="14138" xr:uid="{00000000-0005-0000-0000-00006C370000}"/>
    <cellStyle name="Labels - Opmaakprofiel3 2 11 2 6 4" xfId="26190" xr:uid="{00000000-0005-0000-0000-00006D370000}"/>
    <cellStyle name="Labels - Opmaakprofiel3 2 11 2 6 5" xfId="40100" xr:uid="{00000000-0005-0000-0000-00006E370000}"/>
    <cellStyle name="Labels - Opmaakprofiel3 2 11 2 6 6" xfId="47808" xr:uid="{00000000-0005-0000-0000-00006F370000}"/>
    <cellStyle name="Labels - Opmaakprofiel3 2 11 2 7" xfId="4833" xr:uid="{00000000-0005-0000-0000-000070370000}"/>
    <cellStyle name="Labels - Opmaakprofiel3 2 11 2 7 2" xfId="14139" xr:uid="{00000000-0005-0000-0000-000071370000}"/>
    <cellStyle name="Labels - Opmaakprofiel3 2 11 2 7 3" xfId="26191" xr:uid="{00000000-0005-0000-0000-000072370000}"/>
    <cellStyle name="Labels - Opmaakprofiel3 2 11 2 7 4" xfId="45769" xr:uid="{00000000-0005-0000-0000-000073370000}"/>
    <cellStyle name="Labels - Opmaakprofiel3 2 11 2 7 5" xfId="47809" xr:uid="{00000000-0005-0000-0000-000074370000}"/>
    <cellStyle name="Labels - Opmaakprofiel3 2 11 2 8" xfId="7375" xr:uid="{00000000-0005-0000-0000-000075370000}"/>
    <cellStyle name="Labels - Opmaakprofiel3 2 11 2 8 2" xfId="19673" xr:uid="{00000000-0005-0000-0000-000076370000}"/>
    <cellStyle name="Labels - Opmaakprofiel3 2 11 2 8 3" xfId="41476" xr:uid="{00000000-0005-0000-0000-000077370000}"/>
    <cellStyle name="Labels - Opmaakprofiel3 2 11 2 8 4" xfId="12453" xr:uid="{00000000-0005-0000-0000-000078370000}"/>
    <cellStyle name="Labels - Opmaakprofiel3 2 11 2 8 5" xfId="52345" xr:uid="{00000000-0005-0000-0000-000079370000}"/>
    <cellStyle name="Labels - Opmaakprofiel3 2 11 2 9" xfId="14133" xr:uid="{00000000-0005-0000-0000-00007A370000}"/>
    <cellStyle name="Labels - Opmaakprofiel3 2 11 3" xfId="498" xr:uid="{00000000-0005-0000-0000-00007B370000}"/>
    <cellStyle name="Labels - Opmaakprofiel3 2 11 3 2" xfId="1725" xr:uid="{00000000-0005-0000-0000-00007C370000}"/>
    <cellStyle name="Labels - Opmaakprofiel3 2 11 3 2 2" xfId="8906" xr:uid="{00000000-0005-0000-0000-00007D370000}"/>
    <cellStyle name="Labels - Opmaakprofiel3 2 11 3 2 2 2" xfId="21204" xr:uid="{00000000-0005-0000-0000-00007E370000}"/>
    <cellStyle name="Labels - Opmaakprofiel3 2 11 3 2 2 3" xfId="33256" xr:uid="{00000000-0005-0000-0000-00007F370000}"/>
    <cellStyle name="Labels - Opmaakprofiel3 2 11 3 2 2 4" xfId="42875" xr:uid="{00000000-0005-0000-0000-000080370000}"/>
    <cellStyle name="Labels - Opmaakprofiel3 2 11 3 2 2 5" xfId="53871" xr:uid="{00000000-0005-0000-0000-000081370000}"/>
    <cellStyle name="Labels - Opmaakprofiel3 2 11 3 2 3" xfId="14141" xr:uid="{00000000-0005-0000-0000-000082370000}"/>
    <cellStyle name="Labels - Opmaakprofiel3 2 11 3 2 4" xfId="26193" xr:uid="{00000000-0005-0000-0000-000083370000}"/>
    <cellStyle name="Labels - Opmaakprofiel3 2 11 3 2 5" xfId="45768" xr:uid="{00000000-0005-0000-0000-000084370000}"/>
    <cellStyle name="Labels - Opmaakprofiel3 2 11 3 2 6" xfId="47810" xr:uid="{00000000-0005-0000-0000-000085370000}"/>
    <cellStyle name="Labels - Opmaakprofiel3 2 11 3 3" xfId="2569" xr:uid="{00000000-0005-0000-0000-000086370000}"/>
    <cellStyle name="Labels - Opmaakprofiel3 2 11 3 3 2" xfId="8907" xr:uid="{00000000-0005-0000-0000-000087370000}"/>
    <cellStyle name="Labels - Opmaakprofiel3 2 11 3 3 2 2" xfId="21205" xr:uid="{00000000-0005-0000-0000-000088370000}"/>
    <cellStyle name="Labels - Opmaakprofiel3 2 11 3 3 2 3" xfId="33257" xr:uid="{00000000-0005-0000-0000-000089370000}"/>
    <cellStyle name="Labels - Opmaakprofiel3 2 11 3 3 2 4" xfId="27503" xr:uid="{00000000-0005-0000-0000-00008A370000}"/>
    <cellStyle name="Labels - Opmaakprofiel3 2 11 3 3 2 5" xfId="53872" xr:uid="{00000000-0005-0000-0000-00008B370000}"/>
    <cellStyle name="Labels - Opmaakprofiel3 2 11 3 3 3" xfId="14142" xr:uid="{00000000-0005-0000-0000-00008C370000}"/>
    <cellStyle name="Labels - Opmaakprofiel3 2 11 3 3 4" xfId="26194" xr:uid="{00000000-0005-0000-0000-00008D370000}"/>
    <cellStyle name="Labels - Opmaakprofiel3 2 11 3 3 5" xfId="40098" xr:uid="{00000000-0005-0000-0000-00008E370000}"/>
    <cellStyle name="Labels - Opmaakprofiel3 2 11 3 3 6" xfId="47811" xr:uid="{00000000-0005-0000-0000-00008F370000}"/>
    <cellStyle name="Labels - Opmaakprofiel3 2 11 3 4" xfId="3450" xr:uid="{00000000-0005-0000-0000-000090370000}"/>
    <cellStyle name="Labels - Opmaakprofiel3 2 11 3 4 2" xfId="8908" xr:uid="{00000000-0005-0000-0000-000091370000}"/>
    <cellStyle name="Labels - Opmaakprofiel3 2 11 3 4 2 2" xfId="21206" xr:uid="{00000000-0005-0000-0000-000092370000}"/>
    <cellStyle name="Labels - Opmaakprofiel3 2 11 3 4 2 3" xfId="33258" xr:uid="{00000000-0005-0000-0000-000093370000}"/>
    <cellStyle name="Labels - Opmaakprofiel3 2 11 3 4 2 4" xfId="27504" xr:uid="{00000000-0005-0000-0000-000094370000}"/>
    <cellStyle name="Labels - Opmaakprofiel3 2 11 3 4 2 5" xfId="53873" xr:uid="{00000000-0005-0000-0000-000095370000}"/>
    <cellStyle name="Labels - Opmaakprofiel3 2 11 3 4 3" xfId="14143" xr:uid="{00000000-0005-0000-0000-000096370000}"/>
    <cellStyle name="Labels - Opmaakprofiel3 2 11 3 4 4" xfId="26195" xr:uid="{00000000-0005-0000-0000-000097370000}"/>
    <cellStyle name="Labels - Opmaakprofiel3 2 11 3 4 5" xfId="45767" xr:uid="{00000000-0005-0000-0000-000098370000}"/>
    <cellStyle name="Labels - Opmaakprofiel3 2 11 3 4 6" xfId="47812" xr:uid="{00000000-0005-0000-0000-000099370000}"/>
    <cellStyle name="Labels - Opmaakprofiel3 2 11 3 5" xfId="4834" xr:uid="{00000000-0005-0000-0000-00009A370000}"/>
    <cellStyle name="Labels - Opmaakprofiel3 2 11 3 5 2" xfId="8909" xr:uid="{00000000-0005-0000-0000-00009B370000}"/>
    <cellStyle name="Labels - Opmaakprofiel3 2 11 3 5 2 2" xfId="21207" xr:uid="{00000000-0005-0000-0000-00009C370000}"/>
    <cellStyle name="Labels - Opmaakprofiel3 2 11 3 5 2 3" xfId="33259" xr:uid="{00000000-0005-0000-0000-00009D370000}"/>
    <cellStyle name="Labels - Opmaakprofiel3 2 11 3 5 2 4" xfId="27505" xr:uid="{00000000-0005-0000-0000-00009E370000}"/>
    <cellStyle name="Labels - Opmaakprofiel3 2 11 3 5 2 5" xfId="53874" xr:uid="{00000000-0005-0000-0000-00009F370000}"/>
    <cellStyle name="Labels - Opmaakprofiel3 2 11 3 5 3" xfId="14144" xr:uid="{00000000-0005-0000-0000-0000A0370000}"/>
    <cellStyle name="Labels - Opmaakprofiel3 2 11 3 5 4" xfId="26196" xr:uid="{00000000-0005-0000-0000-0000A1370000}"/>
    <cellStyle name="Labels - Opmaakprofiel3 2 11 3 5 5" xfId="40097" xr:uid="{00000000-0005-0000-0000-0000A2370000}"/>
    <cellStyle name="Labels - Opmaakprofiel3 2 11 3 5 6" xfId="47813" xr:uid="{00000000-0005-0000-0000-0000A3370000}"/>
    <cellStyle name="Labels - Opmaakprofiel3 2 11 3 6" xfId="4835" xr:uid="{00000000-0005-0000-0000-0000A4370000}"/>
    <cellStyle name="Labels - Opmaakprofiel3 2 11 3 6 2" xfId="8910" xr:uid="{00000000-0005-0000-0000-0000A5370000}"/>
    <cellStyle name="Labels - Opmaakprofiel3 2 11 3 6 2 2" xfId="21208" xr:uid="{00000000-0005-0000-0000-0000A6370000}"/>
    <cellStyle name="Labels - Opmaakprofiel3 2 11 3 6 2 3" xfId="33260" xr:uid="{00000000-0005-0000-0000-0000A7370000}"/>
    <cellStyle name="Labels - Opmaakprofiel3 2 11 3 6 2 4" xfId="42874" xr:uid="{00000000-0005-0000-0000-0000A8370000}"/>
    <cellStyle name="Labels - Opmaakprofiel3 2 11 3 6 2 5" xfId="53875" xr:uid="{00000000-0005-0000-0000-0000A9370000}"/>
    <cellStyle name="Labels - Opmaakprofiel3 2 11 3 6 3" xfId="14145" xr:uid="{00000000-0005-0000-0000-0000AA370000}"/>
    <cellStyle name="Labels - Opmaakprofiel3 2 11 3 6 4" xfId="26197" xr:uid="{00000000-0005-0000-0000-0000AB370000}"/>
    <cellStyle name="Labels - Opmaakprofiel3 2 11 3 6 5" xfId="40096" xr:uid="{00000000-0005-0000-0000-0000AC370000}"/>
    <cellStyle name="Labels - Opmaakprofiel3 2 11 3 6 6" xfId="47814" xr:uid="{00000000-0005-0000-0000-0000AD370000}"/>
    <cellStyle name="Labels - Opmaakprofiel3 2 11 3 7" xfId="4836" xr:uid="{00000000-0005-0000-0000-0000AE370000}"/>
    <cellStyle name="Labels - Opmaakprofiel3 2 11 3 7 2" xfId="14146" xr:uid="{00000000-0005-0000-0000-0000AF370000}"/>
    <cellStyle name="Labels - Opmaakprofiel3 2 11 3 7 3" xfId="26198" xr:uid="{00000000-0005-0000-0000-0000B0370000}"/>
    <cellStyle name="Labels - Opmaakprofiel3 2 11 3 7 4" xfId="40095" xr:uid="{00000000-0005-0000-0000-0000B1370000}"/>
    <cellStyle name="Labels - Opmaakprofiel3 2 11 3 7 5" xfId="47815" xr:uid="{00000000-0005-0000-0000-0000B2370000}"/>
    <cellStyle name="Labels - Opmaakprofiel3 2 11 3 8" xfId="10292" xr:uid="{00000000-0005-0000-0000-0000B3370000}"/>
    <cellStyle name="Labels - Opmaakprofiel3 2 11 3 8 2" xfId="22590" xr:uid="{00000000-0005-0000-0000-0000B4370000}"/>
    <cellStyle name="Labels - Opmaakprofiel3 2 11 3 8 3" xfId="44351" xr:uid="{00000000-0005-0000-0000-0000B5370000}"/>
    <cellStyle name="Labels - Opmaakprofiel3 2 11 3 8 4" xfId="29033" xr:uid="{00000000-0005-0000-0000-0000B6370000}"/>
    <cellStyle name="Labels - Opmaakprofiel3 2 11 3 8 5" xfId="55257" xr:uid="{00000000-0005-0000-0000-0000B7370000}"/>
    <cellStyle name="Labels - Opmaakprofiel3 2 11 3 9" xfId="14140" xr:uid="{00000000-0005-0000-0000-0000B8370000}"/>
    <cellStyle name="Labels - Opmaakprofiel3 2 11 4" xfId="620" xr:uid="{00000000-0005-0000-0000-0000B9370000}"/>
    <cellStyle name="Labels - Opmaakprofiel3 2 11 4 2" xfId="2369" xr:uid="{00000000-0005-0000-0000-0000BA370000}"/>
    <cellStyle name="Labels - Opmaakprofiel3 2 11 4 2 2" xfId="8911" xr:uid="{00000000-0005-0000-0000-0000BB370000}"/>
    <cellStyle name="Labels - Opmaakprofiel3 2 11 4 2 2 2" xfId="21209" xr:uid="{00000000-0005-0000-0000-0000BC370000}"/>
    <cellStyle name="Labels - Opmaakprofiel3 2 11 4 2 2 3" xfId="33261" xr:uid="{00000000-0005-0000-0000-0000BD370000}"/>
    <cellStyle name="Labels - Opmaakprofiel3 2 11 4 2 2 4" xfId="27506" xr:uid="{00000000-0005-0000-0000-0000BE370000}"/>
    <cellStyle name="Labels - Opmaakprofiel3 2 11 4 2 2 5" xfId="53876" xr:uid="{00000000-0005-0000-0000-0000BF370000}"/>
    <cellStyle name="Labels - Opmaakprofiel3 2 11 4 2 3" xfId="14148" xr:uid="{00000000-0005-0000-0000-0000C0370000}"/>
    <cellStyle name="Labels - Opmaakprofiel3 2 11 4 2 4" xfId="26200" xr:uid="{00000000-0005-0000-0000-0000C1370000}"/>
    <cellStyle name="Labels - Opmaakprofiel3 2 11 4 2 5" xfId="40094" xr:uid="{00000000-0005-0000-0000-0000C2370000}"/>
    <cellStyle name="Labels - Opmaakprofiel3 2 11 4 2 6" xfId="47816" xr:uid="{00000000-0005-0000-0000-0000C3370000}"/>
    <cellStyle name="Labels - Opmaakprofiel3 2 11 4 3" xfId="2686" xr:uid="{00000000-0005-0000-0000-0000C4370000}"/>
    <cellStyle name="Labels - Opmaakprofiel3 2 11 4 3 2" xfId="8912" xr:uid="{00000000-0005-0000-0000-0000C5370000}"/>
    <cellStyle name="Labels - Opmaakprofiel3 2 11 4 3 2 2" xfId="21210" xr:uid="{00000000-0005-0000-0000-0000C6370000}"/>
    <cellStyle name="Labels - Opmaakprofiel3 2 11 4 3 2 3" xfId="33262" xr:uid="{00000000-0005-0000-0000-0000C7370000}"/>
    <cellStyle name="Labels - Opmaakprofiel3 2 11 4 3 2 4" xfId="42873" xr:uid="{00000000-0005-0000-0000-0000C8370000}"/>
    <cellStyle name="Labels - Opmaakprofiel3 2 11 4 3 2 5" xfId="53877" xr:uid="{00000000-0005-0000-0000-0000C9370000}"/>
    <cellStyle name="Labels - Opmaakprofiel3 2 11 4 3 3" xfId="14149" xr:uid="{00000000-0005-0000-0000-0000CA370000}"/>
    <cellStyle name="Labels - Opmaakprofiel3 2 11 4 3 4" xfId="26201" xr:uid="{00000000-0005-0000-0000-0000CB370000}"/>
    <cellStyle name="Labels - Opmaakprofiel3 2 11 4 3 5" xfId="45765" xr:uid="{00000000-0005-0000-0000-0000CC370000}"/>
    <cellStyle name="Labels - Opmaakprofiel3 2 11 4 3 6" xfId="47817" xr:uid="{00000000-0005-0000-0000-0000CD370000}"/>
    <cellStyle name="Labels - Opmaakprofiel3 2 11 4 4" xfId="3555" xr:uid="{00000000-0005-0000-0000-0000CE370000}"/>
    <cellStyle name="Labels - Opmaakprofiel3 2 11 4 4 2" xfId="8913" xr:uid="{00000000-0005-0000-0000-0000CF370000}"/>
    <cellStyle name="Labels - Opmaakprofiel3 2 11 4 4 2 2" xfId="21211" xr:uid="{00000000-0005-0000-0000-0000D0370000}"/>
    <cellStyle name="Labels - Opmaakprofiel3 2 11 4 4 2 3" xfId="33263" xr:uid="{00000000-0005-0000-0000-0000D1370000}"/>
    <cellStyle name="Labels - Opmaakprofiel3 2 11 4 4 2 4" xfId="27507" xr:uid="{00000000-0005-0000-0000-0000D2370000}"/>
    <cellStyle name="Labels - Opmaakprofiel3 2 11 4 4 2 5" xfId="53878" xr:uid="{00000000-0005-0000-0000-0000D3370000}"/>
    <cellStyle name="Labels - Opmaakprofiel3 2 11 4 4 3" xfId="14150" xr:uid="{00000000-0005-0000-0000-0000D4370000}"/>
    <cellStyle name="Labels - Opmaakprofiel3 2 11 4 4 4" xfId="26202" xr:uid="{00000000-0005-0000-0000-0000D5370000}"/>
    <cellStyle name="Labels - Opmaakprofiel3 2 11 4 4 5" xfId="40093" xr:uid="{00000000-0005-0000-0000-0000D6370000}"/>
    <cellStyle name="Labels - Opmaakprofiel3 2 11 4 4 6" xfId="47818" xr:uid="{00000000-0005-0000-0000-0000D7370000}"/>
    <cellStyle name="Labels - Opmaakprofiel3 2 11 4 5" xfId="4837" xr:uid="{00000000-0005-0000-0000-0000D8370000}"/>
    <cellStyle name="Labels - Opmaakprofiel3 2 11 4 5 2" xfId="8914" xr:uid="{00000000-0005-0000-0000-0000D9370000}"/>
    <cellStyle name="Labels - Opmaakprofiel3 2 11 4 5 2 2" xfId="21212" xr:uid="{00000000-0005-0000-0000-0000DA370000}"/>
    <cellStyle name="Labels - Opmaakprofiel3 2 11 4 5 2 3" xfId="33264" xr:uid="{00000000-0005-0000-0000-0000DB370000}"/>
    <cellStyle name="Labels - Opmaakprofiel3 2 11 4 5 2 4" xfId="42872" xr:uid="{00000000-0005-0000-0000-0000DC370000}"/>
    <cellStyle name="Labels - Opmaakprofiel3 2 11 4 5 2 5" xfId="53879" xr:uid="{00000000-0005-0000-0000-0000DD370000}"/>
    <cellStyle name="Labels - Opmaakprofiel3 2 11 4 5 3" xfId="14151" xr:uid="{00000000-0005-0000-0000-0000DE370000}"/>
    <cellStyle name="Labels - Opmaakprofiel3 2 11 4 5 4" xfId="26203" xr:uid="{00000000-0005-0000-0000-0000DF370000}"/>
    <cellStyle name="Labels - Opmaakprofiel3 2 11 4 5 5" xfId="45764" xr:uid="{00000000-0005-0000-0000-0000E0370000}"/>
    <cellStyle name="Labels - Opmaakprofiel3 2 11 4 5 6" xfId="47819" xr:uid="{00000000-0005-0000-0000-0000E1370000}"/>
    <cellStyle name="Labels - Opmaakprofiel3 2 11 4 6" xfId="4838" xr:uid="{00000000-0005-0000-0000-0000E2370000}"/>
    <cellStyle name="Labels - Opmaakprofiel3 2 11 4 6 2" xfId="8915" xr:uid="{00000000-0005-0000-0000-0000E3370000}"/>
    <cellStyle name="Labels - Opmaakprofiel3 2 11 4 6 2 2" xfId="21213" xr:uid="{00000000-0005-0000-0000-0000E4370000}"/>
    <cellStyle name="Labels - Opmaakprofiel3 2 11 4 6 2 3" xfId="33265" xr:uid="{00000000-0005-0000-0000-0000E5370000}"/>
    <cellStyle name="Labels - Opmaakprofiel3 2 11 4 6 2 4" xfId="27508" xr:uid="{00000000-0005-0000-0000-0000E6370000}"/>
    <cellStyle name="Labels - Opmaakprofiel3 2 11 4 6 2 5" xfId="53880" xr:uid="{00000000-0005-0000-0000-0000E7370000}"/>
    <cellStyle name="Labels - Opmaakprofiel3 2 11 4 6 3" xfId="14152" xr:uid="{00000000-0005-0000-0000-0000E8370000}"/>
    <cellStyle name="Labels - Opmaakprofiel3 2 11 4 6 4" xfId="26204" xr:uid="{00000000-0005-0000-0000-0000E9370000}"/>
    <cellStyle name="Labels - Opmaakprofiel3 2 11 4 6 5" xfId="40092" xr:uid="{00000000-0005-0000-0000-0000EA370000}"/>
    <cellStyle name="Labels - Opmaakprofiel3 2 11 4 6 6" xfId="47820" xr:uid="{00000000-0005-0000-0000-0000EB370000}"/>
    <cellStyle name="Labels - Opmaakprofiel3 2 11 4 7" xfId="4839" xr:uid="{00000000-0005-0000-0000-0000EC370000}"/>
    <cellStyle name="Labels - Opmaakprofiel3 2 11 4 7 2" xfId="14153" xr:uid="{00000000-0005-0000-0000-0000ED370000}"/>
    <cellStyle name="Labels - Opmaakprofiel3 2 11 4 7 3" xfId="26205" xr:uid="{00000000-0005-0000-0000-0000EE370000}"/>
    <cellStyle name="Labels - Opmaakprofiel3 2 11 4 7 4" xfId="45763" xr:uid="{00000000-0005-0000-0000-0000EF370000}"/>
    <cellStyle name="Labels - Opmaakprofiel3 2 11 4 7 5" xfId="47821" xr:uid="{00000000-0005-0000-0000-0000F0370000}"/>
    <cellStyle name="Labels - Opmaakprofiel3 2 11 4 8" xfId="7524" xr:uid="{00000000-0005-0000-0000-0000F1370000}"/>
    <cellStyle name="Labels - Opmaakprofiel3 2 11 4 8 2" xfId="19822" xr:uid="{00000000-0005-0000-0000-0000F2370000}"/>
    <cellStyle name="Labels - Opmaakprofiel3 2 11 4 8 3" xfId="41625" xr:uid="{00000000-0005-0000-0000-0000F3370000}"/>
    <cellStyle name="Labels - Opmaakprofiel3 2 11 4 8 4" xfId="31484" xr:uid="{00000000-0005-0000-0000-0000F4370000}"/>
    <cellStyle name="Labels - Opmaakprofiel3 2 11 4 8 5" xfId="52494" xr:uid="{00000000-0005-0000-0000-0000F5370000}"/>
    <cellStyle name="Labels - Opmaakprofiel3 2 11 4 9" xfId="14147" xr:uid="{00000000-0005-0000-0000-0000F6370000}"/>
    <cellStyle name="Labels - Opmaakprofiel3 2 11 5" xfId="501" xr:uid="{00000000-0005-0000-0000-0000F7370000}"/>
    <cellStyle name="Labels - Opmaakprofiel3 2 11 5 2" xfId="1495" xr:uid="{00000000-0005-0000-0000-0000F8370000}"/>
    <cellStyle name="Labels - Opmaakprofiel3 2 11 5 2 2" xfId="8916" xr:uid="{00000000-0005-0000-0000-0000F9370000}"/>
    <cellStyle name="Labels - Opmaakprofiel3 2 11 5 2 2 2" xfId="21214" xr:uid="{00000000-0005-0000-0000-0000FA370000}"/>
    <cellStyle name="Labels - Opmaakprofiel3 2 11 5 2 2 3" xfId="33266" xr:uid="{00000000-0005-0000-0000-0000FB370000}"/>
    <cellStyle name="Labels - Opmaakprofiel3 2 11 5 2 2 4" xfId="42871" xr:uid="{00000000-0005-0000-0000-0000FC370000}"/>
    <cellStyle name="Labels - Opmaakprofiel3 2 11 5 2 2 5" xfId="53881" xr:uid="{00000000-0005-0000-0000-0000FD370000}"/>
    <cellStyle name="Labels - Opmaakprofiel3 2 11 5 2 3" xfId="14155" xr:uid="{00000000-0005-0000-0000-0000FE370000}"/>
    <cellStyle name="Labels - Opmaakprofiel3 2 11 5 2 4" xfId="26207" xr:uid="{00000000-0005-0000-0000-0000FF370000}"/>
    <cellStyle name="Labels - Opmaakprofiel3 2 11 5 2 5" xfId="45762" xr:uid="{00000000-0005-0000-0000-000000380000}"/>
    <cellStyle name="Labels - Opmaakprofiel3 2 11 5 2 6" xfId="47822" xr:uid="{00000000-0005-0000-0000-000001380000}"/>
    <cellStyle name="Labels - Opmaakprofiel3 2 11 5 3" xfId="2572" xr:uid="{00000000-0005-0000-0000-000002380000}"/>
    <cellStyle name="Labels - Opmaakprofiel3 2 11 5 3 2" xfId="8917" xr:uid="{00000000-0005-0000-0000-000003380000}"/>
    <cellStyle name="Labels - Opmaakprofiel3 2 11 5 3 2 2" xfId="21215" xr:uid="{00000000-0005-0000-0000-000004380000}"/>
    <cellStyle name="Labels - Opmaakprofiel3 2 11 5 3 2 3" xfId="33267" xr:uid="{00000000-0005-0000-0000-000005380000}"/>
    <cellStyle name="Labels - Opmaakprofiel3 2 11 5 3 2 4" xfId="27509" xr:uid="{00000000-0005-0000-0000-000006380000}"/>
    <cellStyle name="Labels - Opmaakprofiel3 2 11 5 3 2 5" xfId="53882" xr:uid="{00000000-0005-0000-0000-000007380000}"/>
    <cellStyle name="Labels - Opmaakprofiel3 2 11 5 3 3" xfId="14156" xr:uid="{00000000-0005-0000-0000-000008380000}"/>
    <cellStyle name="Labels - Opmaakprofiel3 2 11 5 3 4" xfId="26208" xr:uid="{00000000-0005-0000-0000-000009380000}"/>
    <cellStyle name="Labels - Opmaakprofiel3 2 11 5 3 5" xfId="40090" xr:uid="{00000000-0005-0000-0000-00000A380000}"/>
    <cellStyle name="Labels - Opmaakprofiel3 2 11 5 3 6" xfId="47823" xr:uid="{00000000-0005-0000-0000-00000B380000}"/>
    <cellStyle name="Labels - Opmaakprofiel3 2 11 5 4" xfId="3453" xr:uid="{00000000-0005-0000-0000-00000C380000}"/>
    <cellStyle name="Labels - Opmaakprofiel3 2 11 5 4 2" xfId="8918" xr:uid="{00000000-0005-0000-0000-00000D380000}"/>
    <cellStyle name="Labels - Opmaakprofiel3 2 11 5 4 2 2" xfId="21216" xr:uid="{00000000-0005-0000-0000-00000E380000}"/>
    <cellStyle name="Labels - Opmaakprofiel3 2 11 5 4 2 3" xfId="33268" xr:uid="{00000000-0005-0000-0000-00000F380000}"/>
    <cellStyle name="Labels - Opmaakprofiel3 2 11 5 4 2 4" xfId="42870" xr:uid="{00000000-0005-0000-0000-000010380000}"/>
    <cellStyle name="Labels - Opmaakprofiel3 2 11 5 4 2 5" xfId="53883" xr:uid="{00000000-0005-0000-0000-000011380000}"/>
    <cellStyle name="Labels - Opmaakprofiel3 2 11 5 4 3" xfId="14157" xr:uid="{00000000-0005-0000-0000-000012380000}"/>
    <cellStyle name="Labels - Opmaakprofiel3 2 11 5 4 4" xfId="26209" xr:uid="{00000000-0005-0000-0000-000013380000}"/>
    <cellStyle name="Labels - Opmaakprofiel3 2 11 5 4 5" xfId="40089" xr:uid="{00000000-0005-0000-0000-000014380000}"/>
    <cellStyle name="Labels - Opmaakprofiel3 2 11 5 4 6" xfId="47824" xr:uid="{00000000-0005-0000-0000-000015380000}"/>
    <cellStyle name="Labels - Opmaakprofiel3 2 11 5 5" xfId="4840" xr:uid="{00000000-0005-0000-0000-000016380000}"/>
    <cellStyle name="Labels - Opmaakprofiel3 2 11 5 5 2" xfId="8919" xr:uid="{00000000-0005-0000-0000-000017380000}"/>
    <cellStyle name="Labels - Opmaakprofiel3 2 11 5 5 2 2" xfId="21217" xr:uid="{00000000-0005-0000-0000-000018380000}"/>
    <cellStyle name="Labels - Opmaakprofiel3 2 11 5 5 2 3" xfId="33269" xr:uid="{00000000-0005-0000-0000-000019380000}"/>
    <cellStyle name="Labels - Opmaakprofiel3 2 11 5 5 2 4" xfId="27510" xr:uid="{00000000-0005-0000-0000-00001A380000}"/>
    <cellStyle name="Labels - Opmaakprofiel3 2 11 5 5 2 5" xfId="53884" xr:uid="{00000000-0005-0000-0000-00001B380000}"/>
    <cellStyle name="Labels - Opmaakprofiel3 2 11 5 5 3" xfId="14158" xr:uid="{00000000-0005-0000-0000-00001C380000}"/>
    <cellStyle name="Labels - Opmaakprofiel3 2 11 5 5 4" xfId="26210" xr:uid="{00000000-0005-0000-0000-00001D380000}"/>
    <cellStyle name="Labels - Opmaakprofiel3 2 11 5 5 5" xfId="40088" xr:uid="{00000000-0005-0000-0000-00001E380000}"/>
    <cellStyle name="Labels - Opmaakprofiel3 2 11 5 5 6" xfId="47825" xr:uid="{00000000-0005-0000-0000-00001F380000}"/>
    <cellStyle name="Labels - Opmaakprofiel3 2 11 5 6" xfId="4841" xr:uid="{00000000-0005-0000-0000-000020380000}"/>
    <cellStyle name="Labels - Opmaakprofiel3 2 11 5 6 2" xfId="8920" xr:uid="{00000000-0005-0000-0000-000021380000}"/>
    <cellStyle name="Labels - Opmaakprofiel3 2 11 5 6 2 2" xfId="21218" xr:uid="{00000000-0005-0000-0000-000022380000}"/>
    <cellStyle name="Labels - Opmaakprofiel3 2 11 5 6 2 3" xfId="33270" xr:uid="{00000000-0005-0000-0000-000023380000}"/>
    <cellStyle name="Labels - Opmaakprofiel3 2 11 5 6 2 4" xfId="27511" xr:uid="{00000000-0005-0000-0000-000024380000}"/>
    <cellStyle name="Labels - Opmaakprofiel3 2 11 5 6 2 5" xfId="53885" xr:uid="{00000000-0005-0000-0000-000025380000}"/>
    <cellStyle name="Labels - Opmaakprofiel3 2 11 5 6 3" xfId="14159" xr:uid="{00000000-0005-0000-0000-000026380000}"/>
    <cellStyle name="Labels - Opmaakprofiel3 2 11 5 6 4" xfId="26211" xr:uid="{00000000-0005-0000-0000-000027380000}"/>
    <cellStyle name="Labels - Opmaakprofiel3 2 11 5 6 5" xfId="45761" xr:uid="{00000000-0005-0000-0000-000028380000}"/>
    <cellStyle name="Labels - Opmaakprofiel3 2 11 5 6 6" xfId="47826" xr:uid="{00000000-0005-0000-0000-000029380000}"/>
    <cellStyle name="Labels - Opmaakprofiel3 2 11 5 7" xfId="4842" xr:uid="{00000000-0005-0000-0000-00002A380000}"/>
    <cellStyle name="Labels - Opmaakprofiel3 2 11 5 7 2" xfId="14160" xr:uid="{00000000-0005-0000-0000-00002B380000}"/>
    <cellStyle name="Labels - Opmaakprofiel3 2 11 5 7 3" xfId="26212" xr:uid="{00000000-0005-0000-0000-00002C380000}"/>
    <cellStyle name="Labels - Opmaakprofiel3 2 11 5 7 4" xfId="40087" xr:uid="{00000000-0005-0000-0000-00002D380000}"/>
    <cellStyle name="Labels - Opmaakprofiel3 2 11 5 7 5" xfId="47827" xr:uid="{00000000-0005-0000-0000-00002E380000}"/>
    <cellStyle name="Labels - Opmaakprofiel3 2 11 5 8" xfId="7604" xr:uid="{00000000-0005-0000-0000-00002F380000}"/>
    <cellStyle name="Labels - Opmaakprofiel3 2 11 5 8 2" xfId="19902" xr:uid="{00000000-0005-0000-0000-000030380000}"/>
    <cellStyle name="Labels - Opmaakprofiel3 2 11 5 8 3" xfId="41705" xr:uid="{00000000-0005-0000-0000-000031380000}"/>
    <cellStyle name="Labels - Opmaakprofiel3 2 11 5 8 4" xfId="24927" xr:uid="{00000000-0005-0000-0000-000032380000}"/>
    <cellStyle name="Labels - Opmaakprofiel3 2 11 5 8 5" xfId="52574" xr:uid="{00000000-0005-0000-0000-000033380000}"/>
    <cellStyle name="Labels - Opmaakprofiel3 2 11 5 9" xfId="14154" xr:uid="{00000000-0005-0000-0000-000034380000}"/>
    <cellStyle name="Labels - Opmaakprofiel3 2 11 6" xfId="1223" xr:uid="{00000000-0005-0000-0000-000035380000}"/>
    <cellStyle name="Labels - Opmaakprofiel3 2 11 6 2" xfId="1683" xr:uid="{00000000-0005-0000-0000-000036380000}"/>
    <cellStyle name="Labels - Opmaakprofiel3 2 11 6 2 2" xfId="8921" xr:uid="{00000000-0005-0000-0000-000037380000}"/>
    <cellStyle name="Labels - Opmaakprofiel3 2 11 6 2 2 2" xfId="21219" xr:uid="{00000000-0005-0000-0000-000038380000}"/>
    <cellStyle name="Labels - Opmaakprofiel3 2 11 6 2 2 3" xfId="33271" xr:uid="{00000000-0005-0000-0000-000039380000}"/>
    <cellStyle name="Labels - Opmaakprofiel3 2 11 6 2 2 4" xfId="27512" xr:uid="{00000000-0005-0000-0000-00003A380000}"/>
    <cellStyle name="Labels - Opmaakprofiel3 2 11 6 2 2 5" xfId="53886" xr:uid="{00000000-0005-0000-0000-00003B380000}"/>
    <cellStyle name="Labels - Opmaakprofiel3 2 11 6 2 3" xfId="14162" xr:uid="{00000000-0005-0000-0000-00003C380000}"/>
    <cellStyle name="Labels - Opmaakprofiel3 2 11 6 2 4" xfId="26214" xr:uid="{00000000-0005-0000-0000-00003D380000}"/>
    <cellStyle name="Labels - Opmaakprofiel3 2 11 6 2 5" xfId="40086" xr:uid="{00000000-0005-0000-0000-00003E380000}"/>
    <cellStyle name="Labels - Opmaakprofiel3 2 11 6 2 6" xfId="47828" xr:uid="{00000000-0005-0000-0000-00003F380000}"/>
    <cellStyle name="Labels - Opmaakprofiel3 2 11 6 3" xfId="3234" xr:uid="{00000000-0005-0000-0000-000040380000}"/>
    <cellStyle name="Labels - Opmaakprofiel3 2 11 6 3 2" xfId="8922" xr:uid="{00000000-0005-0000-0000-000041380000}"/>
    <cellStyle name="Labels - Opmaakprofiel3 2 11 6 3 2 2" xfId="21220" xr:uid="{00000000-0005-0000-0000-000042380000}"/>
    <cellStyle name="Labels - Opmaakprofiel3 2 11 6 3 2 3" xfId="33272" xr:uid="{00000000-0005-0000-0000-000043380000}"/>
    <cellStyle name="Labels - Opmaakprofiel3 2 11 6 3 2 4" xfId="42869" xr:uid="{00000000-0005-0000-0000-000044380000}"/>
    <cellStyle name="Labels - Opmaakprofiel3 2 11 6 3 2 5" xfId="53887" xr:uid="{00000000-0005-0000-0000-000045380000}"/>
    <cellStyle name="Labels - Opmaakprofiel3 2 11 6 3 3" xfId="14163" xr:uid="{00000000-0005-0000-0000-000046380000}"/>
    <cellStyle name="Labels - Opmaakprofiel3 2 11 6 3 4" xfId="26215" xr:uid="{00000000-0005-0000-0000-000047380000}"/>
    <cellStyle name="Labels - Opmaakprofiel3 2 11 6 3 5" xfId="45759" xr:uid="{00000000-0005-0000-0000-000048380000}"/>
    <cellStyle name="Labels - Opmaakprofiel3 2 11 6 3 6" xfId="47829" xr:uid="{00000000-0005-0000-0000-000049380000}"/>
    <cellStyle name="Labels - Opmaakprofiel3 2 11 6 4" xfId="4046" xr:uid="{00000000-0005-0000-0000-00004A380000}"/>
    <cellStyle name="Labels - Opmaakprofiel3 2 11 6 4 2" xfId="8923" xr:uid="{00000000-0005-0000-0000-00004B380000}"/>
    <cellStyle name="Labels - Opmaakprofiel3 2 11 6 4 2 2" xfId="21221" xr:uid="{00000000-0005-0000-0000-00004C380000}"/>
    <cellStyle name="Labels - Opmaakprofiel3 2 11 6 4 2 3" xfId="33273" xr:uid="{00000000-0005-0000-0000-00004D380000}"/>
    <cellStyle name="Labels - Opmaakprofiel3 2 11 6 4 2 4" xfId="27513" xr:uid="{00000000-0005-0000-0000-00004E380000}"/>
    <cellStyle name="Labels - Opmaakprofiel3 2 11 6 4 2 5" xfId="53888" xr:uid="{00000000-0005-0000-0000-00004F380000}"/>
    <cellStyle name="Labels - Opmaakprofiel3 2 11 6 4 3" xfId="14164" xr:uid="{00000000-0005-0000-0000-000050380000}"/>
    <cellStyle name="Labels - Opmaakprofiel3 2 11 6 4 4" xfId="26216" xr:uid="{00000000-0005-0000-0000-000051380000}"/>
    <cellStyle name="Labels - Opmaakprofiel3 2 11 6 4 5" xfId="40085" xr:uid="{00000000-0005-0000-0000-000052380000}"/>
    <cellStyle name="Labels - Opmaakprofiel3 2 11 6 4 6" xfId="47830" xr:uid="{00000000-0005-0000-0000-000053380000}"/>
    <cellStyle name="Labels - Opmaakprofiel3 2 11 6 5" xfId="4843" xr:uid="{00000000-0005-0000-0000-000054380000}"/>
    <cellStyle name="Labels - Opmaakprofiel3 2 11 6 5 2" xfId="8924" xr:uid="{00000000-0005-0000-0000-000055380000}"/>
    <cellStyle name="Labels - Opmaakprofiel3 2 11 6 5 2 2" xfId="21222" xr:uid="{00000000-0005-0000-0000-000056380000}"/>
    <cellStyle name="Labels - Opmaakprofiel3 2 11 6 5 2 3" xfId="33274" xr:uid="{00000000-0005-0000-0000-000057380000}"/>
    <cellStyle name="Labels - Opmaakprofiel3 2 11 6 5 2 4" xfId="42868" xr:uid="{00000000-0005-0000-0000-000058380000}"/>
    <cellStyle name="Labels - Opmaakprofiel3 2 11 6 5 2 5" xfId="53889" xr:uid="{00000000-0005-0000-0000-000059380000}"/>
    <cellStyle name="Labels - Opmaakprofiel3 2 11 6 5 3" xfId="14165" xr:uid="{00000000-0005-0000-0000-00005A380000}"/>
    <cellStyle name="Labels - Opmaakprofiel3 2 11 6 5 4" xfId="26217" xr:uid="{00000000-0005-0000-0000-00005B380000}"/>
    <cellStyle name="Labels - Opmaakprofiel3 2 11 6 5 5" xfId="45758" xr:uid="{00000000-0005-0000-0000-00005C380000}"/>
    <cellStyle name="Labels - Opmaakprofiel3 2 11 6 5 6" xfId="47831" xr:uid="{00000000-0005-0000-0000-00005D380000}"/>
    <cellStyle name="Labels - Opmaakprofiel3 2 11 6 6" xfId="4844" xr:uid="{00000000-0005-0000-0000-00005E380000}"/>
    <cellStyle name="Labels - Opmaakprofiel3 2 11 6 6 2" xfId="8925" xr:uid="{00000000-0005-0000-0000-00005F380000}"/>
    <cellStyle name="Labels - Opmaakprofiel3 2 11 6 6 2 2" xfId="21223" xr:uid="{00000000-0005-0000-0000-000060380000}"/>
    <cellStyle name="Labels - Opmaakprofiel3 2 11 6 6 2 3" xfId="33275" xr:uid="{00000000-0005-0000-0000-000061380000}"/>
    <cellStyle name="Labels - Opmaakprofiel3 2 11 6 6 2 4" xfId="27514" xr:uid="{00000000-0005-0000-0000-000062380000}"/>
    <cellStyle name="Labels - Opmaakprofiel3 2 11 6 6 2 5" xfId="53890" xr:uid="{00000000-0005-0000-0000-000063380000}"/>
    <cellStyle name="Labels - Opmaakprofiel3 2 11 6 6 3" xfId="14166" xr:uid="{00000000-0005-0000-0000-000064380000}"/>
    <cellStyle name="Labels - Opmaakprofiel3 2 11 6 6 4" xfId="26218" xr:uid="{00000000-0005-0000-0000-000065380000}"/>
    <cellStyle name="Labels - Opmaakprofiel3 2 11 6 6 5" xfId="40084" xr:uid="{00000000-0005-0000-0000-000066380000}"/>
    <cellStyle name="Labels - Opmaakprofiel3 2 11 6 6 6" xfId="47832" xr:uid="{00000000-0005-0000-0000-000067380000}"/>
    <cellStyle name="Labels - Opmaakprofiel3 2 11 6 7" xfId="4845" xr:uid="{00000000-0005-0000-0000-000068380000}"/>
    <cellStyle name="Labels - Opmaakprofiel3 2 11 6 7 2" xfId="14167" xr:uid="{00000000-0005-0000-0000-000069380000}"/>
    <cellStyle name="Labels - Opmaakprofiel3 2 11 6 7 3" xfId="26219" xr:uid="{00000000-0005-0000-0000-00006A380000}"/>
    <cellStyle name="Labels - Opmaakprofiel3 2 11 6 7 4" xfId="45757" xr:uid="{00000000-0005-0000-0000-00006B380000}"/>
    <cellStyle name="Labels - Opmaakprofiel3 2 11 6 7 5" xfId="47833" xr:uid="{00000000-0005-0000-0000-00006C380000}"/>
    <cellStyle name="Labels - Opmaakprofiel3 2 11 6 8" xfId="7097" xr:uid="{00000000-0005-0000-0000-00006D380000}"/>
    <cellStyle name="Labels - Opmaakprofiel3 2 11 6 8 2" xfId="19395" xr:uid="{00000000-0005-0000-0000-00006E380000}"/>
    <cellStyle name="Labels - Opmaakprofiel3 2 11 6 8 3" xfId="41198" xr:uid="{00000000-0005-0000-0000-00006F380000}"/>
    <cellStyle name="Labels - Opmaakprofiel3 2 11 6 8 4" xfId="36934" xr:uid="{00000000-0005-0000-0000-000070380000}"/>
    <cellStyle name="Labels - Opmaakprofiel3 2 11 6 8 5" xfId="52068" xr:uid="{00000000-0005-0000-0000-000071380000}"/>
    <cellStyle name="Labels - Opmaakprofiel3 2 11 6 9" xfId="14161" xr:uid="{00000000-0005-0000-0000-000072380000}"/>
    <cellStyle name="Labels - Opmaakprofiel3 2 11 7" xfId="1876" xr:uid="{00000000-0005-0000-0000-000073380000}"/>
    <cellStyle name="Labels - Opmaakprofiel3 2 11 7 2" xfId="8926" xr:uid="{00000000-0005-0000-0000-000074380000}"/>
    <cellStyle name="Labels - Opmaakprofiel3 2 11 7 2 2" xfId="21224" xr:uid="{00000000-0005-0000-0000-000075380000}"/>
    <cellStyle name="Labels - Opmaakprofiel3 2 11 7 2 3" xfId="33276" xr:uid="{00000000-0005-0000-0000-000076380000}"/>
    <cellStyle name="Labels - Opmaakprofiel3 2 11 7 2 4" xfId="42867" xr:uid="{00000000-0005-0000-0000-000077380000}"/>
    <cellStyle name="Labels - Opmaakprofiel3 2 11 7 2 5" xfId="53891" xr:uid="{00000000-0005-0000-0000-000078380000}"/>
    <cellStyle name="Labels - Opmaakprofiel3 2 11 7 3" xfId="14168" xr:uid="{00000000-0005-0000-0000-000079380000}"/>
    <cellStyle name="Labels - Opmaakprofiel3 2 11 7 4" xfId="26220" xr:uid="{00000000-0005-0000-0000-00007A380000}"/>
    <cellStyle name="Labels - Opmaakprofiel3 2 11 7 5" xfId="40083" xr:uid="{00000000-0005-0000-0000-00007B380000}"/>
    <cellStyle name="Labels - Opmaakprofiel3 2 11 7 6" xfId="47834" xr:uid="{00000000-0005-0000-0000-00007C380000}"/>
    <cellStyle name="Labels - Opmaakprofiel3 2 11 8" xfId="2730" xr:uid="{00000000-0005-0000-0000-00007D380000}"/>
    <cellStyle name="Labels - Opmaakprofiel3 2 11 8 2" xfId="8927" xr:uid="{00000000-0005-0000-0000-00007E380000}"/>
    <cellStyle name="Labels - Opmaakprofiel3 2 11 8 2 2" xfId="21225" xr:uid="{00000000-0005-0000-0000-00007F380000}"/>
    <cellStyle name="Labels - Opmaakprofiel3 2 11 8 2 3" xfId="33277" xr:uid="{00000000-0005-0000-0000-000080380000}"/>
    <cellStyle name="Labels - Opmaakprofiel3 2 11 8 2 4" xfId="27515" xr:uid="{00000000-0005-0000-0000-000081380000}"/>
    <cellStyle name="Labels - Opmaakprofiel3 2 11 8 2 5" xfId="53892" xr:uid="{00000000-0005-0000-0000-000082380000}"/>
    <cellStyle name="Labels - Opmaakprofiel3 2 11 8 3" xfId="14169" xr:uid="{00000000-0005-0000-0000-000083380000}"/>
    <cellStyle name="Labels - Opmaakprofiel3 2 11 8 4" xfId="26221" xr:uid="{00000000-0005-0000-0000-000084380000}"/>
    <cellStyle name="Labels - Opmaakprofiel3 2 11 8 5" xfId="40082" xr:uid="{00000000-0005-0000-0000-000085380000}"/>
    <cellStyle name="Labels - Opmaakprofiel3 2 11 8 6" xfId="47835" xr:uid="{00000000-0005-0000-0000-000086380000}"/>
    <cellStyle name="Labels - Opmaakprofiel3 2 11 9" xfId="3592" xr:uid="{00000000-0005-0000-0000-000087380000}"/>
    <cellStyle name="Labels - Opmaakprofiel3 2 11 9 2" xfId="8928" xr:uid="{00000000-0005-0000-0000-000088380000}"/>
    <cellStyle name="Labels - Opmaakprofiel3 2 11 9 2 2" xfId="21226" xr:uid="{00000000-0005-0000-0000-000089380000}"/>
    <cellStyle name="Labels - Opmaakprofiel3 2 11 9 2 3" xfId="33278" xr:uid="{00000000-0005-0000-0000-00008A380000}"/>
    <cellStyle name="Labels - Opmaakprofiel3 2 11 9 2 4" xfId="27516" xr:uid="{00000000-0005-0000-0000-00008B380000}"/>
    <cellStyle name="Labels - Opmaakprofiel3 2 11 9 2 5" xfId="53893" xr:uid="{00000000-0005-0000-0000-00008C380000}"/>
    <cellStyle name="Labels - Opmaakprofiel3 2 11 9 3" xfId="14170" xr:uid="{00000000-0005-0000-0000-00008D380000}"/>
    <cellStyle name="Labels - Opmaakprofiel3 2 11 9 4" xfId="26222" xr:uid="{00000000-0005-0000-0000-00008E380000}"/>
    <cellStyle name="Labels - Opmaakprofiel3 2 11 9 5" xfId="40081" xr:uid="{00000000-0005-0000-0000-00008F380000}"/>
    <cellStyle name="Labels - Opmaakprofiel3 2 11 9 6" xfId="47836" xr:uid="{00000000-0005-0000-0000-000090380000}"/>
    <cellStyle name="Labels - Opmaakprofiel3 2 12" xfId="744" xr:uid="{00000000-0005-0000-0000-000091380000}"/>
    <cellStyle name="Labels - Opmaakprofiel3 2 12 10" xfId="4846" xr:uid="{00000000-0005-0000-0000-000092380000}"/>
    <cellStyle name="Labels - Opmaakprofiel3 2 12 10 2" xfId="8929" xr:uid="{00000000-0005-0000-0000-000093380000}"/>
    <cellStyle name="Labels - Opmaakprofiel3 2 12 10 2 2" xfId="21227" xr:uid="{00000000-0005-0000-0000-000094380000}"/>
    <cellStyle name="Labels - Opmaakprofiel3 2 12 10 2 3" xfId="33279" xr:uid="{00000000-0005-0000-0000-000095380000}"/>
    <cellStyle name="Labels - Opmaakprofiel3 2 12 10 2 4" xfId="27517" xr:uid="{00000000-0005-0000-0000-000096380000}"/>
    <cellStyle name="Labels - Opmaakprofiel3 2 12 10 2 5" xfId="53894" xr:uid="{00000000-0005-0000-0000-000097380000}"/>
    <cellStyle name="Labels - Opmaakprofiel3 2 12 10 3" xfId="14172" xr:uid="{00000000-0005-0000-0000-000098380000}"/>
    <cellStyle name="Labels - Opmaakprofiel3 2 12 10 4" xfId="26224" xr:uid="{00000000-0005-0000-0000-000099380000}"/>
    <cellStyle name="Labels - Opmaakprofiel3 2 12 10 5" xfId="40080" xr:uid="{00000000-0005-0000-0000-00009A380000}"/>
    <cellStyle name="Labels - Opmaakprofiel3 2 12 10 6" xfId="47837" xr:uid="{00000000-0005-0000-0000-00009B380000}"/>
    <cellStyle name="Labels - Opmaakprofiel3 2 12 11" xfId="4847" xr:uid="{00000000-0005-0000-0000-00009C380000}"/>
    <cellStyle name="Labels - Opmaakprofiel3 2 12 11 2" xfId="8930" xr:uid="{00000000-0005-0000-0000-00009D380000}"/>
    <cellStyle name="Labels - Opmaakprofiel3 2 12 11 2 2" xfId="21228" xr:uid="{00000000-0005-0000-0000-00009E380000}"/>
    <cellStyle name="Labels - Opmaakprofiel3 2 12 11 2 3" xfId="33280" xr:uid="{00000000-0005-0000-0000-00009F380000}"/>
    <cellStyle name="Labels - Opmaakprofiel3 2 12 11 2 4" xfId="42866" xr:uid="{00000000-0005-0000-0000-0000A0380000}"/>
    <cellStyle name="Labels - Opmaakprofiel3 2 12 11 2 5" xfId="53895" xr:uid="{00000000-0005-0000-0000-0000A1380000}"/>
    <cellStyle name="Labels - Opmaakprofiel3 2 12 11 3" xfId="14173" xr:uid="{00000000-0005-0000-0000-0000A2380000}"/>
    <cellStyle name="Labels - Opmaakprofiel3 2 12 11 4" xfId="26225" xr:uid="{00000000-0005-0000-0000-0000A3380000}"/>
    <cellStyle name="Labels - Opmaakprofiel3 2 12 11 5" xfId="45756" xr:uid="{00000000-0005-0000-0000-0000A4380000}"/>
    <cellStyle name="Labels - Opmaakprofiel3 2 12 11 6" xfId="47838" xr:uid="{00000000-0005-0000-0000-0000A5380000}"/>
    <cellStyle name="Labels - Opmaakprofiel3 2 12 12" xfId="4848" xr:uid="{00000000-0005-0000-0000-0000A6380000}"/>
    <cellStyle name="Labels - Opmaakprofiel3 2 12 12 2" xfId="14174" xr:uid="{00000000-0005-0000-0000-0000A7380000}"/>
    <cellStyle name="Labels - Opmaakprofiel3 2 12 12 3" xfId="26226" xr:uid="{00000000-0005-0000-0000-0000A8380000}"/>
    <cellStyle name="Labels - Opmaakprofiel3 2 12 12 4" xfId="40079" xr:uid="{00000000-0005-0000-0000-0000A9380000}"/>
    <cellStyle name="Labels - Opmaakprofiel3 2 12 12 5" xfId="47839" xr:uid="{00000000-0005-0000-0000-0000AA380000}"/>
    <cellStyle name="Labels - Opmaakprofiel3 2 12 13" xfId="7439" xr:uid="{00000000-0005-0000-0000-0000AB380000}"/>
    <cellStyle name="Labels - Opmaakprofiel3 2 12 13 2" xfId="19737" xr:uid="{00000000-0005-0000-0000-0000AC380000}"/>
    <cellStyle name="Labels - Opmaakprofiel3 2 12 13 3" xfId="41540" xr:uid="{00000000-0005-0000-0000-0000AD380000}"/>
    <cellStyle name="Labels - Opmaakprofiel3 2 12 13 4" xfId="43470" xr:uid="{00000000-0005-0000-0000-0000AE380000}"/>
    <cellStyle name="Labels - Opmaakprofiel3 2 12 13 5" xfId="52409" xr:uid="{00000000-0005-0000-0000-0000AF380000}"/>
    <cellStyle name="Labels - Opmaakprofiel3 2 12 14" xfId="14171" xr:uid="{00000000-0005-0000-0000-0000B0380000}"/>
    <cellStyle name="Labels - Opmaakprofiel3 2 12 2" xfId="909" xr:uid="{00000000-0005-0000-0000-0000B1380000}"/>
    <cellStyle name="Labels - Opmaakprofiel3 2 12 2 2" xfId="2054" xr:uid="{00000000-0005-0000-0000-0000B2380000}"/>
    <cellStyle name="Labels - Opmaakprofiel3 2 12 2 2 2" xfId="8931" xr:uid="{00000000-0005-0000-0000-0000B3380000}"/>
    <cellStyle name="Labels - Opmaakprofiel3 2 12 2 2 2 2" xfId="21229" xr:uid="{00000000-0005-0000-0000-0000B4380000}"/>
    <cellStyle name="Labels - Opmaakprofiel3 2 12 2 2 2 3" xfId="33281" xr:uid="{00000000-0005-0000-0000-0000B5380000}"/>
    <cellStyle name="Labels - Opmaakprofiel3 2 12 2 2 2 4" xfId="27518" xr:uid="{00000000-0005-0000-0000-0000B6380000}"/>
    <cellStyle name="Labels - Opmaakprofiel3 2 12 2 2 2 5" xfId="53896" xr:uid="{00000000-0005-0000-0000-0000B7380000}"/>
    <cellStyle name="Labels - Opmaakprofiel3 2 12 2 2 3" xfId="14176" xr:uid="{00000000-0005-0000-0000-0000B8380000}"/>
    <cellStyle name="Labels - Opmaakprofiel3 2 12 2 2 4" xfId="26228" xr:uid="{00000000-0005-0000-0000-0000B9380000}"/>
    <cellStyle name="Labels - Opmaakprofiel3 2 12 2 2 5" xfId="40078" xr:uid="{00000000-0005-0000-0000-0000BA380000}"/>
    <cellStyle name="Labels - Opmaakprofiel3 2 12 2 2 6" xfId="47840" xr:uid="{00000000-0005-0000-0000-0000BB380000}"/>
    <cellStyle name="Labels - Opmaakprofiel3 2 12 2 3" xfId="2920" xr:uid="{00000000-0005-0000-0000-0000BC380000}"/>
    <cellStyle name="Labels - Opmaakprofiel3 2 12 2 3 2" xfId="8932" xr:uid="{00000000-0005-0000-0000-0000BD380000}"/>
    <cellStyle name="Labels - Opmaakprofiel3 2 12 2 3 2 2" xfId="21230" xr:uid="{00000000-0005-0000-0000-0000BE380000}"/>
    <cellStyle name="Labels - Opmaakprofiel3 2 12 2 3 2 3" xfId="33282" xr:uid="{00000000-0005-0000-0000-0000BF380000}"/>
    <cellStyle name="Labels - Opmaakprofiel3 2 12 2 3 2 4" xfId="42865" xr:uid="{00000000-0005-0000-0000-0000C0380000}"/>
    <cellStyle name="Labels - Opmaakprofiel3 2 12 2 3 2 5" xfId="53897" xr:uid="{00000000-0005-0000-0000-0000C1380000}"/>
    <cellStyle name="Labels - Opmaakprofiel3 2 12 2 3 3" xfId="14177" xr:uid="{00000000-0005-0000-0000-0000C2380000}"/>
    <cellStyle name="Labels - Opmaakprofiel3 2 12 2 3 4" xfId="26229" xr:uid="{00000000-0005-0000-0000-0000C3380000}"/>
    <cellStyle name="Labels - Opmaakprofiel3 2 12 2 3 5" xfId="45754" xr:uid="{00000000-0005-0000-0000-0000C4380000}"/>
    <cellStyle name="Labels - Opmaakprofiel3 2 12 2 3 6" xfId="47841" xr:uid="{00000000-0005-0000-0000-0000C5380000}"/>
    <cellStyle name="Labels - Opmaakprofiel3 2 12 2 4" xfId="3768" xr:uid="{00000000-0005-0000-0000-0000C6380000}"/>
    <cellStyle name="Labels - Opmaakprofiel3 2 12 2 4 2" xfId="8933" xr:uid="{00000000-0005-0000-0000-0000C7380000}"/>
    <cellStyle name="Labels - Opmaakprofiel3 2 12 2 4 2 2" xfId="21231" xr:uid="{00000000-0005-0000-0000-0000C8380000}"/>
    <cellStyle name="Labels - Opmaakprofiel3 2 12 2 4 2 3" xfId="33283" xr:uid="{00000000-0005-0000-0000-0000C9380000}"/>
    <cellStyle name="Labels - Opmaakprofiel3 2 12 2 4 2 4" xfId="27519" xr:uid="{00000000-0005-0000-0000-0000CA380000}"/>
    <cellStyle name="Labels - Opmaakprofiel3 2 12 2 4 2 5" xfId="53898" xr:uid="{00000000-0005-0000-0000-0000CB380000}"/>
    <cellStyle name="Labels - Opmaakprofiel3 2 12 2 4 3" xfId="14178" xr:uid="{00000000-0005-0000-0000-0000CC380000}"/>
    <cellStyle name="Labels - Opmaakprofiel3 2 12 2 4 4" xfId="26230" xr:uid="{00000000-0005-0000-0000-0000CD380000}"/>
    <cellStyle name="Labels - Opmaakprofiel3 2 12 2 4 5" xfId="40077" xr:uid="{00000000-0005-0000-0000-0000CE380000}"/>
    <cellStyle name="Labels - Opmaakprofiel3 2 12 2 4 6" xfId="47842" xr:uid="{00000000-0005-0000-0000-0000CF380000}"/>
    <cellStyle name="Labels - Opmaakprofiel3 2 12 2 5" xfId="4849" xr:uid="{00000000-0005-0000-0000-0000D0380000}"/>
    <cellStyle name="Labels - Opmaakprofiel3 2 12 2 5 2" xfId="8934" xr:uid="{00000000-0005-0000-0000-0000D1380000}"/>
    <cellStyle name="Labels - Opmaakprofiel3 2 12 2 5 2 2" xfId="21232" xr:uid="{00000000-0005-0000-0000-0000D2380000}"/>
    <cellStyle name="Labels - Opmaakprofiel3 2 12 2 5 2 3" xfId="33284" xr:uid="{00000000-0005-0000-0000-0000D3380000}"/>
    <cellStyle name="Labels - Opmaakprofiel3 2 12 2 5 2 4" xfId="42864" xr:uid="{00000000-0005-0000-0000-0000D4380000}"/>
    <cellStyle name="Labels - Opmaakprofiel3 2 12 2 5 2 5" xfId="53899" xr:uid="{00000000-0005-0000-0000-0000D5380000}"/>
    <cellStyle name="Labels - Opmaakprofiel3 2 12 2 5 3" xfId="14179" xr:uid="{00000000-0005-0000-0000-0000D6380000}"/>
    <cellStyle name="Labels - Opmaakprofiel3 2 12 2 5 4" xfId="26231" xr:uid="{00000000-0005-0000-0000-0000D7380000}"/>
    <cellStyle name="Labels - Opmaakprofiel3 2 12 2 5 5" xfId="45753" xr:uid="{00000000-0005-0000-0000-0000D8380000}"/>
    <cellStyle name="Labels - Opmaakprofiel3 2 12 2 5 6" xfId="47843" xr:uid="{00000000-0005-0000-0000-0000D9380000}"/>
    <cellStyle name="Labels - Opmaakprofiel3 2 12 2 6" xfId="4850" xr:uid="{00000000-0005-0000-0000-0000DA380000}"/>
    <cellStyle name="Labels - Opmaakprofiel3 2 12 2 6 2" xfId="8935" xr:uid="{00000000-0005-0000-0000-0000DB380000}"/>
    <cellStyle name="Labels - Opmaakprofiel3 2 12 2 6 2 2" xfId="21233" xr:uid="{00000000-0005-0000-0000-0000DC380000}"/>
    <cellStyle name="Labels - Opmaakprofiel3 2 12 2 6 2 3" xfId="33285" xr:uid="{00000000-0005-0000-0000-0000DD380000}"/>
    <cellStyle name="Labels - Opmaakprofiel3 2 12 2 6 2 4" xfId="27520" xr:uid="{00000000-0005-0000-0000-0000DE380000}"/>
    <cellStyle name="Labels - Opmaakprofiel3 2 12 2 6 2 5" xfId="53900" xr:uid="{00000000-0005-0000-0000-0000DF380000}"/>
    <cellStyle name="Labels - Opmaakprofiel3 2 12 2 6 3" xfId="14180" xr:uid="{00000000-0005-0000-0000-0000E0380000}"/>
    <cellStyle name="Labels - Opmaakprofiel3 2 12 2 6 4" xfId="26232" xr:uid="{00000000-0005-0000-0000-0000E1380000}"/>
    <cellStyle name="Labels - Opmaakprofiel3 2 12 2 6 5" xfId="40076" xr:uid="{00000000-0005-0000-0000-0000E2380000}"/>
    <cellStyle name="Labels - Opmaakprofiel3 2 12 2 6 6" xfId="47844" xr:uid="{00000000-0005-0000-0000-0000E3380000}"/>
    <cellStyle name="Labels - Opmaakprofiel3 2 12 2 7" xfId="4851" xr:uid="{00000000-0005-0000-0000-0000E4380000}"/>
    <cellStyle name="Labels - Opmaakprofiel3 2 12 2 7 2" xfId="14181" xr:uid="{00000000-0005-0000-0000-0000E5380000}"/>
    <cellStyle name="Labels - Opmaakprofiel3 2 12 2 7 3" xfId="26233" xr:uid="{00000000-0005-0000-0000-0000E6380000}"/>
    <cellStyle name="Labels - Opmaakprofiel3 2 12 2 7 4" xfId="40075" xr:uid="{00000000-0005-0000-0000-0000E7380000}"/>
    <cellStyle name="Labels - Opmaakprofiel3 2 12 2 7 5" xfId="47845" xr:uid="{00000000-0005-0000-0000-0000E8380000}"/>
    <cellStyle name="Labels - Opmaakprofiel3 2 12 2 8" xfId="10018" xr:uid="{00000000-0005-0000-0000-0000E9380000}"/>
    <cellStyle name="Labels - Opmaakprofiel3 2 12 2 8 2" xfId="22316" xr:uid="{00000000-0005-0000-0000-0000EA380000}"/>
    <cellStyle name="Labels - Opmaakprofiel3 2 12 2 8 3" xfId="44080" xr:uid="{00000000-0005-0000-0000-0000EB380000}"/>
    <cellStyle name="Labels - Opmaakprofiel3 2 12 2 8 4" xfId="28470" xr:uid="{00000000-0005-0000-0000-0000EC380000}"/>
    <cellStyle name="Labels - Opmaakprofiel3 2 12 2 8 5" xfId="54983" xr:uid="{00000000-0005-0000-0000-0000ED380000}"/>
    <cellStyle name="Labels - Opmaakprofiel3 2 12 2 9" xfId="14175" xr:uid="{00000000-0005-0000-0000-0000EE380000}"/>
    <cellStyle name="Labels - Opmaakprofiel3 2 12 3" xfId="1005" xr:uid="{00000000-0005-0000-0000-0000EF380000}"/>
    <cellStyle name="Labels - Opmaakprofiel3 2 12 3 2" xfId="2236" xr:uid="{00000000-0005-0000-0000-0000F0380000}"/>
    <cellStyle name="Labels - Opmaakprofiel3 2 12 3 2 2" xfId="8936" xr:uid="{00000000-0005-0000-0000-0000F1380000}"/>
    <cellStyle name="Labels - Opmaakprofiel3 2 12 3 2 2 2" xfId="21234" xr:uid="{00000000-0005-0000-0000-0000F2380000}"/>
    <cellStyle name="Labels - Opmaakprofiel3 2 12 3 2 2 3" xfId="33286" xr:uid="{00000000-0005-0000-0000-0000F3380000}"/>
    <cellStyle name="Labels - Opmaakprofiel3 2 12 3 2 2 4" xfId="42863" xr:uid="{00000000-0005-0000-0000-0000F4380000}"/>
    <cellStyle name="Labels - Opmaakprofiel3 2 12 3 2 2 5" xfId="53901" xr:uid="{00000000-0005-0000-0000-0000F5380000}"/>
    <cellStyle name="Labels - Opmaakprofiel3 2 12 3 2 3" xfId="14183" xr:uid="{00000000-0005-0000-0000-0000F6380000}"/>
    <cellStyle name="Labels - Opmaakprofiel3 2 12 3 2 4" xfId="26235" xr:uid="{00000000-0005-0000-0000-0000F7380000}"/>
    <cellStyle name="Labels - Opmaakprofiel3 2 12 3 2 5" xfId="45752" xr:uid="{00000000-0005-0000-0000-0000F8380000}"/>
    <cellStyle name="Labels - Opmaakprofiel3 2 12 3 2 6" xfId="47846" xr:uid="{00000000-0005-0000-0000-0000F9380000}"/>
    <cellStyle name="Labels - Opmaakprofiel3 2 12 3 3" xfId="3016" xr:uid="{00000000-0005-0000-0000-0000FA380000}"/>
    <cellStyle name="Labels - Opmaakprofiel3 2 12 3 3 2" xfId="8937" xr:uid="{00000000-0005-0000-0000-0000FB380000}"/>
    <cellStyle name="Labels - Opmaakprofiel3 2 12 3 3 2 2" xfId="21235" xr:uid="{00000000-0005-0000-0000-0000FC380000}"/>
    <cellStyle name="Labels - Opmaakprofiel3 2 12 3 3 2 3" xfId="33287" xr:uid="{00000000-0005-0000-0000-0000FD380000}"/>
    <cellStyle name="Labels - Opmaakprofiel3 2 12 3 3 2 4" xfId="27521" xr:uid="{00000000-0005-0000-0000-0000FE380000}"/>
    <cellStyle name="Labels - Opmaakprofiel3 2 12 3 3 2 5" xfId="53902" xr:uid="{00000000-0005-0000-0000-0000FF380000}"/>
    <cellStyle name="Labels - Opmaakprofiel3 2 12 3 3 3" xfId="14184" xr:uid="{00000000-0005-0000-0000-000000390000}"/>
    <cellStyle name="Labels - Opmaakprofiel3 2 12 3 3 4" xfId="26236" xr:uid="{00000000-0005-0000-0000-000001390000}"/>
    <cellStyle name="Labels - Opmaakprofiel3 2 12 3 3 5" xfId="40073" xr:uid="{00000000-0005-0000-0000-000002390000}"/>
    <cellStyle name="Labels - Opmaakprofiel3 2 12 3 3 6" xfId="47847" xr:uid="{00000000-0005-0000-0000-000003390000}"/>
    <cellStyle name="Labels - Opmaakprofiel3 2 12 3 4" xfId="3858" xr:uid="{00000000-0005-0000-0000-000004390000}"/>
    <cellStyle name="Labels - Opmaakprofiel3 2 12 3 4 2" xfId="8938" xr:uid="{00000000-0005-0000-0000-000005390000}"/>
    <cellStyle name="Labels - Opmaakprofiel3 2 12 3 4 2 2" xfId="21236" xr:uid="{00000000-0005-0000-0000-000006390000}"/>
    <cellStyle name="Labels - Opmaakprofiel3 2 12 3 4 2 3" xfId="33288" xr:uid="{00000000-0005-0000-0000-000007390000}"/>
    <cellStyle name="Labels - Opmaakprofiel3 2 12 3 4 2 4" xfId="42862" xr:uid="{00000000-0005-0000-0000-000008390000}"/>
    <cellStyle name="Labels - Opmaakprofiel3 2 12 3 4 2 5" xfId="53903" xr:uid="{00000000-0005-0000-0000-000009390000}"/>
    <cellStyle name="Labels - Opmaakprofiel3 2 12 3 4 3" xfId="14185" xr:uid="{00000000-0005-0000-0000-00000A390000}"/>
    <cellStyle name="Labels - Opmaakprofiel3 2 12 3 4 4" xfId="26237" xr:uid="{00000000-0005-0000-0000-00000B390000}"/>
    <cellStyle name="Labels - Opmaakprofiel3 2 12 3 4 5" xfId="45751" xr:uid="{00000000-0005-0000-0000-00000C390000}"/>
    <cellStyle name="Labels - Opmaakprofiel3 2 12 3 4 6" xfId="47848" xr:uid="{00000000-0005-0000-0000-00000D390000}"/>
    <cellStyle name="Labels - Opmaakprofiel3 2 12 3 5" xfId="4852" xr:uid="{00000000-0005-0000-0000-00000E390000}"/>
    <cellStyle name="Labels - Opmaakprofiel3 2 12 3 5 2" xfId="8939" xr:uid="{00000000-0005-0000-0000-00000F390000}"/>
    <cellStyle name="Labels - Opmaakprofiel3 2 12 3 5 2 2" xfId="21237" xr:uid="{00000000-0005-0000-0000-000010390000}"/>
    <cellStyle name="Labels - Opmaakprofiel3 2 12 3 5 2 3" xfId="33289" xr:uid="{00000000-0005-0000-0000-000011390000}"/>
    <cellStyle name="Labels - Opmaakprofiel3 2 12 3 5 2 4" xfId="27522" xr:uid="{00000000-0005-0000-0000-000012390000}"/>
    <cellStyle name="Labels - Opmaakprofiel3 2 12 3 5 2 5" xfId="53904" xr:uid="{00000000-0005-0000-0000-000013390000}"/>
    <cellStyle name="Labels - Opmaakprofiel3 2 12 3 5 3" xfId="14186" xr:uid="{00000000-0005-0000-0000-000014390000}"/>
    <cellStyle name="Labels - Opmaakprofiel3 2 12 3 5 4" xfId="26238" xr:uid="{00000000-0005-0000-0000-000015390000}"/>
    <cellStyle name="Labels - Opmaakprofiel3 2 12 3 5 5" xfId="40072" xr:uid="{00000000-0005-0000-0000-000016390000}"/>
    <cellStyle name="Labels - Opmaakprofiel3 2 12 3 5 6" xfId="47849" xr:uid="{00000000-0005-0000-0000-000017390000}"/>
    <cellStyle name="Labels - Opmaakprofiel3 2 12 3 6" xfId="4853" xr:uid="{00000000-0005-0000-0000-000018390000}"/>
    <cellStyle name="Labels - Opmaakprofiel3 2 12 3 6 2" xfId="8940" xr:uid="{00000000-0005-0000-0000-000019390000}"/>
    <cellStyle name="Labels - Opmaakprofiel3 2 12 3 6 2 2" xfId="21238" xr:uid="{00000000-0005-0000-0000-00001A390000}"/>
    <cellStyle name="Labels - Opmaakprofiel3 2 12 3 6 2 3" xfId="33290" xr:uid="{00000000-0005-0000-0000-00001B390000}"/>
    <cellStyle name="Labels - Opmaakprofiel3 2 12 3 6 2 4" xfId="27523" xr:uid="{00000000-0005-0000-0000-00001C390000}"/>
    <cellStyle name="Labels - Opmaakprofiel3 2 12 3 6 2 5" xfId="53905" xr:uid="{00000000-0005-0000-0000-00001D390000}"/>
    <cellStyle name="Labels - Opmaakprofiel3 2 12 3 6 3" xfId="14187" xr:uid="{00000000-0005-0000-0000-00001E390000}"/>
    <cellStyle name="Labels - Opmaakprofiel3 2 12 3 6 4" xfId="26239" xr:uid="{00000000-0005-0000-0000-00001F390000}"/>
    <cellStyle name="Labels - Opmaakprofiel3 2 12 3 6 5" xfId="45750" xr:uid="{00000000-0005-0000-0000-000020390000}"/>
    <cellStyle name="Labels - Opmaakprofiel3 2 12 3 6 6" xfId="47850" xr:uid="{00000000-0005-0000-0000-000021390000}"/>
    <cellStyle name="Labels - Opmaakprofiel3 2 12 3 7" xfId="4854" xr:uid="{00000000-0005-0000-0000-000022390000}"/>
    <cellStyle name="Labels - Opmaakprofiel3 2 12 3 7 2" xfId="14188" xr:uid="{00000000-0005-0000-0000-000023390000}"/>
    <cellStyle name="Labels - Opmaakprofiel3 2 12 3 7 3" xfId="26240" xr:uid="{00000000-0005-0000-0000-000024390000}"/>
    <cellStyle name="Labels - Opmaakprofiel3 2 12 3 7 4" xfId="40071" xr:uid="{00000000-0005-0000-0000-000025390000}"/>
    <cellStyle name="Labels - Opmaakprofiel3 2 12 3 7 5" xfId="47851" xr:uid="{00000000-0005-0000-0000-000026390000}"/>
    <cellStyle name="Labels - Opmaakprofiel3 2 12 3 8" xfId="7261" xr:uid="{00000000-0005-0000-0000-000027390000}"/>
    <cellStyle name="Labels - Opmaakprofiel3 2 12 3 8 2" xfId="19559" xr:uid="{00000000-0005-0000-0000-000028390000}"/>
    <cellStyle name="Labels - Opmaakprofiel3 2 12 3 8 3" xfId="41362" xr:uid="{00000000-0005-0000-0000-000029390000}"/>
    <cellStyle name="Labels - Opmaakprofiel3 2 12 3 8 4" xfId="36839" xr:uid="{00000000-0005-0000-0000-00002A390000}"/>
    <cellStyle name="Labels - Opmaakprofiel3 2 12 3 8 5" xfId="52231" xr:uid="{00000000-0005-0000-0000-00002B390000}"/>
    <cellStyle name="Labels - Opmaakprofiel3 2 12 3 9" xfId="14182" xr:uid="{00000000-0005-0000-0000-00002C390000}"/>
    <cellStyle name="Labels - Opmaakprofiel3 2 12 4" xfId="1082" xr:uid="{00000000-0005-0000-0000-00002D390000}"/>
    <cellStyle name="Labels - Opmaakprofiel3 2 12 4 2" xfId="2372" xr:uid="{00000000-0005-0000-0000-00002E390000}"/>
    <cellStyle name="Labels - Opmaakprofiel3 2 12 4 2 2" xfId="8941" xr:uid="{00000000-0005-0000-0000-00002F390000}"/>
    <cellStyle name="Labels - Opmaakprofiel3 2 12 4 2 2 2" xfId="21239" xr:uid="{00000000-0005-0000-0000-000030390000}"/>
    <cellStyle name="Labels - Opmaakprofiel3 2 12 4 2 2 3" xfId="33291" xr:uid="{00000000-0005-0000-0000-000031390000}"/>
    <cellStyle name="Labels - Opmaakprofiel3 2 12 4 2 2 4" xfId="27524" xr:uid="{00000000-0005-0000-0000-000032390000}"/>
    <cellStyle name="Labels - Opmaakprofiel3 2 12 4 2 2 5" xfId="53906" xr:uid="{00000000-0005-0000-0000-000033390000}"/>
    <cellStyle name="Labels - Opmaakprofiel3 2 12 4 2 3" xfId="14190" xr:uid="{00000000-0005-0000-0000-000034390000}"/>
    <cellStyle name="Labels - Opmaakprofiel3 2 12 4 2 4" xfId="26242" xr:uid="{00000000-0005-0000-0000-000035390000}"/>
    <cellStyle name="Labels - Opmaakprofiel3 2 12 4 2 5" xfId="40070" xr:uid="{00000000-0005-0000-0000-000036390000}"/>
    <cellStyle name="Labels - Opmaakprofiel3 2 12 4 2 6" xfId="47852" xr:uid="{00000000-0005-0000-0000-000037390000}"/>
    <cellStyle name="Labels - Opmaakprofiel3 2 12 4 3" xfId="3093" xr:uid="{00000000-0005-0000-0000-000038390000}"/>
    <cellStyle name="Labels - Opmaakprofiel3 2 12 4 3 2" xfId="8942" xr:uid="{00000000-0005-0000-0000-000039390000}"/>
    <cellStyle name="Labels - Opmaakprofiel3 2 12 4 3 2 2" xfId="21240" xr:uid="{00000000-0005-0000-0000-00003A390000}"/>
    <cellStyle name="Labels - Opmaakprofiel3 2 12 4 3 2 3" xfId="33292" xr:uid="{00000000-0005-0000-0000-00003B390000}"/>
    <cellStyle name="Labels - Opmaakprofiel3 2 12 4 3 2 4" xfId="42861" xr:uid="{00000000-0005-0000-0000-00003C390000}"/>
    <cellStyle name="Labels - Opmaakprofiel3 2 12 4 3 2 5" xfId="53907" xr:uid="{00000000-0005-0000-0000-00003D390000}"/>
    <cellStyle name="Labels - Opmaakprofiel3 2 12 4 3 3" xfId="14191" xr:uid="{00000000-0005-0000-0000-00003E390000}"/>
    <cellStyle name="Labels - Opmaakprofiel3 2 12 4 3 4" xfId="26243" xr:uid="{00000000-0005-0000-0000-00003F390000}"/>
    <cellStyle name="Labels - Opmaakprofiel3 2 12 4 3 5" xfId="45748" xr:uid="{00000000-0005-0000-0000-000040390000}"/>
    <cellStyle name="Labels - Opmaakprofiel3 2 12 4 3 6" xfId="47853" xr:uid="{00000000-0005-0000-0000-000041390000}"/>
    <cellStyle name="Labels - Opmaakprofiel3 2 12 4 4" xfId="3927" xr:uid="{00000000-0005-0000-0000-000042390000}"/>
    <cellStyle name="Labels - Opmaakprofiel3 2 12 4 4 2" xfId="8943" xr:uid="{00000000-0005-0000-0000-000043390000}"/>
    <cellStyle name="Labels - Opmaakprofiel3 2 12 4 4 2 2" xfId="21241" xr:uid="{00000000-0005-0000-0000-000044390000}"/>
    <cellStyle name="Labels - Opmaakprofiel3 2 12 4 4 2 3" xfId="33293" xr:uid="{00000000-0005-0000-0000-000045390000}"/>
    <cellStyle name="Labels - Opmaakprofiel3 2 12 4 4 2 4" xfId="27525" xr:uid="{00000000-0005-0000-0000-000046390000}"/>
    <cellStyle name="Labels - Opmaakprofiel3 2 12 4 4 2 5" xfId="53908" xr:uid="{00000000-0005-0000-0000-000047390000}"/>
    <cellStyle name="Labels - Opmaakprofiel3 2 12 4 4 3" xfId="14192" xr:uid="{00000000-0005-0000-0000-000048390000}"/>
    <cellStyle name="Labels - Opmaakprofiel3 2 12 4 4 4" xfId="26244" xr:uid="{00000000-0005-0000-0000-000049390000}"/>
    <cellStyle name="Labels - Opmaakprofiel3 2 12 4 4 5" xfId="40069" xr:uid="{00000000-0005-0000-0000-00004A390000}"/>
    <cellStyle name="Labels - Opmaakprofiel3 2 12 4 4 6" xfId="47854" xr:uid="{00000000-0005-0000-0000-00004B390000}"/>
    <cellStyle name="Labels - Opmaakprofiel3 2 12 4 5" xfId="4855" xr:uid="{00000000-0005-0000-0000-00004C390000}"/>
    <cellStyle name="Labels - Opmaakprofiel3 2 12 4 5 2" xfId="8944" xr:uid="{00000000-0005-0000-0000-00004D390000}"/>
    <cellStyle name="Labels - Opmaakprofiel3 2 12 4 5 2 2" xfId="21242" xr:uid="{00000000-0005-0000-0000-00004E390000}"/>
    <cellStyle name="Labels - Opmaakprofiel3 2 12 4 5 2 3" xfId="33294" xr:uid="{00000000-0005-0000-0000-00004F390000}"/>
    <cellStyle name="Labels - Opmaakprofiel3 2 12 4 5 2 4" xfId="42860" xr:uid="{00000000-0005-0000-0000-000050390000}"/>
    <cellStyle name="Labels - Opmaakprofiel3 2 12 4 5 2 5" xfId="53909" xr:uid="{00000000-0005-0000-0000-000051390000}"/>
    <cellStyle name="Labels - Opmaakprofiel3 2 12 4 5 3" xfId="14193" xr:uid="{00000000-0005-0000-0000-000052390000}"/>
    <cellStyle name="Labels - Opmaakprofiel3 2 12 4 5 4" xfId="26245" xr:uid="{00000000-0005-0000-0000-000053390000}"/>
    <cellStyle name="Labels - Opmaakprofiel3 2 12 4 5 5" xfId="40068" xr:uid="{00000000-0005-0000-0000-000054390000}"/>
    <cellStyle name="Labels - Opmaakprofiel3 2 12 4 5 6" xfId="47855" xr:uid="{00000000-0005-0000-0000-000055390000}"/>
    <cellStyle name="Labels - Opmaakprofiel3 2 12 4 6" xfId="4856" xr:uid="{00000000-0005-0000-0000-000056390000}"/>
    <cellStyle name="Labels - Opmaakprofiel3 2 12 4 6 2" xfId="8945" xr:uid="{00000000-0005-0000-0000-000057390000}"/>
    <cellStyle name="Labels - Opmaakprofiel3 2 12 4 6 2 2" xfId="21243" xr:uid="{00000000-0005-0000-0000-000058390000}"/>
    <cellStyle name="Labels - Opmaakprofiel3 2 12 4 6 2 3" xfId="33295" xr:uid="{00000000-0005-0000-0000-000059390000}"/>
    <cellStyle name="Labels - Opmaakprofiel3 2 12 4 6 2 4" xfId="27526" xr:uid="{00000000-0005-0000-0000-00005A390000}"/>
    <cellStyle name="Labels - Opmaakprofiel3 2 12 4 6 2 5" xfId="53910" xr:uid="{00000000-0005-0000-0000-00005B390000}"/>
    <cellStyle name="Labels - Opmaakprofiel3 2 12 4 6 3" xfId="14194" xr:uid="{00000000-0005-0000-0000-00005C390000}"/>
    <cellStyle name="Labels - Opmaakprofiel3 2 12 4 6 4" xfId="26246" xr:uid="{00000000-0005-0000-0000-00005D390000}"/>
    <cellStyle name="Labels - Opmaakprofiel3 2 12 4 6 5" xfId="40067" xr:uid="{00000000-0005-0000-0000-00005E390000}"/>
    <cellStyle name="Labels - Opmaakprofiel3 2 12 4 6 6" xfId="47856" xr:uid="{00000000-0005-0000-0000-00005F390000}"/>
    <cellStyle name="Labels - Opmaakprofiel3 2 12 4 7" xfId="4857" xr:uid="{00000000-0005-0000-0000-000060390000}"/>
    <cellStyle name="Labels - Opmaakprofiel3 2 12 4 7 2" xfId="14195" xr:uid="{00000000-0005-0000-0000-000061390000}"/>
    <cellStyle name="Labels - Opmaakprofiel3 2 12 4 7 3" xfId="26247" xr:uid="{00000000-0005-0000-0000-000062390000}"/>
    <cellStyle name="Labels - Opmaakprofiel3 2 12 4 7 4" xfId="45747" xr:uid="{00000000-0005-0000-0000-000063390000}"/>
    <cellStyle name="Labels - Opmaakprofiel3 2 12 4 7 5" xfId="47857" xr:uid="{00000000-0005-0000-0000-000064390000}"/>
    <cellStyle name="Labels - Opmaakprofiel3 2 12 4 8" xfId="7209" xr:uid="{00000000-0005-0000-0000-000065390000}"/>
    <cellStyle name="Labels - Opmaakprofiel3 2 12 4 8 2" xfId="19507" xr:uid="{00000000-0005-0000-0000-000066390000}"/>
    <cellStyle name="Labels - Opmaakprofiel3 2 12 4 8 3" xfId="41310" xr:uid="{00000000-0005-0000-0000-000067390000}"/>
    <cellStyle name="Labels - Opmaakprofiel3 2 12 4 8 4" xfId="43566" xr:uid="{00000000-0005-0000-0000-000068390000}"/>
    <cellStyle name="Labels - Opmaakprofiel3 2 12 4 8 5" xfId="52179" xr:uid="{00000000-0005-0000-0000-000069390000}"/>
    <cellStyle name="Labels - Opmaakprofiel3 2 12 4 9" xfId="14189" xr:uid="{00000000-0005-0000-0000-00006A390000}"/>
    <cellStyle name="Labels - Opmaakprofiel3 2 12 5" xfId="1177" xr:uid="{00000000-0005-0000-0000-00006B390000}"/>
    <cellStyle name="Labels - Opmaakprofiel3 2 12 5 2" xfId="2051" xr:uid="{00000000-0005-0000-0000-00006C390000}"/>
    <cellStyle name="Labels - Opmaakprofiel3 2 12 5 2 2" xfId="8946" xr:uid="{00000000-0005-0000-0000-00006D390000}"/>
    <cellStyle name="Labels - Opmaakprofiel3 2 12 5 2 2 2" xfId="21244" xr:uid="{00000000-0005-0000-0000-00006E390000}"/>
    <cellStyle name="Labels - Opmaakprofiel3 2 12 5 2 2 3" xfId="33296" xr:uid="{00000000-0005-0000-0000-00006F390000}"/>
    <cellStyle name="Labels - Opmaakprofiel3 2 12 5 2 2 4" xfId="42859" xr:uid="{00000000-0005-0000-0000-000070390000}"/>
    <cellStyle name="Labels - Opmaakprofiel3 2 12 5 2 2 5" xfId="53911" xr:uid="{00000000-0005-0000-0000-000071390000}"/>
    <cellStyle name="Labels - Opmaakprofiel3 2 12 5 2 3" xfId="14197" xr:uid="{00000000-0005-0000-0000-000072390000}"/>
    <cellStyle name="Labels - Opmaakprofiel3 2 12 5 2 4" xfId="26249" xr:uid="{00000000-0005-0000-0000-000073390000}"/>
    <cellStyle name="Labels - Opmaakprofiel3 2 12 5 2 5" xfId="45746" xr:uid="{00000000-0005-0000-0000-000074390000}"/>
    <cellStyle name="Labels - Opmaakprofiel3 2 12 5 2 6" xfId="47858" xr:uid="{00000000-0005-0000-0000-000075390000}"/>
    <cellStyle name="Labels - Opmaakprofiel3 2 12 5 3" xfId="3188" xr:uid="{00000000-0005-0000-0000-000076390000}"/>
    <cellStyle name="Labels - Opmaakprofiel3 2 12 5 3 2" xfId="8947" xr:uid="{00000000-0005-0000-0000-000077390000}"/>
    <cellStyle name="Labels - Opmaakprofiel3 2 12 5 3 2 2" xfId="21245" xr:uid="{00000000-0005-0000-0000-000078390000}"/>
    <cellStyle name="Labels - Opmaakprofiel3 2 12 5 3 2 3" xfId="33297" xr:uid="{00000000-0005-0000-0000-000079390000}"/>
    <cellStyle name="Labels - Opmaakprofiel3 2 12 5 3 2 4" xfId="27527" xr:uid="{00000000-0005-0000-0000-00007A390000}"/>
    <cellStyle name="Labels - Opmaakprofiel3 2 12 5 3 2 5" xfId="53912" xr:uid="{00000000-0005-0000-0000-00007B390000}"/>
    <cellStyle name="Labels - Opmaakprofiel3 2 12 5 3 3" xfId="14198" xr:uid="{00000000-0005-0000-0000-00007C390000}"/>
    <cellStyle name="Labels - Opmaakprofiel3 2 12 5 3 4" xfId="26250" xr:uid="{00000000-0005-0000-0000-00007D390000}"/>
    <cellStyle name="Labels - Opmaakprofiel3 2 12 5 3 5" xfId="40065" xr:uid="{00000000-0005-0000-0000-00007E390000}"/>
    <cellStyle name="Labels - Opmaakprofiel3 2 12 5 3 6" xfId="47859" xr:uid="{00000000-0005-0000-0000-00007F390000}"/>
    <cellStyle name="Labels - Opmaakprofiel3 2 12 5 4" xfId="4003" xr:uid="{00000000-0005-0000-0000-000080390000}"/>
    <cellStyle name="Labels - Opmaakprofiel3 2 12 5 4 2" xfId="8948" xr:uid="{00000000-0005-0000-0000-000081390000}"/>
    <cellStyle name="Labels - Opmaakprofiel3 2 12 5 4 2 2" xfId="21246" xr:uid="{00000000-0005-0000-0000-000082390000}"/>
    <cellStyle name="Labels - Opmaakprofiel3 2 12 5 4 2 3" xfId="33298" xr:uid="{00000000-0005-0000-0000-000083390000}"/>
    <cellStyle name="Labels - Opmaakprofiel3 2 12 5 4 2 4" xfId="42858" xr:uid="{00000000-0005-0000-0000-000084390000}"/>
    <cellStyle name="Labels - Opmaakprofiel3 2 12 5 4 2 5" xfId="53913" xr:uid="{00000000-0005-0000-0000-000085390000}"/>
    <cellStyle name="Labels - Opmaakprofiel3 2 12 5 4 3" xfId="14199" xr:uid="{00000000-0005-0000-0000-000086390000}"/>
    <cellStyle name="Labels - Opmaakprofiel3 2 12 5 4 4" xfId="26251" xr:uid="{00000000-0005-0000-0000-000087390000}"/>
    <cellStyle name="Labels - Opmaakprofiel3 2 12 5 4 5" xfId="40064" xr:uid="{00000000-0005-0000-0000-000088390000}"/>
    <cellStyle name="Labels - Opmaakprofiel3 2 12 5 4 6" xfId="47860" xr:uid="{00000000-0005-0000-0000-000089390000}"/>
    <cellStyle name="Labels - Opmaakprofiel3 2 12 5 5" xfId="4858" xr:uid="{00000000-0005-0000-0000-00008A390000}"/>
    <cellStyle name="Labels - Opmaakprofiel3 2 12 5 5 2" xfId="8949" xr:uid="{00000000-0005-0000-0000-00008B390000}"/>
    <cellStyle name="Labels - Opmaakprofiel3 2 12 5 5 2 2" xfId="21247" xr:uid="{00000000-0005-0000-0000-00008C390000}"/>
    <cellStyle name="Labels - Opmaakprofiel3 2 12 5 5 2 3" xfId="33299" xr:uid="{00000000-0005-0000-0000-00008D390000}"/>
    <cellStyle name="Labels - Opmaakprofiel3 2 12 5 5 2 4" xfId="27528" xr:uid="{00000000-0005-0000-0000-00008E390000}"/>
    <cellStyle name="Labels - Opmaakprofiel3 2 12 5 5 2 5" xfId="53914" xr:uid="{00000000-0005-0000-0000-00008F390000}"/>
    <cellStyle name="Labels - Opmaakprofiel3 2 12 5 5 3" xfId="14200" xr:uid="{00000000-0005-0000-0000-000090390000}"/>
    <cellStyle name="Labels - Opmaakprofiel3 2 12 5 5 4" xfId="26252" xr:uid="{00000000-0005-0000-0000-000091390000}"/>
    <cellStyle name="Labels - Opmaakprofiel3 2 12 5 5 5" xfId="45745" xr:uid="{00000000-0005-0000-0000-000092390000}"/>
    <cellStyle name="Labels - Opmaakprofiel3 2 12 5 5 6" xfId="47861" xr:uid="{00000000-0005-0000-0000-000093390000}"/>
    <cellStyle name="Labels - Opmaakprofiel3 2 12 5 6" xfId="4859" xr:uid="{00000000-0005-0000-0000-000094390000}"/>
    <cellStyle name="Labels - Opmaakprofiel3 2 12 5 6 2" xfId="8950" xr:uid="{00000000-0005-0000-0000-000095390000}"/>
    <cellStyle name="Labels - Opmaakprofiel3 2 12 5 6 2 2" xfId="21248" xr:uid="{00000000-0005-0000-0000-000096390000}"/>
    <cellStyle name="Labels - Opmaakprofiel3 2 12 5 6 2 3" xfId="33300" xr:uid="{00000000-0005-0000-0000-000097390000}"/>
    <cellStyle name="Labels - Opmaakprofiel3 2 12 5 6 2 4" xfId="42857" xr:uid="{00000000-0005-0000-0000-000098390000}"/>
    <cellStyle name="Labels - Opmaakprofiel3 2 12 5 6 2 5" xfId="53915" xr:uid="{00000000-0005-0000-0000-000099390000}"/>
    <cellStyle name="Labels - Opmaakprofiel3 2 12 5 6 3" xfId="14201" xr:uid="{00000000-0005-0000-0000-00009A390000}"/>
    <cellStyle name="Labels - Opmaakprofiel3 2 12 5 6 4" xfId="26253" xr:uid="{00000000-0005-0000-0000-00009B390000}"/>
    <cellStyle name="Labels - Opmaakprofiel3 2 12 5 6 5" xfId="40063" xr:uid="{00000000-0005-0000-0000-00009C390000}"/>
    <cellStyle name="Labels - Opmaakprofiel3 2 12 5 6 6" xfId="47862" xr:uid="{00000000-0005-0000-0000-00009D390000}"/>
    <cellStyle name="Labels - Opmaakprofiel3 2 12 5 7" xfId="4860" xr:uid="{00000000-0005-0000-0000-00009E390000}"/>
    <cellStyle name="Labels - Opmaakprofiel3 2 12 5 7 2" xfId="14202" xr:uid="{00000000-0005-0000-0000-00009F390000}"/>
    <cellStyle name="Labels - Opmaakprofiel3 2 12 5 7 3" xfId="26254" xr:uid="{00000000-0005-0000-0000-0000A0390000}"/>
    <cellStyle name="Labels - Opmaakprofiel3 2 12 5 7 4" xfId="45744" xr:uid="{00000000-0005-0000-0000-0000A1390000}"/>
    <cellStyle name="Labels - Opmaakprofiel3 2 12 5 7 5" xfId="47863" xr:uid="{00000000-0005-0000-0000-0000A2390000}"/>
    <cellStyle name="Labels - Opmaakprofiel3 2 12 5 8" xfId="7143" xr:uid="{00000000-0005-0000-0000-0000A3390000}"/>
    <cellStyle name="Labels - Opmaakprofiel3 2 12 5 8 2" xfId="19441" xr:uid="{00000000-0005-0000-0000-0000A4390000}"/>
    <cellStyle name="Labels - Opmaakprofiel3 2 12 5 8 3" xfId="41244" xr:uid="{00000000-0005-0000-0000-0000A5390000}"/>
    <cellStyle name="Labels - Opmaakprofiel3 2 12 5 8 4" xfId="43594" xr:uid="{00000000-0005-0000-0000-0000A6390000}"/>
    <cellStyle name="Labels - Opmaakprofiel3 2 12 5 8 5" xfId="52113" xr:uid="{00000000-0005-0000-0000-0000A7390000}"/>
    <cellStyle name="Labels - Opmaakprofiel3 2 12 5 9" xfId="14196" xr:uid="{00000000-0005-0000-0000-0000A8390000}"/>
    <cellStyle name="Labels - Opmaakprofiel3 2 12 6" xfId="392" xr:uid="{00000000-0005-0000-0000-0000A9390000}"/>
    <cellStyle name="Labels - Opmaakprofiel3 2 12 6 2" xfId="1780" xr:uid="{00000000-0005-0000-0000-0000AA390000}"/>
    <cellStyle name="Labels - Opmaakprofiel3 2 12 6 2 2" xfId="8951" xr:uid="{00000000-0005-0000-0000-0000AB390000}"/>
    <cellStyle name="Labels - Opmaakprofiel3 2 12 6 2 2 2" xfId="21249" xr:uid="{00000000-0005-0000-0000-0000AC390000}"/>
    <cellStyle name="Labels - Opmaakprofiel3 2 12 6 2 2 3" xfId="33301" xr:uid="{00000000-0005-0000-0000-0000AD390000}"/>
    <cellStyle name="Labels - Opmaakprofiel3 2 12 6 2 2 4" xfId="27529" xr:uid="{00000000-0005-0000-0000-0000AE390000}"/>
    <cellStyle name="Labels - Opmaakprofiel3 2 12 6 2 2 5" xfId="53916" xr:uid="{00000000-0005-0000-0000-0000AF390000}"/>
    <cellStyle name="Labels - Opmaakprofiel3 2 12 6 2 3" xfId="14204" xr:uid="{00000000-0005-0000-0000-0000B0390000}"/>
    <cellStyle name="Labels - Opmaakprofiel3 2 12 6 2 4" xfId="26256" xr:uid="{00000000-0005-0000-0000-0000B1390000}"/>
    <cellStyle name="Labels - Opmaakprofiel3 2 12 6 2 5" xfId="45743" xr:uid="{00000000-0005-0000-0000-0000B2390000}"/>
    <cellStyle name="Labels - Opmaakprofiel3 2 12 6 2 6" xfId="47864" xr:uid="{00000000-0005-0000-0000-0000B3390000}"/>
    <cellStyle name="Labels - Opmaakprofiel3 2 12 6 3" xfId="2463" xr:uid="{00000000-0005-0000-0000-0000B4390000}"/>
    <cellStyle name="Labels - Opmaakprofiel3 2 12 6 3 2" xfId="8952" xr:uid="{00000000-0005-0000-0000-0000B5390000}"/>
    <cellStyle name="Labels - Opmaakprofiel3 2 12 6 3 2 2" xfId="21250" xr:uid="{00000000-0005-0000-0000-0000B6390000}"/>
    <cellStyle name="Labels - Opmaakprofiel3 2 12 6 3 2 3" xfId="33302" xr:uid="{00000000-0005-0000-0000-0000B7390000}"/>
    <cellStyle name="Labels - Opmaakprofiel3 2 12 6 3 2 4" xfId="27530" xr:uid="{00000000-0005-0000-0000-0000B8390000}"/>
    <cellStyle name="Labels - Opmaakprofiel3 2 12 6 3 2 5" xfId="53917" xr:uid="{00000000-0005-0000-0000-0000B9390000}"/>
    <cellStyle name="Labels - Opmaakprofiel3 2 12 6 3 3" xfId="14205" xr:uid="{00000000-0005-0000-0000-0000BA390000}"/>
    <cellStyle name="Labels - Opmaakprofiel3 2 12 6 3 4" xfId="26257" xr:uid="{00000000-0005-0000-0000-0000BB390000}"/>
    <cellStyle name="Labels - Opmaakprofiel3 2 12 6 3 5" xfId="40061" xr:uid="{00000000-0005-0000-0000-0000BC390000}"/>
    <cellStyle name="Labels - Opmaakprofiel3 2 12 6 3 6" xfId="47865" xr:uid="{00000000-0005-0000-0000-0000BD390000}"/>
    <cellStyle name="Labels - Opmaakprofiel3 2 12 6 4" xfId="2364" xr:uid="{00000000-0005-0000-0000-0000BE390000}"/>
    <cellStyle name="Labels - Opmaakprofiel3 2 12 6 4 2" xfId="8953" xr:uid="{00000000-0005-0000-0000-0000BF390000}"/>
    <cellStyle name="Labels - Opmaakprofiel3 2 12 6 4 2 2" xfId="21251" xr:uid="{00000000-0005-0000-0000-0000C0390000}"/>
    <cellStyle name="Labels - Opmaakprofiel3 2 12 6 4 2 3" xfId="33303" xr:uid="{00000000-0005-0000-0000-0000C1390000}"/>
    <cellStyle name="Labels - Opmaakprofiel3 2 12 6 4 2 4" xfId="27531" xr:uid="{00000000-0005-0000-0000-0000C2390000}"/>
    <cellStyle name="Labels - Opmaakprofiel3 2 12 6 4 2 5" xfId="53918" xr:uid="{00000000-0005-0000-0000-0000C3390000}"/>
    <cellStyle name="Labels - Opmaakprofiel3 2 12 6 4 3" xfId="14206" xr:uid="{00000000-0005-0000-0000-0000C4390000}"/>
    <cellStyle name="Labels - Opmaakprofiel3 2 12 6 4 4" xfId="26258" xr:uid="{00000000-0005-0000-0000-0000C5390000}"/>
    <cellStyle name="Labels - Opmaakprofiel3 2 12 6 4 5" xfId="40060" xr:uid="{00000000-0005-0000-0000-0000C6390000}"/>
    <cellStyle name="Labels - Opmaakprofiel3 2 12 6 4 6" xfId="47866" xr:uid="{00000000-0005-0000-0000-0000C7390000}"/>
    <cellStyle name="Labels - Opmaakprofiel3 2 12 6 5" xfId="4861" xr:uid="{00000000-0005-0000-0000-0000C8390000}"/>
    <cellStyle name="Labels - Opmaakprofiel3 2 12 6 5 2" xfId="8954" xr:uid="{00000000-0005-0000-0000-0000C9390000}"/>
    <cellStyle name="Labels - Opmaakprofiel3 2 12 6 5 2 2" xfId="21252" xr:uid="{00000000-0005-0000-0000-0000CA390000}"/>
    <cellStyle name="Labels - Opmaakprofiel3 2 12 6 5 2 3" xfId="33304" xr:uid="{00000000-0005-0000-0000-0000CB390000}"/>
    <cellStyle name="Labels - Opmaakprofiel3 2 12 6 5 2 4" xfId="42856" xr:uid="{00000000-0005-0000-0000-0000CC390000}"/>
    <cellStyle name="Labels - Opmaakprofiel3 2 12 6 5 2 5" xfId="53919" xr:uid="{00000000-0005-0000-0000-0000CD390000}"/>
    <cellStyle name="Labels - Opmaakprofiel3 2 12 6 5 3" xfId="14207" xr:uid="{00000000-0005-0000-0000-0000CE390000}"/>
    <cellStyle name="Labels - Opmaakprofiel3 2 12 6 5 4" xfId="26259" xr:uid="{00000000-0005-0000-0000-0000CF390000}"/>
    <cellStyle name="Labels - Opmaakprofiel3 2 12 6 5 5" xfId="45742" xr:uid="{00000000-0005-0000-0000-0000D0390000}"/>
    <cellStyle name="Labels - Opmaakprofiel3 2 12 6 5 6" xfId="47867" xr:uid="{00000000-0005-0000-0000-0000D1390000}"/>
    <cellStyle name="Labels - Opmaakprofiel3 2 12 6 6" xfId="4862" xr:uid="{00000000-0005-0000-0000-0000D2390000}"/>
    <cellStyle name="Labels - Opmaakprofiel3 2 12 6 6 2" xfId="8955" xr:uid="{00000000-0005-0000-0000-0000D3390000}"/>
    <cellStyle name="Labels - Opmaakprofiel3 2 12 6 6 2 2" xfId="21253" xr:uid="{00000000-0005-0000-0000-0000D4390000}"/>
    <cellStyle name="Labels - Opmaakprofiel3 2 12 6 6 2 3" xfId="33305" xr:uid="{00000000-0005-0000-0000-0000D5390000}"/>
    <cellStyle name="Labels - Opmaakprofiel3 2 12 6 6 2 4" xfId="27532" xr:uid="{00000000-0005-0000-0000-0000D6390000}"/>
    <cellStyle name="Labels - Opmaakprofiel3 2 12 6 6 2 5" xfId="53920" xr:uid="{00000000-0005-0000-0000-0000D7390000}"/>
    <cellStyle name="Labels - Opmaakprofiel3 2 12 6 6 3" xfId="14208" xr:uid="{00000000-0005-0000-0000-0000D8390000}"/>
    <cellStyle name="Labels - Opmaakprofiel3 2 12 6 6 4" xfId="26260" xr:uid="{00000000-0005-0000-0000-0000D9390000}"/>
    <cellStyle name="Labels - Opmaakprofiel3 2 12 6 6 5" xfId="40059" xr:uid="{00000000-0005-0000-0000-0000DA390000}"/>
    <cellStyle name="Labels - Opmaakprofiel3 2 12 6 6 6" xfId="47868" xr:uid="{00000000-0005-0000-0000-0000DB390000}"/>
    <cellStyle name="Labels - Opmaakprofiel3 2 12 6 7" xfId="4863" xr:uid="{00000000-0005-0000-0000-0000DC390000}"/>
    <cellStyle name="Labels - Opmaakprofiel3 2 12 6 7 2" xfId="14209" xr:uid="{00000000-0005-0000-0000-0000DD390000}"/>
    <cellStyle name="Labels - Opmaakprofiel3 2 12 6 7 3" xfId="26261" xr:uid="{00000000-0005-0000-0000-0000DE390000}"/>
    <cellStyle name="Labels - Opmaakprofiel3 2 12 6 7 4" xfId="45741" xr:uid="{00000000-0005-0000-0000-0000DF390000}"/>
    <cellStyle name="Labels - Opmaakprofiel3 2 12 6 7 5" xfId="47869" xr:uid="{00000000-0005-0000-0000-0000E0390000}"/>
    <cellStyle name="Labels - Opmaakprofiel3 2 12 6 8" xfId="7676" xr:uid="{00000000-0005-0000-0000-0000E1390000}"/>
    <cellStyle name="Labels - Opmaakprofiel3 2 12 6 8 2" xfId="19974" xr:uid="{00000000-0005-0000-0000-0000E2390000}"/>
    <cellStyle name="Labels - Opmaakprofiel3 2 12 6 8 3" xfId="41777" xr:uid="{00000000-0005-0000-0000-0000E3390000}"/>
    <cellStyle name="Labels - Opmaakprofiel3 2 12 6 8 4" xfId="25077" xr:uid="{00000000-0005-0000-0000-0000E4390000}"/>
    <cellStyle name="Labels - Opmaakprofiel3 2 12 6 8 5" xfId="52646" xr:uid="{00000000-0005-0000-0000-0000E5390000}"/>
    <cellStyle name="Labels - Opmaakprofiel3 2 12 6 9" xfId="14203" xr:uid="{00000000-0005-0000-0000-0000E6390000}"/>
    <cellStyle name="Labels - Opmaakprofiel3 2 12 7" xfId="192" xr:uid="{00000000-0005-0000-0000-0000E7390000}"/>
    <cellStyle name="Labels - Opmaakprofiel3 2 12 7 2" xfId="8956" xr:uid="{00000000-0005-0000-0000-0000E8390000}"/>
    <cellStyle name="Labels - Opmaakprofiel3 2 12 7 2 2" xfId="21254" xr:uid="{00000000-0005-0000-0000-0000E9390000}"/>
    <cellStyle name="Labels - Opmaakprofiel3 2 12 7 2 3" xfId="33306" xr:uid="{00000000-0005-0000-0000-0000EA390000}"/>
    <cellStyle name="Labels - Opmaakprofiel3 2 12 7 2 4" xfId="42855" xr:uid="{00000000-0005-0000-0000-0000EB390000}"/>
    <cellStyle name="Labels - Opmaakprofiel3 2 12 7 2 5" xfId="53921" xr:uid="{00000000-0005-0000-0000-0000EC390000}"/>
    <cellStyle name="Labels - Opmaakprofiel3 2 12 7 3" xfId="14210" xr:uid="{00000000-0005-0000-0000-0000ED390000}"/>
    <cellStyle name="Labels - Opmaakprofiel3 2 12 7 4" xfId="26262" xr:uid="{00000000-0005-0000-0000-0000EE390000}"/>
    <cellStyle name="Labels - Opmaakprofiel3 2 12 7 5" xfId="40058" xr:uid="{00000000-0005-0000-0000-0000EF390000}"/>
    <cellStyle name="Labels - Opmaakprofiel3 2 12 7 6" xfId="47870" xr:uid="{00000000-0005-0000-0000-0000F0390000}"/>
    <cellStyle name="Labels - Opmaakprofiel3 2 12 8" xfId="2776" xr:uid="{00000000-0005-0000-0000-0000F1390000}"/>
    <cellStyle name="Labels - Opmaakprofiel3 2 12 8 2" xfId="8957" xr:uid="{00000000-0005-0000-0000-0000F2390000}"/>
    <cellStyle name="Labels - Opmaakprofiel3 2 12 8 2 2" xfId="21255" xr:uid="{00000000-0005-0000-0000-0000F3390000}"/>
    <cellStyle name="Labels - Opmaakprofiel3 2 12 8 2 3" xfId="33307" xr:uid="{00000000-0005-0000-0000-0000F4390000}"/>
    <cellStyle name="Labels - Opmaakprofiel3 2 12 8 2 4" xfId="19257" xr:uid="{00000000-0005-0000-0000-0000F5390000}"/>
    <cellStyle name="Labels - Opmaakprofiel3 2 12 8 2 5" xfId="53922" xr:uid="{00000000-0005-0000-0000-0000F6390000}"/>
    <cellStyle name="Labels - Opmaakprofiel3 2 12 8 3" xfId="14211" xr:uid="{00000000-0005-0000-0000-0000F7390000}"/>
    <cellStyle name="Labels - Opmaakprofiel3 2 12 8 4" xfId="26263" xr:uid="{00000000-0005-0000-0000-0000F8390000}"/>
    <cellStyle name="Labels - Opmaakprofiel3 2 12 8 5" xfId="45740" xr:uid="{00000000-0005-0000-0000-0000F9390000}"/>
    <cellStyle name="Labels - Opmaakprofiel3 2 12 8 6" xfId="47871" xr:uid="{00000000-0005-0000-0000-0000FA390000}"/>
    <cellStyle name="Labels - Opmaakprofiel3 2 12 9" xfId="3637" xr:uid="{00000000-0005-0000-0000-0000FB390000}"/>
    <cellStyle name="Labels - Opmaakprofiel3 2 12 9 2" xfId="8958" xr:uid="{00000000-0005-0000-0000-0000FC390000}"/>
    <cellStyle name="Labels - Opmaakprofiel3 2 12 9 2 2" xfId="21256" xr:uid="{00000000-0005-0000-0000-0000FD390000}"/>
    <cellStyle name="Labels - Opmaakprofiel3 2 12 9 2 3" xfId="33308" xr:uid="{00000000-0005-0000-0000-0000FE390000}"/>
    <cellStyle name="Labels - Opmaakprofiel3 2 12 9 2 4" xfId="42854" xr:uid="{00000000-0005-0000-0000-0000FF390000}"/>
    <cellStyle name="Labels - Opmaakprofiel3 2 12 9 2 5" xfId="53923" xr:uid="{00000000-0005-0000-0000-0000003A0000}"/>
    <cellStyle name="Labels - Opmaakprofiel3 2 12 9 3" xfId="14212" xr:uid="{00000000-0005-0000-0000-0000013A0000}"/>
    <cellStyle name="Labels - Opmaakprofiel3 2 12 9 4" xfId="26264" xr:uid="{00000000-0005-0000-0000-0000023A0000}"/>
    <cellStyle name="Labels - Opmaakprofiel3 2 12 9 5" xfId="40057" xr:uid="{00000000-0005-0000-0000-0000033A0000}"/>
    <cellStyle name="Labels - Opmaakprofiel3 2 12 9 6" xfId="47872" xr:uid="{00000000-0005-0000-0000-0000043A0000}"/>
    <cellStyle name="Labels - Opmaakprofiel3 2 13" xfId="718" xr:uid="{00000000-0005-0000-0000-0000053A0000}"/>
    <cellStyle name="Labels - Opmaakprofiel3 2 13 10" xfId="4864" xr:uid="{00000000-0005-0000-0000-0000063A0000}"/>
    <cellStyle name="Labels - Opmaakprofiel3 2 13 10 2" xfId="8959" xr:uid="{00000000-0005-0000-0000-0000073A0000}"/>
    <cellStyle name="Labels - Opmaakprofiel3 2 13 10 2 2" xfId="21257" xr:uid="{00000000-0005-0000-0000-0000083A0000}"/>
    <cellStyle name="Labels - Opmaakprofiel3 2 13 10 2 3" xfId="33309" xr:uid="{00000000-0005-0000-0000-0000093A0000}"/>
    <cellStyle name="Labels - Opmaakprofiel3 2 13 10 2 4" xfId="27533" xr:uid="{00000000-0005-0000-0000-00000A3A0000}"/>
    <cellStyle name="Labels - Opmaakprofiel3 2 13 10 2 5" xfId="53924" xr:uid="{00000000-0005-0000-0000-00000B3A0000}"/>
    <cellStyle name="Labels - Opmaakprofiel3 2 13 10 3" xfId="14214" xr:uid="{00000000-0005-0000-0000-00000C3A0000}"/>
    <cellStyle name="Labels - Opmaakprofiel3 2 13 10 4" xfId="26266" xr:uid="{00000000-0005-0000-0000-00000D3A0000}"/>
    <cellStyle name="Labels - Opmaakprofiel3 2 13 10 5" xfId="40056" xr:uid="{00000000-0005-0000-0000-00000E3A0000}"/>
    <cellStyle name="Labels - Opmaakprofiel3 2 13 10 6" xfId="47873" xr:uid="{00000000-0005-0000-0000-00000F3A0000}"/>
    <cellStyle name="Labels - Opmaakprofiel3 2 13 11" xfId="4865" xr:uid="{00000000-0005-0000-0000-0000103A0000}"/>
    <cellStyle name="Labels - Opmaakprofiel3 2 13 11 2" xfId="8960" xr:uid="{00000000-0005-0000-0000-0000113A0000}"/>
    <cellStyle name="Labels - Opmaakprofiel3 2 13 11 2 2" xfId="21258" xr:uid="{00000000-0005-0000-0000-0000123A0000}"/>
    <cellStyle name="Labels - Opmaakprofiel3 2 13 11 2 3" xfId="33310" xr:uid="{00000000-0005-0000-0000-0000133A0000}"/>
    <cellStyle name="Labels - Opmaakprofiel3 2 13 11 2 4" xfId="42853" xr:uid="{00000000-0005-0000-0000-0000143A0000}"/>
    <cellStyle name="Labels - Opmaakprofiel3 2 13 11 2 5" xfId="53925" xr:uid="{00000000-0005-0000-0000-0000153A0000}"/>
    <cellStyle name="Labels - Opmaakprofiel3 2 13 11 3" xfId="14215" xr:uid="{00000000-0005-0000-0000-0000163A0000}"/>
    <cellStyle name="Labels - Opmaakprofiel3 2 13 11 4" xfId="26267" xr:uid="{00000000-0005-0000-0000-0000173A0000}"/>
    <cellStyle name="Labels - Opmaakprofiel3 2 13 11 5" xfId="45738" xr:uid="{00000000-0005-0000-0000-0000183A0000}"/>
    <cellStyle name="Labels - Opmaakprofiel3 2 13 11 6" xfId="47874" xr:uid="{00000000-0005-0000-0000-0000193A0000}"/>
    <cellStyle name="Labels - Opmaakprofiel3 2 13 12" xfId="4866" xr:uid="{00000000-0005-0000-0000-00001A3A0000}"/>
    <cellStyle name="Labels - Opmaakprofiel3 2 13 12 2" xfId="14216" xr:uid="{00000000-0005-0000-0000-00001B3A0000}"/>
    <cellStyle name="Labels - Opmaakprofiel3 2 13 12 3" xfId="26268" xr:uid="{00000000-0005-0000-0000-00001C3A0000}"/>
    <cellStyle name="Labels - Opmaakprofiel3 2 13 12 4" xfId="40055" xr:uid="{00000000-0005-0000-0000-00001D3A0000}"/>
    <cellStyle name="Labels - Opmaakprofiel3 2 13 12 5" xfId="47875" xr:uid="{00000000-0005-0000-0000-00001E3A0000}"/>
    <cellStyle name="Labels - Opmaakprofiel3 2 13 13" xfId="7457" xr:uid="{00000000-0005-0000-0000-00001F3A0000}"/>
    <cellStyle name="Labels - Opmaakprofiel3 2 13 13 2" xfId="19755" xr:uid="{00000000-0005-0000-0000-0000203A0000}"/>
    <cellStyle name="Labels - Opmaakprofiel3 2 13 13 3" xfId="41558" xr:uid="{00000000-0005-0000-0000-0000213A0000}"/>
    <cellStyle name="Labels - Opmaakprofiel3 2 13 13 4" xfId="43462" xr:uid="{00000000-0005-0000-0000-0000223A0000}"/>
    <cellStyle name="Labels - Opmaakprofiel3 2 13 13 5" xfId="52427" xr:uid="{00000000-0005-0000-0000-0000233A0000}"/>
    <cellStyle name="Labels - Opmaakprofiel3 2 13 14" xfId="14213" xr:uid="{00000000-0005-0000-0000-0000243A0000}"/>
    <cellStyle name="Labels - Opmaakprofiel3 2 13 2" xfId="888" xr:uid="{00000000-0005-0000-0000-0000253A0000}"/>
    <cellStyle name="Labels - Opmaakprofiel3 2 13 2 2" xfId="2247" xr:uid="{00000000-0005-0000-0000-0000263A0000}"/>
    <cellStyle name="Labels - Opmaakprofiel3 2 13 2 2 2" xfId="8961" xr:uid="{00000000-0005-0000-0000-0000273A0000}"/>
    <cellStyle name="Labels - Opmaakprofiel3 2 13 2 2 2 2" xfId="21259" xr:uid="{00000000-0005-0000-0000-0000283A0000}"/>
    <cellStyle name="Labels - Opmaakprofiel3 2 13 2 2 2 3" xfId="33311" xr:uid="{00000000-0005-0000-0000-0000293A0000}"/>
    <cellStyle name="Labels - Opmaakprofiel3 2 13 2 2 2 4" xfId="27534" xr:uid="{00000000-0005-0000-0000-00002A3A0000}"/>
    <cellStyle name="Labels - Opmaakprofiel3 2 13 2 2 2 5" xfId="53926" xr:uid="{00000000-0005-0000-0000-00002B3A0000}"/>
    <cellStyle name="Labels - Opmaakprofiel3 2 13 2 2 3" xfId="14218" xr:uid="{00000000-0005-0000-0000-00002C3A0000}"/>
    <cellStyle name="Labels - Opmaakprofiel3 2 13 2 2 4" xfId="26270" xr:uid="{00000000-0005-0000-0000-00002D3A0000}"/>
    <cellStyle name="Labels - Opmaakprofiel3 2 13 2 2 5" xfId="40054" xr:uid="{00000000-0005-0000-0000-00002E3A0000}"/>
    <cellStyle name="Labels - Opmaakprofiel3 2 13 2 2 6" xfId="47876" xr:uid="{00000000-0005-0000-0000-00002F3A0000}"/>
    <cellStyle name="Labels - Opmaakprofiel3 2 13 2 3" xfId="2899" xr:uid="{00000000-0005-0000-0000-0000303A0000}"/>
    <cellStyle name="Labels - Opmaakprofiel3 2 13 2 3 2" xfId="8962" xr:uid="{00000000-0005-0000-0000-0000313A0000}"/>
    <cellStyle name="Labels - Opmaakprofiel3 2 13 2 3 2 2" xfId="21260" xr:uid="{00000000-0005-0000-0000-0000323A0000}"/>
    <cellStyle name="Labels - Opmaakprofiel3 2 13 2 3 2 3" xfId="33312" xr:uid="{00000000-0005-0000-0000-0000333A0000}"/>
    <cellStyle name="Labels - Opmaakprofiel3 2 13 2 3 2 4" xfId="42852" xr:uid="{00000000-0005-0000-0000-0000343A0000}"/>
    <cellStyle name="Labels - Opmaakprofiel3 2 13 2 3 2 5" xfId="53927" xr:uid="{00000000-0005-0000-0000-0000353A0000}"/>
    <cellStyle name="Labels - Opmaakprofiel3 2 13 2 3 3" xfId="14219" xr:uid="{00000000-0005-0000-0000-0000363A0000}"/>
    <cellStyle name="Labels - Opmaakprofiel3 2 13 2 3 4" xfId="26271" xr:uid="{00000000-0005-0000-0000-0000373A0000}"/>
    <cellStyle name="Labels - Opmaakprofiel3 2 13 2 3 5" xfId="45737" xr:uid="{00000000-0005-0000-0000-0000383A0000}"/>
    <cellStyle name="Labels - Opmaakprofiel3 2 13 2 3 6" xfId="47877" xr:uid="{00000000-0005-0000-0000-0000393A0000}"/>
    <cellStyle name="Labels - Opmaakprofiel3 2 13 2 4" xfId="3751" xr:uid="{00000000-0005-0000-0000-00003A3A0000}"/>
    <cellStyle name="Labels - Opmaakprofiel3 2 13 2 4 2" xfId="8963" xr:uid="{00000000-0005-0000-0000-00003B3A0000}"/>
    <cellStyle name="Labels - Opmaakprofiel3 2 13 2 4 2 2" xfId="21261" xr:uid="{00000000-0005-0000-0000-00003C3A0000}"/>
    <cellStyle name="Labels - Opmaakprofiel3 2 13 2 4 2 3" xfId="33313" xr:uid="{00000000-0005-0000-0000-00003D3A0000}"/>
    <cellStyle name="Labels - Opmaakprofiel3 2 13 2 4 2 4" xfId="27535" xr:uid="{00000000-0005-0000-0000-00003E3A0000}"/>
    <cellStyle name="Labels - Opmaakprofiel3 2 13 2 4 2 5" xfId="53928" xr:uid="{00000000-0005-0000-0000-00003F3A0000}"/>
    <cellStyle name="Labels - Opmaakprofiel3 2 13 2 4 3" xfId="14220" xr:uid="{00000000-0005-0000-0000-0000403A0000}"/>
    <cellStyle name="Labels - Opmaakprofiel3 2 13 2 4 4" xfId="26272" xr:uid="{00000000-0005-0000-0000-0000413A0000}"/>
    <cellStyle name="Labels - Opmaakprofiel3 2 13 2 4 5" xfId="40053" xr:uid="{00000000-0005-0000-0000-0000423A0000}"/>
    <cellStyle name="Labels - Opmaakprofiel3 2 13 2 4 6" xfId="47878" xr:uid="{00000000-0005-0000-0000-0000433A0000}"/>
    <cellStyle name="Labels - Opmaakprofiel3 2 13 2 5" xfId="4867" xr:uid="{00000000-0005-0000-0000-0000443A0000}"/>
    <cellStyle name="Labels - Opmaakprofiel3 2 13 2 5 2" xfId="8964" xr:uid="{00000000-0005-0000-0000-0000453A0000}"/>
    <cellStyle name="Labels - Opmaakprofiel3 2 13 2 5 2 2" xfId="21262" xr:uid="{00000000-0005-0000-0000-0000463A0000}"/>
    <cellStyle name="Labels - Opmaakprofiel3 2 13 2 5 2 3" xfId="33314" xr:uid="{00000000-0005-0000-0000-0000473A0000}"/>
    <cellStyle name="Labels - Opmaakprofiel3 2 13 2 5 2 4" xfId="27536" xr:uid="{00000000-0005-0000-0000-0000483A0000}"/>
    <cellStyle name="Labels - Opmaakprofiel3 2 13 2 5 2 5" xfId="53929" xr:uid="{00000000-0005-0000-0000-0000493A0000}"/>
    <cellStyle name="Labels - Opmaakprofiel3 2 13 2 5 3" xfId="14221" xr:uid="{00000000-0005-0000-0000-00004A3A0000}"/>
    <cellStyle name="Labels - Opmaakprofiel3 2 13 2 5 4" xfId="26273" xr:uid="{00000000-0005-0000-0000-00004B3A0000}"/>
    <cellStyle name="Labels - Opmaakprofiel3 2 13 2 5 5" xfId="45736" xr:uid="{00000000-0005-0000-0000-00004C3A0000}"/>
    <cellStyle name="Labels - Opmaakprofiel3 2 13 2 5 6" xfId="47879" xr:uid="{00000000-0005-0000-0000-00004D3A0000}"/>
    <cellStyle name="Labels - Opmaakprofiel3 2 13 2 6" xfId="4868" xr:uid="{00000000-0005-0000-0000-00004E3A0000}"/>
    <cellStyle name="Labels - Opmaakprofiel3 2 13 2 6 2" xfId="8965" xr:uid="{00000000-0005-0000-0000-00004F3A0000}"/>
    <cellStyle name="Labels - Opmaakprofiel3 2 13 2 6 2 2" xfId="21263" xr:uid="{00000000-0005-0000-0000-0000503A0000}"/>
    <cellStyle name="Labels - Opmaakprofiel3 2 13 2 6 2 3" xfId="33315" xr:uid="{00000000-0005-0000-0000-0000513A0000}"/>
    <cellStyle name="Labels - Opmaakprofiel3 2 13 2 6 2 4" xfId="27537" xr:uid="{00000000-0005-0000-0000-0000523A0000}"/>
    <cellStyle name="Labels - Opmaakprofiel3 2 13 2 6 2 5" xfId="53930" xr:uid="{00000000-0005-0000-0000-0000533A0000}"/>
    <cellStyle name="Labels - Opmaakprofiel3 2 13 2 6 3" xfId="14222" xr:uid="{00000000-0005-0000-0000-0000543A0000}"/>
    <cellStyle name="Labels - Opmaakprofiel3 2 13 2 6 4" xfId="26274" xr:uid="{00000000-0005-0000-0000-0000553A0000}"/>
    <cellStyle name="Labels - Opmaakprofiel3 2 13 2 6 5" xfId="40052" xr:uid="{00000000-0005-0000-0000-0000563A0000}"/>
    <cellStyle name="Labels - Opmaakprofiel3 2 13 2 6 6" xfId="47880" xr:uid="{00000000-0005-0000-0000-0000573A0000}"/>
    <cellStyle name="Labels - Opmaakprofiel3 2 13 2 7" xfId="4869" xr:uid="{00000000-0005-0000-0000-0000583A0000}"/>
    <cellStyle name="Labels - Opmaakprofiel3 2 13 2 7 2" xfId="14223" xr:uid="{00000000-0005-0000-0000-0000593A0000}"/>
    <cellStyle name="Labels - Opmaakprofiel3 2 13 2 7 3" xfId="26275" xr:uid="{00000000-0005-0000-0000-00005A3A0000}"/>
    <cellStyle name="Labels - Opmaakprofiel3 2 13 2 7 4" xfId="45735" xr:uid="{00000000-0005-0000-0000-00005B3A0000}"/>
    <cellStyle name="Labels - Opmaakprofiel3 2 13 2 7 5" xfId="47881" xr:uid="{00000000-0005-0000-0000-00005C3A0000}"/>
    <cellStyle name="Labels - Opmaakprofiel3 2 13 2 8" xfId="7342" xr:uid="{00000000-0005-0000-0000-00005D3A0000}"/>
    <cellStyle name="Labels - Opmaakprofiel3 2 13 2 8 2" xfId="19640" xr:uid="{00000000-0005-0000-0000-00005E3A0000}"/>
    <cellStyle name="Labels - Opmaakprofiel3 2 13 2 8 3" xfId="41443" xr:uid="{00000000-0005-0000-0000-00005F3A0000}"/>
    <cellStyle name="Labels - Opmaakprofiel3 2 13 2 8 4" xfId="17893" xr:uid="{00000000-0005-0000-0000-0000603A0000}"/>
    <cellStyle name="Labels - Opmaakprofiel3 2 13 2 8 5" xfId="52312" xr:uid="{00000000-0005-0000-0000-0000613A0000}"/>
    <cellStyle name="Labels - Opmaakprofiel3 2 13 2 9" xfId="14217" xr:uid="{00000000-0005-0000-0000-0000623A0000}"/>
    <cellStyle name="Labels - Opmaakprofiel3 2 13 3" xfId="985" xr:uid="{00000000-0005-0000-0000-0000633A0000}"/>
    <cellStyle name="Labels - Opmaakprofiel3 2 13 3 2" xfId="1846" xr:uid="{00000000-0005-0000-0000-0000643A0000}"/>
    <cellStyle name="Labels - Opmaakprofiel3 2 13 3 2 2" xfId="8966" xr:uid="{00000000-0005-0000-0000-0000653A0000}"/>
    <cellStyle name="Labels - Opmaakprofiel3 2 13 3 2 2 2" xfId="21264" xr:uid="{00000000-0005-0000-0000-0000663A0000}"/>
    <cellStyle name="Labels - Opmaakprofiel3 2 13 3 2 2 3" xfId="33316" xr:uid="{00000000-0005-0000-0000-0000673A0000}"/>
    <cellStyle name="Labels - Opmaakprofiel3 2 13 3 2 2 4" xfId="42851" xr:uid="{00000000-0005-0000-0000-0000683A0000}"/>
    <cellStyle name="Labels - Opmaakprofiel3 2 13 3 2 2 5" xfId="53931" xr:uid="{00000000-0005-0000-0000-0000693A0000}"/>
    <cellStyle name="Labels - Opmaakprofiel3 2 13 3 2 3" xfId="14225" xr:uid="{00000000-0005-0000-0000-00006A3A0000}"/>
    <cellStyle name="Labels - Opmaakprofiel3 2 13 3 2 4" xfId="26277" xr:uid="{00000000-0005-0000-0000-00006B3A0000}"/>
    <cellStyle name="Labels - Opmaakprofiel3 2 13 3 2 5" xfId="45734" xr:uid="{00000000-0005-0000-0000-00006C3A0000}"/>
    <cellStyle name="Labels - Opmaakprofiel3 2 13 3 2 6" xfId="47882" xr:uid="{00000000-0005-0000-0000-00006D3A0000}"/>
    <cellStyle name="Labels - Opmaakprofiel3 2 13 3 3" xfId="2996" xr:uid="{00000000-0005-0000-0000-00006E3A0000}"/>
    <cellStyle name="Labels - Opmaakprofiel3 2 13 3 3 2" xfId="8967" xr:uid="{00000000-0005-0000-0000-00006F3A0000}"/>
    <cellStyle name="Labels - Opmaakprofiel3 2 13 3 3 2 2" xfId="21265" xr:uid="{00000000-0005-0000-0000-0000703A0000}"/>
    <cellStyle name="Labels - Opmaakprofiel3 2 13 3 3 2 3" xfId="33317" xr:uid="{00000000-0005-0000-0000-0000713A0000}"/>
    <cellStyle name="Labels - Opmaakprofiel3 2 13 3 3 2 4" xfId="27538" xr:uid="{00000000-0005-0000-0000-0000723A0000}"/>
    <cellStyle name="Labels - Opmaakprofiel3 2 13 3 3 2 5" xfId="53932" xr:uid="{00000000-0005-0000-0000-0000733A0000}"/>
    <cellStyle name="Labels - Opmaakprofiel3 2 13 3 3 3" xfId="14226" xr:uid="{00000000-0005-0000-0000-0000743A0000}"/>
    <cellStyle name="Labels - Opmaakprofiel3 2 13 3 3 4" xfId="26278" xr:uid="{00000000-0005-0000-0000-0000753A0000}"/>
    <cellStyle name="Labels - Opmaakprofiel3 2 13 3 3 5" xfId="40050" xr:uid="{00000000-0005-0000-0000-0000763A0000}"/>
    <cellStyle name="Labels - Opmaakprofiel3 2 13 3 3 6" xfId="47883" xr:uid="{00000000-0005-0000-0000-0000773A0000}"/>
    <cellStyle name="Labels - Opmaakprofiel3 2 13 3 4" xfId="3841" xr:uid="{00000000-0005-0000-0000-0000783A0000}"/>
    <cellStyle name="Labels - Opmaakprofiel3 2 13 3 4 2" xfId="8968" xr:uid="{00000000-0005-0000-0000-0000793A0000}"/>
    <cellStyle name="Labels - Opmaakprofiel3 2 13 3 4 2 2" xfId="21266" xr:uid="{00000000-0005-0000-0000-00007A3A0000}"/>
    <cellStyle name="Labels - Opmaakprofiel3 2 13 3 4 2 3" xfId="33318" xr:uid="{00000000-0005-0000-0000-00007B3A0000}"/>
    <cellStyle name="Labels - Opmaakprofiel3 2 13 3 4 2 4" xfId="42850" xr:uid="{00000000-0005-0000-0000-00007C3A0000}"/>
    <cellStyle name="Labels - Opmaakprofiel3 2 13 3 4 2 5" xfId="53933" xr:uid="{00000000-0005-0000-0000-00007D3A0000}"/>
    <cellStyle name="Labels - Opmaakprofiel3 2 13 3 4 3" xfId="14227" xr:uid="{00000000-0005-0000-0000-00007E3A0000}"/>
    <cellStyle name="Labels - Opmaakprofiel3 2 13 3 4 4" xfId="26279" xr:uid="{00000000-0005-0000-0000-00007F3A0000}"/>
    <cellStyle name="Labels - Opmaakprofiel3 2 13 3 4 5" xfId="45733" xr:uid="{00000000-0005-0000-0000-0000803A0000}"/>
    <cellStyle name="Labels - Opmaakprofiel3 2 13 3 4 6" xfId="47884" xr:uid="{00000000-0005-0000-0000-0000813A0000}"/>
    <cellStyle name="Labels - Opmaakprofiel3 2 13 3 5" xfId="4870" xr:uid="{00000000-0005-0000-0000-0000823A0000}"/>
    <cellStyle name="Labels - Opmaakprofiel3 2 13 3 5 2" xfId="8969" xr:uid="{00000000-0005-0000-0000-0000833A0000}"/>
    <cellStyle name="Labels - Opmaakprofiel3 2 13 3 5 2 2" xfId="21267" xr:uid="{00000000-0005-0000-0000-0000843A0000}"/>
    <cellStyle name="Labels - Opmaakprofiel3 2 13 3 5 2 3" xfId="33319" xr:uid="{00000000-0005-0000-0000-0000853A0000}"/>
    <cellStyle name="Labels - Opmaakprofiel3 2 13 3 5 2 4" xfId="27539" xr:uid="{00000000-0005-0000-0000-0000863A0000}"/>
    <cellStyle name="Labels - Opmaakprofiel3 2 13 3 5 2 5" xfId="53934" xr:uid="{00000000-0005-0000-0000-0000873A0000}"/>
    <cellStyle name="Labels - Opmaakprofiel3 2 13 3 5 3" xfId="14228" xr:uid="{00000000-0005-0000-0000-0000883A0000}"/>
    <cellStyle name="Labels - Opmaakprofiel3 2 13 3 5 4" xfId="26280" xr:uid="{00000000-0005-0000-0000-0000893A0000}"/>
    <cellStyle name="Labels - Opmaakprofiel3 2 13 3 5 5" xfId="40049" xr:uid="{00000000-0005-0000-0000-00008A3A0000}"/>
    <cellStyle name="Labels - Opmaakprofiel3 2 13 3 5 6" xfId="47885" xr:uid="{00000000-0005-0000-0000-00008B3A0000}"/>
    <cellStyle name="Labels - Opmaakprofiel3 2 13 3 6" xfId="4871" xr:uid="{00000000-0005-0000-0000-00008C3A0000}"/>
    <cellStyle name="Labels - Opmaakprofiel3 2 13 3 6 2" xfId="8970" xr:uid="{00000000-0005-0000-0000-00008D3A0000}"/>
    <cellStyle name="Labels - Opmaakprofiel3 2 13 3 6 2 2" xfId="21268" xr:uid="{00000000-0005-0000-0000-00008E3A0000}"/>
    <cellStyle name="Labels - Opmaakprofiel3 2 13 3 6 2 3" xfId="33320" xr:uid="{00000000-0005-0000-0000-00008F3A0000}"/>
    <cellStyle name="Labels - Opmaakprofiel3 2 13 3 6 2 4" xfId="42849" xr:uid="{00000000-0005-0000-0000-0000903A0000}"/>
    <cellStyle name="Labels - Opmaakprofiel3 2 13 3 6 2 5" xfId="53935" xr:uid="{00000000-0005-0000-0000-0000913A0000}"/>
    <cellStyle name="Labels - Opmaakprofiel3 2 13 3 6 3" xfId="14229" xr:uid="{00000000-0005-0000-0000-0000923A0000}"/>
    <cellStyle name="Labels - Opmaakprofiel3 2 13 3 6 4" xfId="26281" xr:uid="{00000000-0005-0000-0000-0000933A0000}"/>
    <cellStyle name="Labels - Opmaakprofiel3 2 13 3 6 5" xfId="40048" xr:uid="{00000000-0005-0000-0000-0000943A0000}"/>
    <cellStyle name="Labels - Opmaakprofiel3 2 13 3 6 6" xfId="47886" xr:uid="{00000000-0005-0000-0000-0000953A0000}"/>
    <cellStyle name="Labels - Opmaakprofiel3 2 13 3 7" xfId="4872" xr:uid="{00000000-0005-0000-0000-0000963A0000}"/>
    <cellStyle name="Labels - Opmaakprofiel3 2 13 3 7 2" xfId="14230" xr:uid="{00000000-0005-0000-0000-0000973A0000}"/>
    <cellStyle name="Labels - Opmaakprofiel3 2 13 3 7 3" xfId="26282" xr:uid="{00000000-0005-0000-0000-0000983A0000}"/>
    <cellStyle name="Labels - Opmaakprofiel3 2 13 3 7 4" xfId="40047" xr:uid="{00000000-0005-0000-0000-0000993A0000}"/>
    <cellStyle name="Labels - Opmaakprofiel3 2 13 3 7 5" xfId="47887" xr:uid="{00000000-0005-0000-0000-00009A3A0000}"/>
    <cellStyle name="Labels - Opmaakprofiel3 2 13 3 8" xfId="7275" xr:uid="{00000000-0005-0000-0000-00009B3A0000}"/>
    <cellStyle name="Labels - Opmaakprofiel3 2 13 3 8 2" xfId="19573" xr:uid="{00000000-0005-0000-0000-00009C3A0000}"/>
    <cellStyle name="Labels - Opmaakprofiel3 2 13 3 8 3" xfId="41376" xr:uid="{00000000-0005-0000-0000-00009D3A0000}"/>
    <cellStyle name="Labels - Opmaakprofiel3 2 13 3 8 4" xfId="43539" xr:uid="{00000000-0005-0000-0000-00009E3A0000}"/>
    <cellStyle name="Labels - Opmaakprofiel3 2 13 3 8 5" xfId="52245" xr:uid="{00000000-0005-0000-0000-00009F3A0000}"/>
    <cellStyle name="Labels - Opmaakprofiel3 2 13 3 9" xfId="14224" xr:uid="{00000000-0005-0000-0000-0000A03A0000}"/>
    <cellStyle name="Labels - Opmaakprofiel3 2 13 4" xfId="1113" xr:uid="{00000000-0005-0000-0000-0000A13A0000}"/>
    <cellStyle name="Labels - Opmaakprofiel3 2 13 4 2" xfId="1676" xr:uid="{00000000-0005-0000-0000-0000A23A0000}"/>
    <cellStyle name="Labels - Opmaakprofiel3 2 13 4 2 2" xfId="8971" xr:uid="{00000000-0005-0000-0000-0000A33A0000}"/>
    <cellStyle name="Labels - Opmaakprofiel3 2 13 4 2 2 2" xfId="21269" xr:uid="{00000000-0005-0000-0000-0000A43A0000}"/>
    <cellStyle name="Labels - Opmaakprofiel3 2 13 4 2 2 3" xfId="33321" xr:uid="{00000000-0005-0000-0000-0000A53A0000}"/>
    <cellStyle name="Labels - Opmaakprofiel3 2 13 4 2 2 4" xfId="27540" xr:uid="{00000000-0005-0000-0000-0000A63A0000}"/>
    <cellStyle name="Labels - Opmaakprofiel3 2 13 4 2 2 5" xfId="53936" xr:uid="{00000000-0005-0000-0000-0000A73A0000}"/>
    <cellStyle name="Labels - Opmaakprofiel3 2 13 4 2 3" xfId="14232" xr:uid="{00000000-0005-0000-0000-0000A83A0000}"/>
    <cellStyle name="Labels - Opmaakprofiel3 2 13 4 2 4" xfId="26284" xr:uid="{00000000-0005-0000-0000-0000A93A0000}"/>
    <cellStyle name="Labels - Opmaakprofiel3 2 13 4 2 5" xfId="40046" xr:uid="{00000000-0005-0000-0000-0000AA3A0000}"/>
    <cellStyle name="Labels - Opmaakprofiel3 2 13 4 2 6" xfId="47888" xr:uid="{00000000-0005-0000-0000-0000AB3A0000}"/>
    <cellStyle name="Labels - Opmaakprofiel3 2 13 4 3" xfId="3124" xr:uid="{00000000-0005-0000-0000-0000AC3A0000}"/>
    <cellStyle name="Labels - Opmaakprofiel3 2 13 4 3 2" xfId="8972" xr:uid="{00000000-0005-0000-0000-0000AD3A0000}"/>
    <cellStyle name="Labels - Opmaakprofiel3 2 13 4 3 2 2" xfId="21270" xr:uid="{00000000-0005-0000-0000-0000AE3A0000}"/>
    <cellStyle name="Labels - Opmaakprofiel3 2 13 4 3 2 3" xfId="33322" xr:uid="{00000000-0005-0000-0000-0000AF3A0000}"/>
    <cellStyle name="Labels - Opmaakprofiel3 2 13 4 3 2 4" xfId="42848" xr:uid="{00000000-0005-0000-0000-0000B03A0000}"/>
    <cellStyle name="Labels - Opmaakprofiel3 2 13 4 3 2 5" xfId="53937" xr:uid="{00000000-0005-0000-0000-0000B13A0000}"/>
    <cellStyle name="Labels - Opmaakprofiel3 2 13 4 3 3" xfId="14233" xr:uid="{00000000-0005-0000-0000-0000B23A0000}"/>
    <cellStyle name="Labels - Opmaakprofiel3 2 13 4 3 4" xfId="26285" xr:uid="{00000000-0005-0000-0000-0000B33A0000}"/>
    <cellStyle name="Labels - Opmaakprofiel3 2 13 4 3 5" xfId="45731" xr:uid="{00000000-0005-0000-0000-0000B43A0000}"/>
    <cellStyle name="Labels - Opmaakprofiel3 2 13 4 3 6" xfId="47889" xr:uid="{00000000-0005-0000-0000-0000B53A0000}"/>
    <cellStyle name="Labels - Opmaakprofiel3 2 13 4 4" xfId="3952" xr:uid="{00000000-0005-0000-0000-0000B63A0000}"/>
    <cellStyle name="Labels - Opmaakprofiel3 2 13 4 4 2" xfId="8973" xr:uid="{00000000-0005-0000-0000-0000B73A0000}"/>
    <cellStyle name="Labels - Opmaakprofiel3 2 13 4 4 2 2" xfId="21271" xr:uid="{00000000-0005-0000-0000-0000B83A0000}"/>
    <cellStyle name="Labels - Opmaakprofiel3 2 13 4 4 2 3" xfId="33323" xr:uid="{00000000-0005-0000-0000-0000B93A0000}"/>
    <cellStyle name="Labels - Opmaakprofiel3 2 13 4 4 2 4" xfId="19259" xr:uid="{00000000-0005-0000-0000-0000BA3A0000}"/>
    <cellStyle name="Labels - Opmaakprofiel3 2 13 4 4 2 5" xfId="53938" xr:uid="{00000000-0005-0000-0000-0000BB3A0000}"/>
    <cellStyle name="Labels - Opmaakprofiel3 2 13 4 4 3" xfId="14234" xr:uid="{00000000-0005-0000-0000-0000BC3A0000}"/>
    <cellStyle name="Labels - Opmaakprofiel3 2 13 4 4 4" xfId="26286" xr:uid="{00000000-0005-0000-0000-0000BD3A0000}"/>
    <cellStyle name="Labels - Opmaakprofiel3 2 13 4 4 5" xfId="40045" xr:uid="{00000000-0005-0000-0000-0000BE3A0000}"/>
    <cellStyle name="Labels - Opmaakprofiel3 2 13 4 4 6" xfId="47890" xr:uid="{00000000-0005-0000-0000-0000BF3A0000}"/>
    <cellStyle name="Labels - Opmaakprofiel3 2 13 4 5" xfId="4873" xr:uid="{00000000-0005-0000-0000-0000C03A0000}"/>
    <cellStyle name="Labels - Opmaakprofiel3 2 13 4 5 2" xfId="8974" xr:uid="{00000000-0005-0000-0000-0000C13A0000}"/>
    <cellStyle name="Labels - Opmaakprofiel3 2 13 4 5 2 2" xfId="21272" xr:uid="{00000000-0005-0000-0000-0000C23A0000}"/>
    <cellStyle name="Labels - Opmaakprofiel3 2 13 4 5 2 3" xfId="33324" xr:uid="{00000000-0005-0000-0000-0000C33A0000}"/>
    <cellStyle name="Labels - Opmaakprofiel3 2 13 4 5 2 4" xfId="42847" xr:uid="{00000000-0005-0000-0000-0000C43A0000}"/>
    <cellStyle name="Labels - Opmaakprofiel3 2 13 4 5 2 5" xfId="53939" xr:uid="{00000000-0005-0000-0000-0000C53A0000}"/>
    <cellStyle name="Labels - Opmaakprofiel3 2 13 4 5 3" xfId="14235" xr:uid="{00000000-0005-0000-0000-0000C63A0000}"/>
    <cellStyle name="Labels - Opmaakprofiel3 2 13 4 5 4" xfId="26287" xr:uid="{00000000-0005-0000-0000-0000C73A0000}"/>
    <cellStyle name="Labels - Opmaakprofiel3 2 13 4 5 5" xfId="45730" xr:uid="{00000000-0005-0000-0000-0000C83A0000}"/>
    <cellStyle name="Labels - Opmaakprofiel3 2 13 4 5 6" xfId="47891" xr:uid="{00000000-0005-0000-0000-0000C93A0000}"/>
    <cellStyle name="Labels - Opmaakprofiel3 2 13 4 6" xfId="4874" xr:uid="{00000000-0005-0000-0000-0000CA3A0000}"/>
    <cellStyle name="Labels - Opmaakprofiel3 2 13 4 6 2" xfId="8975" xr:uid="{00000000-0005-0000-0000-0000CB3A0000}"/>
    <cellStyle name="Labels - Opmaakprofiel3 2 13 4 6 2 2" xfId="21273" xr:uid="{00000000-0005-0000-0000-0000CC3A0000}"/>
    <cellStyle name="Labels - Opmaakprofiel3 2 13 4 6 2 3" xfId="33325" xr:uid="{00000000-0005-0000-0000-0000CD3A0000}"/>
    <cellStyle name="Labels - Opmaakprofiel3 2 13 4 6 2 4" xfId="19256" xr:uid="{00000000-0005-0000-0000-0000CE3A0000}"/>
    <cellStyle name="Labels - Opmaakprofiel3 2 13 4 6 2 5" xfId="53940" xr:uid="{00000000-0005-0000-0000-0000CF3A0000}"/>
    <cellStyle name="Labels - Opmaakprofiel3 2 13 4 6 3" xfId="14236" xr:uid="{00000000-0005-0000-0000-0000D03A0000}"/>
    <cellStyle name="Labels - Opmaakprofiel3 2 13 4 6 4" xfId="26288" xr:uid="{00000000-0005-0000-0000-0000D13A0000}"/>
    <cellStyle name="Labels - Opmaakprofiel3 2 13 4 6 5" xfId="40044" xr:uid="{00000000-0005-0000-0000-0000D23A0000}"/>
    <cellStyle name="Labels - Opmaakprofiel3 2 13 4 6 6" xfId="47892" xr:uid="{00000000-0005-0000-0000-0000D33A0000}"/>
    <cellStyle name="Labels - Opmaakprofiel3 2 13 4 7" xfId="4875" xr:uid="{00000000-0005-0000-0000-0000D43A0000}"/>
    <cellStyle name="Labels - Opmaakprofiel3 2 13 4 7 2" xfId="14237" xr:uid="{00000000-0005-0000-0000-0000D53A0000}"/>
    <cellStyle name="Labels - Opmaakprofiel3 2 13 4 7 3" xfId="26289" xr:uid="{00000000-0005-0000-0000-0000D63A0000}"/>
    <cellStyle name="Labels - Opmaakprofiel3 2 13 4 7 4" xfId="45729" xr:uid="{00000000-0005-0000-0000-0000D73A0000}"/>
    <cellStyle name="Labels - Opmaakprofiel3 2 13 4 7 5" xfId="47893" xr:uid="{00000000-0005-0000-0000-0000D83A0000}"/>
    <cellStyle name="Labels - Opmaakprofiel3 2 13 4 8" xfId="9873" xr:uid="{00000000-0005-0000-0000-0000D93A0000}"/>
    <cellStyle name="Labels - Opmaakprofiel3 2 13 4 8 2" xfId="22171" xr:uid="{00000000-0005-0000-0000-0000DA3A0000}"/>
    <cellStyle name="Labels - Opmaakprofiel3 2 13 4 8 3" xfId="43938" xr:uid="{00000000-0005-0000-0000-0000DB3A0000}"/>
    <cellStyle name="Labels - Opmaakprofiel3 2 13 4 8 4" xfId="42472" xr:uid="{00000000-0005-0000-0000-0000DC3A0000}"/>
    <cellStyle name="Labels - Opmaakprofiel3 2 13 4 8 5" xfId="54838" xr:uid="{00000000-0005-0000-0000-0000DD3A0000}"/>
    <cellStyle name="Labels - Opmaakprofiel3 2 13 4 9" xfId="14231" xr:uid="{00000000-0005-0000-0000-0000DE3A0000}"/>
    <cellStyle name="Labels - Opmaakprofiel3 2 13 5" xfId="1156" xr:uid="{00000000-0005-0000-0000-0000DF3A0000}"/>
    <cellStyle name="Labels - Opmaakprofiel3 2 13 5 2" xfId="2115" xr:uid="{00000000-0005-0000-0000-0000E03A0000}"/>
    <cellStyle name="Labels - Opmaakprofiel3 2 13 5 2 2" xfId="8976" xr:uid="{00000000-0005-0000-0000-0000E13A0000}"/>
    <cellStyle name="Labels - Opmaakprofiel3 2 13 5 2 2 2" xfId="21274" xr:uid="{00000000-0005-0000-0000-0000E23A0000}"/>
    <cellStyle name="Labels - Opmaakprofiel3 2 13 5 2 2 3" xfId="33326" xr:uid="{00000000-0005-0000-0000-0000E33A0000}"/>
    <cellStyle name="Labels - Opmaakprofiel3 2 13 5 2 2 4" xfId="27541" xr:uid="{00000000-0005-0000-0000-0000E43A0000}"/>
    <cellStyle name="Labels - Opmaakprofiel3 2 13 5 2 2 5" xfId="53941" xr:uid="{00000000-0005-0000-0000-0000E53A0000}"/>
    <cellStyle name="Labels - Opmaakprofiel3 2 13 5 2 3" xfId="14239" xr:uid="{00000000-0005-0000-0000-0000E63A0000}"/>
    <cellStyle name="Labels - Opmaakprofiel3 2 13 5 2 4" xfId="26291" xr:uid="{00000000-0005-0000-0000-0000E73A0000}"/>
    <cellStyle name="Labels - Opmaakprofiel3 2 13 5 2 5" xfId="45728" xr:uid="{00000000-0005-0000-0000-0000E83A0000}"/>
    <cellStyle name="Labels - Opmaakprofiel3 2 13 5 2 6" xfId="47894" xr:uid="{00000000-0005-0000-0000-0000E93A0000}"/>
    <cellStyle name="Labels - Opmaakprofiel3 2 13 5 3" xfId="3167" xr:uid="{00000000-0005-0000-0000-0000EA3A0000}"/>
    <cellStyle name="Labels - Opmaakprofiel3 2 13 5 3 2" xfId="8977" xr:uid="{00000000-0005-0000-0000-0000EB3A0000}"/>
    <cellStyle name="Labels - Opmaakprofiel3 2 13 5 3 2 2" xfId="21275" xr:uid="{00000000-0005-0000-0000-0000EC3A0000}"/>
    <cellStyle name="Labels - Opmaakprofiel3 2 13 5 3 2 3" xfId="33327" xr:uid="{00000000-0005-0000-0000-0000ED3A0000}"/>
    <cellStyle name="Labels - Opmaakprofiel3 2 13 5 3 2 4" xfId="27542" xr:uid="{00000000-0005-0000-0000-0000EE3A0000}"/>
    <cellStyle name="Labels - Opmaakprofiel3 2 13 5 3 2 5" xfId="53942" xr:uid="{00000000-0005-0000-0000-0000EF3A0000}"/>
    <cellStyle name="Labels - Opmaakprofiel3 2 13 5 3 3" xfId="14240" xr:uid="{00000000-0005-0000-0000-0000F03A0000}"/>
    <cellStyle name="Labels - Opmaakprofiel3 2 13 5 3 4" xfId="26292" xr:uid="{00000000-0005-0000-0000-0000F13A0000}"/>
    <cellStyle name="Labels - Opmaakprofiel3 2 13 5 3 5" xfId="40042" xr:uid="{00000000-0005-0000-0000-0000F23A0000}"/>
    <cellStyle name="Labels - Opmaakprofiel3 2 13 5 3 6" xfId="47895" xr:uid="{00000000-0005-0000-0000-0000F33A0000}"/>
    <cellStyle name="Labels - Opmaakprofiel3 2 13 5 4" xfId="3986" xr:uid="{00000000-0005-0000-0000-0000F43A0000}"/>
    <cellStyle name="Labels - Opmaakprofiel3 2 13 5 4 2" xfId="8978" xr:uid="{00000000-0005-0000-0000-0000F53A0000}"/>
    <cellStyle name="Labels - Opmaakprofiel3 2 13 5 4 2 2" xfId="21276" xr:uid="{00000000-0005-0000-0000-0000F63A0000}"/>
    <cellStyle name="Labels - Opmaakprofiel3 2 13 5 4 2 3" xfId="33328" xr:uid="{00000000-0005-0000-0000-0000F73A0000}"/>
    <cellStyle name="Labels - Opmaakprofiel3 2 13 5 4 2 4" xfId="42846" xr:uid="{00000000-0005-0000-0000-0000F83A0000}"/>
    <cellStyle name="Labels - Opmaakprofiel3 2 13 5 4 2 5" xfId="53943" xr:uid="{00000000-0005-0000-0000-0000F93A0000}"/>
    <cellStyle name="Labels - Opmaakprofiel3 2 13 5 4 3" xfId="14241" xr:uid="{00000000-0005-0000-0000-0000FA3A0000}"/>
    <cellStyle name="Labels - Opmaakprofiel3 2 13 5 4 4" xfId="26293" xr:uid="{00000000-0005-0000-0000-0000FB3A0000}"/>
    <cellStyle name="Labels - Opmaakprofiel3 2 13 5 4 5" xfId="40041" xr:uid="{00000000-0005-0000-0000-0000FC3A0000}"/>
    <cellStyle name="Labels - Opmaakprofiel3 2 13 5 4 6" xfId="47896" xr:uid="{00000000-0005-0000-0000-0000FD3A0000}"/>
    <cellStyle name="Labels - Opmaakprofiel3 2 13 5 5" xfId="4876" xr:uid="{00000000-0005-0000-0000-0000FE3A0000}"/>
    <cellStyle name="Labels - Opmaakprofiel3 2 13 5 5 2" xfId="8979" xr:uid="{00000000-0005-0000-0000-0000FF3A0000}"/>
    <cellStyle name="Labels - Opmaakprofiel3 2 13 5 5 2 2" xfId="21277" xr:uid="{00000000-0005-0000-0000-0000003B0000}"/>
    <cellStyle name="Labels - Opmaakprofiel3 2 13 5 5 2 3" xfId="33329" xr:uid="{00000000-0005-0000-0000-0000013B0000}"/>
    <cellStyle name="Labels - Opmaakprofiel3 2 13 5 5 2 4" xfId="27543" xr:uid="{00000000-0005-0000-0000-0000023B0000}"/>
    <cellStyle name="Labels - Opmaakprofiel3 2 13 5 5 2 5" xfId="53944" xr:uid="{00000000-0005-0000-0000-0000033B0000}"/>
    <cellStyle name="Labels - Opmaakprofiel3 2 13 5 5 3" xfId="14242" xr:uid="{00000000-0005-0000-0000-0000043B0000}"/>
    <cellStyle name="Labels - Opmaakprofiel3 2 13 5 5 4" xfId="26294" xr:uid="{00000000-0005-0000-0000-0000053B0000}"/>
    <cellStyle name="Labels - Opmaakprofiel3 2 13 5 5 5" xfId="40040" xr:uid="{00000000-0005-0000-0000-0000063B0000}"/>
    <cellStyle name="Labels - Opmaakprofiel3 2 13 5 5 6" xfId="47897" xr:uid="{00000000-0005-0000-0000-0000073B0000}"/>
    <cellStyle name="Labels - Opmaakprofiel3 2 13 5 6" xfId="4877" xr:uid="{00000000-0005-0000-0000-0000083B0000}"/>
    <cellStyle name="Labels - Opmaakprofiel3 2 13 5 6 2" xfId="8980" xr:uid="{00000000-0005-0000-0000-0000093B0000}"/>
    <cellStyle name="Labels - Opmaakprofiel3 2 13 5 6 2 2" xfId="21278" xr:uid="{00000000-0005-0000-0000-00000A3B0000}"/>
    <cellStyle name="Labels - Opmaakprofiel3 2 13 5 6 2 3" xfId="33330" xr:uid="{00000000-0005-0000-0000-00000B3B0000}"/>
    <cellStyle name="Labels - Opmaakprofiel3 2 13 5 6 2 4" xfId="42845" xr:uid="{00000000-0005-0000-0000-00000C3B0000}"/>
    <cellStyle name="Labels - Opmaakprofiel3 2 13 5 6 2 5" xfId="53945" xr:uid="{00000000-0005-0000-0000-00000D3B0000}"/>
    <cellStyle name="Labels - Opmaakprofiel3 2 13 5 6 3" xfId="14243" xr:uid="{00000000-0005-0000-0000-00000E3B0000}"/>
    <cellStyle name="Labels - Opmaakprofiel3 2 13 5 6 4" xfId="26295" xr:uid="{00000000-0005-0000-0000-00000F3B0000}"/>
    <cellStyle name="Labels - Opmaakprofiel3 2 13 5 6 5" xfId="45727" xr:uid="{00000000-0005-0000-0000-0000103B0000}"/>
    <cellStyle name="Labels - Opmaakprofiel3 2 13 5 6 6" xfId="47898" xr:uid="{00000000-0005-0000-0000-0000113B0000}"/>
    <cellStyle name="Labels - Opmaakprofiel3 2 13 5 7" xfId="4878" xr:uid="{00000000-0005-0000-0000-0000123B0000}"/>
    <cellStyle name="Labels - Opmaakprofiel3 2 13 5 7 2" xfId="14244" xr:uid="{00000000-0005-0000-0000-0000133B0000}"/>
    <cellStyle name="Labels - Opmaakprofiel3 2 13 5 7 3" xfId="26296" xr:uid="{00000000-0005-0000-0000-0000143B0000}"/>
    <cellStyle name="Labels - Opmaakprofiel3 2 13 5 7 4" xfId="40039" xr:uid="{00000000-0005-0000-0000-0000153B0000}"/>
    <cellStyle name="Labels - Opmaakprofiel3 2 13 5 7 5" xfId="47899" xr:uid="{00000000-0005-0000-0000-0000163B0000}"/>
    <cellStyle name="Labels - Opmaakprofiel3 2 13 5 8" xfId="7160" xr:uid="{00000000-0005-0000-0000-0000173B0000}"/>
    <cellStyle name="Labels - Opmaakprofiel3 2 13 5 8 2" xfId="19458" xr:uid="{00000000-0005-0000-0000-0000183B0000}"/>
    <cellStyle name="Labels - Opmaakprofiel3 2 13 5 8 3" xfId="41261" xr:uid="{00000000-0005-0000-0000-0000193B0000}"/>
    <cellStyle name="Labels - Opmaakprofiel3 2 13 5 8 4" xfId="36898" xr:uid="{00000000-0005-0000-0000-00001A3B0000}"/>
    <cellStyle name="Labels - Opmaakprofiel3 2 13 5 8 5" xfId="52130" xr:uid="{00000000-0005-0000-0000-00001B3B0000}"/>
    <cellStyle name="Labels - Opmaakprofiel3 2 13 5 9" xfId="14238" xr:uid="{00000000-0005-0000-0000-00001C3B0000}"/>
    <cellStyle name="Labels - Opmaakprofiel3 2 13 6" xfId="1231" xr:uid="{00000000-0005-0000-0000-00001D3B0000}"/>
    <cellStyle name="Labels - Opmaakprofiel3 2 13 6 2" xfId="1836" xr:uid="{00000000-0005-0000-0000-00001E3B0000}"/>
    <cellStyle name="Labels - Opmaakprofiel3 2 13 6 2 2" xfId="8981" xr:uid="{00000000-0005-0000-0000-00001F3B0000}"/>
    <cellStyle name="Labels - Opmaakprofiel3 2 13 6 2 2 2" xfId="21279" xr:uid="{00000000-0005-0000-0000-0000203B0000}"/>
    <cellStyle name="Labels - Opmaakprofiel3 2 13 6 2 2 3" xfId="33331" xr:uid="{00000000-0005-0000-0000-0000213B0000}"/>
    <cellStyle name="Labels - Opmaakprofiel3 2 13 6 2 2 4" xfId="27544" xr:uid="{00000000-0005-0000-0000-0000223B0000}"/>
    <cellStyle name="Labels - Opmaakprofiel3 2 13 6 2 2 5" xfId="53946" xr:uid="{00000000-0005-0000-0000-0000233B0000}"/>
    <cellStyle name="Labels - Opmaakprofiel3 2 13 6 2 3" xfId="14246" xr:uid="{00000000-0005-0000-0000-0000243B0000}"/>
    <cellStyle name="Labels - Opmaakprofiel3 2 13 6 2 4" xfId="26298" xr:uid="{00000000-0005-0000-0000-0000253B0000}"/>
    <cellStyle name="Labels - Opmaakprofiel3 2 13 6 2 5" xfId="40038" xr:uid="{00000000-0005-0000-0000-0000263B0000}"/>
    <cellStyle name="Labels - Opmaakprofiel3 2 13 6 2 6" xfId="47900" xr:uid="{00000000-0005-0000-0000-0000273B0000}"/>
    <cellStyle name="Labels - Opmaakprofiel3 2 13 6 3" xfId="3242" xr:uid="{00000000-0005-0000-0000-0000283B0000}"/>
    <cellStyle name="Labels - Opmaakprofiel3 2 13 6 3 2" xfId="8982" xr:uid="{00000000-0005-0000-0000-0000293B0000}"/>
    <cellStyle name="Labels - Opmaakprofiel3 2 13 6 3 2 2" xfId="21280" xr:uid="{00000000-0005-0000-0000-00002A3B0000}"/>
    <cellStyle name="Labels - Opmaakprofiel3 2 13 6 3 2 3" xfId="33332" xr:uid="{00000000-0005-0000-0000-00002B3B0000}"/>
    <cellStyle name="Labels - Opmaakprofiel3 2 13 6 3 2 4" xfId="42844" xr:uid="{00000000-0005-0000-0000-00002C3B0000}"/>
    <cellStyle name="Labels - Opmaakprofiel3 2 13 6 3 2 5" xfId="53947" xr:uid="{00000000-0005-0000-0000-00002D3B0000}"/>
    <cellStyle name="Labels - Opmaakprofiel3 2 13 6 3 3" xfId="14247" xr:uid="{00000000-0005-0000-0000-00002E3B0000}"/>
    <cellStyle name="Labels - Opmaakprofiel3 2 13 6 3 4" xfId="26299" xr:uid="{00000000-0005-0000-0000-00002F3B0000}"/>
    <cellStyle name="Labels - Opmaakprofiel3 2 13 6 3 5" xfId="45725" xr:uid="{00000000-0005-0000-0000-0000303B0000}"/>
    <cellStyle name="Labels - Opmaakprofiel3 2 13 6 3 6" xfId="47901" xr:uid="{00000000-0005-0000-0000-0000313B0000}"/>
    <cellStyle name="Labels - Opmaakprofiel3 2 13 6 4" xfId="4051" xr:uid="{00000000-0005-0000-0000-0000323B0000}"/>
    <cellStyle name="Labels - Opmaakprofiel3 2 13 6 4 2" xfId="8983" xr:uid="{00000000-0005-0000-0000-0000333B0000}"/>
    <cellStyle name="Labels - Opmaakprofiel3 2 13 6 4 2 2" xfId="21281" xr:uid="{00000000-0005-0000-0000-0000343B0000}"/>
    <cellStyle name="Labels - Opmaakprofiel3 2 13 6 4 2 3" xfId="33333" xr:uid="{00000000-0005-0000-0000-0000353B0000}"/>
    <cellStyle name="Labels - Opmaakprofiel3 2 13 6 4 2 4" xfId="27545" xr:uid="{00000000-0005-0000-0000-0000363B0000}"/>
    <cellStyle name="Labels - Opmaakprofiel3 2 13 6 4 2 5" xfId="53948" xr:uid="{00000000-0005-0000-0000-0000373B0000}"/>
    <cellStyle name="Labels - Opmaakprofiel3 2 13 6 4 3" xfId="14248" xr:uid="{00000000-0005-0000-0000-0000383B0000}"/>
    <cellStyle name="Labels - Opmaakprofiel3 2 13 6 4 4" xfId="26300" xr:uid="{00000000-0005-0000-0000-0000393B0000}"/>
    <cellStyle name="Labels - Opmaakprofiel3 2 13 6 4 5" xfId="40037" xr:uid="{00000000-0005-0000-0000-00003A3B0000}"/>
    <cellStyle name="Labels - Opmaakprofiel3 2 13 6 4 6" xfId="47902" xr:uid="{00000000-0005-0000-0000-00003B3B0000}"/>
    <cellStyle name="Labels - Opmaakprofiel3 2 13 6 5" xfId="4879" xr:uid="{00000000-0005-0000-0000-00003C3B0000}"/>
    <cellStyle name="Labels - Opmaakprofiel3 2 13 6 5 2" xfId="8984" xr:uid="{00000000-0005-0000-0000-00003D3B0000}"/>
    <cellStyle name="Labels - Opmaakprofiel3 2 13 6 5 2 2" xfId="21282" xr:uid="{00000000-0005-0000-0000-00003E3B0000}"/>
    <cellStyle name="Labels - Opmaakprofiel3 2 13 6 5 2 3" xfId="33334" xr:uid="{00000000-0005-0000-0000-00003F3B0000}"/>
    <cellStyle name="Labels - Opmaakprofiel3 2 13 6 5 2 4" xfId="42843" xr:uid="{00000000-0005-0000-0000-0000403B0000}"/>
    <cellStyle name="Labels - Opmaakprofiel3 2 13 6 5 2 5" xfId="53949" xr:uid="{00000000-0005-0000-0000-0000413B0000}"/>
    <cellStyle name="Labels - Opmaakprofiel3 2 13 6 5 3" xfId="14249" xr:uid="{00000000-0005-0000-0000-0000423B0000}"/>
    <cellStyle name="Labels - Opmaakprofiel3 2 13 6 5 4" xfId="26301" xr:uid="{00000000-0005-0000-0000-0000433B0000}"/>
    <cellStyle name="Labels - Opmaakprofiel3 2 13 6 5 5" xfId="45724" xr:uid="{00000000-0005-0000-0000-0000443B0000}"/>
    <cellStyle name="Labels - Opmaakprofiel3 2 13 6 5 6" xfId="47903" xr:uid="{00000000-0005-0000-0000-0000453B0000}"/>
    <cellStyle name="Labels - Opmaakprofiel3 2 13 6 6" xfId="4880" xr:uid="{00000000-0005-0000-0000-0000463B0000}"/>
    <cellStyle name="Labels - Opmaakprofiel3 2 13 6 6 2" xfId="8985" xr:uid="{00000000-0005-0000-0000-0000473B0000}"/>
    <cellStyle name="Labels - Opmaakprofiel3 2 13 6 6 2 2" xfId="21283" xr:uid="{00000000-0005-0000-0000-0000483B0000}"/>
    <cellStyle name="Labels - Opmaakprofiel3 2 13 6 6 2 3" xfId="33335" xr:uid="{00000000-0005-0000-0000-0000493B0000}"/>
    <cellStyle name="Labels - Opmaakprofiel3 2 13 6 6 2 4" xfId="27546" xr:uid="{00000000-0005-0000-0000-00004A3B0000}"/>
    <cellStyle name="Labels - Opmaakprofiel3 2 13 6 6 2 5" xfId="53950" xr:uid="{00000000-0005-0000-0000-00004B3B0000}"/>
    <cellStyle name="Labels - Opmaakprofiel3 2 13 6 6 3" xfId="14250" xr:uid="{00000000-0005-0000-0000-00004C3B0000}"/>
    <cellStyle name="Labels - Opmaakprofiel3 2 13 6 6 4" xfId="26302" xr:uid="{00000000-0005-0000-0000-00004D3B0000}"/>
    <cellStyle name="Labels - Opmaakprofiel3 2 13 6 6 5" xfId="40036" xr:uid="{00000000-0005-0000-0000-00004E3B0000}"/>
    <cellStyle name="Labels - Opmaakprofiel3 2 13 6 6 6" xfId="47904" xr:uid="{00000000-0005-0000-0000-00004F3B0000}"/>
    <cellStyle name="Labels - Opmaakprofiel3 2 13 6 7" xfId="4881" xr:uid="{00000000-0005-0000-0000-0000503B0000}"/>
    <cellStyle name="Labels - Opmaakprofiel3 2 13 6 7 2" xfId="14251" xr:uid="{00000000-0005-0000-0000-0000513B0000}"/>
    <cellStyle name="Labels - Opmaakprofiel3 2 13 6 7 3" xfId="26303" xr:uid="{00000000-0005-0000-0000-0000523B0000}"/>
    <cellStyle name="Labels - Opmaakprofiel3 2 13 6 7 4" xfId="45723" xr:uid="{00000000-0005-0000-0000-0000533B0000}"/>
    <cellStyle name="Labels - Opmaakprofiel3 2 13 6 7 5" xfId="47905" xr:uid="{00000000-0005-0000-0000-0000543B0000}"/>
    <cellStyle name="Labels - Opmaakprofiel3 2 13 6 8" xfId="7090" xr:uid="{00000000-0005-0000-0000-0000553B0000}"/>
    <cellStyle name="Labels - Opmaakprofiel3 2 13 6 8 2" xfId="19388" xr:uid="{00000000-0005-0000-0000-0000563B0000}"/>
    <cellStyle name="Labels - Opmaakprofiel3 2 13 6 8 3" xfId="41191" xr:uid="{00000000-0005-0000-0000-0000573B0000}"/>
    <cellStyle name="Labels - Opmaakprofiel3 2 13 6 8 4" xfId="36939" xr:uid="{00000000-0005-0000-0000-0000583B0000}"/>
    <cellStyle name="Labels - Opmaakprofiel3 2 13 6 8 5" xfId="52061" xr:uid="{00000000-0005-0000-0000-0000593B0000}"/>
    <cellStyle name="Labels - Opmaakprofiel3 2 13 6 9" xfId="14245" xr:uid="{00000000-0005-0000-0000-00005A3B0000}"/>
    <cellStyle name="Labels - Opmaakprofiel3 2 13 7" xfId="2259" xr:uid="{00000000-0005-0000-0000-00005B3B0000}"/>
    <cellStyle name="Labels - Opmaakprofiel3 2 13 7 2" xfId="8986" xr:uid="{00000000-0005-0000-0000-00005C3B0000}"/>
    <cellStyle name="Labels - Opmaakprofiel3 2 13 7 2 2" xfId="21284" xr:uid="{00000000-0005-0000-0000-00005D3B0000}"/>
    <cellStyle name="Labels - Opmaakprofiel3 2 13 7 2 3" xfId="33336" xr:uid="{00000000-0005-0000-0000-00005E3B0000}"/>
    <cellStyle name="Labels - Opmaakprofiel3 2 13 7 2 4" xfId="42842" xr:uid="{00000000-0005-0000-0000-00005F3B0000}"/>
    <cellStyle name="Labels - Opmaakprofiel3 2 13 7 2 5" xfId="53951" xr:uid="{00000000-0005-0000-0000-0000603B0000}"/>
    <cellStyle name="Labels - Opmaakprofiel3 2 13 7 3" xfId="14252" xr:uid="{00000000-0005-0000-0000-0000613B0000}"/>
    <cellStyle name="Labels - Opmaakprofiel3 2 13 7 4" xfId="26304" xr:uid="{00000000-0005-0000-0000-0000623B0000}"/>
    <cellStyle name="Labels - Opmaakprofiel3 2 13 7 5" xfId="40035" xr:uid="{00000000-0005-0000-0000-0000633B0000}"/>
    <cellStyle name="Labels - Opmaakprofiel3 2 13 7 6" xfId="47906" xr:uid="{00000000-0005-0000-0000-0000643B0000}"/>
    <cellStyle name="Labels - Opmaakprofiel3 2 13 8" xfId="2764" xr:uid="{00000000-0005-0000-0000-0000653B0000}"/>
    <cellStyle name="Labels - Opmaakprofiel3 2 13 8 2" xfId="8987" xr:uid="{00000000-0005-0000-0000-0000663B0000}"/>
    <cellStyle name="Labels - Opmaakprofiel3 2 13 8 2 2" xfId="21285" xr:uid="{00000000-0005-0000-0000-0000673B0000}"/>
    <cellStyle name="Labels - Opmaakprofiel3 2 13 8 2 3" xfId="33337" xr:uid="{00000000-0005-0000-0000-0000683B0000}"/>
    <cellStyle name="Labels - Opmaakprofiel3 2 13 8 2 4" xfId="27547" xr:uid="{00000000-0005-0000-0000-0000693B0000}"/>
    <cellStyle name="Labels - Opmaakprofiel3 2 13 8 2 5" xfId="53952" xr:uid="{00000000-0005-0000-0000-00006A3B0000}"/>
    <cellStyle name="Labels - Opmaakprofiel3 2 13 8 3" xfId="14253" xr:uid="{00000000-0005-0000-0000-00006B3B0000}"/>
    <cellStyle name="Labels - Opmaakprofiel3 2 13 8 4" xfId="26305" xr:uid="{00000000-0005-0000-0000-00006C3B0000}"/>
    <cellStyle name="Labels - Opmaakprofiel3 2 13 8 5" xfId="40034" xr:uid="{00000000-0005-0000-0000-00006D3B0000}"/>
    <cellStyle name="Labels - Opmaakprofiel3 2 13 8 6" xfId="47907" xr:uid="{00000000-0005-0000-0000-00006E3B0000}"/>
    <cellStyle name="Labels - Opmaakprofiel3 2 13 9" xfId="3626" xr:uid="{00000000-0005-0000-0000-00006F3B0000}"/>
    <cellStyle name="Labels - Opmaakprofiel3 2 13 9 2" xfId="8988" xr:uid="{00000000-0005-0000-0000-0000703B0000}"/>
    <cellStyle name="Labels - Opmaakprofiel3 2 13 9 2 2" xfId="21286" xr:uid="{00000000-0005-0000-0000-0000713B0000}"/>
    <cellStyle name="Labels - Opmaakprofiel3 2 13 9 2 3" xfId="33338" xr:uid="{00000000-0005-0000-0000-0000723B0000}"/>
    <cellStyle name="Labels - Opmaakprofiel3 2 13 9 2 4" xfId="27548" xr:uid="{00000000-0005-0000-0000-0000733B0000}"/>
    <cellStyle name="Labels - Opmaakprofiel3 2 13 9 2 5" xfId="53953" xr:uid="{00000000-0005-0000-0000-0000743B0000}"/>
    <cellStyle name="Labels - Opmaakprofiel3 2 13 9 3" xfId="14254" xr:uid="{00000000-0005-0000-0000-0000753B0000}"/>
    <cellStyle name="Labels - Opmaakprofiel3 2 13 9 4" xfId="26306" xr:uid="{00000000-0005-0000-0000-0000763B0000}"/>
    <cellStyle name="Labels - Opmaakprofiel3 2 13 9 5" xfId="40033" xr:uid="{00000000-0005-0000-0000-0000773B0000}"/>
    <cellStyle name="Labels - Opmaakprofiel3 2 13 9 6" xfId="47908" xr:uid="{00000000-0005-0000-0000-0000783B0000}"/>
    <cellStyle name="Labels - Opmaakprofiel3 2 14" xfId="670" xr:uid="{00000000-0005-0000-0000-0000793B0000}"/>
    <cellStyle name="Labels - Opmaakprofiel3 2 14 10" xfId="4882" xr:uid="{00000000-0005-0000-0000-00007A3B0000}"/>
    <cellStyle name="Labels - Opmaakprofiel3 2 14 10 2" xfId="8989" xr:uid="{00000000-0005-0000-0000-00007B3B0000}"/>
    <cellStyle name="Labels - Opmaakprofiel3 2 14 10 2 2" xfId="21287" xr:uid="{00000000-0005-0000-0000-00007C3B0000}"/>
    <cellStyle name="Labels - Opmaakprofiel3 2 14 10 2 3" xfId="33339" xr:uid="{00000000-0005-0000-0000-00007D3B0000}"/>
    <cellStyle name="Labels - Opmaakprofiel3 2 14 10 2 4" xfId="27549" xr:uid="{00000000-0005-0000-0000-00007E3B0000}"/>
    <cellStyle name="Labels - Opmaakprofiel3 2 14 10 2 5" xfId="53954" xr:uid="{00000000-0005-0000-0000-00007F3B0000}"/>
    <cellStyle name="Labels - Opmaakprofiel3 2 14 10 3" xfId="14256" xr:uid="{00000000-0005-0000-0000-0000803B0000}"/>
    <cellStyle name="Labels - Opmaakprofiel3 2 14 10 4" xfId="26308" xr:uid="{00000000-0005-0000-0000-0000813B0000}"/>
    <cellStyle name="Labels - Opmaakprofiel3 2 14 10 5" xfId="40032" xr:uid="{00000000-0005-0000-0000-0000823B0000}"/>
    <cellStyle name="Labels - Opmaakprofiel3 2 14 10 6" xfId="47909" xr:uid="{00000000-0005-0000-0000-0000833B0000}"/>
    <cellStyle name="Labels - Opmaakprofiel3 2 14 11" xfId="4883" xr:uid="{00000000-0005-0000-0000-0000843B0000}"/>
    <cellStyle name="Labels - Opmaakprofiel3 2 14 11 2" xfId="8990" xr:uid="{00000000-0005-0000-0000-0000853B0000}"/>
    <cellStyle name="Labels - Opmaakprofiel3 2 14 11 2 2" xfId="21288" xr:uid="{00000000-0005-0000-0000-0000863B0000}"/>
    <cellStyle name="Labels - Opmaakprofiel3 2 14 11 2 3" xfId="33340" xr:uid="{00000000-0005-0000-0000-0000873B0000}"/>
    <cellStyle name="Labels - Opmaakprofiel3 2 14 11 2 4" xfId="42841" xr:uid="{00000000-0005-0000-0000-0000883B0000}"/>
    <cellStyle name="Labels - Opmaakprofiel3 2 14 11 2 5" xfId="53955" xr:uid="{00000000-0005-0000-0000-0000893B0000}"/>
    <cellStyle name="Labels - Opmaakprofiel3 2 14 11 3" xfId="14257" xr:uid="{00000000-0005-0000-0000-00008A3B0000}"/>
    <cellStyle name="Labels - Opmaakprofiel3 2 14 11 4" xfId="26309" xr:uid="{00000000-0005-0000-0000-00008B3B0000}"/>
    <cellStyle name="Labels - Opmaakprofiel3 2 14 11 5" xfId="45721" xr:uid="{00000000-0005-0000-0000-00008C3B0000}"/>
    <cellStyle name="Labels - Opmaakprofiel3 2 14 11 6" xfId="47910" xr:uid="{00000000-0005-0000-0000-00008D3B0000}"/>
    <cellStyle name="Labels - Opmaakprofiel3 2 14 12" xfId="4884" xr:uid="{00000000-0005-0000-0000-00008E3B0000}"/>
    <cellStyle name="Labels - Opmaakprofiel3 2 14 12 2" xfId="14258" xr:uid="{00000000-0005-0000-0000-00008F3B0000}"/>
    <cellStyle name="Labels - Opmaakprofiel3 2 14 12 3" xfId="26310" xr:uid="{00000000-0005-0000-0000-0000903B0000}"/>
    <cellStyle name="Labels - Opmaakprofiel3 2 14 12 4" xfId="40031" xr:uid="{00000000-0005-0000-0000-0000913B0000}"/>
    <cellStyle name="Labels - Opmaakprofiel3 2 14 12 5" xfId="47911" xr:uid="{00000000-0005-0000-0000-0000923B0000}"/>
    <cellStyle name="Labels - Opmaakprofiel3 2 14 13" xfId="7488" xr:uid="{00000000-0005-0000-0000-0000933B0000}"/>
    <cellStyle name="Labels - Opmaakprofiel3 2 14 13 2" xfId="19786" xr:uid="{00000000-0005-0000-0000-0000943B0000}"/>
    <cellStyle name="Labels - Opmaakprofiel3 2 14 13 3" xfId="41589" xr:uid="{00000000-0005-0000-0000-0000953B0000}"/>
    <cellStyle name="Labels - Opmaakprofiel3 2 14 13 4" xfId="14053" xr:uid="{00000000-0005-0000-0000-0000963B0000}"/>
    <cellStyle name="Labels - Opmaakprofiel3 2 14 13 5" xfId="52458" xr:uid="{00000000-0005-0000-0000-0000973B0000}"/>
    <cellStyle name="Labels - Opmaakprofiel3 2 14 14" xfId="14255" xr:uid="{00000000-0005-0000-0000-0000983B0000}"/>
    <cellStyle name="Labels - Opmaakprofiel3 2 14 2" xfId="843" xr:uid="{00000000-0005-0000-0000-0000993B0000}"/>
    <cellStyle name="Labels - Opmaakprofiel3 2 14 2 2" xfId="1487" xr:uid="{00000000-0005-0000-0000-00009A3B0000}"/>
    <cellStyle name="Labels - Opmaakprofiel3 2 14 2 2 2" xfId="8991" xr:uid="{00000000-0005-0000-0000-00009B3B0000}"/>
    <cellStyle name="Labels - Opmaakprofiel3 2 14 2 2 2 2" xfId="21289" xr:uid="{00000000-0005-0000-0000-00009C3B0000}"/>
    <cellStyle name="Labels - Opmaakprofiel3 2 14 2 2 2 3" xfId="33341" xr:uid="{00000000-0005-0000-0000-00009D3B0000}"/>
    <cellStyle name="Labels - Opmaakprofiel3 2 14 2 2 2 4" xfId="27550" xr:uid="{00000000-0005-0000-0000-00009E3B0000}"/>
    <cellStyle name="Labels - Opmaakprofiel3 2 14 2 2 2 5" xfId="53956" xr:uid="{00000000-0005-0000-0000-00009F3B0000}"/>
    <cellStyle name="Labels - Opmaakprofiel3 2 14 2 2 3" xfId="14260" xr:uid="{00000000-0005-0000-0000-0000A03B0000}"/>
    <cellStyle name="Labels - Opmaakprofiel3 2 14 2 2 4" xfId="26312" xr:uid="{00000000-0005-0000-0000-0000A13B0000}"/>
    <cellStyle name="Labels - Opmaakprofiel3 2 14 2 2 5" xfId="40030" xr:uid="{00000000-0005-0000-0000-0000A23B0000}"/>
    <cellStyle name="Labels - Opmaakprofiel3 2 14 2 2 6" xfId="47912" xr:uid="{00000000-0005-0000-0000-0000A33B0000}"/>
    <cellStyle name="Labels - Opmaakprofiel3 2 14 2 3" xfId="2854" xr:uid="{00000000-0005-0000-0000-0000A43B0000}"/>
    <cellStyle name="Labels - Opmaakprofiel3 2 14 2 3 2" xfId="8992" xr:uid="{00000000-0005-0000-0000-0000A53B0000}"/>
    <cellStyle name="Labels - Opmaakprofiel3 2 14 2 3 2 2" xfId="21290" xr:uid="{00000000-0005-0000-0000-0000A63B0000}"/>
    <cellStyle name="Labels - Opmaakprofiel3 2 14 2 3 2 3" xfId="33342" xr:uid="{00000000-0005-0000-0000-0000A73B0000}"/>
    <cellStyle name="Labels - Opmaakprofiel3 2 14 2 3 2 4" xfId="42840" xr:uid="{00000000-0005-0000-0000-0000A83B0000}"/>
    <cellStyle name="Labels - Opmaakprofiel3 2 14 2 3 2 5" xfId="53957" xr:uid="{00000000-0005-0000-0000-0000A93B0000}"/>
    <cellStyle name="Labels - Opmaakprofiel3 2 14 2 3 3" xfId="14261" xr:uid="{00000000-0005-0000-0000-0000AA3B0000}"/>
    <cellStyle name="Labels - Opmaakprofiel3 2 14 2 3 4" xfId="26313" xr:uid="{00000000-0005-0000-0000-0000AB3B0000}"/>
    <cellStyle name="Labels - Opmaakprofiel3 2 14 2 3 5" xfId="45719" xr:uid="{00000000-0005-0000-0000-0000AC3B0000}"/>
    <cellStyle name="Labels - Opmaakprofiel3 2 14 2 3 6" xfId="47913" xr:uid="{00000000-0005-0000-0000-0000AD3B0000}"/>
    <cellStyle name="Labels - Opmaakprofiel3 2 14 2 4" xfId="3707" xr:uid="{00000000-0005-0000-0000-0000AE3B0000}"/>
    <cellStyle name="Labels - Opmaakprofiel3 2 14 2 4 2" xfId="8993" xr:uid="{00000000-0005-0000-0000-0000AF3B0000}"/>
    <cellStyle name="Labels - Opmaakprofiel3 2 14 2 4 2 2" xfId="21291" xr:uid="{00000000-0005-0000-0000-0000B03B0000}"/>
    <cellStyle name="Labels - Opmaakprofiel3 2 14 2 4 2 3" xfId="33343" xr:uid="{00000000-0005-0000-0000-0000B13B0000}"/>
    <cellStyle name="Labels - Opmaakprofiel3 2 14 2 4 2 4" xfId="27551" xr:uid="{00000000-0005-0000-0000-0000B23B0000}"/>
    <cellStyle name="Labels - Opmaakprofiel3 2 14 2 4 2 5" xfId="53958" xr:uid="{00000000-0005-0000-0000-0000B33B0000}"/>
    <cellStyle name="Labels - Opmaakprofiel3 2 14 2 4 3" xfId="14262" xr:uid="{00000000-0005-0000-0000-0000B43B0000}"/>
    <cellStyle name="Labels - Opmaakprofiel3 2 14 2 4 4" xfId="26314" xr:uid="{00000000-0005-0000-0000-0000B53B0000}"/>
    <cellStyle name="Labels - Opmaakprofiel3 2 14 2 4 5" xfId="40029" xr:uid="{00000000-0005-0000-0000-0000B63B0000}"/>
    <cellStyle name="Labels - Opmaakprofiel3 2 14 2 4 6" xfId="47914" xr:uid="{00000000-0005-0000-0000-0000B73B0000}"/>
    <cellStyle name="Labels - Opmaakprofiel3 2 14 2 5" xfId="4885" xr:uid="{00000000-0005-0000-0000-0000B83B0000}"/>
    <cellStyle name="Labels - Opmaakprofiel3 2 14 2 5 2" xfId="8994" xr:uid="{00000000-0005-0000-0000-0000B93B0000}"/>
    <cellStyle name="Labels - Opmaakprofiel3 2 14 2 5 2 2" xfId="21292" xr:uid="{00000000-0005-0000-0000-0000BA3B0000}"/>
    <cellStyle name="Labels - Opmaakprofiel3 2 14 2 5 2 3" xfId="33344" xr:uid="{00000000-0005-0000-0000-0000BB3B0000}"/>
    <cellStyle name="Labels - Opmaakprofiel3 2 14 2 5 2 4" xfId="42839" xr:uid="{00000000-0005-0000-0000-0000BC3B0000}"/>
    <cellStyle name="Labels - Opmaakprofiel3 2 14 2 5 2 5" xfId="53959" xr:uid="{00000000-0005-0000-0000-0000BD3B0000}"/>
    <cellStyle name="Labels - Opmaakprofiel3 2 14 2 5 3" xfId="14263" xr:uid="{00000000-0005-0000-0000-0000BE3B0000}"/>
    <cellStyle name="Labels - Opmaakprofiel3 2 14 2 5 4" xfId="26315" xr:uid="{00000000-0005-0000-0000-0000BF3B0000}"/>
    <cellStyle name="Labels - Opmaakprofiel3 2 14 2 5 5" xfId="45718" xr:uid="{00000000-0005-0000-0000-0000C03B0000}"/>
    <cellStyle name="Labels - Opmaakprofiel3 2 14 2 5 6" xfId="47915" xr:uid="{00000000-0005-0000-0000-0000C13B0000}"/>
    <cellStyle name="Labels - Opmaakprofiel3 2 14 2 6" xfId="4886" xr:uid="{00000000-0005-0000-0000-0000C23B0000}"/>
    <cellStyle name="Labels - Opmaakprofiel3 2 14 2 6 2" xfId="8995" xr:uid="{00000000-0005-0000-0000-0000C33B0000}"/>
    <cellStyle name="Labels - Opmaakprofiel3 2 14 2 6 2 2" xfId="21293" xr:uid="{00000000-0005-0000-0000-0000C43B0000}"/>
    <cellStyle name="Labels - Opmaakprofiel3 2 14 2 6 2 3" xfId="33345" xr:uid="{00000000-0005-0000-0000-0000C53B0000}"/>
    <cellStyle name="Labels - Opmaakprofiel3 2 14 2 6 2 4" xfId="27552" xr:uid="{00000000-0005-0000-0000-0000C63B0000}"/>
    <cellStyle name="Labels - Opmaakprofiel3 2 14 2 6 2 5" xfId="53960" xr:uid="{00000000-0005-0000-0000-0000C73B0000}"/>
    <cellStyle name="Labels - Opmaakprofiel3 2 14 2 6 3" xfId="14264" xr:uid="{00000000-0005-0000-0000-0000C83B0000}"/>
    <cellStyle name="Labels - Opmaakprofiel3 2 14 2 6 4" xfId="26316" xr:uid="{00000000-0005-0000-0000-0000C93B0000}"/>
    <cellStyle name="Labels - Opmaakprofiel3 2 14 2 6 5" xfId="40028" xr:uid="{00000000-0005-0000-0000-0000CA3B0000}"/>
    <cellStyle name="Labels - Opmaakprofiel3 2 14 2 6 6" xfId="47916" xr:uid="{00000000-0005-0000-0000-0000CB3B0000}"/>
    <cellStyle name="Labels - Opmaakprofiel3 2 14 2 7" xfId="4887" xr:uid="{00000000-0005-0000-0000-0000CC3B0000}"/>
    <cellStyle name="Labels - Opmaakprofiel3 2 14 2 7 2" xfId="14265" xr:uid="{00000000-0005-0000-0000-0000CD3B0000}"/>
    <cellStyle name="Labels - Opmaakprofiel3 2 14 2 7 3" xfId="26317" xr:uid="{00000000-0005-0000-0000-0000CE3B0000}"/>
    <cellStyle name="Labels - Opmaakprofiel3 2 14 2 7 4" xfId="40027" xr:uid="{00000000-0005-0000-0000-0000CF3B0000}"/>
    <cellStyle name="Labels - Opmaakprofiel3 2 14 2 7 5" xfId="47917" xr:uid="{00000000-0005-0000-0000-0000D03B0000}"/>
    <cellStyle name="Labels - Opmaakprofiel3 2 14 2 8" xfId="10062" xr:uid="{00000000-0005-0000-0000-0000D13B0000}"/>
    <cellStyle name="Labels - Opmaakprofiel3 2 14 2 8 2" xfId="22360" xr:uid="{00000000-0005-0000-0000-0000D23B0000}"/>
    <cellStyle name="Labels - Opmaakprofiel3 2 14 2 8 3" xfId="44124" xr:uid="{00000000-0005-0000-0000-0000D33B0000}"/>
    <cellStyle name="Labels - Opmaakprofiel3 2 14 2 8 4" xfId="31485" xr:uid="{00000000-0005-0000-0000-0000D43B0000}"/>
    <cellStyle name="Labels - Opmaakprofiel3 2 14 2 8 5" xfId="55027" xr:uid="{00000000-0005-0000-0000-0000D53B0000}"/>
    <cellStyle name="Labels - Opmaakprofiel3 2 14 2 9" xfId="14259" xr:uid="{00000000-0005-0000-0000-0000D63B0000}"/>
    <cellStyle name="Labels - Opmaakprofiel3 2 14 3" xfId="581" xr:uid="{00000000-0005-0000-0000-0000D73B0000}"/>
    <cellStyle name="Labels - Opmaakprofiel3 2 14 3 2" xfId="1789" xr:uid="{00000000-0005-0000-0000-0000D83B0000}"/>
    <cellStyle name="Labels - Opmaakprofiel3 2 14 3 2 2" xfId="8996" xr:uid="{00000000-0005-0000-0000-0000D93B0000}"/>
    <cellStyle name="Labels - Opmaakprofiel3 2 14 3 2 2 2" xfId="21294" xr:uid="{00000000-0005-0000-0000-0000DA3B0000}"/>
    <cellStyle name="Labels - Opmaakprofiel3 2 14 3 2 2 3" xfId="33346" xr:uid="{00000000-0005-0000-0000-0000DB3B0000}"/>
    <cellStyle name="Labels - Opmaakprofiel3 2 14 3 2 2 4" xfId="42838" xr:uid="{00000000-0005-0000-0000-0000DC3B0000}"/>
    <cellStyle name="Labels - Opmaakprofiel3 2 14 3 2 2 5" xfId="53961" xr:uid="{00000000-0005-0000-0000-0000DD3B0000}"/>
    <cellStyle name="Labels - Opmaakprofiel3 2 14 3 2 3" xfId="14267" xr:uid="{00000000-0005-0000-0000-0000DE3B0000}"/>
    <cellStyle name="Labels - Opmaakprofiel3 2 14 3 2 4" xfId="26319" xr:uid="{00000000-0005-0000-0000-0000DF3B0000}"/>
    <cellStyle name="Labels - Opmaakprofiel3 2 14 3 2 5" xfId="45717" xr:uid="{00000000-0005-0000-0000-0000E03B0000}"/>
    <cellStyle name="Labels - Opmaakprofiel3 2 14 3 2 6" xfId="47918" xr:uid="{00000000-0005-0000-0000-0000E13B0000}"/>
    <cellStyle name="Labels - Opmaakprofiel3 2 14 3 3" xfId="2652" xr:uid="{00000000-0005-0000-0000-0000E23B0000}"/>
    <cellStyle name="Labels - Opmaakprofiel3 2 14 3 3 2" xfId="8997" xr:uid="{00000000-0005-0000-0000-0000E33B0000}"/>
    <cellStyle name="Labels - Opmaakprofiel3 2 14 3 3 2 2" xfId="21295" xr:uid="{00000000-0005-0000-0000-0000E43B0000}"/>
    <cellStyle name="Labels - Opmaakprofiel3 2 14 3 3 2 3" xfId="33347" xr:uid="{00000000-0005-0000-0000-0000E53B0000}"/>
    <cellStyle name="Labels - Opmaakprofiel3 2 14 3 3 2 4" xfId="27553" xr:uid="{00000000-0005-0000-0000-0000E63B0000}"/>
    <cellStyle name="Labels - Opmaakprofiel3 2 14 3 3 2 5" xfId="53962" xr:uid="{00000000-0005-0000-0000-0000E73B0000}"/>
    <cellStyle name="Labels - Opmaakprofiel3 2 14 3 3 3" xfId="14268" xr:uid="{00000000-0005-0000-0000-0000E83B0000}"/>
    <cellStyle name="Labels - Opmaakprofiel3 2 14 3 3 4" xfId="26320" xr:uid="{00000000-0005-0000-0000-0000E93B0000}"/>
    <cellStyle name="Labels - Opmaakprofiel3 2 14 3 3 5" xfId="40026" xr:uid="{00000000-0005-0000-0000-0000EA3B0000}"/>
    <cellStyle name="Labels - Opmaakprofiel3 2 14 3 3 6" xfId="47919" xr:uid="{00000000-0005-0000-0000-0000EB3B0000}"/>
    <cellStyle name="Labels - Opmaakprofiel3 2 14 3 4" xfId="3524" xr:uid="{00000000-0005-0000-0000-0000EC3B0000}"/>
    <cellStyle name="Labels - Opmaakprofiel3 2 14 3 4 2" xfId="8998" xr:uid="{00000000-0005-0000-0000-0000ED3B0000}"/>
    <cellStyle name="Labels - Opmaakprofiel3 2 14 3 4 2 2" xfId="21296" xr:uid="{00000000-0005-0000-0000-0000EE3B0000}"/>
    <cellStyle name="Labels - Opmaakprofiel3 2 14 3 4 2 3" xfId="33348" xr:uid="{00000000-0005-0000-0000-0000EF3B0000}"/>
    <cellStyle name="Labels - Opmaakprofiel3 2 14 3 4 2 4" xfId="42837" xr:uid="{00000000-0005-0000-0000-0000F03B0000}"/>
    <cellStyle name="Labels - Opmaakprofiel3 2 14 3 4 2 5" xfId="53963" xr:uid="{00000000-0005-0000-0000-0000F13B0000}"/>
    <cellStyle name="Labels - Opmaakprofiel3 2 14 3 4 3" xfId="14269" xr:uid="{00000000-0005-0000-0000-0000F23B0000}"/>
    <cellStyle name="Labels - Opmaakprofiel3 2 14 3 4 4" xfId="26321" xr:uid="{00000000-0005-0000-0000-0000F33B0000}"/>
    <cellStyle name="Labels - Opmaakprofiel3 2 14 3 4 5" xfId="45716" xr:uid="{00000000-0005-0000-0000-0000F43B0000}"/>
    <cellStyle name="Labels - Opmaakprofiel3 2 14 3 4 6" xfId="47920" xr:uid="{00000000-0005-0000-0000-0000F53B0000}"/>
    <cellStyle name="Labels - Opmaakprofiel3 2 14 3 5" xfId="4888" xr:uid="{00000000-0005-0000-0000-0000F63B0000}"/>
    <cellStyle name="Labels - Opmaakprofiel3 2 14 3 5 2" xfId="8999" xr:uid="{00000000-0005-0000-0000-0000F73B0000}"/>
    <cellStyle name="Labels - Opmaakprofiel3 2 14 3 5 2 2" xfId="21297" xr:uid="{00000000-0005-0000-0000-0000F83B0000}"/>
    <cellStyle name="Labels - Opmaakprofiel3 2 14 3 5 2 3" xfId="33349" xr:uid="{00000000-0005-0000-0000-0000F93B0000}"/>
    <cellStyle name="Labels - Opmaakprofiel3 2 14 3 5 2 4" xfId="19262" xr:uid="{00000000-0005-0000-0000-0000FA3B0000}"/>
    <cellStyle name="Labels - Opmaakprofiel3 2 14 3 5 2 5" xfId="53964" xr:uid="{00000000-0005-0000-0000-0000FB3B0000}"/>
    <cellStyle name="Labels - Opmaakprofiel3 2 14 3 5 3" xfId="14270" xr:uid="{00000000-0005-0000-0000-0000FC3B0000}"/>
    <cellStyle name="Labels - Opmaakprofiel3 2 14 3 5 4" xfId="26322" xr:uid="{00000000-0005-0000-0000-0000FD3B0000}"/>
    <cellStyle name="Labels - Opmaakprofiel3 2 14 3 5 5" xfId="40025" xr:uid="{00000000-0005-0000-0000-0000FE3B0000}"/>
    <cellStyle name="Labels - Opmaakprofiel3 2 14 3 5 6" xfId="47921" xr:uid="{00000000-0005-0000-0000-0000FF3B0000}"/>
    <cellStyle name="Labels - Opmaakprofiel3 2 14 3 6" xfId="4889" xr:uid="{00000000-0005-0000-0000-0000003C0000}"/>
    <cellStyle name="Labels - Opmaakprofiel3 2 14 3 6 2" xfId="9000" xr:uid="{00000000-0005-0000-0000-0000013C0000}"/>
    <cellStyle name="Labels - Opmaakprofiel3 2 14 3 6 2 2" xfId="21298" xr:uid="{00000000-0005-0000-0000-0000023C0000}"/>
    <cellStyle name="Labels - Opmaakprofiel3 2 14 3 6 2 3" xfId="33350" xr:uid="{00000000-0005-0000-0000-0000033C0000}"/>
    <cellStyle name="Labels - Opmaakprofiel3 2 14 3 6 2 4" xfId="27554" xr:uid="{00000000-0005-0000-0000-0000043C0000}"/>
    <cellStyle name="Labels - Opmaakprofiel3 2 14 3 6 2 5" xfId="53965" xr:uid="{00000000-0005-0000-0000-0000053C0000}"/>
    <cellStyle name="Labels - Opmaakprofiel3 2 14 3 6 3" xfId="14271" xr:uid="{00000000-0005-0000-0000-0000063C0000}"/>
    <cellStyle name="Labels - Opmaakprofiel3 2 14 3 6 4" xfId="26323" xr:uid="{00000000-0005-0000-0000-0000073C0000}"/>
    <cellStyle name="Labels - Opmaakprofiel3 2 14 3 6 5" xfId="40024" xr:uid="{00000000-0005-0000-0000-0000083C0000}"/>
    <cellStyle name="Labels - Opmaakprofiel3 2 14 3 6 6" xfId="47922" xr:uid="{00000000-0005-0000-0000-0000093C0000}"/>
    <cellStyle name="Labels - Opmaakprofiel3 2 14 3 7" xfId="4890" xr:uid="{00000000-0005-0000-0000-00000A3C0000}"/>
    <cellStyle name="Labels - Opmaakprofiel3 2 14 3 7 2" xfId="14272" xr:uid="{00000000-0005-0000-0000-00000B3C0000}"/>
    <cellStyle name="Labels - Opmaakprofiel3 2 14 3 7 3" xfId="26324" xr:uid="{00000000-0005-0000-0000-00000C3C0000}"/>
    <cellStyle name="Labels - Opmaakprofiel3 2 14 3 7 4" xfId="45715" xr:uid="{00000000-0005-0000-0000-00000D3C0000}"/>
    <cellStyle name="Labels - Opmaakprofiel3 2 14 3 7 5" xfId="47923" xr:uid="{00000000-0005-0000-0000-00000E3C0000}"/>
    <cellStyle name="Labels - Opmaakprofiel3 2 14 3 8" xfId="10240" xr:uid="{00000000-0005-0000-0000-00000F3C0000}"/>
    <cellStyle name="Labels - Opmaakprofiel3 2 14 3 8 2" xfId="22538" xr:uid="{00000000-0005-0000-0000-0000103C0000}"/>
    <cellStyle name="Labels - Opmaakprofiel3 2 14 3 8 3" xfId="44299" xr:uid="{00000000-0005-0000-0000-0000113C0000}"/>
    <cellStyle name="Labels - Opmaakprofiel3 2 14 3 8 4" xfId="42319" xr:uid="{00000000-0005-0000-0000-0000123C0000}"/>
    <cellStyle name="Labels - Opmaakprofiel3 2 14 3 8 5" xfId="55205" xr:uid="{00000000-0005-0000-0000-0000133C0000}"/>
    <cellStyle name="Labels - Opmaakprofiel3 2 14 3 9" xfId="14266" xr:uid="{00000000-0005-0000-0000-0000143C0000}"/>
    <cellStyle name="Labels - Opmaakprofiel3 2 14 4" xfId="426" xr:uid="{00000000-0005-0000-0000-0000153C0000}"/>
    <cellStyle name="Labels - Opmaakprofiel3 2 14 4 2" xfId="2100" xr:uid="{00000000-0005-0000-0000-0000163C0000}"/>
    <cellStyle name="Labels - Opmaakprofiel3 2 14 4 2 2" xfId="9001" xr:uid="{00000000-0005-0000-0000-0000173C0000}"/>
    <cellStyle name="Labels - Opmaakprofiel3 2 14 4 2 2 2" xfId="21299" xr:uid="{00000000-0005-0000-0000-0000183C0000}"/>
    <cellStyle name="Labels - Opmaakprofiel3 2 14 4 2 2 3" xfId="33351" xr:uid="{00000000-0005-0000-0000-0000193C0000}"/>
    <cellStyle name="Labels - Opmaakprofiel3 2 14 4 2 2 4" xfId="27555" xr:uid="{00000000-0005-0000-0000-00001A3C0000}"/>
    <cellStyle name="Labels - Opmaakprofiel3 2 14 4 2 2 5" xfId="53966" xr:uid="{00000000-0005-0000-0000-00001B3C0000}"/>
    <cellStyle name="Labels - Opmaakprofiel3 2 14 4 2 3" xfId="14274" xr:uid="{00000000-0005-0000-0000-00001C3C0000}"/>
    <cellStyle name="Labels - Opmaakprofiel3 2 14 4 2 4" xfId="26326" xr:uid="{00000000-0005-0000-0000-00001D3C0000}"/>
    <cellStyle name="Labels - Opmaakprofiel3 2 14 4 2 5" xfId="45714" xr:uid="{00000000-0005-0000-0000-00001E3C0000}"/>
    <cellStyle name="Labels - Opmaakprofiel3 2 14 4 2 6" xfId="47924" xr:uid="{00000000-0005-0000-0000-00001F3C0000}"/>
    <cellStyle name="Labels - Opmaakprofiel3 2 14 4 3" xfId="2497" xr:uid="{00000000-0005-0000-0000-0000203C0000}"/>
    <cellStyle name="Labels - Opmaakprofiel3 2 14 4 3 2" xfId="9002" xr:uid="{00000000-0005-0000-0000-0000213C0000}"/>
    <cellStyle name="Labels - Opmaakprofiel3 2 14 4 3 2 2" xfId="21300" xr:uid="{00000000-0005-0000-0000-0000223C0000}"/>
    <cellStyle name="Labels - Opmaakprofiel3 2 14 4 3 2 3" xfId="33352" xr:uid="{00000000-0005-0000-0000-0000233C0000}"/>
    <cellStyle name="Labels - Opmaakprofiel3 2 14 4 3 2 4" xfId="42836" xr:uid="{00000000-0005-0000-0000-0000243C0000}"/>
    <cellStyle name="Labels - Opmaakprofiel3 2 14 4 3 2 5" xfId="53967" xr:uid="{00000000-0005-0000-0000-0000253C0000}"/>
    <cellStyle name="Labels - Opmaakprofiel3 2 14 4 3 3" xfId="14275" xr:uid="{00000000-0005-0000-0000-0000263C0000}"/>
    <cellStyle name="Labels - Opmaakprofiel3 2 14 4 3 4" xfId="26327" xr:uid="{00000000-0005-0000-0000-0000273C0000}"/>
    <cellStyle name="Labels - Opmaakprofiel3 2 14 4 3 5" xfId="40022" xr:uid="{00000000-0005-0000-0000-0000283C0000}"/>
    <cellStyle name="Labels - Opmaakprofiel3 2 14 4 3 6" xfId="47925" xr:uid="{00000000-0005-0000-0000-0000293C0000}"/>
    <cellStyle name="Labels - Opmaakprofiel3 2 14 4 4" xfId="3385" xr:uid="{00000000-0005-0000-0000-00002A3C0000}"/>
    <cellStyle name="Labels - Opmaakprofiel3 2 14 4 4 2" xfId="9003" xr:uid="{00000000-0005-0000-0000-00002B3C0000}"/>
    <cellStyle name="Labels - Opmaakprofiel3 2 14 4 4 2 2" xfId="21301" xr:uid="{00000000-0005-0000-0000-00002C3C0000}"/>
    <cellStyle name="Labels - Opmaakprofiel3 2 14 4 4 2 3" xfId="33353" xr:uid="{00000000-0005-0000-0000-00002D3C0000}"/>
    <cellStyle name="Labels - Opmaakprofiel3 2 14 4 4 2 4" xfId="27556" xr:uid="{00000000-0005-0000-0000-00002E3C0000}"/>
    <cellStyle name="Labels - Opmaakprofiel3 2 14 4 4 2 5" xfId="53968" xr:uid="{00000000-0005-0000-0000-00002F3C0000}"/>
    <cellStyle name="Labels - Opmaakprofiel3 2 14 4 4 3" xfId="14276" xr:uid="{00000000-0005-0000-0000-0000303C0000}"/>
    <cellStyle name="Labels - Opmaakprofiel3 2 14 4 4 4" xfId="26328" xr:uid="{00000000-0005-0000-0000-0000313C0000}"/>
    <cellStyle name="Labels - Opmaakprofiel3 2 14 4 4 5" xfId="45713" xr:uid="{00000000-0005-0000-0000-0000323C0000}"/>
    <cellStyle name="Labels - Opmaakprofiel3 2 14 4 4 6" xfId="47926" xr:uid="{00000000-0005-0000-0000-0000333C0000}"/>
    <cellStyle name="Labels - Opmaakprofiel3 2 14 4 5" xfId="4891" xr:uid="{00000000-0005-0000-0000-0000343C0000}"/>
    <cellStyle name="Labels - Opmaakprofiel3 2 14 4 5 2" xfId="9004" xr:uid="{00000000-0005-0000-0000-0000353C0000}"/>
    <cellStyle name="Labels - Opmaakprofiel3 2 14 4 5 2 2" xfId="21302" xr:uid="{00000000-0005-0000-0000-0000363C0000}"/>
    <cellStyle name="Labels - Opmaakprofiel3 2 14 4 5 2 3" xfId="33354" xr:uid="{00000000-0005-0000-0000-0000373C0000}"/>
    <cellStyle name="Labels - Opmaakprofiel3 2 14 4 5 2 4" xfId="42835" xr:uid="{00000000-0005-0000-0000-0000383C0000}"/>
    <cellStyle name="Labels - Opmaakprofiel3 2 14 4 5 2 5" xfId="53969" xr:uid="{00000000-0005-0000-0000-0000393C0000}"/>
    <cellStyle name="Labels - Opmaakprofiel3 2 14 4 5 3" xfId="14277" xr:uid="{00000000-0005-0000-0000-00003A3C0000}"/>
    <cellStyle name="Labels - Opmaakprofiel3 2 14 4 5 4" xfId="26329" xr:uid="{00000000-0005-0000-0000-00003B3C0000}"/>
    <cellStyle name="Labels - Opmaakprofiel3 2 14 4 5 5" xfId="40021" xr:uid="{00000000-0005-0000-0000-00003C3C0000}"/>
    <cellStyle name="Labels - Opmaakprofiel3 2 14 4 5 6" xfId="47927" xr:uid="{00000000-0005-0000-0000-00003D3C0000}"/>
    <cellStyle name="Labels - Opmaakprofiel3 2 14 4 6" xfId="4892" xr:uid="{00000000-0005-0000-0000-00003E3C0000}"/>
    <cellStyle name="Labels - Opmaakprofiel3 2 14 4 6 2" xfId="9005" xr:uid="{00000000-0005-0000-0000-00003F3C0000}"/>
    <cellStyle name="Labels - Opmaakprofiel3 2 14 4 6 2 2" xfId="21303" xr:uid="{00000000-0005-0000-0000-0000403C0000}"/>
    <cellStyle name="Labels - Opmaakprofiel3 2 14 4 6 2 3" xfId="33355" xr:uid="{00000000-0005-0000-0000-0000413C0000}"/>
    <cellStyle name="Labels - Opmaakprofiel3 2 14 4 6 2 4" xfId="27557" xr:uid="{00000000-0005-0000-0000-0000423C0000}"/>
    <cellStyle name="Labels - Opmaakprofiel3 2 14 4 6 2 5" xfId="53970" xr:uid="{00000000-0005-0000-0000-0000433C0000}"/>
    <cellStyle name="Labels - Opmaakprofiel3 2 14 4 6 3" xfId="14278" xr:uid="{00000000-0005-0000-0000-0000443C0000}"/>
    <cellStyle name="Labels - Opmaakprofiel3 2 14 4 6 4" xfId="26330" xr:uid="{00000000-0005-0000-0000-0000453C0000}"/>
    <cellStyle name="Labels - Opmaakprofiel3 2 14 4 6 5" xfId="40020" xr:uid="{00000000-0005-0000-0000-0000463C0000}"/>
    <cellStyle name="Labels - Opmaakprofiel3 2 14 4 6 6" xfId="47928" xr:uid="{00000000-0005-0000-0000-0000473C0000}"/>
    <cellStyle name="Labels - Opmaakprofiel3 2 14 4 7" xfId="4893" xr:uid="{00000000-0005-0000-0000-0000483C0000}"/>
    <cellStyle name="Labels - Opmaakprofiel3 2 14 4 7 2" xfId="14279" xr:uid="{00000000-0005-0000-0000-0000493C0000}"/>
    <cellStyle name="Labels - Opmaakprofiel3 2 14 4 7 3" xfId="26331" xr:uid="{00000000-0005-0000-0000-00004A3C0000}"/>
    <cellStyle name="Labels - Opmaakprofiel3 2 14 4 7 4" xfId="45712" xr:uid="{00000000-0005-0000-0000-00004B3C0000}"/>
    <cellStyle name="Labels - Opmaakprofiel3 2 14 4 7 5" xfId="47929" xr:uid="{00000000-0005-0000-0000-00004C3C0000}"/>
    <cellStyle name="Labels - Opmaakprofiel3 2 14 4 8" xfId="7653" xr:uid="{00000000-0005-0000-0000-00004D3C0000}"/>
    <cellStyle name="Labels - Opmaakprofiel3 2 14 4 8 2" xfId="19951" xr:uid="{00000000-0005-0000-0000-00004E3C0000}"/>
    <cellStyle name="Labels - Opmaakprofiel3 2 14 4 8 3" xfId="41754" xr:uid="{00000000-0005-0000-0000-00004F3C0000}"/>
    <cellStyle name="Labels - Opmaakprofiel3 2 14 4 8 4" xfId="43381" xr:uid="{00000000-0005-0000-0000-0000503C0000}"/>
    <cellStyle name="Labels - Opmaakprofiel3 2 14 4 8 5" xfId="52623" xr:uid="{00000000-0005-0000-0000-0000513C0000}"/>
    <cellStyle name="Labels - Opmaakprofiel3 2 14 4 9" xfId="14273" xr:uid="{00000000-0005-0000-0000-0000523C0000}"/>
    <cellStyle name="Labels - Opmaakprofiel3 2 14 5" xfId="868" xr:uid="{00000000-0005-0000-0000-0000533C0000}"/>
    <cellStyle name="Labels - Opmaakprofiel3 2 14 5 2" xfId="1587" xr:uid="{00000000-0005-0000-0000-0000543C0000}"/>
    <cellStyle name="Labels - Opmaakprofiel3 2 14 5 2 2" xfId="9006" xr:uid="{00000000-0005-0000-0000-0000553C0000}"/>
    <cellStyle name="Labels - Opmaakprofiel3 2 14 5 2 2 2" xfId="21304" xr:uid="{00000000-0005-0000-0000-0000563C0000}"/>
    <cellStyle name="Labels - Opmaakprofiel3 2 14 5 2 2 3" xfId="33356" xr:uid="{00000000-0005-0000-0000-0000573C0000}"/>
    <cellStyle name="Labels - Opmaakprofiel3 2 14 5 2 2 4" xfId="42834" xr:uid="{00000000-0005-0000-0000-0000583C0000}"/>
    <cellStyle name="Labels - Opmaakprofiel3 2 14 5 2 2 5" xfId="53971" xr:uid="{00000000-0005-0000-0000-0000593C0000}"/>
    <cellStyle name="Labels - Opmaakprofiel3 2 14 5 2 3" xfId="14281" xr:uid="{00000000-0005-0000-0000-00005A3C0000}"/>
    <cellStyle name="Labels - Opmaakprofiel3 2 14 5 2 4" xfId="26333" xr:uid="{00000000-0005-0000-0000-00005B3C0000}"/>
    <cellStyle name="Labels - Opmaakprofiel3 2 14 5 2 5" xfId="45711" xr:uid="{00000000-0005-0000-0000-00005C3C0000}"/>
    <cellStyle name="Labels - Opmaakprofiel3 2 14 5 2 6" xfId="47930" xr:uid="{00000000-0005-0000-0000-00005D3C0000}"/>
    <cellStyle name="Labels - Opmaakprofiel3 2 14 5 3" xfId="2879" xr:uid="{00000000-0005-0000-0000-00005E3C0000}"/>
    <cellStyle name="Labels - Opmaakprofiel3 2 14 5 3 2" xfId="9007" xr:uid="{00000000-0005-0000-0000-00005F3C0000}"/>
    <cellStyle name="Labels - Opmaakprofiel3 2 14 5 3 2 2" xfId="21305" xr:uid="{00000000-0005-0000-0000-0000603C0000}"/>
    <cellStyle name="Labels - Opmaakprofiel3 2 14 5 3 2 3" xfId="33357" xr:uid="{00000000-0005-0000-0000-0000613C0000}"/>
    <cellStyle name="Labels - Opmaakprofiel3 2 14 5 3 2 4" xfId="27558" xr:uid="{00000000-0005-0000-0000-0000623C0000}"/>
    <cellStyle name="Labels - Opmaakprofiel3 2 14 5 3 2 5" xfId="53972" xr:uid="{00000000-0005-0000-0000-0000633C0000}"/>
    <cellStyle name="Labels - Opmaakprofiel3 2 14 5 3 3" xfId="14282" xr:uid="{00000000-0005-0000-0000-0000643C0000}"/>
    <cellStyle name="Labels - Opmaakprofiel3 2 14 5 3 4" xfId="26334" xr:uid="{00000000-0005-0000-0000-0000653C0000}"/>
    <cellStyle name="Labels - Opmaakprofiel3 2 14 5 3 5" xfId="40018" xr:uid="{00000000-0005-0000-0000-0000663C0000}"/>
    <cellStyle name="Labels - Opmaakprofiel3 2 14 5 3 6" xfId="47931" xr:uid="{00000000-0005-0000-0000-0000673C0000}"/>
    <cellStyle name="Labels - Opmaakprofiel3 2 14 5 4" xfId="3732" xr:uid="{00000000-0005-0000-0000-0000683C0000}"/>
    <cellStyle name="Labels - Opmaakprofiel3 2 14 5 4 2" xfId="9008" xr:uid="{00000000-0005-0000-0000-0000693C0000}"/>
    <cellStyle name="Labels - Opmaakprofiel3 2 14 5 4 2 2" xfId="21306" xr:uid="{00000000-0005-0000-0000-00006A3C0000}"/>
    <cellStyle name="Labels - Opmaakprofiel3 2 14 5 4 2 3" xfId="33358" xr:uid="{00000000-0005-0000-0000-00006B3C0000}"/>
    <cellStyle name="Labels - Opmaakprofiel3 2 14 5 4 2 4" xfId="42833" xr:uid="{00000000-0005-0000-0000-00006C3C0000}"/>
    <cellStyle name="Labels - Opmaakprofiel3 2 14 5 4 2 5" xfId="53973" xr:uid="{00000000-0005-0000-0000-00006D3C0000}"/>
    <cellStyle name="Labels - Opmaakprofiel3 2 14 5 4 3" xfId="14283" xr:uid="{00000000-0005-0000-0000-00006E3C0000}"/>
    <cellStyle name="Labels - Opmaakprofiel3 2 14 5 4 4" xfId="26335" xr:uid="{00000000-0005-0000-0000-00006F3C0000}"/>
    <cellStyle name="Labels - Opmaakprofiel3 2 14 5 4 5" xfId="45710" xr:uid="{00000000-0005-0000-0000-0000703C0000}"/>
    <cellStyle name="Labels - Opmaakprofiel3 2 14 5 4 6" xfId="47932" xr:uid="{00000000-0005-0000-0000-0000713C0000}"/>
    <cellStyle name="Labels - Opmaakprofiel3 2 14 5 5" xfId="4894" xr:uid="{00000000-0005-0000-0000-0000723C0000}"/>
    <cellStyle name="Labels - Opmaakprofiel3 2 14 5 5 2" xfId="9009" xr:uid="{00000000-0005-0000-0000-0000733C0000}"/>
    <cellStyle name="Labels - Opmaakprofiel3 2 14 5 5 2 2" xfId="21307" xr:uid="{00000000-0005-0000-0000-0000743C0000}"/>
    <cellStyle name="Labels - Opmaakprofiel3 2 14 5 5 2 3" xfId="33359" xr:uid="{00000000-0005-0000-0000-0000753C0000}"/>
    <cellStyle name="Labels - Opmaakprofiel3 2 14 5 5 2 4" xfId="27559" xr:uid="{00000000-0005-0000-0000-0000763C0000}"/>
    <cellStyle name="Labels - Opmaakprofiel3 2 14 5 5 2 5" xfId="53974" xr:uid="{00000000-0005-0000-0000-0000773C0000}"/>
    <cellStyle name="Labels - Opmaakprofiel3 2 14 5 5 3" xfId="14284" xr:uid="{00000000-0005-0000-0000-0000783C0000}"/>
    <cellStyle name="Labels - Opmaakprofiel3 2 14 5 5 4" xfId="26336" xr:uid="{00000000-0005-0000-0000-0000793C0000}"/>
    <cellStyle name="Labels - Opmaakprofiel3 2 14 5 5 5" xfId="40017" xr:uid="{00000000-0005-0000-0000-00007A3C0000}"/>
    <cellStyle name="Labels - Opmaakprofiel3 2 14 5 5 6" xfId="47933" xr:uid="{00000000-0005-0000-0000-00007B3C0000}"/>
    <cellStyle name="Labels - Opmaakprofiel3 2 14 5 6" xfId="4895" xr:uid="{00000000-0005-0000-0000-00007C3C0000}"/>
    <cellStyle name="Labels - Opmaakprofiel3 2 14 5 6 2" xfId="9010" xr:uid="{00000000-0005-0000-0000-00007D3C0000}"/>
    <cellStyle name="Labels - Opmaakprofiel3 2 14 5 6 2 2" xfId="21308" xr:uid="{00000000-0005-0000-0000-00007E3C0000}"/>
    <cellStyle name="Labels - Opmaakprofiel3 2 14 5 6 2 3" xfId="33360" xr:uid="{00000000-0005-0000-0000-00007F3C0000}"/>
    <cellStyle name="Labels - Opmaakprofiel3 2 14 5 6 2 4" xfId="42832" xr:uid="{00000000-0005-0000-0000-0000803C0000}"/>
    <cellStyle name="Labels - Opmaakprofiel3 2 14 5 6 2 5" xfId="53975" xr:uid="{00000000-0005-0000-0000-0000813C0000}"/>
    <cellStyle name="Labels - Opmaakprofiel3 2 14 5 6 3" xfId="14285" xr:uid="{00000000-0005-0000-0000-0000823C0000}"/>
    <cellStyle name="Labels - Opmaakprofiel3 2 14 5 6 4" xfId="26337" xr:uid="{00000000-0005-0000-0000-0000833C0000}"/>
    <cellStyle name="Labels - Opmaakprofiel3 2 14 5 6 5" xfId="45709" xr:uid="{00000000-0005-0000-0000-0000843C0000}"/>
    <cellStyle name="Labels - Opmaakprofiel3 2 14 5 6 6" xfId="47934" xr:uid="{00000000-0005-0000-0000-0000853C0000}"/>
    <cellStyle name="Labels - Opmaakprofiel3 2 14 5 7" xfId="4896" xr:uid="{00000000-0005-0000-0000-0000863C0000}"/>
    <cellStyle name="Labels - Opmaakprofiel3 2 14 5 7 2" xfId="14286" xr:uid="{00000000-0005-0000-0000-0000873C0000}"/>
    <cellStyle name="Labels - Opmaakprofiel3 2 14 5 7 3" xfId="26338" xr:uid="{00000000-0005-0000-0000-0000883C0000}"/>
    <cellStyle name="Labels - Opmaakprofiel3 2 14 5 7 4" xfId="40016" xr:uid="{00000000-0005-0000-0000-0000893C0000}"/>
    <cellStyle name="Labels - Opmaakprofiel3 2 14 5 7 5" xfId="47935" xr:uid="{00000000-0005-0000-0000-00008A3C0000}"/>
    <cellStyle name="Labels - Opmaakprofiel3 2 14 5 8" xfId="7355" xr:uid="{00000000-0005-0000-0000-00008B3C0000}"/>
    <cellStyle name="Labels - Opmaakprofiel3 2 14 5 8 2" xfId="19653" xr:uid="{00000000-0005-0000-0000-00008C3C0000}"/>
    <cellStyle name="Labels - Opmaakprofiel3 2 14 5 8 3" xfId="41456" xr:uid="{00000000-0005-0000-0000-00008D3C0000}"/>
    <cellStyle name="Labels - Opmaakprofiel3 2 14 5 8 4" xfId="43505" xr:uid="{00000000-0005-0000-0000-00008E3C0000}"/>
    <cellStyle name="Labels - Opmaakprofiel3 2 14 5 8 5" xfId="52325" xr:uid="{00000000-0005-0000-0000-00008F3C0000}"/>
    <cellStyle name="Labels - Opmaakprofiel3 2 14 5 9" xfId="14280" xr:uid="{00000000-0005-0000-0000-0000903C0000}"/>
    <cellStyle name="Labels - Opmaakprofiel3 2 14 6" xfId="967" xr:uid="{00000000-0005-0000-0000-0000913C0000}"/>
    <cellStyle name="Labels - Opmaakprofiel3 2 14 6 2" xfId="1848" xr:uid="{00000000-0005-0000-0000-0000923C0000}"/>
    <cellStyle name="Labels - Opmaakprofiel3 2 14 6 2 2" xfId="9011" xr:uid="{00000000-0005-0000-0000-0000933C0000}"/>
    <cellStyle name="Labels - Opmaakprofiel3 2 14 6 2 2 2" xfId="21309" xr:uid="{00000000-0005-0000-0000-0000943C0000}"/>
    <cellStyle name="Labels - Opmaakprofiel3 2 14 6 2 2 3" xfId="33361" xr:uid="{00000000-0005-0000-0000-0000953C0000}"/>
    <cellStyle name="Labels - Opmaakprofiel3 2 14 6 2 2 4" xfId="27560" xr:uid="{00000000-0005-0000-0000-0000963C0000}"/>
    <cellStyle name="Labels - Opmaakprofiel3 2 14 6 2 2 5" xfId="53976" xr:uid="{00000000-0005-0000-0000-0000973C0000}"/>
    <cellStyle name="Labels - Opmaakprofiel3 2 14 6 2 3" xfId="14288" xr:uid="{00000000-0005-0000-0000-0000983C0000}"/>
    <cellStyle name="Labels - Opmaakprofiel3 2 14 6 2 4" xfId="26340" xr:uid="{00000000-0005-0000-0000-0000993C0000}"/>
    <cellStyle name="Labels - Opmaakprofiel3 2 14 6 2 5" xfId="40015" xr:uid="{00000000-0005-0000-0000-00009A3C0000}"/>
    <cellStyle name="Labels - Opmaakprofiel3 2 14 6 2 6" xfId="47936" xr:uid="{00000000-0005-0000-0000-00009B3C0000}"/>
    <cellStyle name="Labels - Opmaakprofiel3 2 14 6 3" xfId="2978" xr:uid="{00000000-0005-0000-0000-00009C3C0000}"/>
    <cellStyle name="Labels - Opmaakprofiel3 2 14 6 3 2" xfId="9012" xr:uid="{00000000-0005-0000-0000-00009D3C0000}"/>
    <cellStyle name="Labels - Opmaakprofiel3 2 14 6 3 2 2" xfId="21310" xr:uid="{00000000-0005-0000-0000-00009E3C0000}"/>
    <cellStyle name="Labels - Opmaakprofiel3 2 14 6 3 2 3" xfId="33362" xr:uid="{00000000-0005-0000-0000-00009F3C0000}"/>
    <cellStyle name="Labels - Opmaakprofiel3 2 14 6 3 2 4" xfId="27561" xr:uid="{00000000-0005-0000-0000-0000A03C0000}"/>
    <cellStyle name="Labels - Opmaakprofiel3 2 14 6 3 2 5" xfId="53977" xr:uid="{00000000-0005-0000-0000-0000A13C0000}"/>
    <cellStyle name="Labels - Opmaakprofiel3 2 14 6 3 3" xfId="14289" xr:uid="{00000000-0005-0000-0000-0000A23C0000}"/>
    <cellStyle name="Labels - Opmaakprofiel3 2 14 6 3 4" xfId="26341" xr:uid="{00000000-0005-0000-0000-0000A33C0000}"/>
    <cellStyle name="Labels - Opmaakprofiel3 2 14 6 3 5" xfId="40014" xr:uid="{00000000-0005-0000-0000-0000A43C0000}"/>
    <cellStyle name="Labels - Opmaakprofiel3 2 14 6 3 6" xfId="47937" xr:uid="{00000000-0005-0000-0000-0000A53C0000}"/>
    <cellStyle name="Labels - Opmaakprofiel3 2 14 6 4" xfId="3824" xr:uid="{00000000-0005-0000-0000-0000A63C0000}"/>
    <cellStyle name="Labels - Opmaakprofiel3 2 14 6 4 2" xfId="9013" xr:uid="{00000000-0005-0000-0000-0000A73C0000}"/>
    <cellStyle name="Labels - Opmaakprofiel3 2 14 6 4 2 2" xfId="21311" xr:uid="{00000000-0005-0000-0000-0000A83C0000}"/>
    <cellStyle name="Labels - Opmaakprofiel3 2 14 6 4 2 3" xfId="33363" xr:uid="{00000000-0005-0000-0000-0000A93C0000}"/>
    <cellStyle name="Labels - Opmaakprofiel3 2 14 6 4 2 4" xfId="27562" xr:uid="{00000000-0005-0000-0000-0000AA3C0000}"/>
    <cellStyle name="Labels - Opmaakprofiel3 2 14 6 4 2 5" xfId="53978" xr:uid="{00000000-0005-0000-0000-0000AB3C0000}"/>
    <cellStyle name="Labels - Opmaakprofiel3 2 14 6 4 3" xfId="14290" xr:uid="{00000000-0005-0000-0000-0000AC3C0000}"/>
    <cellStyle name="Labels - Opmaakprofiel3 2 14 6 4 4" xfId="26342" xr:uid="{00000000-0005-0000-0000-0000AD3C0000}"/>
    <cellStyle name="Labels - Opmaakprofiel3 2 14 6 4 5" xfId="40013" xr:uid="{00000000-0005-0000-0000-0000AE3C0000}"/>
    <cellStyle name="Labels - Opmaakprofiel3 2 14 6 4 6" xfId="47938" xr:uid="{00000000-0005-0000-0000-0000AF3C0000}"/>
    <cellStyle name="Labels - Opmaakprofiel3 2 14 6 5" xfId="4897" xr:uid="{00000000-0005-0000-0000-0000B03C0000}"/>
    <cellStyle name="Labels - Opmaakprofiel3 2 14 6 5 2" xfId="9014" xr:uid="{00000000-0005-0000-0000-0000B13C0000}"/>
    <cellStyle name="Labels - Opmaakprofiel3 2 14 6 5 2 2" xfId="21312" xr:uid="{00000000-0005-0000-0000-0000B23C0000}"/>
    <cellStyle name="Labels - Opmaakprofiel3 2 14 6 5 2 3" xfId="33364" xr:uid="{00000000-0005-0000-0000-0000B33C0000}"/>
    <cellStyle name="Labels - Opmaakprofiel3 2 14 6 5 2 4" xfId="42831" xr:uid="{00000000-0005-0000-0000-0000B43C0000}"/>
    <cellStyle name="Labels - Opmaakprofiel3 2 14 6 5 2 5" xfId="53979" xr:uid="{00000000-0005-0000-0000-0000B53C0000}"/>
    <cellStyle name="Labels - Opmaakprofiel3 2 14 6 5 3" xfId="14291" xr:uid="{00000000-0005-0000-0000-0000B63C0000}"/>
    <cellStyle name="Labels - Opmaakprofiel3 2 14 6 5 4" xfId="26343" xr:uid="{00000000-0005-0000-0000-0000B73C0000}"/>
    <cellStyle name="Labels - Opmaakprofiel3 2 14 6 5 5" xfId="45707" xr:uid="{00000000-0005-0000-0000-0000B83C0000}"/>
    <cellStyle name="Labels - Opmaakprofiel3 2 14 6 5 6" xfId="47939" xr:uid="{00000000-0005-0000-0000-0000B93C0000}"/>
    <cellStyle name="Labels - Opmaakprofiel3 2 14 6 6" xfId="4898" xr:uid="{00000000-0005-0000-0000-0000BA3C0000}"/>
    <cellStyle name="Labels - Opmaakprofiel3 2 14 6 6 2" xfId="9015" xr:uid="{00000000-0005-0000-0000-0000BB3C0000}"/>
    <cellStyle name="Labels - Opmaakprofiel3 2 14 6 6 2 2" xfId="21313" xr:uid="{00000000-0005-0000-0000-0000BC3C0000}"/>
    <cellStyle name="Labels - Opmaakprofiel3 2 14 6 6 2 3" xfId="33365" xr:uid="{00000000-0005-0000-0000-0000BD3C0000}"/>
    <cellStyle name="Labels - Opmaakprofiel3 2 14 6 6 2 4" xfId="27563" xr:uid="{00000000-0005-0000-0000-0000BE3C0000}"/>
    <cellStyle name="Labels - Opmaakprofiel3 2 14 6 6 2 5" xfId="53980" xr:uid="{00000000-0005-0000-0000-0000BF3C0000}"/>
    <cellStyle name="Labels - Opmaakprofiel3 2 14 6 6 3" xfId="14292" xr:uid="{00000000-0005-0000-0000-0000C03C0000}"/>
    <cellStyle name="Labels - Opmaakprofiel3 2 14 6 6 4" xfId="26344" xr:uid="{00000000-0005-0000-0000-0000C13C0000}"/>
    <cellStyle name="Labels - Opmaakprofiel3 2 14 6 6 5" xfId="40012" xr:uid="{00000000-0005-0000-0000-0000C23C0000}"/>
    <cellStyle name="Labels - Opmaakprofiel3 2 14 6 6 6" xfId="47940" xr:uid="{00000000-0005-0000-0000-0000C33C0000}"/>
    <cellStyle name="Labels - Opmaakprofiel3 2 14 6 7" xfId="4899" xr:uid="{00000000-0005-0000-0000-0000C43C0000}"/>
    <cellStyle name="Labels - Opmaakprofiel3 2 14 6 7 2" xfId="14293" xr:uid="{00000000-0005-0000-0000-0000C53C0000}"/>
    <cellStyle name="Labels - Opmaakprofiel3 2 14 6 7 3" xfId="26345" xr:uid="{00000000-0005-0000-0000-0000C63C0000}"/>
    <cellStyle name="Labels - Opmaakprofiel3 2 14 6 7 4" xfId="45706" xr:uid="{00000000-0005-0000-0000-0000C73C0000}"/>
    <cellStyle name="Labels - Opmaakprofiel3 2 14 6 7 5" xfId="47941" xr:uid="{00000000-0005-0000-0000-0000C83C0000}"/>
    <cellStyle name="Labels - Opmaakprofiel3 2 14 6 8" xfId="7289" xr:uid="{00000000-0005-0000-0000-0000C93C0000}"/>
    <cellStyle name="Labels - Opmaakprofiel3 2 14 6 8 2" xfId="19587" xr:uid="{00000000-0005-0000-0000-0000CA3C0000}"/>
    <cellStyle name="Labels - Opmaakprofiel3 2 14 6 8 3" xfId="41390" xr:uid="{00000000-0005-0000-0000-0000CB3C0000}"/>
    <cellStyle name="Labels - Opmaakprofiel3 2 14 6 8 4" xfId="43533" xr:uid="{00000000-0005-0000-0000-0000CC3C0000}"/>
    <cellStyle name="Labels - Opmaakprofiel3 2 14 6 8 5" xfId="52259" xr:uid="{00000000-0005-0000-0000-0000CD3C0000}"/>
    <cellStyle name="Labels - Opmaakprofiel3 2 14 6 9" xfId="14287" xr:uid="{00000000-0005-0000-0000-0000CE3C0000}"/>
    <cellStyle name="Labels - Opmaakprofiel3 2 14 7" xfId="1666" xr:uid="{00000000-0005-0000-0000-0000CF3C0000}"/>
    <cellStyle name="Labels - Opmaakprofiel3 2 14 7 2" xfId="9016" xr:uid="{00000000-0005-0000-0000-0000D03C0000}"/>
    <cellStyle name="Labels - Opmaakprofiel3 2 14 7 2 2" xfId="21314" xr:uid="{00000000-0005-0000-0000-0000D13C0000}"/>
    <cellStyle name="Labels - Opmaakprofiel3 2 14 7 2 3" xfId="33366" xr:uid="{00000000-0005-0000-0000-0000D23C0000}"/>
    <cellStyle name="Labels - Opmaakprofiel3 2 14 7 2 4" xfId="42830" xr:uid="{00000000-0005-0000-0000-0000D33C0000}"/>
    <cellStyle name="Labels - Opmaakprofiel3 2 14 7 2 5" xfId="53981" xr:uid="{00000000-0005-0000-0000-0000D43C0000}"/>
    <cellStyle name="Labels - Opmaakprofiel3 2 14 7 3" xfId="14294" xr:uid="{00000000-0005-0000-0000-0000D53C0000}"/>
    <cellStyle name="Labels - Opmaakprofiel3 2 14 7 4" xfId="26346" xr:uid="{00000000-0005-0000-0000-0000D63C0000}"/>
    <cellStyle name="Labels - Opmaakprofiel3 2 14 7 5" xfId="40011" xr:uid="{00000000-0005-0000-0000-0000D73C0000}"/>
    <cellStyle name="Labels - Opmaakprofiel3 2 14 7 6" xfId="47942" xr:uid="{00000000-0005-0000-0000-0000D83C0000}"/>
    <cellStyle name="Labels - Opmaakprofiel3 2 14 8" xfId="2734" xr:uid="{00000000-0005-0000-0000-0000D93C0000}"/>
    <cellStyle name="Labels - Opmaakprofiel3 2 14 8 2" xfId="9017" xr:uid="{00000000-0005-0000-0000-0000DA3C0000}"/>
    <cellStyle name="Labels - Opmaakprofiel3 2 14 8 2 2" xfId="21315" xr:uid="{00000000-0005-0000-0000-0000DB3C0000}"/>
    <cellStyle name="Labels - Opmaakprofiel3 2 14 8 2 3" xfId="33367" xr:uid="{00000000-0005-0000-0000-0000DC3C0000}"/>
    <cellStyle name="Labels - Opmaakprofiel3 2 14 8 2 4" xfId="27564" xr:uid="{00000000-0005-0000-0000-0000DD3C0000}"/>
    <cellStyle name="Labels - Opmaakprofiel3 2 14 8 2 5" xfId="53982" xr:uid="{00000000-0005-0000-0000-0000DE3C0000}"/>
    <cellStyle name="Labels - Opmaakprofiel3 2 14 8 3" xfId="14295" xr:uid="{00000000-0005-0000-0000-0000DF3C0000}"/>
    <cellStyle name="Labels - Opmaakprofiel3 2 14 8 4" xfId="26347" xr:uid="{00000000-0005-0000-0000-0000E03C0000}"/>
    <cellStyle name="Labels - Opmaakprofiel3 2 14 8 5" xfId="45705" xr:uid="{00000000-0005-0000-0000-0000E13C0000}"/>
    <cellStyle name="Labels - Opmaakprofiel3 2 14 8 6" xfId="47943" xr:uid="{00000000-0005-0000-0000-0000E23C0000}"/>
    <cellStyle name="Labels - Opmaakprofiel3 2 14 9" xfId="3596" xr:uid="{00000000-0005-0000-0000-0000E33C0000}"/>
    <cellStyle name="Labels - Opmaakprofiel3 2 14 9 2" xfId="9018" xr:uid="{00000000-0005-0000-0000-0000E43C0000}"/>
    <cellStyle name="Labels - Opmaakprofiel3 2 14 9 2 2" xfId="21316" xr:uid="{00000000-0005-0000-0000-0000E53C0000}"/>
    <cellStyle name="Labels - Opmaakprofiel3 2 14 9 2 3" xfId="33368" xr:uid="{00000000-0005-0000-0000-0000E63C0000}"/>
    <cellStyle name="Labels - Opmaakprofiel3 2 14 9 2 4" xfId="42829" xr:uid="{00000000-0005-0000-0000-0000E73C0000}"/>
    <cellStyle name="Labels - Opmaakprofiel3 2 14 9 2 5" xfId="53983" xr:uid="{00000000-0005-0000-0000-0000E83C0000}"/>
    <cellStyle name="Labels - Opmaakprofiel3 2 14 9 3" xfId="14296" xr:uid="{00000000-0005-0000-0000-0000E93C0000}"/>
    <cellStyle name="Labels - Opmaakprofiel3 2 14 9 4" xfId="26348" xr:uid="{00000000-0005-0000-0000-0000EA3C0000}"/>
    <cellStyle name="Labels - Opmaakprofiel3 2 14 9 5" xfId="40010" xr:uid="{00000000-0005-0000-0000-0000EB3C0000}"/>
    <cellStyle name="Labels - Opmaakprofiel3 2 14 9 6" xfId="47944" xr:uid="{00000000-0005-0000-0000-0000EC3C0000}"/>
    <cellStyle name="Labels - Opmaakprofiel3 2 15" xfId="662" xr:uid="{00000000-0005-0000-0000-0000ED3C0000}"/>
    <cellStyle name="Labels - Opmaakprofiel3 2 15 10" xfId="4900" xr:uid="{00000000-0005-0000-0000-0000EE3C0000}"/>
    <cellStyle name="Labels - Opmaakprofiel3 2 15 10 2" xfId="9019" xr:uid="{00000000-0005-0000-0000-0000EF3C0000}"/>
    <cellStyle name="Labels - Opmaakprofiel3 2 15 10 2 2" xfId="21317" xr:uid="{00000000-0005-0000-0000-0000F03C0000}"/>
    <cellStyle name="Labels - Opmaakprofiel3 2 15 10 2 3" xfId="33369" xr:uid="{00000000-0005-0000-0000-0000F13C0000}"/>
    <cellStyle name="Labels - Opmaakprofiel3 2 15 10 2 4" xfId="27565" xr:uid="{00000000-0005-0000-0000-0000F23C0000}"/>
    <cellStyle name="Labels - Opmaakprofiel3 2 15 10 2 5" xfId="53984" xr:uid="{00000000-0005-0000-0000-0000F33C0000}"/>
    <cellStyle name="Labels - Opmaakprofiel3 2 15 10 3" xfId="14298" xr:uid="{00000000-0005-0000-0000-0000F43C0000}"/>
    <cellStyle name="Labels - Opmaakprofiel3 2 15 10 4" xfId="26350" xr:uid="{00000000-0005-0000-0000-0000F53C0000}"/>
    <cellStyle name="Labels - Opmaakprofiel3 2 15 10 5" xfId="40009" xr:uid="{00000000-0005-0000-0000-0000F63C0000}"/>
    <cellStyle name="Labels - Opmaakprofiel3 2 15 10 6" xfId="47945" xr:uid="{00000000-0005-0000-0000-0000F73C0000}"/>
    <cellStyle name="Labels - Opmaakprofiel3 2 15 11" xfId="4901" xr:uid="{00000000-0005-0000-0000-0000F83C0000}"/>
    <cellStyle name="Labels - Opmaakprofiel3 2 15 11 2" xfId="9020" xr:uid="{00000000-0005-0000-0000-0000F93C0000}"/>
    <cellStyle name="Labels - Opmaakprofiel3 2 15 11 2 2" xfId="21318" xr:uid="{00000000-0005-0000-0000-0000FA3C0000}"/>
    <cellStyle name="Labels - Opmaakprofiel3 2 15 11 2 3" xfId="33370" xr:uid="{00000000-0005-0000-0000-0000FB3C0000}"/>
    <cellStyle name="Labels - Opmaakprofiel3 2 15 11 2 4" xfId="42828" xr:uid="{00000000-0005-0000-0000-0000FC3C0000}"/>
    <cellStyle name="Labels - Opmaakprofiel3 2 15 11 2 5" xfId="53985" xr:uid="{00000000-0005-0000-0000-0000FD3C0000}"/>
    <cellStyle name="Labels - Opmaakprofiel3 2 15 11 3" xfId="14299" xr:uid="{00000000-0005-0000-0000-0000FE3C0000}"/>
    <cellStyle name="Labels - Opmaakprofiel3 2 15 11 4" xfId="26351" xr:uid="{00000000-0005-0000-0000-0000FF3C0000}"/>
    <cellStyle name="Labels - Opmaakprofiel3 2 15 11 5" xfId="45703" xr:uid="{00000000-0005-0000-0000-0000003D0000}"/>
    <cellStyle name="Labels - Opmaakprofiel3 2 15 11 6" xfId="47946" xr:uid="{00000000-0005-0000-0000-0000013D0000}"/>
    <cellStyle name="Labels - Opmaakprofiel3 2 15 12" xfId="4902" xr:uid="{00000000-0005-0000-0000-0000023D0000}"/>
    <cellStyle name="Labels - Opmaakprofiel3 2 15 12 2" xfId="14300" xr:uid="{00000000-0005-0000-0000-0000033D0000}"/>
    <cellStyle name="Labels - Opmaakprofiel3 2 15 12 3" xfId="26352" xr:uid="{00000000-0005-0000-0000-0000043D0000}"/>
    <cellStyle name="Labels - Opmaakprofiel3 2 15 12 4" xfId="40008" xr:uid="{00000000-0005-0000-0000-0000053D0000}"/>
    <cellStyle name="Labels - Opmaakprofiel3 2 15 12 5" xfId="47947" xr:uid="{00000000-0005-0000-0000-0000063D0000}"/>
    <cellStyle name="Labels - Opmaakprofiel3 2 15 13" xfId="7495" xr:uid="{00000000-0005-0000-0000-0000073D0000}"/>
    <cellStyle name="Labels - Opmaakprofiel3 2 15 13 2" xfId="19793" xr:uid="{00000000-0005-0000-0000-0000083D0000}"/>
    <cellStyle name="Labels - Opmaakprofiel3 2 15 13 3" xfId="41596" xr:uid="{00000000-0005-0000-0000-0000093D0000}"/>
    <cellStyle name="Labels - Opmaakprofiel3 2 15 13 4" xfId="12502" xr:uid="{00000000-0005-0000-0000-00000A3D0000}"/>
    <cellStyle name="Labels - Opmaakprofiel3 2 15 13 5" xfId="52465" xr:uid="{00000000-0005-0000-0000-00000B3D0000}"/>
    <cellStyle name="Labels - Opmaakprofiel3 2 15 14" xfId="14297" xr:uid="{00000000-0005-0000-0000-00000C3D0000}"/>
    <cellStyle name="Labels - Opmaakprofiel3 2 15 2" xfId="835" xr:uid="{00000000-0005-0000-0000-00000D3D0000}"/>
    <cellStyle name="Labels - Opmaakprofiel3 2 15 2 2" xfId="1410" xr:uid="{00000000-0005-0000-0000-00000E3D0000}"/>
    <cellStyle name="Labels - Opmaakprofiel3 2 15 2 2 2" xfId="9021" xr:uid="{00000000-0005-0000-0000-00000F3D0000}"/>
    <cellStyle name="Labels - Opmaakprofiel3 2 15 2 2 2 2" xfId="21319" xr:uid="{00000000-0005-0000-0000-0000103D0000}"/>
    <cellStyle name="Labels - Opmaakprofiel3 2 15 2 2 2 3" xfId="33371" xr:uid="{00000000-0005-0000-0000-0000113D0000}"/>
    <cellStyle name="Labels - Opmaakprofiel3 2 15 2 2 2 4" xfId="27566" xr:uid="{00000000-0005-0000-0000-0000123D0000}"/>
    <cellStyle name="Labels - Opmaakprofiel3 2 15 2 2 2 5" xfId="53986" xr:uid="{00000000-0005-0000-0000-0000133D0000}"/>
    <cellStyle name="Labels - Opmaakprofiel3 2 15 2 2 3" xfId="14302" xr:uid="{00000000-0005-0000-0000-0000143D0000}"/>
    <cellStyle name="Labels - Opmaakprofiel3 2 15 2 2 4" xfId="26354" xr:uid="{00000000-0005-0000-0000-0000153D0000}"/>
    <cellStyle name="Labels - Opmaakprofiel3 2 15 2 2 5" xfId="40006" xr:uid="{00000000-0005-0000-0000-0000163D0000}"/>
    <cellStyle name="Labels - Opmaakprofiel3 2 15 2 2 6" xfId="47948" xr:uid="{00000000-0005-0000-0000-0000173D0000}"/>
    <cellStyle name="Labels - Opmaakprofiel3 2 15 2 3" xfId="2846" xr:uid="{00000000-0005-0000-0000-0000183D0000}"/>
    <cellStyle name="Labels - Opmaakprofiel3 2 15 2 3 2" xfId="9022" xr:uid="{00000000-0005-0000-0000-0000193D0000}"/>
    <cellStyle name="Labels - Opmaakprofiel3 2 15 2 3 2 2" xfId="21320" xr:uid="{00000000-0005-0000-0000-00001A3D0000}"/>
    <cellStyle name="Labels - Opmaakprofiel3 2 15 2 3 2 3" xfId="33372" xr:uid="{00000000-0005-0000-0000-00001B3D0000}"/>
    <cellStyle name="Labels - Opmaakprofiel3 2 15 2 3 2 4" xfId="42827" xr:uid="{00000000-0005-0000-0000-00001C3D0000}"/>
    <cellStyle name="Labels - Opmaakprofiel3 2 15 2 3 2 5" xfId="53987" xr:uid="{00000000-0005-0000-0000-00001D3D0000}"/>
    <cellStyle name="Labels - Opmaakprofiel3 2 15 2 3 3" xfId="14303" xr:uid="{00000000-0005-0000-0000-00001E3D0000}"/>
    <cellStyle name="Labels - Opmaakprofiel3 2 15 2 3 4" xfId="26355" xr:uid="{00000000-0005-0000-0000-00001F3D0000}"/>
    <cellStyle name="Labels - Opmaakprofiel3 2 15 2 3 5" xfId="45702" xr:uid="{00000000-0005-0000-0000-0000203D0000}"/>
    <cellStyle name="Labels - Opmaakprofiel3 2 15 2 3 6" xfId="47949" xr:uid="{00000000-0005-0000-0000-0000213D0000}"/>
    <cellStyle name="Labels - Opmaakprofiel3 2 15 2 4" xfId="3699" xr:uid="{00000000-0005-0000-0000-0000223D0000}"/>
    <cellStyle name="Labels - Opmaakprofiel3 2 15 2 4 2" xfId="9023" xr:uid="{00000000-0005-0000-0000-0000233D0000}"/>
    <cellStyle name="Labels - Opmaakprofiel3 2 15 2 4 2 2" xfId="21321" xr:uid="{00000000-0005-0000-0000-0000243D0000}"/>
    <cellStyle name="Labels - Opmaakprofiel3 2 15 2 4 2 3" xfId="33373" xr:uid="{00000000-0005-0000-0000-0000253D0000}"/>
    <cellStyle name="Labels - Opmaakprofiel3 2 15 2 4 2 4" xfId="27567" xr:uid="{00000000-0005-0000-0000-0000263D0000}"/>
    <cellStyle name="Labels - Opmaakprofiel3 2 15 2 4 2 5" xfId="53988" xr:uid="{00000000-0005-0000-0000-0000273D0000}"/>
    <cellStyle name="Labels - Opmaakprofiel3 2 15 2 4 3" xfId="14304" xr:uid="{00000000-0005-0000-0000-0000283D0000}"/>
    <cellStyle name="Labels - Opmaakprofiel3 2 15 2 4 4" xfId="26356" xr:uid="{00000000-0005-0000-0000-0000293D0000}"/>
    <cellStyle name="Labels - Opmaakprofiel3 2 15 2 4 5" xfId="40005" xr:uid="{00000000-0005-0000-0000-00002A3D0000}"/>
    <cellStyle name="Labels - Opmaakprofiel3 2 15 2 4 6" xfId="47950" xr:uid="{00000000-0005-0000-0000-00002B3D0000}"/>
    <cellStyle name="Labels - Opmaakprofiel3 2 15 2 5" xfId="4903" xr:uid="{00000000-0005-0000-0000-00002C3D0000}"/>
    <cellStyle name="Labels - Opmaakprofiel3 2 15 2 5 2" xfId="9024" xr:uid="{00000000-0005-0000-0000-00002D3D0000}"/>
    <cellStyle name="Labels - Opmaakprofiel3 2 15 2 5 2 2" xfId="21322" xr:uid="{00000000-0005-0000-0000-00002E3D0000}"/>
    <cellStyle name="Labels - Opmaakprofiel3 2 15 2 5 2 3" xfId="33374" xr:uid="{00000000-0005-0000-0000-00002F3D0000}"/>
    <cellStyle name="Labels - Opmaakprofiel3 2 15 2 5 2 4" xfId="27568" xr:uid="{00000000-0005-0000-0000-0000303D0000}"/>
    <cellStyle name="Labels - Opmaakprofiel3 2 15 2 5 2 5" xfId="53989" xr:uid="{00000000-0005-0000-0000-0000313D0000}"/>
    <cellStyle name="Labels - Opmaakprofiel3 2 15 2 5 3" xfId="14305" xr:uid="{00000000-0005-0000-0000-0000323D0000}"/>
    <cellStyle name="Labels - Opmaakprofiel3 2 15 2 5 4" xfId="26357" xr:uid="{00000000-0005-0000-0000-0000333D0000}"/>
    <cellStyle name="Labels - Opmaakprofiel3 2 15 2 5 5" xfId="45701" xr:uid="{00000000-0005-0000-0000-0000343D0000}"/>
    <cellStyle name="Labels - Opmaakprofiel3 2 15 2 5 6" xfId="47951" xr:uid="{00000000-0005-0000-0000-0000353D0000}"/>
    <cellStyle name="Labels - Opmaakprofiel3 2 15 2 6" xfId="4904" xr:uid="{00000000-0005-0000-0000-0000363D0000}"/>
    <cellStyle name="Labels - Opmaakprofiel3 2 15 2 6 2" xfId="9025" xr:uid="{00000000-0005-0000-0000-0000373D0000}"/>
    <cellStyle name="Labels - Opmaakprofiel3 2 15 2 6 2 2" xfId="21323" xr:uid="{00000000-0005-0000-0000-0000383D0000}"/>
    <cellStyle name="Labels - Opmaakprofiel3 2 15 2 6 2 3" xfId="33375" xr:uid="{00000000-0005-0000-0000-0000393D0000}"/>
    <cellStyle name="Labels - Opmaakprofiel3 2 15 2 6 2 4" xfId="27569" xr:uid="{00000000-0005-0000-0000-00003A3D0000}"/>
    <cellStyle name="Labels - Opmaakprofiel3 2 15 2 6 2 5" xfId="53990" xr:uid="{00000000-0005-0000-0000-00003B3D0000}"/>
    <cellStyle name="Labels - Opmaakprofiel3 2 15 2 6 3" xfId="14306" xr:uid="{00000000-0005-0000-0000-00003C3D0000}"/>
    <cellStyle name="Labels - Opmaakprofiel3 2 15 2 6 4" xfId="26358" xr:uid="{00000000-0005-0000-0000-00003D3D0000}"/>
    <cellStyle name="Labels - Opmaakprofiel3 2 15 2 6 5" xfId="40004" xr:uid="{00000000-0005-0000-0000-00003E3D0000}"/>
    <cellStyle name="Labels - Opmaakprofiel3 2 15 2 6 6" xfId="47952" xr:uid="{00000000-0005-0000-0000-00003F3D0000}"/>
    <cellStyle name="Labels - Opmaakprofiel3 2 15 2 7" xfId="4905" xr:uid="{00000000-0005-0000-0000-0000403D0000}"/>
    <cellStyle name="Labels - Opmaakprofiel3 2 15 2 7 2" xfId="14307" xr:uid="{00000000-0005-0000-0000-0000413D0000}"/>
    <cellStyle name="Labels - Opmaakprofiel3 2 15 2 7 3" xfId="26359" xr:uid="{00000000-0005-0000-0000-0000423D0000}"/>
    <cellStyle name="Labels - Opmaakprofiel3 2 15 2 7 4" xfId="45700" xr:uid="{00000000-0005-0000-0000-0000433D0000}"/>
    <cellStyle name="Labels - Opmaakprofiel3 2 15 2 7 5" xfId="47953" xr:uid="{00000000-0005-0000-0000-0000443D0000}"/>
    <cellStyle name="Labels - Opmaakprofiel3 2 15 2 8" xfId="10065" xr:uid="{00000000-0005-0000-0000-0000453D0000}"/>
    <cellStyle name="Labels - Opmaakprofiel3 2 15 2 8 2" xfId="22363" xr:uid="{00000000-0005-0000-0000-0000463D0000}"/>
    <cellStyle name="Labels - Opmaakprofiel3 2 15 2 8 3" xfId="44127" xr:uid="{00000000-0005-0000-0000-0000473D0000}"/>
    <cellStyle name="Labels - Opmaakprofiel3 2 15 2 8 4" xfId="42392" xr:uid="{00000000-0005-0000-0000-0000483D0000}"/>
    <cellStyle name="Labels - Opmaakprofiel3 2 15 2 8 5" xfId="55030" xr:uid="{00000000-0005-0000-0000-0000493D0000}"/>
    <cellStyle name="Labels - Opmaakprofiel3 2 15 2 9" xfId="14301" xr:uid="{00000000-0005-0000-0000-00004A3D0000}"/>
    <cellStyle name="Labels - Opmaakprofiel3 2 15 3" xfId="576" xr:uid="{00000000-0005-0000-0000-00004B3D0000}"/>
    <cellStyle name="Labels - Opmaakprofiel3 2 15 3 2" xfId="2129" xr:uid="{00000000-0005-0000-0000-00004C3D0000}"/>
    <cellStyle name="Labels - Opmaakprofiel3 2 15 3 2 2" xfId="9026" xr:uid="{00000000-0005-0000-0000-00004D3D0000}"/>
    <cellStyle name="Labels - Opmaakprofiel3 2 15 3 2 2 2" xfId="21324" xr:uid="{00000000-0005-0000-0000-00004E3D0000}"/>
    <cellStyle name="Labels - Opmaakprofiel3 2 15 3 2 2 3" xfId="33376" xr:uid="{00000000-0005-0000-0000-00004F3D0000}"/>
    <cellStyle name="Labels - Opmaakprofiel3 2 15 3 2 2 4" xfId="42826" xr:uid="{00000000-0005-0000-0000-0000503D0000}"/>
    <cellStyle name="Labels - Opmaakprofiel3 2 15 3 2 2 5" xfId="53991" xr:uid="{00000000-0005-0000-0000-0000513D0000}"/>
    <cellStyle name="Labels - Opmaakprofiel3 2 15 3 2 3" xfId="14309" xr:uid="{00000000-0005-0000-0000-0000523D0000}"/>
    <cellStyle name="Labels - Opmaakprofiel3 2 15 3 2 4" xfId="26361" xr:uid="{00000000-0005-0000-0000-0000533D0000}"/>
    <cellStyle name="Labels - Opmaakprofiel3 2 15 3 2 5" xfId="45699" xr:uid="{00000000-0005-0000-0000-0000543D0000}"/>
    <cellStyle name="Labels - Opmaakprofiel3 2 15 3 2 6" xfId="47954" xr:uid="{00000000-0005-0000-0000-0000553D0000}"/>
    <cellStyle name="Labels - Opmaakprofiel3 2 15 3 3" xfId="2647" xr:uid="{00000000-0005-0000-0000-0000563D0000}"/>
    <cellStyle name="Labels - Opmaakprofiel3 2 15 3 3 2" xfId="9027" xr:uid="{00000000-0005-0000-0000-0000573D0000}"/>
    <cellStyle name="Labels - Opmaakprofiel3 2 15 3 3 2 2" xfId="21325" xr:uid="{00000000-0005-0000-0000-0000583D0000}"/>
    <cellStyle name="Labels - Opmaakprofiel3 2 15 3 3 2 3" xfId="33377" xr:uid="{00000000-0005-0000-0000-0000593D0000}"/>
    <cellStyle name="Labels - Opmaakprofiel3 2 15 3 3 2 4" xfId="27570" xr:uid="{00000000-0005-0000-0000-00005A3D0000}"/>
    <cellStyle name="Labels - Opmaakprofiel3 2 15 3 3 2 5" xfId="53992" xr:uid="{00000000-0005-0000-0000-00005B3D0000}"/>
    <cellStyle name="Labels - Opmaakprofiel3 2 15 3 3 3" xfId="14310" xr:uid="{00000000-0005-0000-0000-00005C3D0000}"/>
    <cellStyle name="Labels - Opmaakprofiel3 2 15 3 3 4" xfId="26362" xr:uid="{00000000-0005-0000-0000-00005D3D0000}"/>
    <cellStyle name="Labels - Opmaakprofiel3 2 15 3 3 5" xfId="40002" xr:uid="{00000000-0005-0000-0000-00005E3D0000}"/>
    <cellStyle name="Labels - Opmaakprofiel3 2 15 3 3 6" xfId="47955" xr:uid="{00000000-0005-0000-0000-00005F3D0000}"/>
    <cellStyle name="Labels - Opmaakprofiel3 2 15 3 4" xfId="3519" xr:uid="{00000000-0005-0000-0000-0000603D0000}"/>
    <cellStyle name="Labels - Opmaakprofiel3 2 15 3 4 2" xfId="9028" xr:uid="{00000000-0005-0000-0000-0000613D0000}"/>
    <cellStyle name="Labels - Opmaakprofiel3 2 15 3 4 2 2" xfId="21326" xr:uid="{00000000-0005-0000-0000-0000623D0000}"/>
    <cellStyle name="Labels - Opmaakprofiel3 2 15 3 4 2 3" xfId="33378" xr:uid="{00000000-0005-0000-0000-0000633D0000}"/>
    <cellStyle name="Labels - Opmaakprofiel3 2 15 3 4 2 4" xfId="42825" xr:uid="{00000000-0005-0000-0000-0000643D0000}"/>
    <cellStyle name="Labels - Opmaakprofiel3 2 15 3 4 2 5" xfId="53993" xr:uid="{00000000-0005-0000-0000-0000653D0000}"/>
    <cellStyle name="Labels - Opmaakprofiel3 2 15 3 4 3" xfId="14311" xr:uid="{00000000-0005-0000-0000-0000663D0000}"/>
    <cellStyle name="Labels - Opmaakprofiel3 2 15 3 4 4" xfId="26363" xr:uid="{00000000-0005-0000-0000-0000673D0000}"/>
    <cellStyle name="Labels - Opmaakprofiel3 2 15 3 4 5" xfId="45698" xr:uid="{00000000-0005-0000-0000-0000683D0000}"/>
    <cellStyle name="Labels - Opmaakprofiel3 2 15 3 4 6" xfId="47956" xr:uid="{00000000-0005-0000-0000-0000693D0000}"/>
    <cellStyle name="Labels - Opmaakprofiel3 2 15 3 5" xfId="4906" xr:uid="{00000000-0005-0000-0000-00006A3D0000}"/>
    <cellStyle name="Labels - Opmaakprofiel3 2 15 3 5 2" xfId="9029" xr:uid="{00000000-0005-0000-0000-00006B3D0000}"/>
    <cellStyle name="Labels - Opmaakprofiel3 2 15 3 5 2 2" xfId="21327" xr:uid="{00000000-0005-0000-0000-00006C3D0000}"/>
    <cellStyle name="Labels - Opmaakprofiel3 2 15 3 5 2 3" xfId="33379" xr:uid="{00000000-0005-0000-0000-00006D3D0000}"/>
    <cellStyle name="Labels - Opmaakprofiel3 2 15 3 5 2 4" xfId="27571" xr:uid="{00000000-0005-0000-0000-00006E3D0000}"/>
    <cellStyle name="Labels - Opmaakprofiel3 2 15 3 5 2 5" xfId="53994" xr:uid="{00000000-0005-0000-0000-00006F3D0000}"/>
    <cellStyle name="Labels - Opmaakprofiel3 2 15 3 5 3" xfId="14312" xr:uid="{00000000-0005-0000-0000-0000703D0000}"/>
    <cellStyle name="Labels - Opmaakprofiel3 2 15 3 5 4" xfId="26364" xr:uid="{00000000-0005-0000-0000-0000713D0000}"/>
    <cellStyle name="Labels - Opmaakprofiel3 2 15 3 5 5" xfId="40001" xr:uid="{00000000-0005-0000-0000-0000723D0000}"/>
    <cellStyle name="Labels - Opmaakprofiel3 2 15 3 5 6" xfId="47957" xr:uid="{00000000-0005-0000-0000-0000733D0000}"/>
    <cellStyle name="Labels - Opmaakprofiel3 2 15 3 6" xfId="4907" xr:uid="{00000000-0005-0000-0000-0000743D0000}"/>
    <cellStyle name="Labels - Opmaakprofiel3 2 15 3 6 2" xfId="9030" xr:uid="{00000000-0005-0000-0000-0000753D0000}"/>
    <cellStyle name="Labels - Opmaakprofiel3 2 15 3 6 2 2" xfId="21328" xr:uid="{00000000-0005-0000-0000-0000763D0000}"/>
    <cellStyle name="Labels - Opmaakprofiel3 2 15 3 6 2 3" xfId="33380" xr:uid="{00000000-0005-0000-0000-0000773D0000}"/>
    <cellStyle name="Labels - Opmaakprofiel3 2 15 3 6 2 4" xfId="42824" xr:uid="{00000000-0005-0000-0000-0000783D0000}"/>
    <cellStyle name="Labels - Opmaakprofiel3 2 15 3 6 2 5" xfId="53995" xr:uid="{00000000-0005-0000-0000-0000793D0000}"/>
    <cellStyle name="Labels - Opmaakprofiel3 2 15 3 6 3" xfId="14313" xr:uid="{00000000-0005-0000-0000-00007A3D0000}"/>
    <cellStyle name="Labels - Opmaakprofiel3 2 15 3 6 4" xfId="26365" xr:uid="{00000000-0005-0000-0000-00007B3D0000}"/>
    <cellStyle name="Labels - Opmaakprofiel3 2 15 3 6 5" xfId="40000" xr:uid="{00000000-0005-0000-0000-00007C3D0000}"/>
    <cellStyle name="Labels - Opmaakprofiel3 2 15 3 6 6" xfId="47958" xr:uid="{00000000-0005-0000-0000-00007D3D0000}"/>
    <cellStyle name="Labels - Opmaakprofiel3 2 15 3 7" xfId="4908" xr:uid="{00000000-0005-0000-0000-00007E3D0000}"/>
    <cellStyle name="Labels - Opmaakprofiel3 2 15 3 7 2" xfId="14314" xr:uid="{00000000-0005-0000-0000-00007F3D0000}"/>
    <cellStyle name="Labels - Opmaakprofiel3 2 15 3 7 3" xfId="26366" xr:uid="{00000000-0005-0000-0000-0000803D0000}"/>
    <cellStyle name="Labels - Opmaakprofiel3 2 15 3 7 4" xfId="39999" xr:uid="{00000000-0005-0000-0000-0000813D0000}"/>
    <cellStyle name="Labels - Opmaakprofiel3 2 15 3 7 5" xfId="47959" xr:uid="{00000000-0005-0000-0000-0000823D0000}"/>
    <cellStyle name="Labels - Opmaakprofiel3 2 15 3 8" xfId="7553" xr:uid="{00000000-0005-0000-0000-0000833D0000}"/>
    <cellStyle name="Labels - Opmaakprofiel3 2 15 3 8 2" xfId="19851" xr:uid="{00000000-0005-0000-0000-0000843D0000}"/>
    <cellStyle name="Labels - Opmaakprofiel3 2 15 3 8 3" xfId="41654" xr:uid="{00000000-0005-0000-0000-0000853D0000}"/>
    <cellStyle name="Labels - Opmaakprofiel3 2 15 3 8 4" xfId="43422" xr:uid="{00000000-0005-0000-0000-0000863D0000}"/>
    <cellStyle name="Labels - Opmaakprofiel3 2 15 3 8 5" xfId="52523" xr:uid="{00000000-0005-0000-0000-0000873D0000}"/>
    <cellStyle name="Labels - Opmaakprofiel3 2 15 3 9" xfId="14308" xr:uid="{00000000-0005-0000-0000-0000883D0000}"/>
    <cellStyle name="Labels - Opmaakprofiel3 2 15 4" xfId="448" xr:uid="{00000000-0005-0000-0000-0000893D0000}"/>
    <cellStyle name="Labels - Opmaakprofiel3 2 15 4 2" xfId="2219" xr:uid="{00000000-0005-0000-0000-00008A3D0000}"/>
    <cellStyle name="Labels - Opmaakprofiel3 2 15 4 2 2" xfId="9031" xr:uid="{00000000-0005-0000-0000-00008B3D0000}"/>
    <cellStyle name="Labels - Opmaakprofiel3 2 15 4 2 2 2" xfId="21329" xr:uid="{00000000-0005-0000-0000-00008C3D0000}"/>
    <cellStyle name="Labels - Opmaakprofiel3 2 15 4 2 2 3" xfId="33381" xr:uid="{00000000-0005-0000-0000-00008D3D0000}"/>
    <cellStyle name="Labels - Opmaakprofiel3 2 15 4 2 2 4" xfId="27572" xr:uid="{00000000-0005-0000-0000-00008E3D0000}"/>
    <cellStyle name="Labels - Opmaakprofiel3 2 15 4 2 2 5" xfId="53996" xr:uid="{00000000-0005-0000-0000-00008F3D0000}"/>
    <cellStyle name="Labels - Opmaakprofiel3 2 15 4 2 3" xfId="14316" xr:uid="{00000000-0005-0000-0000-0000903D0000}"/>
    <cellStyle name="Labels - Opmaakprofiel3 2 15 4 2 4" xfId="26368" xr:uid="{00000000-0005-0000-0000-0000913D0000}"/>
    <cellStyle name="Labels - Opmaakprofiel3 2 15 4 2 5" xfId="39998" xr:uid="{00000000-0005-0000-0000-0000923D0000}"/>
    <cellStyle name="Labels - Opmaakprofiel3 2 15 4 2 6" xfId="47960" xr:uid="{00000000-0005-0000-0000-0000933D0000}"/>
    <cellStyle name="Labels - Opmaakprofiel3 2 15 4 3" xfId="2519" xr:uid="{00000000-0005-0000-0000-0000943D0000}"/>
    <cellStyle name="Labels - Opmaakprofiel3 2 15 4 3 2" xfId="9032" xr:uid="{00000000-0005-0000-0000-0000953D0000}"/>
    <cellStyle name="Labels - Opmaakprofiel3 2 15 4 3 2 2" xfId="21330" xr:uid="{00000000-0005-0000-0000-0000963D0000}"/>
    <cellStyle name="Labels - Opmaakprofiel3 2 15 4 3 2 3" xfId="33382" xr:uid="{00000000-0005-0000-0000-0000973D0000}"/>
    <cellStyle name="Labels - Opmaakprofiel3 2 15 4 3 2 4" xfId="42823" xr:uid="{00000000-0005-0000-0000-0000983D0000}"/>
    <cellStyle name="Labels - Opmaakprofiel3 2 15 4 3 2 5" xfId="53997" xr:uid="{00000000-0005-0000-0000-0000993D0000}"/>
    <cellStyle name="Labels - Opmaakprofiel3 2 15 4 3 3" xfId="14317" xr:uid="{00000000-0005-0000-0000-00009A3D0000}"/>
    <cellStyle name="Labels - Opmaakprofiel3 2 15 4 3 4" xfId="26369" xr:uid="{00000000-0005-0000-0000-00009B3D0000}"/>
    <cellStyle name="Labels - Opmaakprofiel3 2 15 4 3 5" xfId="45697" xr:uid="{00000000-0005-0000-0000-00009C3D0000}"/>
    <cellStyle name="Labels - Opmaakprofiel3 2 15 4 3 6" xfId="47961" xr:uid="{00000000-0005-0000-0000-00009D3D0000}"/>
    <cellStyle name="Labels - Opmaakprofiel3 2 15 4 4" xfId="3405" xr:uid="{00000000-0005-0000-0000-00009E3D0000}"/>
    <cellStyle name="Labels - Opmaakprofiel3 2 15 4 4 2" xfId="9033" xr:uid="{00000000-0005-0000-0000-00009F3D0000}"/>
    <cellStyle name="Labels - Opmaakprofiel3 2 15 4 4 2 2" xfId="21331" xr:uid="{00000000-0005-0000-0000-0000A03D0000}"/>
    <cellStyle name="Labels - Opmaakprofiel3 2 15 4 4 2 3" xfId="33383" xr:uid="{00000000-0005-0000-0000-0000A13D0000}"/>
    <cellStyle name="Labels - Opmaakprofiel3 2 15 4 4 2 4" xfId="27573" xr:uid="{00000000-0005-0000-0000-0000A23D0000}"/>
    <cellStyle name="Labels - Opmaakprofiel3 2 15 4 4 2 5" xfId="53998" xr:uid="{00000000-0005-0000-0000-0000A33D0000}"/>
    <cellStyle name="Labels - Opmaakprofiel3 2 15 4 4 3" xfId="14318" xr:uid="{00000000-0005-0000-0000-0000A43D0000}"/>
    <cellStyle name="Labels - Opmaakprofiel3 2 15 4 4 4" xfId="26370" xr:uid="{00000000-0005-0000-0000-0000A53D0000}"/>
    <cellStyle name="Labels - Opmaakprofiel3 2 15 4 4 5" xfId="39997" xr:uid="{00000000-0005-0000-0000-0000A63D0000}"/>
    <cellStyle name="Labels - Opmaakprofiel3 2 15 4 4 6" xfId="47962" xr:uid="{00000000-0005-0000-0000-0000A73D0000}"/>
    <cellStyle name="Labels - Opmaakprofiel3 2 15 4 5" xfId="4909" xr:uid="{00000000-0005-0000-0000-0000A83D0000}"/>
    <cellStyle name="Labels - Opmaakprofiel3 2 15 4 5 2" xfId="9034" xr:uid="{00000000-0005-0000-0000-0000A93D0000}"/>
    <cellStyle name="Labels - Opmaakprofiel3 2 15 4 5 2 2" xfId="21332" xr:uid="{00000000-0005-0000-0000-0000AA3D0000}"/>
    <cellStyle name="Labels - Opmaakprofiel3 2 15 4 5 2 3" xfId="33384" xr:uid="{00000000-0005-0000-0000-0000AB3D0000}"/>
    <cellStyle name="Labels - Opmaakprofiel3 2 15 4 5 2 4" xfId="42822" xr:uid="{00000000-0005-0000-0000-0000AC3D0000}"/>
    <cellStyle name="Labels - Opmaakprofiel3 2 15 4 5 2 5" xfId="53999" xr:uid="{00000000-0005-0000-0000-0000AD3D0000}"/>
    <cellStyle name="Labels - Opmaakprofiel3 2 15 4 5 3" xfId="14319" xr:uid="{00000000-0005-0000-0000-0000AE3D0000}"/>
    <cellStyle name="Labels - Opmaakprofiel3 2 15 4 5 4" xfId="26371" xr:uid="{00000000-0005-0000-0000-0000AF3D0000}"/>
    <cellStyle name="Labels - Opmaakprofiel3 2 15 4 5 5" xfId="45696" xr:uid="{00000000-0005-0000-0000-0000B03D0000}"/>
    <cellStyle name="Labels - Opmaakprofiel3 2 15 4 5 6" xfId="47963" xr:uid="{00000000-0005-0000-0000-0000B13D0000}"/>
    <cellStyle name="Labels - Opmaakprofiel3 2 15 4 6" xfId="4910" xr:uid="{00000000-0005-0000-0000-0000B23D0000}"/>
    <cellStyle name="Labels - Opmaakprofiel3 2 15 4 6 2" xfId="9035" xr:uid="{00000000-0005-0000-0000-0000B33D0000}"/>
    <cellStyle name="Labels - Opmaakprofiel3 2 15 4 6 2 2" xfId="21333" xr:uid="{00000000-0005-0000-0000-0000B43D0000}"/>
    <cellStyle name="Labels - Opmaakprofiel3 2 15 4 6 2 3" xfId="33385" xr:uid="{00000000-0005-0000-0000-0000B53D0000}"/>
    <cellStyle name="Labels - Opmaakprofiel3 2 15 4 6 2 4" xfId="31452" xr:uid="{00000000-0005-0000-0000-0000B63D0000}"/>
    <cellStyle name="Labels - Opmaakprofiel3 2 15 4 6 2 5" xfId="54000" xr:uid="{00000000-0005-0000-0000-0000B73D0000}"/>
    <cellStyle name="Labels - Opmaakprofiel3 2 15 4 6 3" xfId="14320" xr:uid="{00000000-0005-0000-0000-0000B83D0000}"/>
    <cellStyle name="Labels - Opmaakprofiel3 2 15 4 6 4" xfId="26372" xr:uid="{00000000-0005-0000-0000-0000B93D0000}"/>
    <cellStyle name="Labels - Opmaakprofiel3 2 15 4 6 5" xfId="39996" xr:uid="{00000000-0005-0000-0000-0000BA3D0000}"/>
    <cellStyle name="Labels - Opmaakprofiel3 2 15 4 6 6" xfId="47964" xr:uid="{00000000-0005-0000-0000-0000BB3D0000}"/>
    <cellStyle name="Labels - Opmaakprofiel3 2 15 4 7" xfId="4911" xr:uid="{00000000-0005-0000-0000-0000BC3D0000}"/>
    <cellStyle name="Labels - Opmaakprofiel3 2 15 4 7 2" xfId="14321" xr:uid="{00000000-0005-0000-0000-0000BD3D0000}"/>
    <cellStyle name="Labels - Opmaakprofiel3 2 15 4 7 3" xfId="26373" xr:uid="{00000000-0005-0000-0000-0000BE3D0000}"/>
    <cellStyle name="Labels - Opmaakprofiel3 2 15 4 7 4" xfId="45695" xr:uid="{00000000-0005-0000-0000-0000BF3D0000}"/>
    <cellStyle name="Labels - Opmaakprofiel3 2 15 4 7 5" xfId="47965" xr:uid="{00000000-0005-0000-0000-0000C03D0000}"/>
    <cellStyle name="Labels - Opmaakprofiel3 2 15 4 8" xfId="7639" xr:uid="{00000000-0005-0000-0000-0000C13D0000}"/>
    <cellStyle name="Labels - Opmaakprofiel3 2 15 4 8 2" xfId="19937" xr:uid="{00000000-0005-0000-0000-0000C23D0000}"/>
    <cellStyle name="Labels - Opmaakprofiel3 2 15 4 8 3" xfId="41740" xr:uid="{00000000-0005-0000-0000-0000C33D0000}"/>
    <cellStyle name="Labels - Opmaakprofiel3 2 15 4 8 4" xfId="25000" xr:uid="{00000000-0005-0000-0000-0000C43D0000}"/>
    <cellStyle name="Labels - Opmaakprofiel3 2 15 4 8 5" xfId="52609" xr:uid="{00000000-0005-0000-0000-0000C53D0000}"/>
    <cellStyle name="Labels - Opmaakprofiel3 2 15 4 9" xfId="14315" xr:uid="{00000000-0005-0000-0000-0000C63D0000}"/>
    <cellStyle name="Labels - Opmaakprofiel3 2 15 5" xfId="885" xr:uid="{00000000-0005-0000-0000-0000C73D0000}"/>
    <cellStyle name="Labels - Opmaakprofiel3 2 15 5 2" xfId="2427" xr:uid="{00000000-0005-0000-0000-0000C83D0000}"/>
    <cellStyle name="Labels - Opmaakprofiel3 2 15 5 2 2" xfId="9036" xr:uid="{00000000-0005-0000-0000-0000C93D0000}"/>
    <cellStyle name="Labels - Opmaakprofiel3 2 15 5 2 2 2" xfId="21334" xr:uid="{00000000-0005-0000-0000-0000CA3D0000}"/>
    <cellStyle name="Labels - Opmaakprofiel3 2 15 5 2 2 3" xfId="33386" xr:uid="{00000000-0005-0000-0000-0000CB3D0000}"/>
    <cellStyle name="Labels - Opmaakprofiel3 2 15 5 2 2 4" xfId="31317" xr:uid="{00000000-0005-0000-0000-0000CC3D0000}"/>
    <cellStyle name="Labels - Opmaakprofiel3 2 15 5 2 2 5" xfId="54001" xr:uid="{00000000-0005-0000-0000-0000CD3D0000}"/>
    <cellStyle name="Labels - Opmaakprofiel3 2 15 5 2 3" xfId="14323" xr:uid="{00000000-0005-0000-0000-0000CE3D0000}"/>
    <cellStyle name="Labels - Opmaakprofiel3 2 15 5 2 4" xfId="26375" xr:uid="{00000000-0005-0000-0000-0000CF3D0000}"/>
    <cellStyle name="Labels - Opmaakprofiel3 2 15 5 2 5" xfId="45694" xr:uid="{00000000-0005-0000-0000-0000D03D0000}"/>
    <cellStyle name="Labels - Opmaakprofiel3 2 15 5 2 6" xfId="47966" xr:uid="{00000000-0005-0000-0000-0000D13D0000}"/>
    <cellStyle name="Labels - Opmaakprofiel3 2 15 5 3" xfId="2896" xr:uid="{00000000-0005-0000-0000-0000D23D0000}"/>
    <cellStyle name="Labels - Opmaakprofiel3 2 15 5 3 2" xfId="9037" xr:uid="{00000000-0005-0000-0000-0000D33D0000}"/>
    <cellStyle name="Labels - Opmaakprofiel3 2 15 5 3 2 2" xfId="21335" xr:uid="{00000000-0005-0000-0000-0000D43D0000}"/>
    <cellStyle name="Labels - Opmaakprofiel3 2 15 5 3 2 3" xfId="33387" xr:uid="{00000000-0005-0000-0000-0000D53D0000}"/>
    <cellStyle name="Labels - Opmaakprofiel3 2 15 5 3 2 4" xfId="27574" xr:uid="{00000000-0005-0000-0000-0000D63D0000}"/>
    <cellStyle name="Labels - Opmaakprofiel3 2 15 5 3 2 5" xfId="54002" xr:uid="{00000000-0005-0000-0000-0000D73D0000}"/>
    <cellStyle name="Labels - Opmaakprofiel3 2 15 5 3 3" xfId="14324" xr:uid="{00000000-0005-0000-0000-0000D83D0000}"/>
    <cellStyle name="Labels - Opmaakprofiel3 2 15 5 3 4" xfId="26376" xr:uid="{00000000-0005-0000-0000-0000D93D0000}"/>
    <cellStyle name="Labels - Opmaakprofiel3 2 15 5 3 5" xfId="39994" xr:uid="{00000000-0005-0000-0000-0000DA3D0000}"/>
    <cellStyle name="Labels - Opmaakprofiel3 2 15 5 3 6" xfId="47967" xr:uid="{00000000-0005-0000-0000-0000DB3D0000}"/>
    <cellStyle name="Labels - Opmaakprofiel3 2 15 5 4" xfId="3748" xr:uid="{00000000-0005-0000-0000-0000DC3D0000}"/>
    <cellStyle name="Labels - Opmaakprofiel3 2 15 5 4 2" xfId="9038" xr:uid="{00000000-0005-0000-0000-0000DD3D0000}"/>
    <cellStyle name="Labels - Opmaakprofiel3 2 15 5 4 2 2" xfId="21336" xr:uid="{00000000-0005-0000-0000-0000DE3D0000}"/>
    <cellStyle name="Labels - Opmaakprofiel3 2 15 5 4 2 3" xfId="33388" xr:uid="{00000000-0005-0000-0000-0000DF3D0000}"/>
    <cellStyle name="Labels - Opmaakprofiel3 2 15 5 4 2 4" xfId="42821" xr:uid="{00000000-0005-0000-0000-0000E03D0000}"/>
    <cellStyle name="Labels - Opmaakprofiel3 2 15 5 4 2 5" xfId="54003" xr:uid="{00000000-0005-0000-0000-0000E13D0000}"/>
    <cellStyle name="Labels - Opmaakprofiel3 2 15 5 4 3" xfId="14325" xr:uid="{00000000-0005-0000-0000-0000E23D0000}"/>
    <cellStyle name="Labels - Opmaakprofiel3 2 15 5 4 4" xfId="26377" xr:uid="{00000000-0005-0000-0000-0000E33D0000}"/>
    <cellStyle name="Labels - Opmaakprofiel3 2 15 5 4 5" xfId="39993" xr:uid="{00000000-0005-0000-0000-0000E43D0000}"/>
    <cellStyle name="Labels - Opmaakprofiel3 2 15 5 4 6" xfId="47968" xr:uid="{00000000-0005-0000-0000-0000E53D0000}"/>
    <cellStyle name="Labels - Opmaakprofiel3 2 15 5 5" xfId="4912" xr:uid="{00000000-0005-0000-0000-0000E63D0000}"/>
    <cellStyle name="Labels - Opmaakprofiel3 2 15 5 5 2" xfId="9039" xr:uid="{00000000-0005-0000-0000-0000E73D0000}"/>
    <cellStyle name="Labels - Opmaakprofiel3 2 15 5 5 2 2" xfId="21337" xr:uid="{00000000-0005-0000-0000-0000E83D0000}"/>
    <cellStyle name="Labels - Opmaakprofiel3 2 15 5 5 2 3" xfId="33389" xr:uid="{00000000-0005-0000-0000-0000E93D0000}"/>
    <cellStyle name="Labels - Opmaakprofiel3 2 15 5 5 2 4" xfId="27575" xr:uid="{00000000-0005-0000-0000-0000EA3D0000}"/>
    <cellStyle name="Labels - Opmaakprofiel3 2 15 5 5 2 5" xfId="54004" xr:uid="{00000000-0005-0000-0000-0000EB3D0000}"/>
    <cellStyle name="Labels - Opmaakprofiel3 2 15 5 5 3" xfId="14326" xr:uid="{00000000-0005-0000-0000-0000EC3D0000}"/>
    <cellStyle name="Labels - Opmaakprofiel3 2 15 5 5 4" xfId="26378" xr:uid="{00000000-0005-0000-0000-0000ED3D0000}"/>
    <cellStyle name="Labels - Opmaakprofiel3 2 15 5 5 5" xfId="39992" xr:uid="{00000000-0005-0000-0000-0000EE3D0000}"/>
    <cellStyle name="Labels - Opmaakprofiel3 2 15 5 5 6" xfId="47969" xr:uid="{00000000-0005-0000-0000-0000EF3D0000}"/>
    <cellStyle name="Labels - Opmaakprofiel3 2 15 5 6" xfId="4913" xr:uid="{00000000-0005-0000-0000-0000F03D0000}"/>
    <cellStyle name="Labels - Opmaakprofiel3 2 15 5 6 2" xfId="9040" xr:uid="{00000000-0005-0000-0000-0000F13D0000}"/>
    <cellStyle name="Labels - Opmaakprofiel3 2 15 5 6 2 2" xfId="21338" xr:uid="{00000000-0005-0000-0000-0000F23D0000}"/>
    <cellStyle name="Labels - Opmaakprofiel3 2 15 5 6 2 3" xfId="33390" xr:uid="{00000000-0005-0000-0000-0000F33D0000}"/>
    <cellStyle name="Labels - Opmaakprofiel3 2 15 5 6 2 4" xfId="42820" xr:uid="{00000000-0005-0000-0000-0000F43D0000}"/>
    <cellStyle name="Labels - Opmaakprofiel3 2 15 5 6 2 5" xfId="54005" xr:uid="{00000000-0005-0000-0000-0000F53D0000}"/>
    <cellStyle name="Labels - Opmaakprofiel3 2 15 5 6 3" xfId="14327" xr:uid="{00000000-0005-0000-0000-0000F63D0000}"/>
    <cellStyle name="Labels - Opmaakprofiel3 2 15 5 6 4" xfId="26379" xr:uid="{00000000-0005-0000-0000-0000F73D0000}"/>
    <cellStyle name="Labels - Opmaakprofiel3 2 15 5 6 5" xfId="45693" xr:uid="{00000000-0005-0000-0000-0000F83D0000}"/>
    <cellStyle name="Labels - Opmaakprofiel3 2 15 5 6 6" xfId="47970" xr:uid="{00000000-0005-0000-0000-0000F93D0000}"/>
    <cellStyle name="Labels - Opmaakprofiel3 2 15 5 7" xfId="4914" xr:uid="{00000000-0005-0000-0000-0000FA3D0000}"/>
    <cellStyle name="Labels - Opmaakprofiel3 2 15 5 7 2" xfId="14328" xr:uid="{00000000-0005-0000-0000-0000FB3D0000}"/>
    <cellStyle name="Labels - Opmaakprofiel3 2 15 5 7 3" xfId="26380" xr:uid="{00000000-0005-0000-0000-0000FC3D0000}"/>
    <cellStyle name="Labels - Opmaakprofiel3 2 15 5 7 4" xfId="39991" xr:uid="{00000000-0005-0000-0000-0000FD3D0000}"/>
    <cellStyle name="Labels - Opmaakprofiel3 2 15 5 7 5" xfId="47971" xr:uid="{00000000-0005-0000-0000-0000FE3D0000}"/>
    <cellStyle name="Labels - Opmaakprofiel3 2 15 5 8" xfId="7344" xr:uid="{00000000-0005-0000-0000-0000FF3D0000}"/>
    <cellStyle name="Labels - Opmaakprofiel3 2 15 5 8 2" xfId="19642" xr:uid="{00000000-0005-0000-0000-0000003E0000}"/>
    <cellStyle name="Labels - Opmaakprofiel3 2 15 5 8 3" xfId="41445" xr:uid="{00000000-0005-0000-0000-0000013E0000}"/>
    <cellStyle name="Labels - Opmaakprofiel3 2 15 5 8 4" xfId="17892" xr:uid="{00000000-0005-0000-0000-0000023E0000}"/>
    <cellStyle name="Labels - Opmaakprofiel3 2 15 5 8 5" xfId="52314" xr:uid="{00000000-0005-0000-0000-0000033E0000}"/>
    <cellStyle name="Labels - Opmaakprofiel3 2 15 5 9" xfId="14322" xr:uid="{00000000-0005-0000-0000-0000043E0000}"/>
    <cellStyle name="Labels - Opmaakprofiel3 2 15 6" xfId="1255" xr:uid="{00000000-0005-0000-0000-0000053E0000}"/>
    <cellStyle name="Labels - Opmaakprofiel3 2 15 6 2" xfId="2063" xr:uid="{00000000-0005-0000-0000-0000063E0000}"/>
    <cellStyle name="Labels - Opmaakprofiel3 2 15 6 2 2" xfId="9041" xr:uid="{00000000-0005-0000-0000-0000073E0000}"/>
    <cellStyle name="Labels - Opmaakprofiel3 2 15 6 2 2 2" xfId="21339" xr:uid="{00000000-0005-0000-0000-0000083E0000}"/>
    <cellStyle name="Labels - Opmaakprofiel3 2 15 6 2 2 3" xfId="33391" xr:uid="{00000000-0005-0000-0000-0000093E0000}"/>
    <cellStyle name="Labels - Opmaakprofiel3 2 15 6 2 2 4" xfId="27576" xr:uid="{00000000-0005-0000-0000-00000A3E0000}"/>
    <cellStyle name="Labels - Opmaakprofiel3 2 15 6 2 2 5" xfId="54006" xr:uid="{00000000-0005-0000-0000-00000B3E0000}"/>
    <cellStyle name="Labels - Opmaakprofiel3 2 15 6 2 3" xfId="14330" xr:uid="{00000000-0005-0000-0000-00000C3E0000}"/>
    <cellStyle name="Labels - Opmaakprofiel3 2 15 6 2 4" xfId="26382" xr:uid="{00000000-0005-0000-0000-00000D3E0000}"/>
    <cellStyle name="Labels - Opmaakprofiel3 2 15 6 2 5" xfId="39990" xr:uid="{00000000-0005-0000-0000-00000E3E0000}"/>
    <cellStyle name="Labels - Opmaakprofiel3 2 15 6 2 6" xfId="47972" xr:uid="{00000000-0005-0000-0000-00000F3E0000}"/>
    <cellStyle name="Labels - Opmaakprofiel3 2 15 6 3" xfId="3266" xr:uid="{00000000-0005-0000-0000-0000103E0000}"/>
    <cellStyle name="Labels - Opmaakprofiel3 2 15 6 3 2" xfId="9042" xr:uid="{00000000-0005-0000-0000-0000113E0000}"/>
    <cellStyle name="Labels - Opmaakprofiel3 2 15 6 3 2 2" xfId="21340" xr:uid="{00000000-0005-0000-0000-0000123E0000}"/>
    <cellStyle name="Labels - Opmaakprofiel3 2 15 6 3 2 3" xfId="33392" xr:uid="{00000000-0005-0000-0000-0000133E0000}"/>
    <cellStyle name="Labels - Opmaakprofiel3 2 15 6 3 2 4" xfId="42819" xr:uid="{00000000-0005-0000-0000-0000143E0000}"/>
    <cellStyle name="Labels - Opmaakprofiel3 2 15 6 3 2 5" xfId="54007" xr:uid="{00000000-0005-0000-0000-0000153E0000}"/>
    <cellStyle name="Labels - Opmaakprofiel3 2 15 6 3 3" xfId="14331" xr:uid="{00000000-0005-0000-0000-0000163E0000}"/>
    <cellStyle name="Labels - Opmaakprofiel3 2 15 6 3 4" xfId="26383" xr:uid="{00000000-0005-0000-0000-0000173E0000}"/>
    <cellStyle name="Labels - Opmaakprofiel3 2 15 6 3 5" xfId="45691" xr:uid="{00000000-0005-0000-0000-0000183E0000}"/>
    <cellStyle name="Labels - Opmaakprofiel3 2 15 6 3 6" xfId="47973" xr:uid="{00000000-0005-0000-0000-0000193E0000}"/>
    <cellStyle name="Labels - Opmaakprofiel3 2 15 6 4" xfId="4062" xr:uid="{00000000-0005-0000-0000-00001A3E0000}"/>
    <cellStyle name="Labels - Opmaakprofiel3 2 15 6 4 2" xfId="9043" xr:uid="{00000000-0005-0000-0000-00001B3E0000}"/>
    <cellStyle name="Labels - Opmaakprofiel3 2 15 6 4 2 2" xfId="21341" xr:uid="{00000000-0005-0000-0000-00001C3E0000}"/>
    <cellStyle name="Labels - Opmaakprofiel3 2 15 6 4 2 3" xfId="33393" xr:uid="{00000000-0005-0000-0000-00001D3E0000}"/>
    <cellStyle name="Labels - Opmaakprofiel3 2 15 6 4 2 4" xfId="27577" xr:uid="{00000000-0005-0000-0000-00001E3E0000}"/>
    <cellStyle name="Labels - Opmaakprofiel3 2 15 6 4 2 5" xfId="54008" xr:uid="{00000000-0005-0000-0000-00001F3E0000}"/>
    <cellStyle name="Labels - Opmaakprofiel3 2 15 6 4 3" xfId="14332" xr:uid="{00000000-0005-0000-0000-0000203E0000}"/>
    <cellStyle name="Labels - Opmaakprofiel3 2 15 6 4 4" xfId="26384" xr:uid="{00000000-0005-0000-0000-0000213E0000}"/>
    <cellStyle name="Labels - Opmaakprofiel3 2 15 6 4 5" xfId="39989" xr:uid="{00000000-0005-0000-0000-0000223E0000}"/>
    <cellStyle name="Labels - Opmaakprofiel3 2 15 6 4 6" xfId="47974" xr:uid="{00000000-0005-0000-0000-0000233E0000}"/>
    <cellStyle name="Labels - Opmaakprofiel3 2 15 6 5" xfId="4915" xr:uid="{00000000-0005-0000-0000-0000243E0000}"/>
    <cellStyle name="Labels - Opmaakprofiel3 2 15 6 5 2" xfId="9044" xr:uid="{00000000-0005-0000-0000-0000253E0000}"/>
    <cellStyle name="Labels - Opmaakprofiel3 2 15 6 5 2 2" xfId="21342" xr:uid="{00000000-0005-0000-0000-0000263E0000}"/>
    <cellStyle name="Labels - Opmaakprofiel3 2 15 6 5 2 3" xfId="33394" xr:uid="{00000000-0005-0000-0000-0000273E0000}"/>
    <cellStyle name="Labels - Opmaakprofiel3 2 15 6 5 2 4" xfId="42818" xr:uid="{00000000-0005-0000-0000-0000283E0000}"/>
    <cellStyle name="Labels - Opmaakprofiel3 2 15 6 5 2 5" xfId="54009" xr:uid="{00000000-0005-0000-0000-0000293E0000}"/>
    <cellStyle name="Labels - Opmaakprofiel3 2 15 6 5 3" xfId="14333" xr:uid="{00000000-0005-0000-0000-00002A3E0000}"/>
    <cellStyle name="Labels - Opmaakprofiel3 2 15 6 5 4" xfId="26385" xr:uid="{00000000-0005-0000-0000-00002B3E0000}"/>
    <cellStyle name="Labels - Opmaakprofiel3 2 15 6 5 5" xfId="45690" xr:uid="{00000000-0005-0000-0000-00002C3E0000}"/>
    <cellStyle name="Labels - Opmaakprofiel3 2 15 6 5 6" xfId="47975" xr:uid="{00000000-0005-0000-0000-00002D3E0000}"/>
    <cellStyle name="Labels - Opmaakprofiel3 2 15 6 6" xfId="4916" xr:uid="{00000000-0005-0000-0000-00002E3E0000}"/>
    <cellStyle name="Labels - Opmaakprofiel3 2 15 6 6 2" xfId="9045" xr:uid="{00000000-0005-0000-0000-00002F3E0000}"/>
    <cellStyle name="Labels - Opmaakprofiel3 2 15 6 6 2 2" xfId="21343" xr:uid="{00000000-0005-0000-0000-0000303E0000}"/>
    <cellStyle name="Labels - Opmaakprofiel3 2 15 6 6 2 3" xfId="33395" xr:uid="{00000000-0005-0000-0000-0000313E0000}"/>
    <cellStyle name="Labels - Opmaakprofiel3 2 15 6 6 2 4" xfId="27578" xr:uid="{00000000-0005-0000-0000-0000323E0000}"/>
    <cellStyle name="Labels - Opmaakprofiel3 2 15 6 6 2 5" xfId="54010" xr:uid="{00000000-0005-0000-0000-0000333E0000}"/>
    <cellStyle name="Labels - Opmaakprofiel3 2 15 6 6 3" xfId="14334" xr:uid="{00000000-0005-0000-0000-0000343E0000}"/>
    <cellStyle name="Labels - Opmaakprofiel3 2 15 6 6 4" xfId="26386" xr:uid="{00000000-0005-0000-0000-0000353E0000}"/>
    <cellStyle name="Labels - Opmaakprofiel3 2 15 6 6 5" xfId="39988" xr:uid="{00000000-0005-0000-0000-0000363E0000}"/>
    <cellStyle name="Labels - Opmaakprofiel3 2 15 6 6 6" xfId="47976" xr:uid="{00000000-0005-0000-0000-0000373E0000}"/>
    <cellStyle name="Labels - Opmaakprofiel3 2 15 6 7" xfId="4917" xr:uid="{00000000-0005-0000-0000-0000383E0000}"/>
    <cellStyle name="Labels - Opmaakprofiel3 2 15 6 7 2" xfId="14335" xr:uid="{00000000-0005-0000-0000-0000393E0000}"/>
    <cellStyle name="Labels - Opmaakprofiel3 2 15 6 7 3" xfId="26387" xr:uid="{00000000-0005-0000-0000-00003A3E0000}"/>
    <cellStyle name="Labels - Opmaakprofiel3 2 15 6 7 4" xfId="45689" xr:uid="{00000000-0005-0000-0000-00003B3E0000}"/>
    <cellStyle name="Labels - Opmaakprofiel3 2 15 6 7 5" xfId="47977" xr:uid="{00000000-0005-0000-0000-00003C3E0000}"/>
    <cellStyle name="Labels - Opmaakprofiel3 2 15 6 8" xfId="7067" xr:uid="{00000000-0005-0000-0000-00003D3E0000}"/>
    <cellStyle name="Labels - Opmaakprofiel3 2 15 6 8 2" xfId="19365" xr:uid="{00000000-0005-0000-0000-00003E3E0000}"/>
    <cellStyle name="Labels - Opmaakprofiel3 2 15 6 8 3" xfId="41168" xr:uid="{00000000-0005-0000-0000-00003F3E0000}"/>
    <cellStyle name="Labels - Opmaakprofiel3 2 15 6 8 4" xfId="36952" xr:uid="{00000000-0005-0000-0000-0000403E0000}"/>
    <cellStyle name="Labels - Opmaakprofiel3 2 15 6 8 5" xfId="52038" xr:uid="{00000000-0005-0000-0000-0000413E0000}"/>
    <cellStyle name="Labels - Opmaakprofiel3 2 15 6 9" xfId="14329" xr:uid="{00000000-0005-0000-0000-0000423E0000}"/>
    <cellStyle name="Labels - Opmaakprofiel3 2 15 7" xfId="1661" xr:uid="{00000000-0005-0000-0000-0000433E0000}"/>
    <cellStyle name="Labels - Opmaakprofiel3 2 15 7 2" xfId="9046" xr:uid="{00000000-0005-0000-0000-0000443E0000}"/>
    <cellStyle name="Labels - Opmaakprofiel3 2 15 7 2 2" xfId="21344" xr:uid="{00000000-0005-0000-0000-0000453E0000}"/>
    <cellStyle name="Labels - Opmaakprofiel3 2 15 7 2 3" xfId="33396" xr:uid="{00000000-0005-0000-0000-0000463E0000}"/>
    <cellStyle name="Labels - Opmaakprofiel3 2 15 7 2 4" xfId="42817" xr:uid="{00000000-0005-0000-0000-0000473E0000}"/>
    <cellStyle name="Labels - Opmaakprofiel3 2 15 7 2 5" xfId="54011" xr:uid="{00000000-0005-0000-0000-0000483E0000}"/>
    <cellStyle name="Labels - Opmaakprofiel3 2 15 7 3" xfId="14336" xr:uid="{00000000-0005-0000-0000-0000493E0000}"/>
    <cellStyle name="Labels - Opmaakprofiel3 2 15 7 4" xfId="26388" xr:uid="{00000000-0005-0000-0000-00004A3E0000}"/>
    <cellStyle name="Labels - Opmaakprofiel3 2 15 7 5" xfId="39987" xr:uid="{00000000-0005-0000-0000-00004B3E0000}"/>
    <cellStyle name="Labels - Opmaakprofiel3 2 15 7 6" xfId="47978" xr:uid="{00000000-0005-0000-0000-00004C3E0000}"/>
    <cellStyle name="Labels - Opmaakprofiel3 2 15 8" xfId="2727" xr:uid="{00000000-0005-0000-0000-00004D3E0000}"/>
    <cellStyle name="Labels - Opmaakprofiel3 2 15 8 2" xfId="9047" xr:uid="{00000000-0005-0000-0000-00004E3E0000}"/>
    <cellStyle name="Labels - Opmaakprofiel3 2 15 8 2 2" xfId="21345" xr:uid="{00000000-0005-0000-0000-00004F3E0000}"/>
    <cellStyle name="Labels - Opmaakprofiel3 2 15 8 2 3" xfId="33397" xr:uid="{00000000-0005-0000-0000-0000503E0000}"/>
    <cellStyle name="Labels - Opmaakprofiel3 2 15 8 2 4" xfId="27579" xr:uid="{00000000-0005-0000-0000-0000513E0000}"/>
    <cellStyle name="Labels - Opmaakprofiel3 2 15 8 2 5" xfId="54012" xr:uid="{00000000-0005-0000-0000-0000523E0000}"/>
    <cellStyle name="Labels - Opmaakprofiel3 2 15 8 3" xfId="14337" xr:uid="{00000000-0005-0000-0000-0000533E0000}"/>
    <cellStyle name="Labels - Opmaakprofiel3 2 15 8 4" xfId="26389" xr:uid="{00000000-0005-0000-0000-0000543E0000}"/>
    <cellStyle name="Labels - Opmaakprofiel3 2 15 8 5" xfId="39986" xr:uid="{00000000-0005-0000-0000-0000553E0000}"/>
    <cellStyle name="Labels - Opmaakprofiel3 2 15 8 6" xfId="47979" xr:uid="{00000000-0005-0000-0000-0000563E0000}"/>
    <cellStyle name="Labels - Opmaakprofiel3 2 15 9" xfId="3589" xr:uid="{00000000-0005-0000-0000-0000573E0000}"/>
    <cellStyle name="Labels - Opmaakprofiel3 2 15 9 2" xfId="9048" xr:uid="{00000000-0005-0000-0000-0000583E0000}"/>
    <cellStyle name="Labels - Opmaakprofiel3 2 15 9 2 2" xfId="21346" xr:uid="{00000000-0005-0000-0000-0000593E0000}"/>
    <cellStyle name="Labels - Opmaakprofiel3 2 15 9 2 3" xfId="33398" xr:uid="{00000000-0005-0000-0000-00005A3E0000}"/>
    <cellStyle name="Labels - Opmaakprofiel3 2 15 9 2 4" xfId="27580" xr:uid="{00000000-0005-0000-0000-00005B3E0000}"/>
    <cellStyle name="Labels - Opmaakprofiel3 2 15 9 2 5" xfId="54013" xr:uid="{00000000-0005-0000-0000-00005C3E0000}"/>
    <cellStyle name="Labels - Opmaakprofiel3 2 15 9 3" xfId="14338" xr:uid="{00000000-0005-0000-0000-00005D3E0000}"/>
    <cellStyle name="Labels - Opmaakprofiel3 2 15 9 4" xfId="26390" xr:uid="{00000000-0005-0000-0000-00005E3E0000}"/>
    <cellStyle name="Labels - Opmaakprofiel3 2 15 9 5" xfId="39985" xr:uid="{00000000-0005-0000-0000-00005F3E0000}"/>
    <cellStyle name="Labels - Opmaakprofiel3 2 15 9 6" xfId="47980" xr:uid="{00000000-0005-0000-0000-0000603E0000}"/>
    <cellStyle name="Labels - Opmaakprofiel3 2 16" xfId="690" xr:uid="{00000000-0005-0000-0000-0000613E0000}"/>
    <cellStyle name="Labels - Opmaakprofiel3 2 16 10" xfId="4918" xr:uid="{00000000-0005-0000-0000-0000623E0000}"/>
    <cellStyle name="Labels - Opmaakprofiel3 2 16 10 2" xfId="9049" xr:uid="{00000000-0005-0000-0000-0000633E0000}"/>
    <cellStyle name="Labels - Opmaakprofiel3 2 16 10 2 2" xfId="21347" xr:uid="{00000000-0005-0000-0000-0000643E0000}"/>
    <cellStyle name="Labels - Opmaakprofiel3 2 16 10 2 3" xfId="33399" xr:uid="{00000000-0005-0000-0000-0000653E0000}"/>
    <cellStyle name="Labels - Opmaakprofiel3 2 16 10 2 4" xfId="27581" xr:uid="{00000000-0005-0000-0000-0000663E0000}"/>
    <cellStyle name="Labels - Opmaakprofiel3 2 16 10 2 5" xfId="54014" xr:uid="{00000000-0005-0000-0000-0000673E0000}"/>
    <cellStyle name="Labels - Opmaakprofiel3 2 16 10 3" xfId="14340" xr:uid="{00000000-0005-0000-0000-0000683E0000}"/>
    <cellStyle name="Labels - Opmaakprofiel3 2 16 10 4" xfId="26392" xr:uid="{00000000-0005-0000-0000-0000693E0000}"/>
    <cellStyle name="Labels - Opmaakprofiel3 2 16 10 5" xfId="39984" xr:uid="{00000000-0005-0000-0000-00006A3E0000}"/>
    <cellStyle name="Labels - Opmaakprofiel3 2 16 10 6" xfId="47981" xr:uid="{00000000-0005-0000-0000-00006B3E0000}"/>
    <cellStyle name="Labels - Opmaakprofiel3 2 16 11" xfId="4919" xr:uid="{00000000-0005-0000-0000-00006C3E0000}"/>
    <cellStyle name="Labels - Opmaakprofiel3 2 16 11 2" xfId="9050" xr:uid="{00000000-0005-0000-0000-00006D3E0000}"/>
    <cellStyle name="Labels - Opmaakprofiel3 2 16 11 2 2" xfId="21348" xr:uid="{00000000-0005-0000-0000-00006E3E0000}"/>
    <cellStyle name="Labels - Opmaakprofiel3 2 16 11 2 3" xfId="33400" xr:uid="{00000000-0005-0000-0000-00006F3E0000}"/>
    <cellStyle name="Labels - Opmaakprofiel3 2 16 11 2 4" xfId="42816" xr:uid="{00000000-0005-0000-0000-0000703E0000}"/>
    <cellStyle name="Labels - Opmaakprofiel3 2 16 11 2 5" xfId="54015" xr:uid="{00000000-0005-0000-0000-0000713E0000}"/>
    <cellStyle name="Labels - Opmaakprofiel3 2 16 11 3" xfId="14341" xr:uid="{00000000-0005-0000-0000-0000723E0000}"/>
    <cellStyle name="Labels - Opmaakprofiel3 2 16 11 4" xfId="26393" xr:uid="{00000000-0005-0000-0000-0000733E0000}"/>
    <cellStyle name="Labels - Opmaakprofiel3 2 16 11 5" xfId="45687" xr:uid="{00000000-0005-0000-0000-0000743E0000}"/>
    <cellStyle name="Labels - Opmaakprofiel3 2 16 11 6" xfId="47982" xr:uid="{00000000-0005-0000-0000-0000753E0000}"/>
    <cellStyle name="Labels - Opmaakprofiel3 2 16 12" xfId="4920" xr:uid="{00000000-0005-0000-0000-0000763E0000}"/>
    <cellStyle name="Labels - Opmaakprofiel3 2 16 12 2" xfId="14342" xr:uid="{00000000-0005-0000-0000-0000773E0000}"/>
    <cellStyle name="Labels - Opmaakprofiel3 2 16 12 3" xfId="26394" xr:uid="{00000000-0005-0000-0000-0000783E0000}"/>
    <cellStyle name="Labels - Opmaakprofiel3 2 16 12 4" xfId="39983" xr:uid="{00000000-0005-0000-0000-0000793E0000}"/>
    <cellStyle name="Labels - Opmaakprofiel3 2 16 12 5" xfId="47983" xr:uid="{00000000-0005-0000-0000-00007A3E0000}"/>
    <cellStyle name="Labels - Opmaakprofiel3 2 16 13" xfId="7475" xr:uid="{00000000-0005-0000-0000-00007B3E0000}"/>
    <cellStyle name="Labels - Opmaakprofiel3 2 16 13 2" xfId="19773" xr:uid="{00000000-0005-0000-0000-00007C3E0000}"/>
    <cellStyle name="Labels - Opmaakprofiel3 2 16 13 3" xfId="41576" xr:uid="{00000000-0005-0000-0000-00007D3E0000}"/>
    <cellStyle name="Labels - Opmaakprofiel3 2 16 13 4" xfId="43455" xr:uid="{00000000-0005-0000-0000-00007E3E0000}"/>
    <cellStyle name="Labels - Opmaakprofiel3 2 16 13 5" xfId="52445" xr:uid="{00000000-0005-0000-0000-00007F3E0000}"/>
    <cellStyle name="Labels - Opmaakprofiel3 2 16 14" xfId="14339" xr:uid="{00000000-0005-0000-0000-0000803E0000}"/>
    <cellStyle name="Labels - Opmaakprofiel3 2 16 2" xfId="863" xr:uid="{00000000-0005-0000-0000-0000813E0000}"/>
    <cellStyle name="Labels - Opmaakprofiel3 2 16 2 2" xfId="2174" xr:uid="{00000000-0005-0000-0000-0000823E0000}"/>
    <cellStyle name="Labels - Opmaakprofiel3 2 16 2 2 2" xfId="9051" xr:uid="{00000000-0005-0000-0000-0000833E0000}"/>
    <cellStyle name="Labels - Opmaakprofiel3 2 16 2 2 2 2" xfId="21349" xr:uid="{00000000-0005-0000-0000-0000843E0000}"/>
    <cellStyle name="Labels - Opmaakprofiel3 2 16 2 2 2 3" xfId="33401" xr:uid="{00000000-0005-0000-0000-0000853E0000}"/>
    <cellStyle name="Labels - Opmaakprofiel3 2 16 2 2 2 4" xfId="27582" xr:uid="{00000000-0005-0000-0000-0000863E0000}"/>
    <cellStyle name="Labels - Opmaakprofiel3 2 16 2 2 2 5" xfId="54016" xr:uid="{00000000-0005-0000-0000-0000873E0000}"/>
    <cellStyle name="Labels - Opmaakprofiel3 2 16 2 2 3" xfId="14344" xr:uid="{00000000-0005-0000-0000-0000883E0000}"/>
    <cellStyle name="Labels - Opmaakprofiel3 2 16 2 2 4" xfId="26396" xr:uid="{00000000-0005-0000-0000-0000893E0000}"/>
    <cellStyle name="Labels - Opmaakprofiel3 2 16 2 2 5" xfId="45686" xr:uid="{00000000-0005-0000-0000-00008A3E0000}"/>
    <cellStyle name="Labels - Opmaakprofiel3 2 16 2 2 6" xfId="47984" xr:uid="{00000000-0005-0000-0000-00008B3E0000}"/>
    <cellStyle name="Labels - Opmaakprofiel3 2 16 2 3" xfId="2874" xr:uid="{00000000-0005-0000-0000-00008C3E0000}"/>
    <cellStyle name="Labels - Opmaakprofiel3 2 16 2 3 2" xfId="9052" xr:uid="{00000000-0005-0000-0000-00008D3E0000}"/>
    <cellStyle name="Labels - Opmaakprofiel3 2 16 2 3 2 2" xfId="21350" xr:uid="{00000000-0005-0000-0000-00008E3E0000}"/>
    <cellStyle name="Labels - Opmaakprofiel3 2 16 2 3 2 3" xfId="33402" xr:uid="{00000000-0005-0000-0000-00008F3E0000}"/>
    <cellStyle name="Labels - Opmaakprofiel3 2 16 2 3 2 4" xfId="42815" xr:uid="{00000000-0005-0000-0000-0000903E0000}"/>
    <cellStyle name="Labels - Opmaakprofiel3 2 16 2 3 2 5" xfId="54017" xr:uid="{00000000-0005-0000-0000-0000913E0000}"/>
    <cellStyle name="Labels - Opmaakprofiel3 2 16 2 3 3" xfId="14345" xr:uid="{00000000-0005-0000-0000-0000923E0000}"/>
    <cellStyle name="Labels - Opmaakprofiel3 2 16 2 3 4" xfId="26397" xr:uid="{00000000-0005-0000-0000-0000933E0000}"/>
    <cellStyle name="Labels - Opmaakprofiel3 2 16 2 3 5" xfId="39981" xr:uid="{00000000-0005-0000-0000-0000943E0000}"/>
    <cellStyle name="Labels - Opmaakprofiel3 2 16 2 3 6" xfId="47985" xr:uid="{00000000-0005-0000-0000-0000953E0000}"/>
    <cellStyle name="Labels - Opmaakprofiel3 2 16 2 4" xfId="3727" xr:uid="{00000000-0005-0000-0000-0000963E0000}"/>
    <cellStyle name="Labels - Opmaakprofiel3 2 16 2 4 2" xfId="9053" xr:uid="{00000000-0005-0000-0000-0000973E0000}"/>
    <cellStyle name="Labels - Opmaakprofiel3 2 16 2 4 2 2" xfId="21351" xr:uid="{00000000-0005-0000-0000-0000983E0000}"/>
    <cellStyle name="Labels - Opmaakprofiel3 2 16 2 4 2 3" xfId="33403" xr:uid="{00000000-0005-0000-0000-0000993E0000}"/>
    <cellStyle name="Labels - Opmaakprofiel3 2 16 2 4 2 4" xfId="27583" xr:uid="{00000000-0005-0000-0000-00009A3E0000}"/>
    <cellStyle name="Labels - Opmaakprofiel3 2 16 2 4 2 5" xfId="54018" xr:uid="{00000000-0005-0000-0000-00009B3E0000}"/>
    <cellStyle name="Labels - Opmaakprofiel3 2 16 2 4 3" xfId="14346" xr:uid="{00000000-0005-0000-0000-00009C3E0000}"/>
    <cellStyle name="Labels - Opmaakprofiel3 2 16 2 4 4" xfId="26398" xr:uid="{00000000-0005-0000-0000-00009D3E0000}"/>
    <cellStyle name="Labels - Opmaakprofiel3 2 16 2 4 5" xfId="45685" xr:uid="{00000000-0005-0000-0000-00009E3E0000}"/>
    <cellStyle name="Labels - Opmaakprofiel3 2 16 2 4 6" xfId="47986" xr:uid="{00000000-0005-0000-0000-00009F3E0000}"/>
    <cellStyle name="Labels - Opmaakprofiel3 2 16 2 5" xfId="4921" xr:uid="{00000000-0005-0000-0000-0000A03E0000}"/>
    <cellStyle name="Labels - Opmaakprofiel3 2 16 2 5 2" xfId="9054" xr:uid="{00000000-0005-0000-0000-0000A13E0000}"/>
    <cellStyle name="Labels - Opmaakprofiel3 2 16 2 5 2 2" xfId="21352" xr:uid="{00000000-0005-0000-0000-0000A23E0000}"/>
    <cellStyle name="Labels - Opmaakprofiel3 2 16 2 5 2 3" xfId="33404" xr:uid="{00000000-0005-0000-0000-0000A33E0000}"/>
    <cellStyle name="Labels - Opmaakprofiel3 2 16 2 5 2 4" xfId="42814" xr:uid="{00000000-0005-0000-0000-0000A43E0000}"/>
    <cellStyle name="Labels - Opmaakprofiel3 2 16 2 5 2 5" xfId="54019" xr:uid="{00000000-0005-0000-0000-0000A53E0000}"/>
    <cellStyle name="Labels - Opmaakprofiel3 2 16 2 5 3" xfId="14347" xr:uid="{00000000-0005-0000-0000-0000A63E0000}"/>
    <cellStyle name="Labels - Opmaakprofiel3 2 16 2 5 4" xfId="26399" xr:uid="{00000000-0005-0000-0000-0000A73E0000}"/>
    <cellStyle name="Labels - Opmaakprofiel3 2 16 2 5 5" xfId="39980" xr:uid="{00000000-0005-0000-0000-0000A83E0000}"/>
    <cellStyle name="Labels - Opmaakprofiel3 2 16 2 5 6" xfId="47987" xr:uid="{00000000-0005-0000-0000-0000A93E0000}"/>
    <cellStyle name="Labels - Opmaakprofiel3 2 16 2 6" xfId="4922" xr:uid="{00000000-0005-0000-0000-0000AA3E0000}"/>
    <cellStyle name="Labels - Opmaakprofiel3 2 16 2 6 2" xfId="9055" xr:uid="{00000000-0005-0000-0000-0000AB3E0000}"/>
    <cellStyle name="Labels - Opmaakprofiel3 2 16 2 6 2 2" xfId="21353" xr:uid="{00000000-0005-0000-0000-0000AC3E0000}"/>
    <cellStyle name="Labels - Opmaakprofiel3 2 16 2 6 2 3" xfId="33405" xr:uid="{00000000-0005-0000-0000-0000AD3E0000}"/>
    <cellStyle name="Labels - Opmaakprofiel3 2 16 2 6 2 4" xfId="27584" xr:uid="{00000000-0005-0000-0000-0000AE3E0000}"/>
    <cellStyle name="Labels - Opmaakprofiel3 2 16 2 6 2 5" xfId="54020" xr:uid="{00000000-0005-0000-0000-0000AF3E0000}"/>
    <cellStyle name="Labels - Opmaakprofiel3 2 16 2 6 3" xfId="14348" xr:uid="{00000000-0005-0000-0000-0000B03E0000}"/>
    <cellStyle name="Labels - Opmaakprofiel3 2 16 2 6 4" xfId="26400" xr:uid="{00000000-0005-0000-0000-0000B13E0000}"/>
    <cellStyle name="Labels - Opmaakprofiel3 2 16 2 6 5" xfId="45684" xr:uid="{00000000-0005-0000-0000-0000B23E0000}"/>
    <cellStyle name="Labels - Opmaakprofiel3 2 16 2 6 6" xfId="47988" xr:uid="{00000000-0005-0000-0000-0000B33E0000}"/>
    <cellStyle name="Labels - Opmaakprofiel3 2 16 2 7" xfId="4923" xr:uid="{00000000-0005-0000-0000-0000B43E0000}"/>
    <cellStyle name="Labels - Opmaakprofiel3 2 16 2 7 2" xfId="14349" xr:uid="{00000000-0005-0000-0000-0000B53E0000}"/>
    <cellStyle name="Labels - Opmaakprofiel3 2 16 2 7 3" xfId="26401" xr:uid="{00000000-0005-0000-0000-0000B63E0000}"/>
    <cellStyle name="Labels - Opmaakprofiel3 2 16 2 7 4" xfId="39979" xr:uid="{00000000-0005-0000-0000-0000B73E0000}"/>
    <cellStyle name="Labels - Opmaakprofiel3 2 16 2 7 5" xfId="47989" xr:uid="{00000000-0005-0000-0000-0000B83E0000}"/>
    <cellStyle name="Labels - Opmaakprofiel3 2 16 2 8" xfId="7358" xr:uid="{00000000-0005-0000-0000-0000B93E0000}"/>
    <cellStyle name="Labels - Opmaakprofiel3 2 16 2 8 2" xfId="19656" xr:uid="{00000000-0005-0000-0000-0000BA3E0000}"/>
    <cellStyle name="Labels - Opmaakprofiel3 2 16 2 8 3" xfId="41459" xr:uid="{00000000-0005-0000-0000-0000BB3E0000}"/>
    <cellStyle name="Labels - Opmaakprofiel3 2 16 2 8 4" xfId="20064" xr:uid="{00000000-0005-0000-0000-0000BC3E0000}"/>
    <cellStyle name="Labels - Opmaakprofiel3 2 16 2 8 5" xfId="52328" xr:uid="{00000000-0005-0000-0000-0000BD3E0000}"/>
    <cellStyle name="Labels - Opmaakprofiel3 2 16 2 9" xfId="14343" xr:uid="{00000000-0005-0000-0000-0000BE3E0000}"/>
    <cellStyle name="Labels - Opmaakprofiel3 2 16 3" xfId="962" xr:uid="{00000000-0005-0000-0000-0000BF3E0000}"/>
    <cellStyle name="Labels - Opmaakprofiel3 2 16 3 2" xfId="2254" xr:uid="{00000000-0005-0000-0000-0000C03E0000}"/>
    <cellStyle name="Labels - Opmaakprofiel3 2 16 3 2 2" xfId="9056" xr:uid="{00000000-0005-0000-0000-0000C13E0000}"/>
    <cellStyle name="Labels - Opmaakprofiel3 2 16 3 2 2 2" xfId="21354" xr:uid="{00000000-0005-0000-0000-0000C23E0000}"/>
    <cellStyle name="Labels - Opmaakprofiel3 2 16 3 2 2 3" xfId="33406" xr:uid="{00000000-0005-0000-0000-0000C33E0000}"/>
    <cellStyle name="Labels - Opmaakprofiel3 2 16 3 2 2 4" xfId="42813" xr:uid="{00000000-0005-0000-0000-0000C43E0000}"/>
    <cellStyle name="Labels - Opmaakprofiel3 2 16 3 2 2 5" xfId="54021" xr:uid="{00000000-0005-0000-0000-0000C53E0000}"/>
    <cellStyle name="Labels - Opmaakprofiel3 2 16 3 2 3" xfId="14351" xr:uid="{00000000-0005-0000-0000-0000C63E0000}"/>
    <cellStyle name="Labels - Opmaakprofiel3 2 16 3 2 4" xfId="26403" xr:uid="{00000000-0005-0000-0000-0000C73E0000}"/>
    <cellStyle name="Labels - Opmaakprofiel3 2 16 3 2 5" xfId="45683" xr:uid="{00000000-0005-0000-0000-0000C83E0000}"/>
    <cellStyle name="Labels - Opmaakprofiel3 2 16 3 2 6" xfId="47990" xr:uid="{00000000-0005-0000-0000-0000C93E0000}"/>
    <cellStyle name="Labels - Opmaakprofiel3 2 16 3 3" xfId="2973" xr:uid="{00000000-0005-0000-0000-0000CA3E0000}"/>
    <cellStyle name="Labels - Opmaakprofiel3 2 16 3 3 2" xfId="9057" xr:uid="{00000000-0005-0000-0000-0000CB3E0000}"/>
    <cellStyle name="Labels - Opmaakprofiel3 2 16 3 3 2 2" xfId="21355" xr:uid="{00000000-0005-0000-0000-0000CC3E0000}"/>
    <cellStyle name="Labels - Opmaakprofiel3 2 16 3 3 2 3" xfId="33407" xr:uid="{00000000-0005-0000-0000-0000CD3E0000}"/>
    <cellStyle name="Labels - Opmaakprofiel3 2 16 3 3 2 4" xfId="27585" xr:uid="{00000000-0005-0000-0000-0000CE3E0000}"/>
    <cellStyle name="Labels - Opmaakprofiel3 2 16 3 3 2 5" xfId="54022" xr:uid="{00000000-0005-0000-0000-0000CF3E0000}"/>
    <cellStyle name="Labels - Opmaakprofiel3 2 16 3 3 3" xfId="14352" xr:uid="{00000000-0005-0000-0000-0000D03E0000}"/>
    <cellStyle name="Labels - Opmaakprofiel3 2 16 3 3 4" xfId="26404" xr:uid="{00000000-0005-0000-0000-0000D13E0000}"/>
    <cellStyle name="Labels - Opmaakprofiel3 2 16 3 3 5" xfId="39977" xr:uid="{00000000-0005-0000-0000-0000D23E0000}"/>
    <cellStyle name="Labels - Opmaakprofiel3 2 16 3 3 6" xfId="47991" xr:uid="{00000000-0005-0000-0000-0000D33E0000}"/>
    <cellStyle name="Labels - Opmaakprofiel3 2 16 3 4" xfId="3819" xr:uid="{00000000-0005-0000-0000-0000D43E0000}"/>
    <cellStyle name="Labels - Opmaakprofiel3 2 16 3 4 2" xfId="9058" xr:uid="{00000000-0005-0000-0000-0000D53E0000}"/>
    <cellStyle name="Labels - Opmaakprofiel3 2 16 3 4 2 2" xfId="21356" xr:uid="{00000000-0005-0000-0000-0000D63E0000}"/>
    <cellStyle name="Labels - Opmaakprofiel3 2 16 3 4 2 3" xfId="33408" xr:uid="{00000000-0005-0000-0000-0000D73E0000}"/>
    <cellStyle name="Labels - Opmaakprofiel3 2 16 3 4 2 4" xfId="42812" xr:uid="{00000000-0005-0000-0000-0000D83E0000}"/>
    <cellStyle name="Labels - Opmaakprofiel3 2 16 3 4 2 5" xfId="54023" xr:uid="{00000000-0005-0000-0000-0000D93E0000}"/>
    <cellStyle name="Labels - Opmaakprofiel3 2 16 3 4 3" xfId="14353" xr:uid="{00000000-0005-0000-0000-0000DA3E0000}"/>
    <cellStyle name="Labels - Opmaakprofiel3 2 16 3 4 4" xfId="26405" xr:uid="{00000000-0005-0000-0000-0000DB3E0000}"/>
    <cellStyle name="Labels - Opmaakprofiel3 2 16 3 4 5" xfId="45682" xr:uid="{00000000-0005-0000-0000-0000DC3E0000}"/>
    <cellStyle name="Labels - Opmaakprofiel3 2 16 3 4 6" xfId="47992" xr:uid="{00000000-0005-0000-0000-0000DD3E0000}"/>
    <cellStyle name="Labels - Opmaakprofiel3 2 16 3 5" xfId="4924" xr:uid="{00000000-0005-0000-0000-0000DE3E0000}"/>
    <cellStyle name="Labels - Opmaakprofiel3 2 16 3 5 2" xfId="9059" xr:uid="{00000000-0005-0000-0000-0000DF3E0000}"/>
    <cellStyle name="Labels - Opmaakprofiel3 2 16 3 5 2 2" xfId="21357" xr:uid="{00000000-0005-0000-0000-0000E03E0000}"/>
    <cellStyle name="Labels - Opmaakprofiel3 2 16 3 5 2 3" xfId="33409" xr:uid="{00000000-0005-0000-0000-0000E13E0000}"/>
    <cellStyle name="Labels - Opmaakprofiel3 2 16 3 5 2 4" xfId="27586" xr:uid="{00000000-0005-0000-0000-0000E23E0000}"/>
    <cellStyle name="Labels - Opmaakprofiel3 2 16 3 5 2 5" xfId="54024" xr:uid="{00000000-0005-0000-0000-0000E33E0000}"/>
    <cellStyle name="Labels - Opmaakprofiel3 2 16 3 5 3" xfId="14354" xr:uid="{00000000-0005-0000-0000-0000E43E0000}"/>
    <cellStyle name="Labels - Opmaakprofiel3 2 16 3 5 4" xfId="26406" xr:uid="{00000000-0005-0000-0000-0000E53E0000}"/>
    <cellStyle name="Labels - Opmaakprofiel3 2 16 3 5 5" xfId="39976" xr:uid="{00000000-0005-0000-0000-0000E63E0000}"/>
    <cellStyle name="Labels - Opmaakprofiel3 2 16 3 5 6" xfId="47993" xr:uid="{00000000-0005-0000-0000-0000E73E0000}"/>
    <cellStyle name="Labels - Opmaakprofiel3 2 16 3 6" xfId="4925" xr:uid="{00000000-0005-0000-0000-0000E83E0000}"/>
    <cellStyle name="Labels - Opmaakprofiel3 2 16 3 6 2" xfId="9060" xr:uid="{00000000-0005-0000-0000-0000E93E0000}"/>
    <cellStyle name="Labels - Opmaakprofiel3 2 16 3 6 2 2" xfId="21358" xr:uid="{00000000-0005-0000-0000-0000EA3E0000}"/>
    <cellStyle name="Labels - Opmaakprofiel3 2 16 3 6 2 3" xfId="33410" xr:uid="{00000000-0005-0000-0000-0000EB3E0000}"/>
    <cellStyle name="Labels - Opmaakprofiel3 2 16 3 6 2 4" xfId="27587" xr:uid="{00000000-0005-0000-0000-0000EC3E0000}"/>
    <cellStyle name="Labels - Opmaakprofiel3 2 16 3 6 2 5" xfId="54025" xr:uid="{00000000-0005-0000-0000-0000ED3E0000}"/>
    <cellStyle name="Labels - Opmaakprofiel3 2 16 3 6 3" xfId="14355" xr:uid="{00000000-0005-0000-0000-0000EE3E0000}"/>
    <cellStyle name="Labels - Opmaakprofiel3 2 16 3 6 4" xfId="26407" xr:uid="{00000000-0005-0000-0000-0000EF3E0000}"/>
    <cellStyle name="Labels - Opmaakprofiel3 2 16 3 6 5" xfId="45681" xr:uid="{00000000-0005-0000-0000-0000F03E0000}"/>
    <cellStyle name="Labels - Opmaakprofiel3 2 16 3 6 6" xfId="47994" xr:uid="{00000000-0005-0000-0000-0000F13E0000}"/>
    <cellStyle name="Labels - Opmaakprofiel3 2 16 3 7" xfId="4926" xr:uid="{00000000-0005-0000-0000-0000F23E0000}"/>
    <cellStyle name="Labels - Opmaakprofiel3 2 16 3 7 2" xfId="14356" xr:uid="{00000000-0005-0000-0000-0000F33E0000}"/>
    <cellStyle name="Labels - Opmaakprofiel3 2 16 3 7 3" xfId="26408" xr:uid="{00000000-0005-0000-0000-0000F43E0000}"/>
    <cellStyle name="Labels - Opmaakprofiel3 2 16 3 7 4" xfId="39975" xr:uid="{00000000-0005-0000-0000-0000F53E0000}"/>
    <cellStyle name="Labels - Opmaakprofiel3 2 16 3 7 5" xfId="47995" xr:uid="{00000000-0005-0000-0000-0000F63E0000}"/>
    <cellStyle name="Labels - Opmaakprofiel3 2 16 3 8" xfId="9983" xr:uid="{00000000-0005-0000-0000-0000F73E0000}"/>
    <cellStyle name="Labels - Opmaakprofiel3 2 16 3 8 2" xfId="22281" xr:uid="{00000000-0005-0000-0000-0000F83E0000}"/>
    <cellStyle name="Labels - Opmaakprofiel3 2 16 3 8 3" xfId="44046" xr:uid="{00000000-0005-0000-0000-0000F93E0000}"/>
    <cellStyle name="Labels - Opmaakprofiel3 2 16 3 8 4" xfId="42426" xr:uid="{00000000-0005-0000-0000-0000FA3E0000}"/>
    <cellStyle name="Labels - Opmaakprofiel3 2 16 3 8 5" xfId="54948" xr:uid="{00000000-0005-0000-0000-0000FB3E0000}"/>
    <cellStyle name="Labels - Opmaakprofiel3 2 16 3 9" xfId="14350" xr:uid="{00000000-0005-0000-0000-0000FC3E0000}"/>
    <cellStyle name="Labels - Opmaakprofiel3 2 16 4" xfId="1002" xr:uid="{00000000-0005-0000-0000-0000FD3E0000}"/>
    <cellStyle name="Labels - Opmaakprofiel3 2 16 4 2" xfId="1959" xr:uid="{00000000-0005-0000-0000-0000FE3E0000}"/>
    <cellStyle name="Labels - Opmaakprofiel3 2 16 4 2 2" xfId="9061" xr:uid="{00000000-0005-0000-0000-0000FF3E0000}"/>
    <cellStyle name="Labels - Opmaakprofiel3 2 16 4 2 2 2" xfId="21359" xr:uid="{00000000-0005-0000-0000-0000003F0000}"/>
    <cellStyle name="Labels - Opmaakprofiel3 2 16 4 2 2 3" xfId="33411" xr:uid="{00000000-0005-0000-0000-0000013F0000}"/>
    <cellStyle name="Labels - Opmaakprofiel3 2 16 4 2 2 4" xfId="27588" xr:uid="{00000000-0005-0000-0000-0000023F0000}"/>
    <cellStyle name="Labels - Opmaakprofiel3 2 16 4 2 2 5" xfId="54026" xr:uid="{00000000-0005-0000-0000-0000033F0000}"/>
    <cellStyle name="Labels - Opmaakprofiel3 2 16 4 2 3" xfId="14358" xr:uid="{00000000-0005-0000-0000-0000043F0000}"/>
    <cellStyle name="Labels - Opmaakprofiel3 2 16 4 2 4" xfId="26410" xr:uid="{00000000-0005-0000-0000-0000053F0000}"/>
    <cellStyle name="Labels - Opmaakprofiel3 2 16 4 2 5" xfId="39974" xr:uid="{00000000-0005-0000-0000-0000063F0000}"/>
    <cellStyle name="Labels - Opmaakprofiel3 2 16 4 2 6" xfId="47996" xr:uid="{00000000-0005-0000-0000-0000073F0000}"/>
    <cellStyle name="Labels - Opmaakprofiel3 2 16 4 3" xfId="3013" xr:uid="{00000000-0005-0000-0000-0000083F0000}"/>
    <cellStyle name="Labels - Opmaakprofiel3 2 16 4 3 2" xfId="9062" xr:uid="{00000000-0005-0000-0000-0000093F0000}"/>
    <cellStyle name="Labels - Opmaakprofiel3 2 16 4 3 2 2" xfId="21360" xr:uid="{00000000-0005-0000-0000-00000A3F0000}"/>
    <cellStyle name="Labels - Opmaakprofiel3 2 16 4 3 2 3" xfId="33412" xr:uid="{00000000-0005-0000-0000-00000B3F0000}"/>
    <cellStyle name="Labels - Opmaakprofiel3 2 16 4 3 2 4" xfId="42811" xr:uid="{00000000-0005-0000-0000-00000C3F0000}"/>
    <cellStyle name="Labels - Opmaakprofiel3 2 16 4 3 2 5" xfId="54027" xr:uid="{00000000-0005-0000-0000-00000D3F0000}"/>
    <cellStyle name="Labels - Opmaakprofiel3 2 16 4 3 3" xfId="14359" xr:uid="{00000000-0005-0000-0000-00000E3F0000}"/>
    <cellStyle name="Labels - Opmaakprofiel3 2 16 4 3 4" xfId="26411" xr:uid="{00000000-0005-0000-0000-00000F3F0000}"/>
    <cellStyle name="Labels - Opmaakprofiel3 2 16 4 3 5" xfId="45679" xr:uid="{00000000-0005-0000-0000-0000103F0000}"/>
    <cellStyle name="Labels - Opmaakprofiel3 2 16 4 3 6" xfId="47997" xr:uid="{00000000-0005-0000-0000-0000113F0000}"/>
    <cellStyle name="Labels - Opmaakprofiel3 2 16 4 4" xfId="3855" xr:uid="{00000000-0005-0000-0000-0000123F0000}"/>
    <cellStyle name="Labels - Opmaakprofiel3 2 16 4 4 2" xfId="9063" xr:uid="{00000000-0005-0000-0000-0000133F0000}"/>
    <cellStyle name="Labels - Opmaakprofiel3 2 16 4 4 2 2" xfId="21361" xr:uid="{00000000-0005-0000-0000-0000143F0000}"/>
    <cellStyle name="Labels - Opmaakprofiel3 2 16 4 4 2 3" xfId="33413" xr:uid="{00000000-0005-0000-0000-0000153F0000}"/>
    <cellStyle name="Labels - Opmaakprofiel3 2 16 4 4 2 4" xfId="27589" xr:uid="{00000000-0005-0000-0000-0000163F0000}"/>
    <cellStyle name="Labels - Opmaakprofiel3 2 16 4 4 2 5" xfId="54028" xr:uid="{00000000-0005-0000-0000-0000173F0000}"/>
    <cellStyle name="Labels - Opmaakprofiel3 2 16 4 4 3" xfId="14360" xr:uid="{00000000-0005-0000-0000-0000183F0000}"/>
    <cellStyle name="Labels - Opmaakprofiel3 2 16 4 4 4" xfId="26412" xr:uid="{00000000-0005-0000-0000-0000193F0000}"/>
    <cellStyle name="Labels - Opmaakprofiel3 2 16 4 4 5" xfId="39973" xr:uid="{00000000-0005-0000-0000-00001A3F0000}"/>
    <cellStyle name="Labels - Opmaakprofiel3 2 16 4 4 6" xfId="47998" xr:uid="{00000000-0005-0000-0000-00001B3F0000}"/>
    <cellStyle name="Labels - Opmaakprofiel3 2 16 4 5" xfId="4927" xr:uid="{00000000-0005-0000-0000-00001C3F0000}"/>
    <cellStyle name="Labels - Opmaakprofiel3 2 16 4 5 2" xfId="9064" xr:uid="{00000000-0005-0000-0000-00001D3F0000}"/>
    <cellStyle name="Labels - Opmaakprofiel3 2 16 4 5 2 2" xfId="21362" xr:uid="{00000000-0005-0000-0000-00001E3F0000}"/>
    <cellStyle name="Labels - Opmaakprofiel3 2 16 4 5 2 3" xfId="33414" xr:uid="{00000000-0005-0000-0000-00001F3F0000}"/>
    <cellStyle name="Labels - Opmaakprofiel3 2 16 4 5 2 4" xfId="42810" xr:uid="{00000000-0005-0000-0000-0000203F0000}"/>
    <cellStyle name="Labels - Opmaakprofiel3 2 16 4 5 2 5" xfId="54029" xr:uid="{00000000-0005-0000-0000-0000213F0000}"/>
    <cellStyle name="Labels - Opmaakprofiel3 2 16 4 5 3" xfId="14361" xr:uid="{00000000-0005-0000-0000-0000223F0000}"/>
    <cellStyle name="Labels - Opmaakprofiel3 2 16 4 5 4" xfId="26413" xr:uid="{00000000-0005-0000-0000-0000233F0000}"/>
    <cellStyle name="Labels - Opmaakprofiel3 2 16 4 5 5" xfId="39972" xr:uid="{00000000-0005-0000-0000-0000243F0000}"/>
    <cellStyle name="Labels - Opmaakprofiel3 2 16 4 5 6" xfId="47999" xr:uid="{00000000-0005-0000-0000-0000253F0000}"/>
    <cellStyle name="Labels - Opmaakprofiel3 2 16 4 6" xfId="4928" xr:uid="{00000000-0005-0000-0000-0000263F0000}"/>
    <cellStyle name="Labels - Opmaakprofiel3 2 16 4 6 2" xfId="9065" xr:uid="{00000000-0005-0000-0000-0000273F0000}"/>
    <cellStyle name="Labels - Opmaakprofiel3 2 16 4 6 2 2" xfId="21363" xr:uid="{00000000-0005-0000-0000-0000283F0000}"/>
    <cellStyle name="Labels - Opmaakprofiel3 2 16 4 6 2 3" xfId="33415" xr:uid="{00000000-0005-0000-0000-0000293F0000}"/>
    <cellStyle name="Labels - Opmaakprofiel3 2 16 4 6 2 4" xfId="27590" xr:uid="{00000000-0005-0000-0000-00002A3F0000}"/>
    <cellStyle name="Labels - Opmaakprofiel3 2 16 4 6 2 5" xfId="54030" xr:uid="{00000000-0005-0000-0000-00002B3F0000}"/>
    <cellStyle name="Labels - Opmaakprofiel3 2 16 4 6 3" xfId="14362" xr:uid="{00000000-0005-0000-0000-00002C3F0000}"/>
    <cellStyle name="Labels - Opmaakprofiel3 2 16 4 6 4" xfId="26414" xr:uid="{00000000-0005-0000-0000-00002D3F0000}"/>
    <cellStyle name="Labels - Opmaakprofiel3 2 16 4 6 5" xfId="39971" xr:uid="{00000000-0005-0000-0000-00002E3F0000}"/>
    <cellStyle name="Labels - Opmaakprofiel3 2 16 4 6 6" xfId="48000" xr:uid="{00000000-0005-0000-0000-00002F3F0000}"/>
    <cellStyle name="Labels - Opmaakprofiel3 2 16 4 7" xfId="4929" xr:uid="{00000000-0005-0000-0000-0000303F0000}"/>
    <cellStyle name="Labels - Opmaakprofiel3 2 16 4 7 2" xfId="14363" xr:uid="{00000000-0005-0000-0000-0000313F0000}"/>
    <cellStyle name="Labels - Opmaakprofiel3 2 16 4 7 3" xfId="26415" xr:uid="{00000000-0005-0000-0000-0000323F0000}"/>
    <cellStyle name="Labels - Opmaakprofiel3 2 16 4 7 4" xfId="45678" xr:uid="{00000000-0005-0000-0000-0000333F0000}"/>
    <cellStyle name="Labels - Opmaakprofiel3 2 16 4 7 5" xfId="48001" xr:uid="{00000000-0005-0000-0000-0000343F0000}"/>
    <cellStyle name="Labels - Opmaakprofiel3 2 16 4 8" xfId="7263" xr:uid="{00000000-0005-0000-0000-0000353F0000}"/>
    <cellStyle name="Labels - Opmaakprofiel3 2 16 4 8 2" xfId="19561" xr:uid="{00000000-0005-0000-0000-0000363F0000}"/>
    <cellStyle name="Labels - Opmaakprofiel3 2 16 4 8 3" xfId="41364" xr:uid="{00000000-0005-0000-0000-0000373F0000}"/>
    <cellStyle name="Labels - Opmaakprofiel3 2 16 4 8 4" xfId="43544" xr:uid="{00000000-0005-0000-0000-0000383F0000}"/>
    <cellStyle name="Labels - Opmaakprofiel3 2 16 4 8 5" xfId="52233" xr:uid="{00000000-0005-0000-0000-0000393F0000}"/>
    <cellStyle name="Labels - Opmaakprofiel3 2 16 4 9" xfId="14357" xr:uid="{00000000-0005-0000-0000-00003A3F0000}"/>
    <cellStyle name="Labels - Opmaakprofiel3 2 16 5" xfId="1136" xr:uid="{00000000-0005-0000-0000-00003B3F0000}"/>
    <cellStyle name="Labels - Opmaakprofiel3 2 16 5 2" xfId="2425" xr:uid="{00000000-0005-0000-0000-00003C3F0000}"/>
    <cellStyle name="Labels - Opmaakprofiel3 2 16 5 2 2" xfId="9066" xr:uid="{00000000-0005-0000-0000-00003D3F0000}"/>
    <cellStyle name="Labels - Opmaakprofiel3 2 16 5 2 2 2" xfId="21364" xr:uid="{00000000-0005-0000-0000-00003E3F0000}"/>
    <cellStyle name="Labels - Opmaakprofiel3 2 16 5 2 2 3" xfId="33416" xr:uid="{00000000-0005-0000-0000-00003F3F0000}"/>
    <cellStyle name="Labels - Opmaakprofiel3 2 16 5 2 2 4" xfId="42809" xr:uid="{00000000-0005-0000-0000-0000403F0000}"/>
    <cellStyle name="Labels - Opmaakprofiel3 2 16 5 2 2 5" xfId="54031" xr:uid="{00000000-0005-0000-0000-0000413F0000}"/>
    <cellStyle name="Labels - Opmaakprofiel3 2 16 5 2 3" xfId="14365" xr:uid="{00000000-0005-0000-0000-0000423F0000}"/>
    <cellStyle name="Labels - Opmaakprofiel3 2 16 5 2 4" xfId="26417" xr:uid="{00000000-0005-0000-0000-0000433F0000}"/>
    <cellStyle name="Labels - Opmaakprofiel3 2 16 5 2 5" xfId="45677" xr:uid="{00000000-0005-0000-0000-0000443F0000}"/>
    <cellStyle name="Labels - Opmaakprofiel3 2 16 5 2 6" xfId="48002" xr:uid="{00000000-0005-0000-0000-0000453F0000}"/>
    <cellStyle name="Labels - Opmaakprofiel3 2 16 5 3" xfId="3147" xr:uid="{00000000-0005-0000-0000-0000463F0000}"/>
    <cellStyle name="Labels - Opmaakprofiel3 2 16 5 3 2" xfId="9067" xr:uid="{00000000-0005-0000-0000-0000473F0000}"/>
    <cellStyle name="Labels - Opmaakprofiel3 2 16 5 3 2 2" xfId="21365" xr:uid="{00000000-0005-0000-0000-0000483F0000}"/>
    <cellStyle name="Labels - Opmaakprofiel3 2 16 5 3 2 3" xfId="33417" xr:uid="{00000000-0005-0000-0000-0000493F0000}"/>
    <cellStyle name="Labels - Opmaakprofiel3 2 16 5 3 2 4" xfId="27591" xr:uid="{00000000-0005-0000-0000-00004A3F0000}"/>
    <cellStyle name="Labels - Opmaakprofiel3 2 16 5 3 2 5" xfId="54032" xr:uid="{00000000-0005-0000-0000-00004B3F0000}"/>
    <cellStyle name="Labels - Opmaakprofiel3 2 16 5 3 3" xfId="14366" xr:uid="{00000000-0005-0000-0000-00004C3F0000}"/>
    <cellStyle name="Labels - Opmaakprofiel3 2 16 5 3 4" xfId="26418" xr:uid="{00000000-0005-0000-0000-00004D3F0000}"/>
    <cellStyle name="Labels - Opmaakprofiel3 2 16 5 3 5" xfId="39970" xr:uid="{00000000-0005-0000-0000-00004E3F0000}"/>
    <cellStyle name="Labels - Opmaakprofiel3 2 16 5 3 6" xfId="48003" xr:uid="{00000000-0005-0000-0000-00004F3F0000}"/>
    <cellStyle name="Labels - Opmaakprofiel3 2 16 5 4" xfId="3969" xr:uid="{00000000-0005-0000-0000-0000503F0000}"/>
    <cellStyle name="Labels - Opmaakprofiel3 2 16 5 4 2" xfId="9068" xr:uid="{00000000-0005-0000-0000-0000513F0000}"/>
    <cellStyle name="Labels - Opmaakprofiel3 2 16 5 4 2 2" xfId="21366" xr:uid="{00000000-0005-0000-0000-0000523F0000}"/>
    <cellStyle name="Labels - Opmaakprofiel3 2 16 5 4 2 3" xfId="33418" xr:uid="{00000000-0005-0000-0000-0000533F0000}"/>
    <cellStyle name="Labels - Opmaakprofiel3 2 16 5 4 2 4" xfId="42808" xr:uid="{00000000-0005-0000-0000-0000543F0000}"/>
    <cellStyle name="Labels - Opmaakprofiel3 2 16 5 4 2 5" xfId="54033" xr:uid="{00000000-0005-0000-0000-0000553F0000}"/>
    <cellStyle name="Labels - Opmaakprofiel3 2 16 5 4 3" xfId="14367" xr:uid="{00000000-0005-0000-0000-0000563F0000}"/>
    <cellStyle name="Labels - Opmaakprofiel3 2 16 5 4 4" xfId="26419" xr:uid="{00000000-0005-0000-0000-0000573F0000}"/>
    <cellStyle name="Labels - Opmaakprofiel3 2 16 5 4 5" xfId="45676" xr:uid="{00000000-0005-0000-0000-0000583F0000}"/>
    <cellStyle name="Labels - Opmaakprofiel3 2 16 5 4 6" xfId="48004" xr:uid="{00000000-0005-0000-0000-0000593F0000}"/>
    <cellStyle name="Labels - Opmaakprofiel3 2 16 5 5" xfId="4930" xr:uid="{00000000-0005-0000-0000-00005A3F0000}"/>
    <cellStyle name="Labels - Opmaakprofiel3 2 16 5 5 2" xfId="9069" xr:uid="{00000000-0005-0000-0000-00005B3F0000}"/>
    <cellStyle name="Labels - Opmaakprofiel3 2 16 5 5 2 2" xfId="21367" xr:uid="{00000000-0005-0000-0000-00005C3F0000}"/>
    <cellStyle name="Labels - Opmaakprofiel3 2 16 5 5 2 3" xfId="33419" xr:uid="{00000000-0005-0000-0000-00005D3F0000}"/>
    <cellStyle name="Labels - Opmaakprofiel3 2 16 5 5 2 4" xfId="27592" xr:uid="{00000000-0005-0000-0000-00005E3F0000}"/>
    <cellStyle name="Labels - Opmaakprofiel3 2 16 5 5 2 5" xfId="54034" xr:uid="{00000000-0005-0000-0000-00005F3F0000}"/>
    <cellStyle name="Labels - Opmaakprofiel3 2 16 5 5 3" xfId="14368" xr:uid="{00000000-0005-0000-0000-0000603F0000}"/>
    <cellStyle name="Labels - Opmaakprofiel3 2 16 5 5 4" xfId="26420" xr:uid="{00000000-0005-0000-0000-0000613F0000}"/>
    <cellStyle name="Labels - Opmaakprofiel3 2 16 5 5 5" xfId="39969" xr:uid="{00000000-0005-0000-0000-0000623F0000}"/>
    <cellStyle name="Labels - Opmaakprofiel3 2 16 5 5 6" xfId="48005" xr:uid="{00000000-0005-0000-0000-0000633F0000}"/>
    <cellStyle name="Labels - Opmaakprofiel3 2 16 5 6" xfId="4931" xr:uid="{00000000-0005-0000-0000-0000643F0000}"/>
    <cellStyle name="Labels - Opmaakprofiel3 2 16 5 6 2" xfId="9070" xr:uid="{00000000-0005-0000-0000-0000653F0000}"/>
    <cellStyle name="Labels - Opmaakprofiel3 2 16 5 6 2 2" xfId="21368" xr:uid="{00000000-0005-0000-0000-0000663F0000}"/>
    <cellStyle name="Labels - Opmaakprofiel3 2 16 5 6 2 3" xfId="33420" xr:uid="{00000000-0005-0000-0000-0000673F0000}"/>
    <cellStyle name="Labels - Opmaakprofiel3 2 16 5 6 2 4" xfId="42807" xr:uid="{00000000-0005-0000-0000-0000683F0000}"/>
    <cellStyle name="Labels - Opmaakprofiel3 2 16 5 6 2 5" xfId="54035" xr:uid="{00000000-0005-0000-0000-0000693F0000}"/>
    <cellStyle name="Labels - Opmaakprofiel3 2 16 5 6 3" xfId="14369" xr:uid="{00000000-0005-0000-0000-00006A3F0000}"/>
    <cellStyle name="Labels - Opmaakprofiel3 2 16 5 6 4" xfId="26421" xr:uid="{00000000-0005-0000-0000-00006B3F0000}"/>
    <cellStyle name="Labels - Opmaakprofiel3 2 16 5 6 5" xfId="45675" xr:uid="{00000000-0005-0000-0000-00006C3F0000}"/>
    <cellStyle name="Labels - Opmaakprofiel3 2 16 5 6 6" xfId="48006" xr:uid="{00000000-0005-0000-0000-00006D3F0000}"/>
    <cellStyle name="Labels - Opmaakprofiel3 2 16 5 7" xfId="4932" xr:uid="{00000000-0005-0000-0000-00006E3F0000}"/>
    <cellStyle name="Labels - Opmaakprofiel3 2 16 5 7 2" xfId="14370" xr:uid="{00000000-0005-0000-0000-00006F3F0000}"/>
    <cellStyle name="Labels - Opmaakprofiel3 2 16 5 7 3" xfId="26422" xr:uid="{00000000-0005-0000-0000-0000703F0000}"/>
    <cellStyle name="Labels - Opmaakprofiel3 2 16 5 7 4" xfId="39968" xr:uid="{00000000-0005-0000-0000-0000713F0000}"/>
    <cellStyle name="Labels - Opmaakprofiel3 2 16 5 7 5" xfId="48007" xr:uid="{00000000-0005-0000-0000-0000723F0000}"/>
    <cellStyle name="Labels - Opmaakprofiel3 2 16 5 8" xfId="7174" xr:uid="{00000000-0005-0000-0000-0000733F0000}"/>
    <cellStyle name="Labels - Opmaakprofiel3 2 16 5 8 2" xfId="19472" xr:uid="{00000000-0005-0000-0000-0000743F0000}"/>
    <cellStyle name="Labels - Opmaakprofiel3 2 16 5 8 3" xfId="41275" xr:uid="{00000000-0005-0000-0000-0000753F0000}"/>
    <cellStyle name="Labels - Opmaakprofiel3 2 16 5 8 4" xfId="36890" xr:uid="{00000000-0005-0000-0000-0000763F0000}"/>
    <cellStyle name="Labels - Opmaakprofiel3 2 16 5 8 5" xfId="52144" xr:uid="{00000000-0005-0000-0000-0000773F0000}"/>
    <cellStyle name="Labels - Opmaakprofiel3 2 16 5 9" xfId="14364" xr:uid="{00000000-0005-0000-0000-0000783F0000}"/>
    <cellStyle name="Labels - Opmaakprofiel3 2 16 6" xfId="512" xr:uid="{00000000-0005-0000-0000-0000793F0000}"/>
    <cellStyle name="Labels - Opmaakprofiel3 2 16 6 2" xfId="2325" xr:uid="{00000000-0005-0000-0000-00007A3F0000}"/>
    <cellStyle name="Labels - Opmaakprofiel3 2 16 6 2 2" xfId="9071" xr:uid="{00000000-0005-0000-0000-00007B3F0000}"/>
    <cellStyle name="Labels - Opmaakprofiel3 2 16 6 2 2 2" xfId="21369" xr:uid="{00000000-0005-0000-0000-00007C3F0000}"/>
    <cellStyle name="Labels - Opmaakprofiel3 2 16 6 2 2 3" xfId="33421" xr:uid="{00000000-0005-0000-0000-00007D3F0000}"/>
    <cellStyle name="Labels - Opmaakprofiel3 2 16 6 2 2 4" xfId="27593" xr:uid="{00000000-0005-0000-0000-00007E3F0000}"/>
    <cellStyle name="Labels - Opmaakprofiel3 2 16 6 2 2 5" xfId="54036" xr:uid="{00000000-0005-0000-0000-00007F3F0000}"/>
    <cellStyle name="Labels - Opmaakprofiel3 2 16 6 2 3" xfId="14372" xr:uid="{00000000-0005-0000-0000-0000803F0000}"/>
    <cellStyle name="Labels - Opmaakprofiel3 2 16 6 2 4" xfId="26424" xr:uid="{00000000-0005-0000-0000-0000813F0000}"/>
    <cellStyle name="Labels - Opmaakprofiel3 2 16 6 2 5" xfId="39967" xr:uid="{00000000-0005-0000-0000-0000823F0000}"/>
    <cellStyle name="Labels - Opmaakprofiel3 2 16 6 2 6" xfId="48008" xr:uid="{00000000-0005-0000-0000-0000833F0000}"/>
    <cellStyle name="Labels - Opmaakprofiel3 2 16 6 3" xfId="2583" xr:uid="{00000000-0005-0000-0000-0000843F0000}"/>
    <cellStyle name="Labels - Opmaakprofiel3 2 16 6 3 2" xfId="9072" xr:uid="{00000000-0005-0000-0000-0000853F0000}"/>
    <cellStyle name="Labels - Opmaakprofiel3 2 16 6 3 2 2" xfId="21370" xr:uid="{00000000-0005-0000-0000-0000863F0000}"/>
    <cellStyle name="Labels - Opmaakprofiel3 2 16 6 3 2 3" xfId="33422" xr:uid="{00000000-0005-0000-0000-0000873F0000}"/>
    <cellStyle name="Labels - Opmaakprofiel3 2 16 6 3 2 4" xfId="27594" xr:uid="{00000000-0005-0000-0000-0000883F0000}"/>
    <cellStyle name="Labels - Opmaakprofiel3 2 16 6 3 2 5" xfId="54037" xr:uid="{00000000-0005-0000-0000-0000893F0000}"/>
    <cellStyle name="Labels - Opmaakprofiel3 2 16 6 3 3" xfId="14373" xr:uid="{00000000-0005-0000-0000-00008A3F0000}"/>
    <cellStyle name="Labels - Opmaakprofiel3 2 16 6 3 4" xfId="26425" xr:uid="{00000000-0005-0000-0000-00008B3F0000}"/>
    <cellStyle name="Labels - Opmaakprofiel3 2 16 6 3 5" xfId="39966" xr:uid="{00000000-0005-0000-0000-00008C3F0000}"/>
    <cellStyle name="Labels - Opmaakprofiel3 2 16 6 3 6" xfId="48009" xr:uid="{00000000-0005-0000-0000-00008D3F0000}"/>
    <cellStyle name="Labels - Opmaakprofiel3 2 16 6 4" xfId="3462" xr:uid="{00000000-0005-0000-0000-00008E3F0000}"/>
    <cellStyle name="Labels - Opmaakprofiel3 2 16 6 4 2" xfId="9073" xr:uid="{00000000-0005-0000-0000-00008F3F0000}"/>
    <cellStyle name="Labels - Opmaakprofiel3 2 16 6 4 2 2" xfId="21371" xr:uid="{00000000-0005-0000-0000-0000903F0000}"/>
    <cellStyle name="Labels - Opmaakprofiel3 2 16 6 4 2 3" xfId="33423" xr:uid="{00000000-0005-0000-0000-0000913F0000}"/>
    <cellStyle name="Labels - Opmaakprofiel3 2 16 6 4 2 4" xfId="27595" xr:uid="{00000000-0005-0000-0000-0000923F0000}"/>
    <cellStyle name="Labels - Opmaakprofiel3 2 16 6 4 2 5" xfId="54038" xr:uid="{00000000-0005-0000-0000-0000933F0000}"/>
    <cellStyle name="Labels - Opmaakprofiel3 2 16 6 4 3" xfId="14374" xr:uid="{00000000-0005-0000-0000-0000943F0000}"/>
    <cellStyle name="Labels - Opmaakprofiel3 2 16 6 4 4" xfId="26426" xr:uid="{00000000-0005-0000-0000-0000953F0000}"/>
    <cellStyle name="Labels - Opmaakprofiel3 2 16 6 4 5" xfId="39965" xr:uid="{00000000-0005-0000-0000-0000963F0000}"/>
    <cellStyle name="Labels - Opmaakprofiel3 2 16 6 4 6" xfId="48010" xr:uid="{00000000-0005-0000-0000-0000973F0000}"/>
    <cellStyle name="Labels - Opmaakprofiel3 2 16 6 5" xfId="4933" xr:uid="{00000000-0005-0000-0000-0000983F0000}"/>
    <cellStyle name="Labels - Opmaakprofiel3 2 16 6 5 2" xfId="9074" xr:uid="{00000000-0005-0000-0000-0000993F0000}"/>
    <cellStyle name="Labels - Opmaakprofiel3 2 16 6 5 2 2" xfId="21372" xr:uid="{00000000-0005-0000-0000-00009A3F0000}"/>
    <cellStyle name="Labels - Opmaakprofiel3 2 16 6 5 2 3" xfId="33424" xr:uid="{00000000-0005-0000-0000-00009B3F0000}"/>
    <cellStyle name="Labels - Opmaakprofiel3 2 16 6 5 2 4" xfId="42806" xr:uid="{00000000-0005-0000-0000-00009C3F0000}"/>
    <cellStyle name="Labels - Opmaakprofiel3 2 16 6 5 2 5" xfId="54039" xr:uid="{00000000-0005-0000-0000-00009D3F0000}"/>
    <cellStyle name="Labels - Opmaakprofiel3 2 16 6 5 3" xfId="14375" xr:uid="{00000000-0005-0000-0000-00009E3F0000}"/>
    <cellStyle name="Labels - Opmaakprofiel3 2 16 6 5 4" xfId="26427" xr:uid="{00000000-0005-0000-0000-00009F3F0000}"/>
    <cellStyle name="Labels - Opmaakprofiel3 2 16 6 5 5" xfId="45673" xr:uid="{00000000-0005-0000-0000-0000A03F0000}"/>
    <cellStyle name="Labels - Opmaakprofiel3 2 16 6 5 6" xfId="48011" xr:uid="{00000000-0005-0000-0000-0000A13F0000}"/>
    <cellStyle name="Labels - Opmaakprofiel3 2 16 6 6" xfId="4934" xr:uid="{00000000-0005-0000-0000-0000A23F0000}"/>
    <cellStyle name="Labels - Opmaakprofiel3 2 16 6 6 2" xfId="9075" xr:uid="{00000000-0005-0000-0000-0000A33F0000}"/>
    <cellStyle name="Labels - Opmaakprofiel3 2 16 6 6 2 2" xfId="21373" xr:uid="{00000000-0005-0000-0000-0000A43F0000}"/>
    <cellStyle name="Labels - Opmaakprofiel3 2 16 6 6 2 3" xfId="33425" xr:uid="{00000000-0005-0000-0000-0000A53F0000}"/>
    <cellStyle name="Labels - Opmaakprofiel3 2 16 6 6 2 4" xfId="27596" xr:uid="{00000000-0005-0000-0000-0000A63F0000}"/>
    <cellStyle name="Labels - Opmaakprofiel3 2 16 6 6 2 5" xfId="54040" xr:uid="{00000000-0005-0000-0000-0000A73F0000}"/>
    <cellStyle name="Labels - Opmaakprofiel3 2 16 6 6 3" xfId="14376" xr:uid="{00000000-0005-0000-0000-0000A83F0000}"/>
    <cellStyle name="Labels - Opmaakprofiel3 2 16 6 6 4" xfId="26428" xr:uid="{00000000-0005-0000-0000-0000A93F0000}"/>
    <cellStyle name="Labels - Opmaakprofiel3 2 16 6 6 5" xfId="39964" xr:uid="{00000000-0005-0000-0000-0000AA3F0000}"/>
    <cellStyle name="Labels - Opmaakprofiel3 2 16 6 6 6" xfId="48012" xr:uid="{00000000-0005-0000-0000-0000AB3F0000}"/>
    <cellStyle name="Labels - Opmaakprofiel3 2 16 6 7" xfId="4935" xr:uid="{00000000-0005-0000-0000-0000AC3F0000}"/>
    <cellStyle name="Labels - Opmaakprofiel3 2 16 6 7 2" xfId="14377" xr:uid="{00000000-0005-0000-0000-0000AD3F0000}"/>
    <cellStyle name="Labels - Opmaakprofiel3 2 16 6 7 3" xfId="26429" xr:uid="{00000000-0005-0000-0000-0000AE3F0000}"/>
    <cellStyle name="Labels - Opmaakprofiel3 2 16 6 7 4" xfId="45672" xr:uid="{00000000-0005-0000-0000-0000AF3F0000}"/>
    <cellStyle name="Labels - Opmaakprofiel3 2 16 6 7 5" xfId="48013" xr:uid="{00000000-0005-0000-0000-0000B03F0000}"/>
    <cellStyle name="Labels - Opmaakprofiel3 2 16 6 8" xfId="7595" xr:uid="{00000000-0005-0000-0000-0000B13F0000}"/>
    <cellStyle name="Labels - Opmaakprofiel3 2 16 6 8 2" xfId="19893" xr:uid="{00000000-0005-0000-0000-0000B23F0000}"/>
    <cellStyle name="Labels - Opmaakprofiel3 2 16 6 8 3" xfId="41696" xr:uid="{00000000-0005-0000-0000-0000B33F0000}"/>
    <cellStyle name="Labels - Opmaakprofiel3 2 16 6 8 4" xfId="43405" xr:uid="{00000000-0005-0000-0000-0000B43F0000}"/>
    <cellStyle name="Labels - Opmaakprofiel3 2 16 6 8 5" xfId="52565" xr:uid="{00000000-0005-0000-0000-0000B53F0000}"/>
    <cellStyle name="Labels - Opmaakprofiel3 2 16 6 9" xfId="14371" xr:uid="{00000000-0005-0000-0000-0000B63F0000}"/>
    <cellStyle name="Labels - Opmaakprofiel3 2 16 7" xfId="1723" xr:uid="{00000000-0005-0000-0000-0000B73F0000}"/>
    <cellStyle name="Labels - Opmaakprofiel3 2 16 7 2" xfId="9076" xr:uid="{00000000-0005-0000-0000-0000B83F0000}"/>
    <cellStyle name="Labels - Opmaakprofiel3 2 16 7 2 2" xfId="21374" xr:uid="{00000000-0005-0000-0000-0000B93F0000}"/>
    <cellStyle name="Labels - Opmaakprofiel3 2 16 7 2 3" xfId="33426" xr:uid="{00000000-0005-0000-0000-0000BA3F0000}"/>
    <cellStyle name="Labels - Opmaakprofiel3 2 16 7 2 4" xfId="42805" xr:uid="{00000000-0005-0000-0000-0000BB3F0000}"/>
    <cellStyle name="Labels - Opmaakprofiel3 2 16 7 2 5" xfId="54041" xr:uid="{00000000-0005-0000-0000-0000BC3F0000}"/>
    <cellStyle name="Labels - Opmaakprofiel3 2 16 7 3" xfId="14378" xr:uid="{00000000-0005-0000-0000-0000BD3F0000}"/>
    <cellStyle name="Labels - Opmaakprofiel3 2 16 7 4" xfId="26430" xr:uid="{00000000-0005-0000-0000-0000BE3F0000}"/>
    <cellStyle name="Labels - Opmaakprofiel3 2 16 7 5" xfId="39963" xr:uid="{00000000-0005-0000-0000-0000BF3F0000}"/>
    <cellStyle name="Labels - Opmaakprofiel3 2 16 7 6" xfId="48014" xr:uid="{00000000-0005-0000-0000-0000C03F0000}"/>
    <cellStyle name="Labels - Opmaakprofiel3 2 16 8" xfId="2748" xr:uid="{00000000-0005-0000-0000-0000C13F0000}"/>
    <cellStyle name="Labels - Opmaakprofiel3 2 16 8 2" xfId="9077" xr:uid="{00000000-0005-0000-0000-0000C23F0000}"/>
    <cellStyle name="Labels - Opmaakprofiel3 2 16 8 2 2" xfId="21375" xr:uid="{00000000-0005-0000-0000-0000C33F0000}"/>
    <cellStyle name="Labels - Opmaakprofiel3 2 16 8 2 3" xfId="33427" xr:uid="{00000000-0005-0000-0000-0000C43F0000}"/>
    <cellStyle name="Labels - Opmaakprofiel3 2 16 8 2 4" xfId="27597" xr:uid="{00000000-0005-0000-0000-0000C53F0000}"/>
    <cellStyle name="Labels - Opmaakprofiel3 2 16 8 2 5" xfId="54042" xr:uid="{00000000-0005-0000-0000-0000C63F0000}"/>
    <cellStyle name="Labels - Opmaakprofiel3 2 16 8 3" xfId="14379" xr:uid="{00000000-0005-0000-0000-0000C73F0000}"/>
    <cellStyle name="Labels - Opmaakprofiel3 2 16 8 4" xfId="26431" xr:uid="{00000000-0005-0000-0000-0000C83F0000}"/>
    <cellStyle name="Labels - Opmaakprofiel3 2 16 8 5" xfId="45671" xr:uid="{00000000-0005-0000-0000-0000C93F0000}"/>
    <cellStyle name="Labels - Opmaakprofiel3 2 16 8 6" xfId="48015" xr:uid="{00000000-0005-0000-0000-0000CA3F0000}"/>
    <cellStyle name="Labels - Opmaakprofiel3 2 16 9" xfId="3610" xr:uid="{00000000-0005-0000-0000-0000CB3F0000}"/>
    <cellStyle name="Labels - Opmaakprofiel3 2 16 9 2" xfId="9078" xr:uid="{00000000-0005-0000-0000-0000CC3F0000}"/>
    <cellStyle name="Labels - Opmaakprofiel3 2 16 9 2 2" xfId="21376" xr:uid="{00000000-0005-0000-0000-0000CD3F0000}"/>
    <cellStyle name="Labels - Opmaakprofiel3 2 16 9 2 3" xfId="33428" xr:uid="{00000000-0005-0000-0000-0000CE3F0000}"/>
    <cellStyle name="Labels - Opmaakprofiel3 2 16 9 2 4" xfId="42804" xr:uid="{00000000-0005-0000-0000-0000CF3F0000}"/>
    <cellStyle name="Labels - Opmaakprofiel3 2 16 9 2 5" xfId="54043" xr:uid="{00000000-0005-0000-0000-0000D03F0000}"/>
    <cellStyle name="Labels - Opmaakprofiel3 2 16 9 3" xfId="14380" xr:uid="{00000000-0005-0000-0000-0000D13F0000}"/>
    <cellStyle name="Labels - Opmaakprofiel3 2 16 9 4" xfId="26432" xr:uid="{00000000-0005-0000-0000-0000D23F0000}"/>
    <cellStyle name="Labels - Opmaakprofiel3 2 16 9 5" xfId="39962" xr:uid="{00000000-0005-0000-0000-0000D33F0000}"/>
    <cellStyle name="Labels - Opmaakprofiel3 2 16 9 6" xfId="48016" xr:uid="{00000000-0005-0000-0000-0000D43F0000}"/>
    <cellStyle name="Labels - Opmaakprofiel3 2 17" xfId="763" xr:uid="{00000000-0005-0000-0000-0000D53F0000}"/>
    <cellStyle name="Labels - Opmaakprofiel3 2 17 10" xfId="4936" xr:uid="{00000000-0005-0000-0000-0000D63F0000}"/>
    <cellStyle name="Labels - Opmaakprofiel3 2 17 10 2" xfId="9079" xr:uid="{00000000-0005-0000-0000-0000D73F0000}"/>
    <cellStyle name="Labels - Opmaakprofiel3 2 17 10 2 2" xfId="21377" xr:uid="{00000000-0005-0000-0000-0000D83F0000}"/>
    <cellStyle name="Labels - Opmaakprofiel3 2 17 10 2 3" xfId="33429" xr:uid="{00000000-0005-0000-0000-0000D93F0000}"/>
    <cellStyle name="Labels - Opmaakprofiel3 2 17 10 2 4" xfId="27598" xr:uid="{00000000-0005-0000-0000-0000DA3F0000}"/>
    <cellStyle name="Labels - Opmaakprofiel3 2 17 10 2 5" xfId="54044" xr:uid="{00000000-0005-0000-0000-0000DB3F0000}"/>
    <cellStyle name="Labels - Opmaakprofiel3 2 17 10 3" xfId="14382" xr:uid="{00000000-0005-0000-0000-0000DC3F0000}"/>
    <cellStyle name="Labels - Opmaakprofiel3 2 17 10 4" xfId="26434" xr:uid="{00000000-0005-0000-0000-0000DD3F0000}"/>
    <cellStyle name="Labels - Opmaakprofiel3 2 17 10 5" xfId="39961" xr:uid="{00000000-0005-0000-0000-0000DE3F0000}"/>
    <cellStyle name="Labels - Opmaakprofiel3 2 17 10 6" xfId="48017" xr:uid="{00000000-0005-0000-0000-0000DF3F0000}"/>
    <cellStyle name="Labels - Opmaakprofiel3 2 17 11" xfId="4937" xr:uid="{00000000-0005-0000-0000-0000E03F0000}"/>
    <cellStyle name="Labels - Opmaakprofiel3 2 17 11 2" xfId="9080" xr:uid="{00000000-0005-0000-0000-0000E13F0000}"/>
    <cellStyle name="Labels - Opmaakprofiel3 2 17 11 2 2" xfId="21378" xr:uid="{00000000-0005-0000-0000-0000E23F0000}"/>
    <cellStyle name="Labels - Opmaakprofiel3 2 17 11 2 3" xfId="33430" xr:uid="{00000000-0005-0000-0000-0000E33F0000}"/>
    <cellStyle name="Labels - Opmaakprofiel3 2 17 11 2 4" xfId="42803" xr:uid="{00000000-0005-0000-0000-0000E43F0000}"/>
    <cellStyle name="Labels - Opmaakprofiel3 2 17 11 2 5" xfId="54045" xr:uid="{00000000-0005-0000-0000-0000E53F0000}"/>
    <cellStyle name="Labels - Opmaakprofiel3 2 17 11 3" xfId="14383" xr:uid="{00000000-0005-0000-0000-0000E63F0000}"/>
    <cellStyle name="Labels - Opmaakprofiel3 2 17 11 4" xfId="26435" xr:uid="{00000000-0005-0000-0000-0000E73F0000}"/>
    <cellStyle name="Labels - Opmaakprofiel3 2 17 11 5" xfId="45669" xr:uid="{00000000-0005-0000-0000-0000E83F0000}"/>
    <cellStyle name="Labels - Opmaakprofiel3 2 17 11 6" xfId="48018" xr:uid="{00000000-0005-0000-0000-0000E93F0000}"/>
    <cellStyle name="Labels - Opmaakprofiel3 2 17 12" xfId="4938" xr:uid="{00000000-0005-0000-0000-0000EA3F0000}"/>
    <cellStyle name="Labels - Opmaakprofiel3 2 17 12 2" xfId="14384" xr:uid="{00000000-0005-0000-0000-0000EB3F0000}"/>
    <cellStyle name="Labels - Opmaakprofiel3 2 17 12 3" xfId="26436" xr:uid="{00000000-0005-0000-0000-0000EC3F0000}"/>
    <cellStyle name="Labels - Opmaakprofiel3 2 17 12 4" xfId="39960" xr:uid="{00000000-0005-0000-0000-0000ED3F0000}"/>
    <cellStyle name="Labels - Opmaakprofiel3 2 17 12 5" xfId="48019" xr:uid="{00000000-0005-0000-0000-0000EE3F0000}"/>
    <cellStyle name="Labels - Opmaakprofiel3 2 17 13" xfId="10117" xr:uid="{00000000-0005-0000-0000-0000EF3F0000}"/>
    <cellStyle name="Labels - Opmaakprofiel3 2 17 13 2" xfId="22415" xr:uid="{00000000-0005-0000-0000-0000F03F0000}"/>
    <cellStyle name="Labels - Opmaakprofiel3 2 17 13 3" xfId="44179" xr:uid="{00000000-0005-0000-0000-0000F13F0000}"/>
    <cellStyle name="Labels - Opmaakprofiel3 2 17 13 4" xfId="42370" xr:uid="{00000000-0005-0000-0000-0000F23F0000}"/>
    <cellStyle name="Labels - Opmaakprofiel3 2 17 13 5" xfId="55082" xr:uid="{00000000-0005-0000-0000-0000F33F0000}"/>
    <cellStyle name="Labels - Opmaakprofiel3 2 17 14" xfId="14381" xr:uid="{00000000-0005-0000-0000-0000F43F0000}"/>
    <cellStyle name="Labels - Opmaakprofiel3 2 17 2" xfId="926" xr:uid="{00000000-0005-0000-0000-0000F53F0000}"/>
    <cellStyle name="Labels - Opmaakprofiel3 2 17 2 2" xfId="2193" xr:uid="{00000000-0005-0000-0000-0000F63F0000}"/>
    <cellStyle name="Labels - Opmaakprofiel3 2 17 2 2 2" xfId="9081" xr:uid="{00000000-0005-0000-0000-0000F73F0000}"/>
    <cellStyle name="Labels - Opmaakprofiel3 2 17 2 2 2 2" xfId="21379" xr:uid="{00000000-0005-0000-0000-0000F83F0000}"/>
    <cellStyle name="Labels - Opmaakprofiel3 2 17 2 2 2 3" xfId="33431" xr:uid="{00000000-0005-0000-0000-0000F93F0000}"/>
    <cellStyle name="Labels - Opmaakprofiel3 2 17 2 2 2 4" xfId="27599" xr:uid="{00000000-0005-0000-0000-0000FA3F0000}"/>
    <cellStyle name="Labels - Opmaakprofiel3 2 17 2 2 2 5" xfId="54046" xr:uid="{00000000-0005-0000-0000-0000FB3F0000}"/>
    <cellStyle name="Labels - Opmaakprofiel3 2 17 2 2 3" xfId="14386" xr:uid="{00000000-0005-0000-0000-0000FC3F0000}"/>
    <cellStyle name="Labels - Opmaakprofiel3 2 17 2 2 4" xfId="26438" xr:uid="{00000000-0005-0000-0000-0000FD3F0000}"/>
    <cellStyle name="Labels - Opmaakprofiel3 2 17 2 2 5" xfId="39958" xr:uid="{00000000-0005-0000-0000-0000FE3F0000}"/>
    <cellStyle name="Labels - Opmaakprofiel3 2 17 2 2 6" xfId="48020" xr:uid="{00000000-0005-0000-0000-0000FF3F0000}"/>
    <cellStyle name="Labels - Opmaakprofiel3 2 17 2 3" xfId="2937" xr:uid="{00000000-0005-0000-0000-000000400000}"/>
    <cellStyle name="Labels - Opmaakprofiel3 2 17 2 3 2" xfId="9082" xr:uid="{00000000-0005-0000-0000-000001400000}"/>
    <cellStyle name="Labels - Opmaakprofiel3 2 17 2 3 2 2" xfId="21380" xr:uid="{00000000-0005-0000-0000-000002400000}"/>
    <cellStyle name="Labels - Opmaakprofiel3 2 17 2 3 2 3" xfId="33432" xr:uid="{00000000-0005-0000-0000-000003400000}"/>
    <cellStyle name="Labels - Opmaakprofiel3 2 17 2 3 2 4" xfId="42802" xr:uid="{00000000-0005-0000-0000-000004400000}"/>
    <cellStyle name="Labels - Opmaakprofiel3 2 17 2 3 2 5" xfId="54047" xr:uid="{00000000-0005-0000-0000-000005400000}"/>
    <cellStyle name="Labels - Opmaakprofiel3 2 17 2 3 3" xfId="14387" xr:uid="{00000000-0005-0000-0000-000006400000}"/>
    <cellStyle name="Labels - Opmaakprofiel3 2 17 2 3 4" xfId="26439" xr:uid="{00000000-0005-0000-0000-000007400000}"/>
    <cellStyle name="Labels - Opmaakprofiel3 2 17 2 3 5" xfId="45668" xr:uid="{00000000-0005-0000-0000-000008400000}"/>
    <cellStyle name="Labels - Opmaakprofiel3 2 17 2 3 6" xfId="48021" xr:uid="{00000000-0005-0000-0000-000009400000}"/>
    <cellStyle name="Labels - Opmaakprofiel3 2 17 2 4" xfId="3783" xr:uid="{00000000-0005-0000-0000-00000A400000}"/>
    <cellStyle name="Labels - Opmaakprofiel3 2 17 2 4 2" xfId="9083" xr:uid="{00000000-0005-0000-0000-00000B400000}"/>
    <cellStyle name="Labels - Opmaakprofiel3 2 17 2 4 2 2" xfId="21381" xr:uid="{00000000-0005-0000-0000-00000C400000}"/>
    <cellStyle name="Labels - Opmaakprofiel3 2 17 2 4 2 3" xfId="33433" xr:uid="{00000000-0005-0000-0000-00000D400000}"/>
    <cellStyle name="Labels - Opmaakprofiel3 2 17 2 4 2 4" xfId="27600" xr:uid="{00000000-0005-0000-0000-00000E400000}"/>
    <cellStyle name="Labels - Opmaakprofiel3 2 17 2 4 2 5" xfId="54048" xr:uid="{00000000-0005-0000-0000-00000F400000}"/>
    <cellStyle name="Labels - Opmaakprofiel3 2 17 2 4 3" xfId="14388" xr:uid="{00000000-0005-0000-0000-000010400000}"/>
    <cellStyle name="Labels - Opmaakprofiel3 2 17 2 4 4" xfId="26440" xr:uid="{00000000-0005-0000-0000-000011400000}"/>
    <cellStyle name="Labels - Opmaakprofiel3 2 17 2 4 5" xfId="39957" xr:uid="{00000000-0005-0000-0000-000012400000}"/>
    <cellStyle name="Labels - Opmaakprofiel3 2 17 2 4 6" xfId="48022" xr:uid="{00000000-0005-0000-0000-000013400000}"/>
    <cellStyle name="Labels - Opmaakprofiel3 2 17 2 5" xfId="4939" xr:uid="{00000000-0005-0000-0000-000014400000}"/>
    <cellStyle name="Labels - Opmaakprofiel3 2 17 2 5 2" xfId="9084" xr:uid="{00000000-0005-0000-0000-000015400000}"/>
    <cellStyle name="Labels - Opmaakprofiel3 2 17 2 5 2 2" xfId="21382" xr:uid="{00000000-0005-0000-0000-000016400000}"/>
    <cellStyle name="Labels - Opmaakprofiel3 2 17 2 5 2 3" xfId="33434" xr:uid="{00000000-0005-0000-0000-000017400000}"/>
    <cellStyle name="Labels - Opmaakprofiel3 2 17 2 5 2 4" xfId="27601" xr:uid="{00000000-0005-0000-0000-000018400000}"/>
    <cellStyle name="Labels - Opmaakprofiel3 2 17 2 5 2 5" xfId="54049" xr:uid="{00000000-0005-0000-0000-000019400000}"/>
    <cellStyle name="Labels - Opmaakprofiel3 2 17 2 5 3" xfId="14389" xr:uid="{00000000-0005-0000-0000-00001A400000}"/>
    <cellStyle name="Labels - Opmaakprofiel3 2 17 2 5 4" xfId="26441" xr:uid="{00000000-0005-0000-0000-00001B400000}"/>
    <cellStyle name="Labels - Opmaakprofiel3 2 17 2 5 5" xfId="45667" xr:uid="{00000000-0005-0000-0000-00001C400000}"/>
    <cellStyle name="Labels - Opmaakprofiel3 2 17 2 5 6" xfId="48023" xr:uid="{00000000-0005-0000-0000-00001D400000}"/>
    <cellStyle name="Labels - Opmaakprofiel3 2 17 2 6" xfId="4940" xr:uid="{00000000-0005-0000-0000-00001E400000}"/>
    <cellStyle name="Labels - Opmaakprofiel3 2 17 2 6 2" xfId="9085" xr:uid="{00000000-0005-0000-0000-00001F400000}"/>
    <cellStyle name="Labels - Opmaakprofiel3 2 17 2 6 2 2" xfId="21383" xr:uid="{00000000-0005-0000-0000-000020400000}"/>
    <cellStyle name="Labels - Opmaakprofiel3 2 17 2 6 2 3" xfId="33435" xr:uid="{00000000-0005-0000-0000-000021400000}"/>
    <cellStyle name="Labels - Opmaakprofiel3 2 17 2 6 2 4" xfId="19254" xr:uid="{00000000-0005-0000-0000-000022400000}"/>
    <cellStyle name="Labels - Opmaakprofiel3 2 17 2 6 2 5" xfId="54050" xr:uid="{00000000-0005-0000-0000-000023400000}"/>
    <cellStyle name="Labels - Opmaakprofiel3 2 17 2 6 3" xfId="14390" xr:uid="{00000000-0005-0000-0000-000024400000}"/>
    <cellStyle name="Labels - Opmaakprofiel3 2 17 2 6 4" xfId="26442" xr:uid="{00000000-0005-0000-0000-000025400000}"/>
    <cellStyle name="Labels - Opmaakprofiel3 2 17 2 6 5" xfId="39956" xr:uid="{00000000-0005-0000-0000-000026400000}"/>
    <cellStyle name="Labels - Opmaakprofiel3 2 17 2 6 6" xfId="48024" xr:uid="{00000000-0005-0000-0000-000027400000}"/>
    <cellStyle name="Labels - Opmaakprofiel3 2 17 2 7" xfId="4941" xr:uid="{00000000-0005-0000-0000-000028400000}"/>
    <cellStyle name="Labels - Opmaakprofiel3 2 17 2 7 2" xfId="14391" xr:uid="{00000000-0005-0000-0000-000029400000}"/>
    <cellStyle name="Labels - Opmaakprofiel3 2 17 2 7 3" xfId="26443" xr:uid="{00000000-0005-0000-0000-00002A400000}"/>
    <cellStyle name="Labels - Opmaakprofiel3 2 17 2 7 4" xfId="45666" xr:uid="{00000000-0005-0000-0000-00002B400000}"/>
    <cellStyle name="Labels - Opmaakprofiel3 2 17 2 7 5" xfId="48025" xr:uid="{00000000-0005-0000-0000-00002C400000}"/>
    <cellStyle name="Labels - Opmaakprofiel3 2 17 2 8" xfId="7316" xr:uid="{00000000-0005-0000-0000-00002D400000}"/>
    <cellStyle name="Labels - Opmaakprofiel3 2 17 2 8 2" xfId="19614" xr:uid="{00000000-0005-0000-0000-00002E400000}"/>
    <cellStyle name="Labels - Opmaakprofiel3 2 17 2 8 3" xfId="41417" xr:uid="{00000000-0005-0000-0000-00002F400000}"/>
    <cellStyle name="Labels - Opmaakprofiel3 2 17 2 8 4" xfId="36807" xr:uid="{00000000-0005-0000-0000-000030400000}"/>
    <cellStyle name="Labels - Opmaakprofiel3 2 17 2 8 5" xfId="52286" xr:uid="{00000000-0005-0000-0000-000031400000}"/>
    <cellStyle name="Labels - Opmaakprofiel3 2 17 2 9" xfId="14385" xr:uid="{00000000-0005-0000-0000-000032400000}"/>
    <cellStyle name="Labels - Opmaakprofiel3 2 17 3" xfId="1022" xr:uid="{00000000-0005-0000-0000-000033400000}"/>
    <cellStyle name="Labels - Opmaakprofiel3 2 17 3 2" xfId="2038" xr:uid="{00000000-0005-0000-0000-000034400000}"/>
    <cellStyle name="Labels - Opmaakprofiel3 2 17 3 2 2" xfId="9086" xr:uid="{00000000-0005-0000-0000-000035400000}"/>
    <cellStyle name="Labels - Opmaakprofiel3 2 17 3 2 2 2" xfId="21384" xr:uid="{00000000-0005-0000-0000-000036400000}"/>
    <cellStyle name="Labels - Opmaakprofiel3 2 17 3 2 2 3" xfId="33436" xr:uid="{00000000-0005-0000-0000-000037400000}"/>
    <cellStyle name="Labels - Opmaakprofiel3 2 17 3 2 2 4" xfId="42801" xr:uid="{00000000-0005-0000-0000-000038400000}"/>
    <cellStyle name="Labels - Opmaakprofiel3 2 17 3 2 2 5" xfId="54051" xr:uid="{00000000-0005-0000-0000-000039400000}"/>
    <cellStyle name="Labels - Opmaakprofiel3 2 17 3 2 3" xfId="14393" xr:uid="{00000000-0005-0000-0000-00003A400000}"/>
    <cellStyle name="Labels - Opmaakprofiel3 2 17 3 2 4" xfId="26445" xr:uid="{00000000-0005-0000-0000-00003B400000}"/>
    <cellStyle name="Labels - Opmaakprofiel3 2 17 3 2 5" xfId="45665" xr:uid="{00000000-0005-0000-0000-00003C400000}"/>
    <cellStyle name="Labels - Opmaakprofiel3 2 17 3 2 6" xfId="48026" xr:uid="{00000000-0005-0000-0000-00003D400000}"/>
    <cellStyle name="Labels - Opmaakprofiel3 2 17 3 3" xfId="3033" xr:uid="{00000000-0005-0000-0000-00003E400000}"/>
    <cellStyle name="Labels - Opmaakprofiel3 2 17 3 3 2" xfId="9087" xr:uid="{00000000-0005-0000-0000-00003F400000}"/>
    <cellStyle name="Labels - Opmaakprofiel3 2 17 3 3 2 2" xfId="21385" xr:uid="{00000000-0005-0000-0000-000040400000}"/>
    <cellStyle name="Labels - Opmaakprofiel3 2 17 3 3 2 3" xfId="33437" xr:uid="{00000000-0005-0000-0000-000041400000}"/>
    <cellStyle name="Labels - Opmaakprofiel3 2 17 3 3 2 4" xfId="27602" xr:uid="{00000000-0005-0000-0000-000042400000}"/>
    <cellStyle name="Labels - Opmaakprofiel3 2 17 3 3 2 5" xfId="54052" xr:uid="{00000000-0005-0000-0000-000043400000}"/>
    <cellStyle name="Labels - Opmaakprofiel3 2 17 3 3 3" xfId="14394" xr:uid="{00000000-0005-0000-0000-000044400000}"/>
    <cellStyle name="Labels - Opmaakprofiel3 2 17 3 3 4" xfId="26446" xr:uid="{00000000-0005-0000-0000-000045400000}"/>
    <cellStyle name="Labels - Opmaakprofiel3 2 17 3 3 5" xfId="39955" xr:uid="{00000000-0005-0000-0000-000046400000}"/>
    <cellStyle name="Labels - Opmaakprofiel3 2 17 3 3 6" xfId="48027" xr:uid="{00000000-0005-0000-0000-000047400000}"/>
    <cellStyle name="Labels - Opmaakprofiel3 2 17 3 4" xfId="3874" xr:uid="{00000000-0005-0000-0000-000048400000}"/>
    <cellStyle name="Labels - Opmaakprofiel3 2 17 3 4 2" xfId="9088" xr:uid="{00000000-0005-0000-0000-000049400000}"/>
    <cellStyle name="Labels - Opmaakprofiel3 2 17 3 4 2 2" xfId="21386" xr:uid="{00000000-0005-0000-0000-00004A400000}"/>
    <cellStyle name="Labels - Opmaakprofiel3 2 17 3 4 2 3" xfId="33438" xr:uid="{00000000-0005-0000-0000-00004B400000}"/>
    <cellStyle name="Labels - Opmaakprofiel3 2 17 3 4 2 4" xfId="42800" xr:uid="{00000000-0005-0000-0000-00004C400000}"/>
    <cellStyle name="Labels - Opmaakprofiel3 2 17 3 4 2 5" xfId="54053" xr:uid="{00000000-0005-0000-0000-00004D400000}"/>
    <cellStyle name="Labels - Opmaakprofiel3 2 17 3 4 3" xfId="14395" xr:uid="{00000000-0005-0000-0000-00004E400000}"/>
    <cellStyle name="Labels - Opmaakprofiel3 2 17 3 4 4" xfId="26447" xr:uid="{00000000-0005-0000-0000-00004F400000}"/>
    <cellStyle name="Labels - Opmaakprofiel3 2 17 3 4 5" xfId="45664" xr:uid="{00000000-0005-0000-0000-000050400000}"/>
    <cellStyle name="Labels - Opmaakprofiel3 2 17 3 4 6" xfId="48028" xr:uid="{00000000-0005-0000-0000-000051400000}"/>
    <cellStyle name="Labels - Opmaakprofiel3 2 17 3 5" xfId="4942" xr:uid="{00000000-0005-0000-0000-000052400000}"/>
    <cellStyle name="Labels - Opmaakprofiel3 2 17 3 5 2" xfId="9089" xr:uid="{00000000-0005-0000-0000-000053400000}"/>
    <cellStyle name="Labels - Opmaakprofiel3 2 17 3 5 2 2" xfId="21387" xr:uid="{00000000-0005-0000-0000-000054400000}"/>
    <cellStyle name="Labels - Opmaakprofiel3 2 17 3 5 2 3" xfId="33439" xr:uid="{00000000-0005-0000-0000-000055400000}"/>
    <cellStyle name="Labels - Opmaakprofiel3 2 17 3 5 2 4" xfId="27603" xr:uid="{00000000-0005-0000-0000-000056400000}"/>
    <cellStyle name="Labels - Opmaakprofiel3 2 17 3 5 2 5" xfId="54054" xr:uid="{00000000-0005-0000-0000-000057400000}"/>
    <cellStyle name="Labels - Opmaakprofiel3 2 17 3 5 3" xfId="14396" xr:uid="{00000000-0005-0000-0000-000058400000}"/>
    <cellStyle name="Labels - Opmaakprofiel3 2 17 3 5 4" xfId="26448" xr:uid="{00000000-0005-0000-0000-000059400000}"/>
    <cellStyle name="Labels - Opmaakprofiel3 2 17 3 5 5" xfId="39954" xr:uid="{00000000-0005-0000-0000-00005A400000}"/>
    <cellStyle name="Labels - Opmaakprofiel3 2 17 3 5 6" xfId="48029" xr:uid="{00000000-0005-0000-0000-00005B400000}"/>
    <cellStyle name="Labels - Opmaakprofiel3 2 17 3 6" xfId="4943" xr:uid="{00000000-0005-0000-0000-00005C400000}"/>
    <cellStyle name="Labels - Opmaakprofiel3 2 17 3 6 2" xfId="9090" xr:uid="{00000000-0005-0000-0000-00005D400000}"/>
    <cellStyle name="Labels - Opmaakprofiel3 2 17 3 6 2 2" xfId="21388" xr:uid="{00000000-0005-0000-0000-00005E400000}"/>
    <cellStyle name="Labels - Opmaakprofiel3 2 17 3 6 2 3" xfId="33440" xr:uid="{00000000-0005-0000-0000-00005F400000}"/>
    <cellStyle name="Labels - Opmaakprofiel3 2 17 3 6 2 4" xfId="42799" xr:uid="{00000000-0005-0000-0000-000060400000}"/>
    <cellStyle name="Labels - Opmaakprofiel3 2 17 3 6 2 5" xfId="54055" xr:uid="{00000000-0005-0000-0000-000061400000}"/>
    <cellStyle name="Labels - Opmaakprofiel3 2 17 3 6 3" xfId="14397" xr:uid="{00000000-0005-0000-0000-000062400000}"/>
    <cellStyle name="Labels - Opmaakprofiel3 2 17 3 6 4" xfId="26449" xr:uid="{00000000-0005-0000-0000-000063400000}"/>
    <cellStyle name="Labels - Opmaakprofiel3 2 17 3 6 5" xfId="39953" xr:uid="{00000000-0005-0000-0000-000064400000}"/>
    <cellStyle name="Labels - Opmaakprofiel3 2 17 3 6 6" xfId="48030" xr:uid="{00000000-0005-0000-0000-000065400000}"/>
    <cellStyle name="Labels - Opmaakprofiel3 2 17 3 7" xfId="4944" xr:uid="{00000000-0005-0000-0000-000066400000}"/>
    <cellStyle name="Labels - Opmaakprofiel3 2 17 3 7 2" xfId="14398" xr:uid="{00000000-0005-0000-0000-000067400000}"/>
    <cellStyle name="Labels - Opmaakprofiel3 2 17 3 7 3" xfId="26450" xr:uid="{00000000-0005-0000-0000-000068400000}"/>
    <cellStyle name="Labels - Opmaakprofiel3 2 17 3 7 4" xfId="39952" xr:uid="{00000000-0005-0000-0000-000069400000}"/>
    <cellStyle name="Labels - Opmaakprofiel3 2 17 3 7 5" xfId="48031" xr:uid="{00000000-0005-0000-0000-00006A400000}"/>
    <cellStyle name="Labels - Opmaakprofiel3 2 17 3 8" xfId="7249" xr:uid="{00000000-0005-0000-0000-00006B400000}"/>
    <cellStyle name="Labels - Opmaakprofiel3 2 17 3 8 2" xfId="19547" xr:uid="{00000000-0005-0000-0000-00006C400000}"/>
    <cellStyle name="Labels - Opmaakprofiel3 2 17 3 8 3" xfId="41350" xr:uid="{00000000-0005-0000-0000-00006D400000}"/>
    <cellStyle name="Labels - Opmaakprofiel3 2 17 3 8 4" xfId="36846" xr:uid="{00000000-0005-0000-0000-00006E400000}"/>
    <cellStyle name="Labels - Opmaakprofiel3 2 17 3 8 5" xfId="52219" xr:uid="{00000000-0005-0000-0000-00006F400000}"/>
    <cellStyle name="Labels - Opmaakprofiel3 2 17 3 9" xfId="14392" xr:uid="{00000000-0005-0000-0000-000070400000}"/>
    <cellStyle name="Labels - Opmaakprofiel3 2 17 4" xfId="1110" xr:uid="{00000000-0005-0000-0000-000071400000}"/>
    <cellStyle name="Labels - Opmaakprofiel3 2 17 4 2" xfId="2397" xr:uid="{00000000-0005-0000-0000-000072400000}"/>
    <cellStyle name="Labels - Opmaakprofiel3 2 17 4 2 2" xfId="9091" xr:uid="{00000000-0005-0000-0000-000073400000}"/>
    <cellStyle name="Labels - Opmaakprofiel3 2 17 4 2 2 2" xfId="21389" xr:uid="{00000000-0005-0000-0000-000074400000}"/>
    <cellStyle name="Labels - Opmaakprofiel3 2 17 4 2 2 3" xfId="33441" xr:uid="{00000000-0005-0000-0000-000075400000}"/>
    <cellStyle name="Labels - Opmaakprofiel3 2 17 4 2 2 4" xfId="27604" xr:uid="{00000000-0005-0000-0000-000076400000}"/>
    <cellStyle name="Labels - Opmaakprofiel3 2 17 4 2 2 5" xfId="54056" xr:uid="{00000000-0005-0000-0000-000077400000}"/>
    <cellStyle name="Labels - Opmaakprofiel3 2 17 4 2 3" xfId="14400" xr:uid="{00000000-0005-0000-0000-000078400000}"/>
    <cellStyle name="Labels - Opmaakprofiel3 2 17 4 2 4" xfId="26452" xr:uid="{00000000-0005-0000-0000-000079400000}"/>
    <cellStyle name="Labels - Opmaakprofiel3 2 17 4 2 5" xfId="39951" xr:uid="{00000000-0005-0000-0000-00007A400000}"/>
    <cellStyle name="Labels - Opmaakprofiel3 2 17 4 2 6" xfId="48032" xr:uid="{00000000-0005-0000-0000-00007B400000}"/>
    <cellStyle name="Labels - Opmaakprofiel3 2 17 4 3" xfId="3121" xr:uid="{00000000-0005-0000-0000-00007C400000}"/>
    <cellStyle name="Labels - Opmaakprofiel3 2 17 4 3 2" xfId="9092" xr:uid="{00000000-0005-0000-0000-00007D400000}"/>
    <cellStyle name="Labels - Opmaakprofiel3 2 17 4 3 2 2" xfId="21390" xr:uid="{00000000-0005-0000-0000-00007E400000}"/>
    <cellStyle name="Labels - Opmaakprofiel3 2 17 4 3 2 3" xfId="33442" xr:uid="{00000000-0005-0000-0000-00007F400000}"/>
    <cellStyle name="Labels - Opmaakprofiel3 2 17 4 3 2 4" xfId="42798" xr:uid="{00000000-0005-0000-0000-000080400000}"/>
    <cellStyle name="Labels - Opmaakprofiel3 2 17 4 3 2 5" xfId="54057" xr:uid="{00000000-0005-0000-0000-000081400000}"/>
    <cellStyle name="Labels - Opmaakprofiel3 2 17 4 3 3" xfId="14401" xr:uid="{00000000-0005-0000-0000-000082400000}"/>
    <cellStyle name="Labels - Opmaakprofiel3 2 17 4 3 4" xfId="26453" xr:uid="{00000000-0005-0000-0000-000083400000}"/>
    <cellStyle name="Labels - Opmaakprofiel3 2 17 4 3 5" xfId="45662" xr:uid="{00000000-0005-0000-0000-000084400000}"/>
    <cellStyle name="Labels - Opmaakprofiel3 2 17 4 3 6" xfId="48033" xr:uid="{00000000-0005-0000-0000-000085400000}"/>
    <cellStyle name="Labels - Opmaakprofiel3 2 17 4 4" xfId="3949" xr:uid="{00000000-0005-0000-0000-000086400000}"/>
    <cellStyle name="Labels - Opmaakprofiel3 2 17 4 4 2" xfId="9093" xr:uid="{00000000-0005-0000-0000-000087400000}"/>
    <cellStyle name="Labels - Opmaakprofiel3 2 17 4 4 2 2" xfId="21391" xr:uid="{00000000-0005-0000-0000-000088400000}"/>
    <cellStyle name="Labels - Opmaakprofiel3 2 17 4 4 2 3" xfId="33443" xr:uid="{00000000-0005-0000-0000-000089400000}"/>
    <cellStyle name="Labels - Opmaakprofiel3 2 17 4 4 2 4" xfId="27605" xr:uid="{00000000-0005-0000-0000-00008A400000}"/>
    <cellStyle name="Labels - Opmaakprofiel3 2 17 4 4 2 5" xfId="54058" xr:uid="{00000000-0005-0000-0000-00008B400000}"/>
    <cellStyle name="Labels - Opmaakprofiel3 2 17 4 4 3" xfId="14402" xr:uid="{00000000-0005-0000-0000-00008C400000}"/>
    <cellStyle name="Labels - Opmaakprofiel3 2 17 4 4 4" xfId="26454" xr:uid="{00000000-0005-0000-0000-00008D400000}"/>
    <cellStyle name="Labels - Opmaakprofiel3 2 17 4 4 5" xfId="39950" xr:uid="{00000000-0005-0000-0000-00008E400000}"/>
    <cellStyle name="Labels - Opmaakprofiel3 2 17 4 4 6" xfId="48034" xr:uid="{00000000-0005-0000-0000-00008F400000}"/>
    <cellStyle name="Labels - Opmaakprofiel3 2 17 4 5" xfId="4945" xr:uid="{00000000-0005-0000-0000-000090400000}"/>
    <cellStyle name="Labels - Opmaakprofiel3 2 17 4 5 2" xfId="9094" xr:uid="{00000000-0005-0000-0000-000091400000}"/>
    <cellStyle name="Labels - Opmaakprofiel3 2 17 4 5 2 2" xfId="21392" xr:uid="{00000000-0005-0000-0000-000092400000}"/>
    <cellStyle name="Labels - Opmaakprofiel3 2 17 4 5 2 3" xfId="33444" xr:uid="{00000000-0005-0000-0000-000093400000}"/>
    <cellStyle name="Labels - Opmaakprofiel3 2 17 4 5 2 4" xfId="42797" xr:uid="{00000000-0005-0000-0000-000094400000}"/>
    <cellStyle name="Labels - Opmaakprofiel3 2 17 4 5 2 5" xfId="54059" xr:uid="{00000000-0005-0000-0000-000095400000}"/>
    <cellStyle name="Labels - Opmaakprofiel3 2 17 4 5 3" xfId="14403" xr:uid="{00000000-0005-0000-0000-000096400000}"/>
    <cellStyle name="Labels - Opmaakprofiel3 2 17 4 5 4" xfId="26455" xr:uid="{00000000-0005-0000-0000-000097400000}"/>
    <cellStyle name="Labels - Opmaakprofiel3 2 17 4 5 5" xfId="45661" xr:uid="{00000000-0005-0000-0000-000098400000}"/>
    <cellStyle name="Labels - Opmaakprofiel3 2 17 4 5 6" xfId="48035" xr:uid="{00000000-0005-0000-0000-000099400000}"/>
    <cellStyle name="Labels - Opmaakprofiel3 2 17 4 6" xfId="4946" xr:uid="{00000000-0005-0000-0000-00009A400000}"/>
    <cellStyle name="Labels - Opmaakprofiel3 2 17 4 6 2" xfId="9095" xr:uid="{00000000-0005-0000-0000-00009B400000}"/>
    <cellStyle name="Labels - Opmaakprofiel3 2 17 4 6 2 2" xfId="21393" xr:uid="{00000000-0005-0000-0000-00009C400000}"/>
    <cellStyle name="Labels - Opmaakprofiel3 2 17 4 6 2 3" xfId="33445" xr:uid="{00000000-0005-0000-0000-00009D400000}"/>
    <cellStyle name="Labels - Opmaakprofiel3 2 17 4 6 2 4" xfId="35837" xr:uid="{00000000-0005-0000-0000-00009E400000}"/>
    <cellStyle name="Labels - Opmaakprofiel3 2 17 4 6 2 5" xfId="54060" xr:uid="{00000000-0005-0000-0000-00009F400000}"/>
    <cellStyle name="Labels - Opmaakprofiel3 2 17 4 6 3" xfId="14404" xr:uid="{00000000-0005-0000-0000-0000A0400000}"/>
    <cellStyle name="Labels - Opmaakprofiel3 2 17 4 6 4" xfId="26456" xr:uid="{00000000-0005-0000-0000-0000A1400000}"/>
    <cellStyle name="Labels - Opmaakprofiel3 2 17 4 6 5" xfId="39949" xr:uid="{00000000-0005-0000-0000-0000A2400000}"/>
    <cellStyle name="Labels - Opmaakprofiel3 2 17 4 6 6" xfId="48036" xr:uid="{00000000-0005-0000-0000-0000A3400000}"/>
    <cellStyle name="Labels - Opmaakprofiel3 2 17 4 7" xfId="4947" xr:uid="{00000000-0005-0000-0000-0000A4400000}"/>
    <cellStyle name="Labels - Opmaakprofiel3 2 17 4 7 2" xfId="14405" xr:uid="{00000000-0005-0000-0000-0000A5400000}"/>
    <cellStyle name="Labels - Opmaakprofiel3 2 17 4 7 3" xfId="26457" xr:uid="{00000000-0005-0000-0000-0000A6400000}"/>
    <cellStyle name="Labels - Opmaakprofiel3 2 17 4 7 4" xfId="45660" xr:uid="{00000000-0005-0000-0000-0000A7400000}"/>
    <cellStyle name="Labels - Opmaakprofiel3 2 17 4 7 5" xfId="48037" xr:uid="{00000000-0005-0000-0000-0000A8400000}"/>
    <cellStyle name="Labels - Opmaakprofiel3 2 17 4 8" xfId="7191" xr:uid="{00000000-0005-0000-0000-0000A9400000}"/>
    <cellStyle name="Labels - Opmaakprofiel3 2 17 4 8 2" xfId="19489" xr:uid="{00000000-0005-0000-0000-0000AA400000}"/>
    <cellStyle name="Labels - Opmaakprofiel3 2 17 4 8 3" xfId="41292" xr:uid="{00000000-0005-0000-0000-0000AB400000}"/>
    <cellStyle name="Labels - Opmaakprofiel3 2 17 4 8 4" xfId="43574" xr:uid="{00000000-0005-0000-0000-0000AC400000}"/>
    <cellStyle name="Labels - Opmaakprofiel3 2 17 4 8 5" xfId="52161" xr:uid="{00000000-0005-0000-0000-0000AD400000}"/>
    <cellStyle name="Labels - Opmaakprofiel3 2 17 4 9" xfId="14399" xr:uid="{00000000-0005-0000-0000-0000AE400000}"/>
    <cellStyle name="Labels - Opmaakprofiel3 2 17 5" xfId="1193" xr:uid="{00000000-0005-0000-0000-0000AF400000}"/>
    <cellStyle name="Labels - Opmaakprofiel3 2 17 5 2" xfId="1589" xr:uid="{00000000-0005-0000-0000-0000B0400000}"/>
    <cellStyle name="Labels - Opmaakprofiel3 2 17 5 2 2" xfId="9096" xr:uid="{00000000-0005-0000-0000-0000B1400000}"/>
    <cellStyle name="Labels - Opmaakprofiel3 2 17 5 2 2 2" xfId="21394" xr:uid="{00000000-0005-0000-0000-0000B2400000}"/>
    <cellStyle name="Labels - Opmaakprofiel3 2 17 5 2 2 3" xfId="33446" xr:uid="{00000000-0005-0000-0000-0000B3400000}"/>
    <cellStyle name="Labels - Opmaakprofiel3 2 17 5 2 2 4" xfId="27606" xr:uid="{00000000-0005-0000-0000-0000B4400000}"/>
    <cellStyle name="Labels - Opmaakprofiel3 2 17 5 2 2 5" xfId="54061" xr:uid="{00000000-0005-0000-0000-0000B5400000}"/>
    <cellStyle name="Labels - Opmaakprofiel3 2 17 5 2 3" xfId="14407" xr:uid="{00000000-0005-0000-0000-0000B6400000}"/>
    <cellStyle name="Labels - Opmaakprofiel3 2 17 5 2 4" xfId="26459" xr:uid="{00000000-0005-0000-0000-0000B7400000}"/>
    <cellStyle name="Labels - Opmaakprofiel3 2 17 5 2 5" xfId="45659" xr:uid="{00000000-0005-0000-0000-0000B8400000}"/>
    <cellStyle name="Labels - Opmaakprofiel3 2 17 5 2 6" xfId="48038" xr:uid="{00000000-0005-0000-0000-0000B9400000}"/>
    <cellStyle name="Labels - Opmaakprofiel3 2 17 5 3" xfId="3204" xr:uid="{00000000-0005-0000-0000-0000BA400000}"/>
    <cellStyle name="Labels - Opmaakprofiel3 2 17 5 3 2" xfId="9097" xr:uid="{00000000-0005-0000-0000-0000BB400000}"/>
    <cellStyle name="Labels - Opmaakprofiel3 2 17 5 3 2 2" xfId="21395" xr:uid="{00000000-0005-0000-0000-0000BC400000}"/>
    <cellStyle name="Labels - Opmaakprofiel3 2 17 5 3 2 3" xfId="33447" xr:uid="{00000000-0005-0000-0000-0000BD400000}"/>
    <cellStyle name="Labels - Opmaakprofiel3 2 17 5 3 2 4" xfId="27607" xr:uid="{00000000-0005-0000-0000-0000BE400000}"/>
    <cellStyle name="Labels - Opmaakprofiel3 2 17 5 3 2 5" xfId="54062" xr:uid="{00000000-0005-0000-0000-0000BF400000}"/>
    <cellStyle name="Labels - Opmaakprofiel3 2 17 5 3 3" xfId="14408" xr:uid="{00000000-0005-0000-0000-0000C0400000}"/>
    <cellStyle name="Labels - Opmaakprofiel3 2 17 5 3 4" xfId="26460" xr:uid="{00000000-0005-0000-0000-0000C1400000}"/>
    <cellStyle name="Labels - Opmaakprofiel3 2 17 5 3 5" xfId="39947" xr:uid="{00000000-0005-0000-0000-0000C2400000}"/>
    <cellStyle name="Labels - Opmaakprofiel3 2 17 5 3 6" xfId="48039" xr:uid="{00000000-0005-0000-0000-0000C3400000}"/>
    <cellStyle name="Labels - Opmaakprofiel3 2 17 5 4" xfId="4019" xr:uid="{00000000-0005-0000-0000-0000C4400000}"/>
    <cellStyle name="Labels - Opmaakprofiel3 2 17 5 4 2" xfId="9098" xr:uid="{00000000-0005-0000-0000-0000C5400000}"/>
    <cellStyle name="Labels - Opmaakprofiel3 2 17 5 4 2 2" xfId="21396" xr:uid="{00000000-0005-0000-0000-0000C6400000}"/>
    <cellStyle name="Labels - Opmaakprofiel3 2 17 5 4 2 3" xfId="33448" xr:uid="{00000000-0005-0000-0000-0000C7400000}"/>
    <cellStyle name="Labels - Opmaakprofiel3 2 17 5 4 2 4" xfId="42796" xr:uid="{00000000-0005-0000-0000-0000C8400000}"/>
    <cellStyle name="Labels - Opmaakprofiel3 2 17 5 4 2 5" xfId="54063" xr:uid="{00000000-0005-0000-0000-0000C9400000}"/>
    <cellStyle name="Labels - Opmaakprofiel3 2 17 5 4 3" xfId="14409" xr:uid="{00000000-0005-0000-0000-0000CA400000}"/>
    <cellStyle name="Labels - Opmaakprofiel3 2 17 5 4 4" xfId="26461" xr:uid="{00000000-0005-0000-0000-0000CB400000}"/>
    <cellStyle name="Labels - Opmaakprofiel3 2 17 5 4 5" xfId="39946" xr:uid="{00000000-0005-0000-0000-0000CC400000}"/>
    <cellStyle name="Labels - Opmaakprofiel3 2 17 5 4 6" xfId="48040" xr:uid="{00000000-0005-0000-0000-0000CD400000}"/>
    <cellStyle name="Labels - Opmaakprofiel3 2 17 5 5" xfId="4948" xr:uid="{00000000-0005-0000-0000-0000CE400000}"/>
    <cellStyle name="Labels - Opmaakprofiel3 2 17 5 5 2" xfId="9099" xr:uid="{00000000-0005-0000-0000-0000CF400000}"/>
    <cellStyle name="Labels - Opmaakprofiel3 2 17 5 5 2 2" xfId="21397" xr:uid="{00000000-0005-0000-0000-0000D0400000}"/>
    <cellStyle name="Labels - Opmaakprofiel3 2 17 5 5 2 3" xfId="33449" xr:uid="{00000000-0005-0000-0000-0000D1400000}"/>
    <cellStyle name="Labels - Opmaakprofiel3 2 17 5 5 2 4" xfId="27608" xr:uid="{00000000-0005-0000-0000-0000D2400000}"/>
    <cellStyle name="Labels - Opmaakprofiel3 2 17 5 5 2 5" xfId="54064" xr:uid="{00000000-0005-0000-0000-0000D3400000}"/>
    <cellStyle name="Labels - Opmaakprofiel3 2 17 5 5 3" xfId="14410" xr:uid="{00000000-0005-0000-0000-0000D4400000}"/>
    <cellStyle name="Labels - Opmaakprofiel3 2 17 5 5 4" xfId="26462" xr:uid="{00000000-0005-0000-0000-0000D5400000}"/>
    <cellStyle name="Labels - Opmaakprofiel3 2 17 5 5 5" xfId="39945" xr:uid="{00000000-0005-0000-0000-0000D6400000}"/>
    <cellStyle name="Labels - Opmaakprofiel3 2 17 5 5 6" xfId="48041" xr:uid="{00000000-0005-0000-0000-0000D7400000}"/>
    <cellStyle name="Labels - Opmaakprofiel3 2 17 5 6" xfId="4949" xr:uid="{00000000-0005-0000-0000-0000D8400000}"/>
    <cellStyle name="Labels - Opmaakprofiel3 2 17 5 6 2" xfId="9100" xr:uid="{00000000-0005-0000-0000-0000D9400000}"/>
    <cellStyle name="Labels - Opmaakprofiel3 2 17 5 6 2 2" xfId="21398" xr:uid="{00000000-0005-0000-0000-0000DA400000}"/>
    <cellStyle name="Labels - Opmaakprofiel3 2 17 5 6 2 3" xfId="33450" xr:uid="{00000000-0005-0000-0000-0000DB400000}"/>
    <cellStyle name="Labels - Opmaakprofiel3 2 17 5 6 2 4" xfId="42795" xr:uid="{00000000-0005-0000-0000-0000DC400000}"/>
    <cellStyle name="Labels - Opmaakprofiel3 2 17 5 6 2 5" xfId="54065" xr:uid="{00000000-0005-0000-0000-0000DD400000}"/>
    <cellStyle name="Labels - Opmaakprofiel3 2 17 5 6 3" xfId="14411" xr:uid="{00000000-0005-0000-0000-0000DE400000}"/>
    <cellStyle name="Labels - Opmaakprofiel3 2 17 5 6 4" xfId="26463" xr:uid="{00000000-0005-0000-0000-0000DF400000}"/>
    <cellStyle name="Labels - Opmaakprofiel3 2 17 5 6 5" xfId="45658" xr:uid="{00000000-0005-0000-0000-0000E0400000}"/>
    <cellStyle name="Labels - Opmaakprofiel3 2 17 5 6 6" xfId="48042" xr:uid="{00000000-0005-0000-0000-0000E1400000}"/>
    <cellStyle name="Labels - Opmaakprofiel3 2 17 5 7" xfId="4950" xr:uid="{00000000-0005-0000-0000-0000E2400000}"/>
    <cellStyle name="Labels - Opmaakprofiel3 2 17 5 7 2" xfId="14412" xr:uid="{00000000-0005-0000-0000-0000E3400000}"/>
    <cellStyle name="Labels - Opmaakprofiel3 2 17 5 7 3" xfId="26464" xr:uid="{00000000-0005-0000-0000-0000E4400000}"/>
    <cellStyle name="Labels - Opmaakprofiel3 2 17 5 7 4" xfId="39944" xr:uid="{00000000-0005-0000-0000-0000E5400000}"/>
    <cellStyle name="Labels - Opmaakprofiel3 2 17 5 7 5" xfId="48043" xr:uid="{00000000-0005-0000-0000-0000E6400000}"/>
    <cellStyle name="Labels - Opmaakprofiel3 2 17 5 8" xfId="7127" xr:uid="{00000000-0005-0000-0000-0000E7400000}"/>
    <cellStyle name="Labels - Opmaakprofiel3 2 17 5 8 2" xfId="19425" xr:uid="{00000000-0005-0000-0000-0000E8400000}"/>
    <cellStyle name="Labels - Opmaakprofiel3 2 17 5 8 3" xfId="41228" xr:uid="{00000000-0005-0000-0000-0000E9400000}"/>
    <cellStyle name="Labels - Opmaakprofiel3 2 17 5 8 4" xfId="43600" xr:uid="{00000000-0005-0000-0000-0000EA400000}"/>
    <cellStyle name="Labels - Opmaakprofiel3 2 17 5 8 5" xfId="52097" xr:uid="{00000000-0005-0000-0000-0000EB400000}"/>
    <cellStyle name="Labels - Opmaakprofiel3 2 17 5 9" xfId="14406" xr:uid="{00000000-0005-0000-0000-0000EC400000}"/>
    <cellStyle name="Labels - Opmaakprofiel3 2 17 6" xfId="1106" xr:uid="{00000000-0005-0000-0000-0000ED400000}"/>
    <cellStyle name="Labels - Opmaakprofiel3 2 17 6 2" xfId="1688" xr:uid="{00000000-0005-0000-0000-0000EE400000}"/>
    <cellStyle name="Labels - Opmaakprofiel3 2 17 6 2 2" xfId="9101" xr:uid="{00000000-0005-0000-0000-0000EF400000}"/>
    <cellStyle name="Labels - Opmaakprofiel3 2 17 6 2 2 2" xfId="21399" xr:uid="{00000000-0005-0000-0000-0000F0400000}"/>
    <cellStyle name="Labels - Opmaakprofiel3 2 17 6 2 2 3" xfId="33451" xr:uid="{00000000-0005-0000-0000-0000F1400000}"/>
    <cellStyle name="Labels - Opmaakprofiel3 2 17 6 2 2 4" xfId="27609" xr:uid="{00000000-0005-0000-0000-0000F2400000}"/>
    <cellStyle name="Labels - Opmaakprofiel3 2 17 6 2 2 5" xfId="54066" xr:uid="{00000000-0005-0000-0000-0000F3400000}"/>
    <cellStyle name="Labels - Opmaakprofiel3 2 17 6 2 3" xfId="14414" xr:uid="{00000000-0005-0000-0000-0000F4400000}"/>
    <cellStyle name="Labels - Opmaakprofiel3 2 17 6 2 4" xfId="26466" xr:uid="{00000000-0005-0000-0000-0000F5400000}"/>
    <cellStyle name="Labels - Opmaakprofiel3 2 17 6 2 5" xfId="39943" xr:uid="{00000000-0005-0000-0000-0000F6400000}"/>
    <cellStyle name="Labels - Opmaakprofiel3 2 17 6 2 6" xfId="48044" xr:uid="{00000000-0005-0000-0000-0000F7400000}"/>
    <cellStyle name="Labels - Opmaakprofiel3 2 17 6 3" xfId="3117" xr:uid="{00000000-0005-0000-0000-0000F8400000}"/>
    <cellStyle name="Labels - Opmaakprofiel3 2 17 6 3 2" xfId="9102" xr:uid="{00000000-0005-0000-0000-0000F9400000}"/>
    <cellStyle name="Labels - Opmaakprofiel3 2 17 6 3 2 2" xfId="21400" xr:uid="{00000000-0005-0000-0000-0000FA400000}"/>
    <cellStyle name="Labels - Opmaakprofiel3 2 17 6 3 2 3" xfId="33452" xr:uid="{00000000-0005-0000-0000-0000FB400000}"/>
    <cellStyle name="Labels - Opmaakprofiel3 2 17 6 3 2 4" xfId="42794" xr:uid="{00000000-0005-0000-0000-0000FC400000}"/>
    <cellStyle name="Labels - Opmaakprofiel3 2 17 6 3 2 5" xfId="54067" xr:uid="{00000000-0005-0000-0000-0000FD400000}"/>
    <cellStyle name="Labels - Opmaakprofiel3 2 17 6 3 3" xfId="14415" xr:uid="{00000000-0005-0000-0000-0000FE400000}"/>
    <cellStyle name="Labels - Opmaakprofiel3 2 17 6 3 4" xfId="26467" xr:uid="{00000000-0005-0000-0000-0000FF400000}"/>
    <cellStyle name="Labels - Opmaakprofiel3 2 17 6 3 5" xfId="39942" xr:uid="{00000000-0005-0000-0000-000000410000}"/>
    <cellStyle name="Labels - Opmaakprofiel3 2 17 6 3 6" xfId="48045" xr:uid="{00000000-0005-0000-0000-000001410000}"/>
    <cellStyle name="Labels - Opmaakprofiel3 2 17 6 4" xfId="3945" xr:uid="{00000000-0005-0000-0000-000002410000}"/>
    <cellStyle name="Labels - Opmaakprofiel3 2 17 6 4 2" xfId="9103" xr:uid="{00000000-0005-0000-0000-000003410000}"/>
    <cellStyle name="Labels - Opmaakprofiel3 2 17 6 4 2 2" xfId="21401" xr:uid="{00000000-0005-0000-0000-000004410000}"/>
    <cellStyle name="Labels - Opmaakprofiel3 2 17 6 4 2 3" xfId="33453" xr:uid="{00000000-0005-0000-0000-000005410000}"/>
    <cellStyle name="Labels - Opmaakprofiel3 2 17 6 4 2 4" xfId="32117" xr:uid="{00000000-0005-0000-0000-000006410000}"/>
    <cellStyle name="Labels - Opmaakprofiel3 2 17 6 4 2 5" xfId="54068" xr:uid="{00000000-0005-0000-0000-000007410000}"/>
    <cellStyle name="Labels - Opmaakprofiel3 2 17 6 4 3" xfId="14416" xr:uid="{00000000-0005-0000-0000-000008410000}"/>
    <cellStyle name="Labels - Opmaakprofiel3 2 17 6 4 4" xfId="26468" xr:uid="{00000000-0005-0000-0000-000009410000}"/>
    <cellStyle name="Labels - Opmaakprofiel3 2 17 6 4 5" xfId="45656" xr:uid="{00000000-0005-0000-0000-00000A410000}"/>
    <cellStyle name="Labels - Opmaakprofiel3 2 17 6 4 6" xfId="48046" xr:uid="{00000000-0005-0000-0000-00000B410000}"/>
    <cellStyle name="Labels - Opmaakprofiel3 2 17 6 5" xfId="4951" xr:uid="{00000000-0005-0000-0000-00000C410000}"/>
    <cellStyle name="Labels - Opmaakprofiel3 2 17 6 5 2" xfId="9104" xr:uid="{00000000-0005-0000-0000-00000D410000}"/>
    <cellStyle name="Labels - Opmaakprofiel3 2 17 6 5 2 2" xfId="21402" xr:uid="{00000000-0005-0000-0000-00000E410000}"/>
    <cellStyle name="Labels - Opmaakprofiel3 2 17 6 5 2 3" xfId="33454" xr:uid="{00000000-0005-0000-0000-00000F410000}"/>
    <cellStyle name="Labels - Opmaakprofiel3 2 17 6 5 2 4" xfId="42793" xr:uid="{00000000-0005-0000-0000-000010410000}"/>
    <cellStyle name="Labels - Opmaakprofiel3 2 17 6 5 2 5" xfId="54069" xr:uid="{00000000-0005-0000-0000-000011410000}"/>
    <cellStyle name="Labels - Opmaakprofiel3 2 17 6 5 3" xfId="14417" xr:uid="{00000000-0005-0000-0000-000012410000}"/>
    <cellStyle name="Labels - Opmaakprofiel3 2 17 6 5 4" xfId="26469" xr:uid="{00000000-0005-0000-0000-000013410000}"/>
    <cellStyle name="Labels - Opmaakprofiel3 2 17 6 5 5" xfId="39941" xr:uid="{00000000-0005-0000-0000-000014410000}"/>
    <cellStyle name="Labels - Opmaakprofiel3 2 17 6 5 6" xfId="48047" xr:uid="{00000000-0005-0000-0000-000015410000}"/>
    <cellStyle name="Labels - Opmaakprofiel3 2 17 6 6" xfId="4952" xr:uid="{00000000-0005-0000-0000-000016410000}"/>
    <cellStyle name="Labels - Opmaakprofiel3 2 17 6 6 2" xfId="9105" xr:uid="{00000000-0005-0000-0000-000017410000}"/>
    <cellStyle name="Labels - Opmaakprofiel3 2 17 6 6 2 2" xfId="21403" xr:uid="{00000000-0005-0000-0000-000018410000}"/>
    <cellStyle name="Labels - Opmaakprofiel3 2 17 6 6 2 3" xfId="33455" xr:uid="{00000000-0005-0000-0000-000019410000}"/>
    <cellStyle name="Labels - Opmaakprofiel3 2 17 6 6 2 4" xfId="27615" xr:uid="{00000000-0005-0000-0000-00001A410000}"/>
    <cellStyle name="Labels - Opmaakprofiel3 2 17 6 6 2 5" xfId="54070" xr:uid="{00000000-0005-0000-0000-00001B410000}"/>
    <cellStyle name="Labels - Opmaakprofiel3 2 17 6 6 3" xfId="14418" xr:uid="{00000000-0005-0000-0000-00001C410000}"/>
    <cellStyle name="Labels - Opmaakprofiel3 2 17 6 6 4" xfId="26470" xr:uid="{00000000-0005-0000-0000-00001D410000}"/>
    <cellStyle name="Labels - Opmaakprofiel3 2 17 6 6 5" xfId="45655" xr:uid="{00000000-0005-0000-0000-00001E410000}"/>
    <cellStyle name="Labels - Opmaakprofiel3 2 17 6 6 6" xfId="48048" xr:uid="{00000000-0005-0000-0000-00001F410000}"/>
    <cellStyle name="Labels - Opmaakprofiel3 2 17 6 7" xfId="4953" xr:uid="{00000000-0005-0000-0000-000020410000}"/>
    <cellStyle name="Labels - Opmaakprofiel3 2 17 6 7 2" xfId="14419" xr:uid="{00000000-0005-0000-0000-000021410000}"/>
    <cellStyle name="Labels - Opmaakprofiel3 2 17 6 7 3" xfId="26471" xr:uid="{00000000-0005-0000-0000-000022410000}"/>
    <cellStyle name="Labels - Opmaakprofiel3 2 17 6 7 4" xfId="39940" xr:uid="{00000000-0005-0000-0000-000023410000}"/>
    <cellStyle name="Labels - Opmaakprofiel3 2 17 6 7 5" xfId="48049" xr:uid="{00000000-0005-0000-0000-000024410000}"/>
    <cellStyle name="Labels - Opmaakprofiel3 2 17 6 8" xfId="7193" xr:uid="{00000000-0005-0000-0000-000025410000}"/>
    <cellStyle name="Labels - Opmaakprofiel3 2 17 6 8 2" xfId="19491" xr:uid="{00000000-0005-0000-0000-000026410000}"/>
    <cellStyle name="Labels - Opmaakprofiel3 2 17 6 8 3" xfId="41294" xr:uid="{00000000-0005-0000-0000-000027410000}"/>
    <cellStyle name="Labels - Opmaakprofiel3 2 17 6 8 4" xfId="43573" xr:uid="{00000000-0005-0000-0000-000028410000}"/>
    <cellStyle name="Labels - Opmaakprofiel3 2 17 6 8 5" xfId="52163" xr:uid="{00000000-0005-0000-0000-000029410000}"/>
    <cellStyle name="Labels - Opmaakprofiel3 2 17 6 9" xfId="14413" xr:uid="{00000000-0005-0000-0000-00002A410000}"/>
    <cellStyle name="Labels - Opmaakprofiel3 2 17 7" xfId="191" xr:uid="{00000000-0005-0000-0000-00002B410000}"/>
    <cellStyle name="Labels - Opmaakprofiel3 2 17 7 2" xfId="9106" xr:uid="{00000000-0005-0000-0000-00002C410000}"/>
    <cellStyle name="Labels - Opmaakprofiel3 2 17 7 2 2" xfId="21404" xr:uid="{00000000-0005-0000-0000-00002D410000}"/>
    <cellStyle name="Labels - Opmaakprofiel3 2 17 7 2 3" xfId="33456" xr:uid="{00000000-0005-0000-0000-00002E410000}"/>
    <cellStyle name="Labels - Opmaakprofiel3 2 17 7 2 4" xfId="42792" xr:uid="{00000000-0005-0000-0000-00002F410000}"/>
    <cellStyle name="Labels - Opmaakprofiel3 2 17 7 2 5" xfId="54071" xr:uid="{00000000-0005-0000-0000-000030410000}"/>
    <cellStyle name="Labels - Opmaakprofiel3 2 17 7 3" xfId="14420" xr:uid="{00000000-0005-0000-0000-000031410000}"/>
    <cellStyle name="Labels - Opmaakprofiel3 2 17 7 4" xfId="26472" xr:uid="{00000000-0005-0000-0000-000032410000}"/>
    <cellStyle name="Labels - Opmaakprofiel3 2 17 7 5" xfId="45654" xr:uid="{00000000-0005-0000-0000-000033410000}"/>
    <cellStyle name="Labels - Opmaakprofiel3 2 17 7 6" xfId="48050" xr:uid="{00000000-0005-0000-0000-000034410000}"/>
    <cellStyle name="Labels - Opmaakprofiel3 2 17 8" xfId="2791" xr:uid="{00000000-0005-0000-0000-000035410000}"/>
    <cellStyle name="Labels - Opmaakprofiel3 2 17 8 2" xfId="9107" xr:uid="{00000000-0005-0000-0000-000036410000}"/>
    <cellStyle name="Labels - Opmaakprofiel3 2 17 8 2 2" xfId="21405" xr:uid="{00000000-0005-0000-0000-000037410000}"/>
    <cellStyle name="Labels - Opmaakprofiel3 2 17 8 2 3" xfId="33457" xr:uid="{00000000-0005-0000-0000-000038410000}"/>
    <cellStyle name="Labels - Opmaakprofiel3 2 17 8 2 4" xfId="32109" xr:uid="{00000000-0005-0000-0000-000039410000}"/>
    <cellStyle name="Labels - Opmaakprofiel3 2 17 8 2 5" xfId="54072" xr:uid="{00000000-0005-0000-0000-00003A410000}"/>
    <cellStyle name="Labels - Opmaakprofiel3 2 17 8 3" xfId="14421" xr:uid="{00000000-0005-0000-0000-00003B410000}"/>
    <cellStyle name="Labels - Opmaakprofiel3 2 17 8 4" xfId="26473" xr:uid="{00000000-0005-0000-0000-00003C410000}"/>
    <cellStyle name="Labels - Opmaakprofiel3 2 17 8 5" xfId="39939" xr:uid="{00000000-0005-0000-0000-00003D410000}"/>
    <cellStyle name="Labels - Opmaakprofiel3 2 17 8 6" xfId="48051" xr:uid="{00000000-0005-0000-0000-00003E410000}"/>
    <cellStyle name="Labels - Opmaakprofiel3 2 17 9" xfId="3650" xr:uid="{00000000-0005-0000-0000-00003F410000}"/>
    <cellStyle name="Labels - Opmaakprofiel3 2 17 9 2" xfId="9108" xr:uid="{00000000-0005-0000-0000-000040410000}"/>
    <cellStyle name="Labels - Opmaakprofiel3 2 17 9 2 2" xfId="21406" xr:uid="{00000000-0005-0000-0000-000041410000}"/>
    <cellStyle name="Labels - Opmaakprofiel3 2 17 9 2 3" xfId="33458" xr:uid="{00000000-0005-0000-0000-000042410000}"/>
    <cellStyle name="Labels - Opmaakprofiel3 2 17 9 2 4" xfId="27620" xr:uid="{00000000-0005-0000-0000-000043410000}"/>
    <cellStyle name="Labels - Opmaakprofiel3 2 17 9 2 5" xfId="54073" xr:uid="{00000000-0005-0000-0000-000044410000}"/>
    <cellStyle name="Labels - Opmaakprofiel3 2 17 9 3" xfId="14422" xr:uid="{00000000-0005-0000-0000-000045410000}"/>
    <cellStyle name="Labels - Opmaakprofiel3 2 17 9 4" xfId="26474" xr:uid="{00000000-0005-0000-0000-000046410000}"/>
    <cellStyle name="Labels - Opmaakprofiel3 2 17 9 5" xfId="39938" xr:uid="{00000000-0005-0000-0000-000047410000}"/>
    <cellStyle name="Labels - Opmaakprofiel3 2 17 9 6" xfId="48052" xr:uid="{00000000-0005-0000-0000-000048410000}"/>
    <cellStyle name="Labels - Opmaakprofiel3 2 18" xfId="774" xr:uid="{00000000-0005-0000-0000-000049410000}"/>
    <cellStyle name="Labels - Opmaakprofiel3 2 18 10" xfId="4954" xr:uid="{00000000-0005-0000-0000-00004A410000}"/>
    <cellStyle name="Labels - Opmaakprofiel3 2 18 10 2" xfId="9109" xr:uid="{00000000-0005-0000-0000-00004B410000}"/>
    <cellStyle name="Labels - Opmaakprofiel3 2 18 10 2 2" xfId="21407" xr:uid="{00000000-0005-0000-0000-00004C410000}"/>
    <cellStyle name="Labels - Opmaakprofiel3 2 18 10 2 3" xfId="33459" xr:uid="{00000000-0005-0000-0000-00004D410000}"/>
    <cellStyle name="Labels - Opmaakprofiel3 2 18 10 2 4" xfId="27621" xr:uid="{00000000-0005-0000-0000-00004E410000}"/>
    <cellStyle name="Labels - Opmaakprofiel3 2 18 10 2 5" xfId="54074" xr:uid="{00000000-0005-0000-0000-00004F410000}"/>
    <cellStyle name="Labels - Opmaakprofiel3 2 18 10 3" xfId="14424" xr:uid="{00000000-0005-0000-0000-000050410000}"/>
    <cellStyle name="Labels - Opmaakprofiel3 2 18 10 4" xfId="26476" xr:uid="{00000000-0005-0000-0000-000051410000}"/>
    <cellStyle name="Labels - Opmaakprofiel3 2 18 10 5" xfId="39937" xr:uid="{00000000-0005-0000-0000-000052410000}"/>
    <cellStyle name="Labels - Opmaakprofiel3 2 18 10 6" xfId="48053" xr:uid="{00000000-0005-0000-0000-000053410000}"/>
    <cellStyle name="Labels - Opmaakprofiel3 2 18 11" xfId="4955" xr:uid="{00000000-0005-0000-0000-000054410000}"/>
    <cellStyle name="Labels - Opmaakprofiel3 2 18 11 2" xfId="9110" xr:uid="{00000000-0005-0000-0000-000055410000}"/>
    <cellStyle name="Labels - Opmaakprofiel3 2 18 11 2 2" xfId="21408" xr:uid="{00000000-0005-0000-0000-000056410000}"/>
    <cellStyle name="Labels - Opmaakprofiel3 2 18 11 2 3" xfId="33460" xr:uid="{00000000-0005-0000-0000-000057410000}"/>
    <cellStyle name="Labels - Opmaakprofiel3 2 18 11 2 4" xfId="42791" xr:uid="{00000000-0005-0000-0000-000058410000}"/>
    <cellStyle name="Labels - Opmaakprofiel3 2 18 11 2 5" xfId="54075" xr:uid="{00000000-0005-0000-0000-000059410000}"/>
    <cellStyle name="Labels - Opmaakprofiel3 2 18 11 3" xfId="14425" xr:uid="{00000000-0005-0000-0000-00005A410000}"/>
    <cellStyle name="Labels - Opmaakprofiel3 2 18 11 4" xfId="26477" xr:uid="{00000000-0005-0000-0000-00005B410000}"/>
    <cellStyle name="Labels - Opmaakprofiel3 2 18 11 5" xfId="45652" xr:uid="{00000000-0005-0000-0000-00005C410000}"/>
    <cellStyle name="Labels - Opmaakprofiel3 2 18 11 6" xfId="48054" xr:uid="{00000000-0005-0000-0000-00005D410000}"/>
    <cellStyle name="Labels - Opmaakprofiel3 2 18 12" xfId="4956" xr:uid="{00000000-0005-0000-0000-00005E410000}"/>
    <cellStyle name="Labels - Opmaakprofiel3 2 18 12 2" xfId="14426" xr:uid="{00000000-0005-0000-0000-00005F410000}"/>
    <cellStyle name="Labels - Opmaakprofiel3 2 18 12 3" xfId="26478" xr:uid="{00000000-0005-0000-0000-000060410000}"/>
    <cellStyle name="Labels - Opmaakprofiel3 2 18 12 4" xfId="39936" xr:uid="{00000000-0005-0000-0000-000061410000}"/>
    <cellStyle name="Labels - Opmaakprofiel3 2 18 12 5" xfId="48055" xr:uid="{00000000-0005-0000-0000-000062410000}"/>
    <cellStyle name="Labels - Opmaakprofiel3 2 18 13" xfId="7419" xr:uid="{00000000-0005-0000-0000-000063410000}"/>
    <cellStyle name="Labels - Opmaakprofiel3 2 18 13 2" xfId="19717" xr:uid="{00000000-0005-0000-0000-000064410000}"/>
    <cellStyle name="Labels - Opmaakprofiel3 2 18 13 3" xfId="41520" xr:uid="{00000000-0005-0000-0000-000065410000}"/>
    <cellStyle name="Labels - Opmaakprofiel3 2 18 13 4" xfId="15524" xr:uid="{00000000-0005-0000-0000-000066410000}"/>
    <cellStyle name="Labels - Opmaakprofiel3 2 18 13 5" xfId="52389" xr:uid="{00000000-0005-0000-0000-000067410000}"/>
    <cellStyle name="Labels - Opmaakprofiel3 2 18 14" xfId="14423" xr:uid="{00000000-0005-0000-0000-000068410000}"/>
    <cellStyle name="Labels - Opmaakprofiel3 2 18 2" xfId="936" xr:uid="{00000000-0005-0000-0000-000069410000}"/>
    <cellStyle name="Labels - Opmaakprofiel3 2 18 2 2" xfId="1812" xr:uid="{00000000-0005-0000-0000-00006A410000}"/>
    <cellStyle name="Labels - Opmaakprofiel3 2 18 2 2 2" xfId="9111" xr:uid="{00000000-0005-0000-0000-00006B410000}"/>
    <cellStyle name="Labels - Opmaakprofiel3 2 18 2 2 2 2" xfId="21409" xr:uid="{00000000-0005-0000-0000-00006C410000}"/>
    <cellStyle name="Labels - Opmaakprofiel3 2 18 2 2 2 3" xfId="33461" xr:uid="{00000000-0005-0000-0000-00006D410000}"/>
    <cellStyle name="Labels - Opmaakprofiel3 2 18 2 2 2 4" xfId="27622" xr:uid="{00000000-0005-0000-0000-00006E410000}"/>
    <cellStyle name="Labels - Opmaakprofiel3 2 18 2 2 2 5" xfId="54076" xr:uid="{00000000-0005-0000-0000-00006F410000}"/>
    <cellStyle name="Labels - Opmaakprofiel3 2 18 2 2 3" xfId="14428" xr:uid="{00000000-0005-0000-0000-000070410000}"/>
    <cellStyle name="Labels - Opmaakprofiel3 2 18 2 2 4" xfId="26480" xr:uid="{00000000-0005-0000-0000-000071410000}"/>
    <cellStyle name="Labels - Opmaakprofiel3 2 18 2 2 5" xfId="39935" xr:uid="{00000000-0005-0000-0000-000072410000}"/>
    <cellStyle name="Labels - Opmaakprofiel3 2 18 2 2 6" xfId="48056" xr:uid="{00000000-0005-0000-0000-000073410000}"/>
    <cellStyle name="Labels - Opmaakprofiel3 2 18 2 3" xfId="2947" xr:uid="{00000000-0005-0000-0000-000074410000}"/>
    <cellStyle name="Labels - Opmaakprofiel3 2 18 2 3 2" xfId="9112" xr:uid="{00000000-0005-0000-0000-000075410000}"/>
    <cellStyle name="Labels - Opmaakprofiel3 2 18 2 3 2 2" xfId="21410" xr:uid="{00000000-0005-0000-0000-000076410000}"/>
    <cellStyle name="Labels - Opmaakprofiel3 2 18 2 3 2 3" xfId="33462" xr:uid="{00000000-0005-0000-0000-000077410000}"/>
    <cellStyle name="Labels - Opmaakprofiel3 2 18 2 3 2 4" xfId="42790" xr:uid="{00000000-0005-0000-0000-000078410000}"/>
    <cellStyle name="Labels - Opmaakprofiel3 2 18 2 3 2 5" xfId="54077" xr:uid="{00000000-0005-0000-0000-000079410000}"/>
    <cellStyle name="Labels - Opmaakprofiel3 2 18 2 3 3" xfId="14429" xr:uid="{00000000-0005-0000-0000-00007A410000}"/>
    <cellStyle name="Labels - Opmaakprofiel3 2 18 2 3 4" xfId="26481" xr:uid="{00000000-0005-0000-0000-00007B410000}"/>
    <cellStyle name="Labels - Opmaakprofiel3 2 18 2 3 5" xfId="45650" xr:uid="{00000000-0005-0000-0000-00007C410000}"/>
    <cellStyle name="Labels - Opmaakprofiel3 2 18 2 3 6" xfId="48057" xr:uid="{00000000-0005-0000-0000-00007D410000}"/>
    <cellStyle name="Labels - Opmaakprofiel3 2 18 2 4" xfId="3793" xr:uid="{00000000-0005-0000-0000-00007E410000}"/>
    <cellStyle name="Labels - Opmaakprofiel3 2 18 2 4 2" xfId="9113" xr:uid="{00000000-0005-0000-0000-00007F410000}"/>
    <cellStyle name="Labels - Opmaakprofiel3 2 18 2 4 2 2" xfId="21411" xr:uid="{00000000-0005-0000-0000-000080410000}"/>
    <cellStyle name="Labels - Opmaakprofiel3 2 18 2 4 2 3" xfId="33463" xr:uid="{00000000-0005-0000-0000-000081410000}"/>
    <cellStyle name="Labels - Opmaakprofiel3 2 18 2 4 2 4" xfId="34439" xr:uid="{00000000-0005-0000-0000-000082410000}"/>
    <cellStyle name="Labels - Opmaakprofiel3 2 18 2 4 2 5" xfId="54078" xr:uid="{00000000-0005-0000-0000-000083410000}"/>
    <cellStyle name="Labels - Opmaakprofiel3 2 18 2 4 3" xfId="14430" xr:uid="{00000000-0005-0000-0000-000084410000}"/>
    <cellStyle name="Labels - Opmaakprofiel3 2 18 2 4 4" xfId="26482" xr:uid="{00000000-0005-0000-0000-000085410000}"/>
    <cellStyle name="Labels - Opmaakprofiel3 2 18 2 4 5" xfId="39934" xr:uid="{00000000-0005-0000-0000-000086410000}"/>
    <cellStyle name="Labels - Opmaakprofiel3 2 18 2 4 6" xfId="48058" xr:uid="{00000000-0005-0000-0000-000087410000}"/>
    <cellStyle name="Labels - Opmaakprofiel3 2 18 2 5" xfId="4957" xr:uid="{00000000-0005-0000-0000-000088410000}"/>
    <cellStyle name="Labels - Opmaakprofiel3 2 18 2 5 2" xfId="9114" xr:uid="{00000000-0005-0000-0000-000089410000}"/>
    <cellStyle name="Labels - Opmaakprofiel3 2 18 2 5 2 2" xfId="21412" xr:uid="{00000000-0005-0000-0000-00008A410000}"/>
    <cellStyle name="Labels - Opmaakprofiel3 2 18 2 5 2 3" xfId="33464" xr:uid="{00000000-0005-0000-0000-00008B410000}"/>
    <cellStyle name="Labels - Opmaakprofiel3 2 18 2 5 2 4" xfId="42789" xr:uid="{00000000-0005-0000-0000-00008C410000}"/>
    <cellStyle name="Labels - Opmaakprofiel3 2 18 2 5 2 5" xfId="54079" xr:uid="{00000000-0005-0000-0000-00008D410000}"/>
    <cellStyle name="Labels - Opmaakprofiel3 2 18 2 5 3" xfId="14431" xr:uid="{00000000-0005-0000-0000-00008E410000}"/>
    <cellStyle name="Labels - Opmaakprofiel3 2 18 2 5 4" xfId="26483" xr:uid="{00000000-0005-0000-0000-00008F410000}"/>
    <cellStyle name="Labels - Opmaakprofiel3 2 18 2 5 5" xfId="45649" xr:uid="{00000000-0005-0000-0000-000090410000}"/>
    <cellStyle name="Labels - Opmaakprofiel3 2 18 2 5 6" xfId="48059" xr:uid="{00000000-0005-0000-0000-000091410000}"/>
    <cellStyle name="Labels - Opmaakprofiel3 2 18 2 6" xfId="4958" xr:uid="{00000000-0005-0000-0000-000092410000}"/>
    <cellStyle name="Labels - Opmaakprofiel3 2 18 2 6 2" xfId="9115" xr:uid="{00000000-0005-0000-0000-000093410000}"/>
    <cellStyle name="Labels - Opmaakprofiel3 2 18 2 6 2 2" xfId="21413" xr:uid="{00000000-0005-0000-0000-000094410000}"/>
    <cellStyle name="Labels - Opmaakprofiel3 2 18 2 6 2 3" xfId="33465" xr:uid="{00000000-0005-0000-0000-000095410000}"/>
    <cellStyle name="Labels - Opmaakprofiel3 2 18 2 6 2 4" xfId="27625" xr:uid="{00000000-0005-0000-0000-000096410000}"/>
    <cellStyle name="Labels - Opmaakprofiel3 2 18 2 6 2 5" xfId="54080" xr:uid="{00000000-0005-0000-0000-000097410000}"/>
    <cellStyle name="Labels - Opmaakprofiel3 2 18 2 6 3" xfId="14432" xr:uid="{00000000-0005-0000-0000-000098410000}"/>
    <cellStyle name="Labels - Opmaakprofiel3 2 18 2 6 4" xfId="26484" xr:uid="{00000000-0005-0000-0000-000099410000}"/>
    <cellStyle name="Labels - Opmaakprofiel3 2 18 2 6 5" xfId="39933" xr:uid="{00000000-0005-0000-0000-00009A410000}"/>
    <cellStyle name="Labels - Opmaakprofiel3 2 18 2 6 6" xfId="48060" xr:uid="{00000000-0005-0000-0000-00009B410000}"/>
    <cellStyle name="Labels - Opmaakprofiel3 2 18 2 7" xfId="4959" xr:uid="{00000000-0005-0000-0000-00009C410000}"/>
    <cellStyle name="Labels - Opmaakprofiel3 2 18 2 7 2" xfId="14433" xr:uid="{00000000-0005-0000-0000-00009D410000}"/>
    <cellStyle name="Labels - Opmaakprofiel3 2 18 2 7 3" xfId="26485" xr:uid="{00000000-0005-0000-0000-00009E410000}"/>
    <cellStyle name="Labels - Opmaakprofiel3 2 18 2 7 4" xfId="39932" xr:uid="{00000000-0005-0000-0000-00009F410000}"/>
    <cellStyle name="Labels - Opmaakprofiel3 2 18 2 7 5" xfId="48061" xr:uid="{00000000-0005-0000-0000-0000A0410000}"/>
    <cellStyle name="Labels - Opmaakprofiel3 2 18 2 8" xfId="7310" xr:uid="{00000000-0005-0000-0000-0000A1410000}"/>
    <cellStyle name="Labels - Opmaakprofiel3 2 18 2 8 2" xfId="19608" xr:uid="{00000000-0005-0000-0000-0000A2410000}"/>
    <cellStyle name="Labels - Opmaakprofiel3 2 18 2 8 3" xfId="41411" xr:uid="{00000000-0005-0000-0000-0000A3410000}"/>
    <cellStyle name="Labels - Opmaakprofiel3 2 18 2 8 4" xfId="36810" xr:uid="{00000000-0005-0000-0000-0000A4410000}"/>
    <cellStyle name="Labels - Opmaakprofiel3 2 18 2 8 5" xfId="52280" xr:uid="{00000000-0005-0000-0000-0000A5410000}"/>
    <cellStyle name="Labels - Opmaakprofiel3 2 18 2 9" xfId="14427" xr:uid="{00000000-0005-0000-0000-0000A6410000}"/>
    <cellStyle name="Labels - Opmaakprofiel3 2 18 3" xfId="1030" xr:uid="{00000000-0005-0000-0000-0000A7410000}"/>
    <cellStyle name="Labels - Opmaakprofiel3 2 18 3 2" xfId="2132" xr:uid="{00000000-0005-0000-0000-0000A8410000}"/>
    <cellStyle name="Labels - Opmaakprofiel3 2 18 3 2 2" xfId="9116" xr:uid="{00000000-0005-0000-0000-0000A9410000}"/>
    <cellStyle name="Labels - Opmaakprofiel3 2 18 3 2 2 2" xfId="21414" xr:uid="{00000000-0005-0000-0000-0000AA410000}"/>
    <cellStyle name="Labels - Opmaakprofiel3 2 18 3 2 2 3" xfId="33466" xr:uid="{00000000-0005-0000-0000-0000AB410000}"/>
    <cellStyle name="Labels - Opmaakprofiel3 2 18 3 2 2 4" xfId="42788" xr:uid="{00000000-0005-0000-0000-0000AC410000}"/>
    <cellStyle name="Labels - Opmaakprofiel3 2 18 3 2 2 5" xfId="54081" xr:uid="{00000000-0005-0000-0000-0000AD410000}"/>
    <cellStyle name="Labels - Opmaakprofiel3 2 18 3 2 3" xfId="14435" xr:uid="{00000000-0005-0000-0000-0000AE410000}"/>
    <cellStyle name="Labels - Opmaakprofiel3 2 18 3 2 4" xfId="26487" xr:uid="{00000000-0005-0000-0000-0000AF410000}"/>
    <cellStyle name="Labels - Opmaakprofiel3 2 18 3 2 5" xfId="45648" xr:uid="{00000000-0005-0000-0000-0000B0410000}"/>
    <cellStyle name="Labels - Opmaakprofiel3 2 18 3 2 6" xfId="48062" xr:uid="{00000000-0005-0000-0000-0000B1410000}"/>
    <cellStyle name="Labels - Opmaakprofiel3 2 18 3 3" xfId="3041" xr:uid="{00000000-0005-0000-0000-0000B2410000}"/>
    <cellStyle name="Labels - Opmaakprofiel3 2 18 3 3 2" xfId="9117" xr:uid="{00000000-0005-0000-0000-0000B3410000}"/>
    <cellStyle name="Labels - Opmaakprofiel3 2 18 3 3 2 2" xfId="21415" xr:uid="{00000000-0005-0000-0000-0000B4410000}"/>
    <cellStyle name="Labels - Opmaakprofiel3 2 18 3 3 2 3" xfId="33467" xr:uid="{00000000-0005-0000-0000-0000B5410000}"/>
    <cellStyle name="Labels - Opmaakprofiel3 2 18 3 3 2 4" xfId="31368" xr:uid="{00000000-0005-0000-0000-0000B6410000}"/>
    <cellStyle name="Labels - Opmaakprofiel3 2 18 3 3 2 5" xfId="54082" xr:uid="{00000000-0005-0000-0000-0000B7410000}"/>
    <cellStyle name="Labels - Opmaakprofiel3 2 18 3 3 3" xfId="14436" xr:uid="{00000000-0005-0000-0000-0000B8410000}"/>
    <cellStyle name="Labels - Opmaakprofiel3 2 18 3 3 4" xfId="26488" xr:uid="{00000000-0005-0000-0000-0000B9410000}"/>
    <cellStyle name="Labels - Opmaakprofiel3 2 18 3 3 5" xfId="39930" xr:uid="{00000000-0005-0000-0000-0000BA410000}"/>
    <cellStyle name="Labels - Opmaakprofiel3 2 18 3 3 6" xfId="48063" xr:uid="{00000000-0005-0000-0000-0000BB410000}"/>
    <cellStyle name="Labels - Opmaakprofiel3 2 18 3 4" xfId="3881" xr:uid="{00000000-0005-0000-0000-0000BC410000}"/>
    <cellStyle name="Labels - Opmaakprofiel3 2 18 3 4 2" xfId="9118" xr:uid="{00000000-0005-0000-0000-0000BD410000}"/>
    <cellStyle name="Labels - Opmaakprofiel3 2 18 3 4 2 2" xfId="21416" xr:uid="{00000000-0005-0000-0000-0000BE410000}"/>
    <cellStyle name="Labels - Opmaakprofiel3 2 18 3 4 2 3" xfId="33468" xr:uid="{00000000-0005-0000-0000-0000BF410000}"/>
    <cellStyle name="Labels - Opmaakprofiel3 2 18 3 4 2 4" xfId="42787" xr:uid="{00000000-0005-0000-0000-0000C0410000}"/>
    <cellStyle name="Labels - Opmaakprofiel3 2 18 3 4 2 5" xfId="54083" xr:uid="{00000000-0005-0000-0000-0000C1410000}"/>
    <cellStyle name="Labels - Opmaakprofiel3 2 18 3 4 3" xfId="14437" xr:uid="{00000000-0005-0000-0000-0000C2410000}"/>
    <cellStyle name="Labels - Opmaakprofiel3 2 18 3 4 4" xfId="26489" xr:uid="{00000000-0005-0000-0000-0000C3410000}"/>
    <cellStyle name="Labels - Opmaakprofiel3 2 18 3 4 5" xfId="45647" xr:uid="{00000000-0005-0000-0000-0000C4410000}"/>
    <cellStyle name="Labels - Opmaakprofiel3 2 18 3 4 6" xfId="48064" xr:uid="{00000000-0005-0000-0000-0000C5410000}"/>
    <cellStyle name="Labels - Opmaakprofiel3 2 18 3 5" xfId="4960" xr:uid="{00000000-0005-0000-0000-0000C6410000}"/>
    <cellStyle name="Labels - Opmaakprofiel3 2 18 3 5 2" xfId="9119" xr:uid="{00000000-0005-0000-0000-0000C7410000}"/>
    <cellStyle name="Labels - Opmaakprofiel3 2 18 3 5 2 2" xfId="21417" xr:uid="{00000000-0005-0000-0000-0000C8410000}"/>
    <cellStyle name="Labels - Opmaakprofiel3 2 18 3 5 2 3" xfId="33469" xr:uid="{00000000-0005-0000-0000-0000C9410000}"/>
    <cellStyle name="Labels - Opmaakprofiel3 2 18 3 5 2 4" xfId="32043" xr:uid="{00000000-0005-0000-0000-0000CA410000}"/>
    <cellStyle name="Labels - Opmaakprofiel3 2 18 3 5 2 5" xfId="54084" xr:uid="{00000000-0005-0000-0000-0000CB410000}"/>
    <cellStyle name="Labels - Opmaakprofiel3 2 18 3 5 3" xfId="14438" xr:uid="{00000000-0005-0000-0000-0000CC410000}"/>
    <cellStyle name="Labels - Opmaakprofiel3 2 18 3 5 4" xfId="26490" xr:uid="{00000000-0005-0000-0000-0000CD410000}"/>
    <cellStyle name="Labels - Opmaakprofiel3 2 18 3 5 5" xfId="39929" xr:uid="{00000000-0005-0000-0000-0000CE410000}"/>
    <cellStyle name="Labels - Opmaakprofiel3 2 18 3 5 6" xfId="48065" xr:uid="{00000000-0005-0000-0000-0000CF410000}"/>
    <cellStyle name="Labels - Opmaakprofiel3 2 18 3 6" xfId="4961" xr:uid="{00000000-0005-0000-0000-0000D0410000}"/>
    <cellStyle name="Labels - Opmaakprofiel3 2 18 3 6 2" xfId="9120" xr:uid="{00000000-0005-0000-0000-0000D1410000}"/>
    <cellStyle name="Labels - Opmaakprofiel3 2 18 3 6 2 2" xfId="21418" xr:uid="{00000000-0005-0000-0000-0000D2410000}"/>
    <cellStyle name="Labels - Opmaakprofiel3 2 18 3 6 2 3" xfId="33470" xr:uid="{00000000-0005-0000-0000-0000D3410000}"/>
    <cellStyle name="Labels - Opmaakprofiel3 2 18 3 6 2 4" xfId="27630" xr:uid="{00000000-0005-0000-0000-0000D4410000}"/>
    <cellStyle name="Labels - Opmaakprofiel3 2 18 3 6 2 5" xfId="54085" xr:uid="{00000000-0005-0000-0000-0000D5410000}"/>
    <cellStyle name="Labels - Opmaakprofiel3 2 18 3 6 3" xfId="14439" xr:uid="{00000000-0005-0000-0000-0000D6410000}"/>
    <cellStyle name="Labels - Opmaakprofiel3 2 18 3 6 4" xfId="26491" xr:uid="{00000000-0005-0000-0000-0000D7410000}"/>
    <cellStyle name="Labels - Opmaakprofiel3 2 18 3 6 5" xfId="45646" xr:uid="{00000000-0005-0000-0000-0000D8410000}"/>
    <cellStyle name="Labels - Opmaakprofiel3 2 18 3 6 6" xfId="48066" xr:uid="{00000000-0005-0000-0000-0000D9410000}"/>
    <cellStyle name="Labels - Opmaakprofiel3 2 18 3 7" xfId="4962" xr:uid="{00000000-0005-0000-0000-0000DA410000}"/>
    <cellStyle name="Labels - Opmaakprofiel3 2 18 3 7 2" xfId="14440" xr:uid="{00000000-0005-0000-0000-0000DB410000}"/>
    <cellStyle name="Labels - Opmaakprofiel3 2 18 3 7 3" xfId="26492" xr:uid="{00000000-0005-0000-0000-0000DC410000}"/>
    <cellStyle name="Labels - Opmaakprofiel3 2 18 3 7 4" xfId="39928" xr:uid="{00000000-0005-0000-0000-0000DD410000}"/>
    <cellStyle name="Labels - Opmaakprofiel3 2 18 3 7 5" xfId="48067" xr:uid="{00000000-0005-0000-0000-0000DE410000}"/>
    <cellStyle name="Labels - Opmaakprofiel3 2 18 3 8" xfId="7244" xr:uid="{00000000-0005-0000-0000-0000DF410000}"/>
    <cellStyle name="Labels - Opmaakprofiel3 2 18 3 8 2" xfId="19542" xr:uid="{00000000-0005-0000-0000-0000E0410000}"/>
    <cellStyle name="Labels - Opmaakprofiel3 2 18 3 8 3" xfId="41345" xr:uid="{00000000-0005-0000-0000-0000E1410000}"/>
    <cellStyle name="Labels - Opmaakprofiel3 2 18 3 8 4" xfId="36849" xr:uid="{00000000-0005-0000-0000-0000E2410000}"/>
    <cellStyle name="Labels - Opmaakprofiel3 2 18 3 8 5" xfId="52214" xr:uid="{00000000-0005-0000-0000-0000E3410000}"/>
    <cellStyle name="Labels - Opmaakprofiel3 2 18 3 9" xfId="14434" xr:uid="{00000000-0005-0000-0000-0000E4410000}"/>
    <cellStyle name="Labels - Opmaakprofiel3 2 18 4" xfId="1077" xr:uid="{00000000-0005-0000-0000-0000E5410000}"/>
    <cellStyle name="Labels - Opmaakprofiel3 2 18 4 2" xfId="1518" xr:uid="{00000000-0005-0000-0000-0000E6410000}"/>
    <cellStyle name="Labels - Opmaakprofiel3 2 18 4 2 2" xfId="9121" xr:uid="{00000000-0005-0000-0000-0000E7410000}"/>
    <cellStyle name="Labels - Opmaakprofiel3 2 18 4 2 2 2" xfId="21419" xr:uid="{00000000-0005-0000-0000-0000E8410000}"/>
    <cellStyle name="Labels - Opmaakprofiel3 2 18 4 2 2 3" xfId="33471" xr:uid="{00000000-0005-0000-0000-0000E9410000}"/>
    <cellStyle name="Labels - Opmaakprofiel3 2 18 4 2 2 4" xfId="27631" xr:uid="{00000000-0005-0000-0000-0000EA410000}"/>
    <cellStyle name="Labels - Opmaakprofiel3 2 18 4 2 2 5" xfId="54086" xr:uid="{00000000-0005-0000-0000-0000EB410000}"/>
    <cellStyle name="Labels - Opmaakprofiel3 2 18 4 2 3" xfId="14442" xr:uid="{00000000-0005-0000-0000-0000EC410000}"/>
    <cellStyle name="Labels - Opmaakprofiel3 2 18 4 2 4" xfId="26494" xr:uid="{00000000-0005-0000-0000-0000ED410000}"/>
    <cellStyle name="Labels - Opmaakprofiel3 2 18 4 2 5" xfId="39927" xr:uid="{00000000-0005-0000-0000-0000EE410000}"/>
    <cellStyle name="Labels - Opmaakprofiel3 2 18 4 2 6" xfId="48068" xr:uid="{00000000-0005-0000-0000-0000EF410000}"/>
    <cellStyle name="Labels - Opmaakprofiel3 2 18 4 3" xfId="3088" xr:uid="{00000000-0005-0000-0000-0000F0410000}"/>
    <cellStyle name="Labels - Opmaakprofiel3 2 18 4 3 2" xfId="9122" xr:uid="{00000000-0005-0000-0000-0000F1410000}"/>
    <cellStyle name="Labels - Opmaakprofiel3 2 18 4 3 2 2" xfId="21420" xr:uid="{00000000-0005-0000-0000-0000F2410000}"/>
    <cellStyle name="Labels - Opmaakprofiel3 2 18 4 3 2 3" xfId="33472" xr:uid="{00000000-0005-0000-0000-0000F3410000}"/>
    <cellStyle name="Labels - Opmaakprofiel3 2 18 4 3 2 4" xfId="42786" xr:uid="{00000000-0005-0000-0000-0000F4410000}"/>
    <cellStyle name="Labels - Opmaakprofiel3 2 18 4 3 2 5" xfId="54087" xr:uid="{00000000-0005-0000-0000-0000F5410000}"/>
    <cellStyle name="Labels - Opmaakprofiel3 2 18 4 3 3" xfId="14443" xr:uid="{00000000-0005-0000-0000-0000F6410000}"/>
    <cellStyle name="Labels - Opmaakprofiel3 2 18 4 3 4" xfId="26495" xr:uid="{00000000-0005-0000-0000-0000F7410000}"/>
    <cellStyle name="Labels - Opmaakprofiel3 2 18 4 3 5" xfId="45644" xr:uid="{00000000-0005-0000-0000-0000F8410000}"/>
    <cellStyle name="Labels - Opmaakprofiel3 2 18 4 3 6" xfId="48069" xr:uid="{00000000-0005-0000-0000-0000F9410000}"/>
    <cellStyle name="Labels - Opmaakprofiel3 2 18 4 4" xfId="3923" xr:uid="{00000000-0005-0000-0000-0000FA410000}"/>
    <cellStyle name="Labels - Opmaakprofiel3 2 18 4 4 2" xfId="9123" xr:uid="{00000000-0005-0000-0000-0000FB410000}"/>
    <cellStyle name="Labels - Opmaakprofiel3 2 18 4 4 2 2" xfId="21421" xr:uid="{00000000-0005-0000-0000-0000FC410000}"/>
    <cellStyle name="Labels - Opmaakprofiel3 2 18 4 4 2 3" xfId="33473" xr:uid="{00000000-0005-0000-0000-0000FD410000}"/>
    <cellStyle name="Labels - Opmaakprofiel3 2 18 4 4 2 4" xfId="31685" xr:uid="{00000000-0005-0000-0000-0000FE410000}"/>
    <cellStyle name="Labels - Opmaakprofiel3 2 18 4 4 2 5" xfId="54088" xr:uid="{00000000-0005-0000-0000-0000FF410000}"/>
    <cellStyle name="Labels - Opmaakprofiel3 2 18 4 4 3" xfId="14444" xr:uid="{00000000-0005-0000-0000-000000420000}"/>
    <cellStyle name="Labels - Opmaakprofiel3 2 18 4 4 4" xfId="26496" xr:uid="{00000000-0005-0000-0000-000001420000}"/>
    <cellStyle name="Labels - Opmaakprofiel3 2 18 4 4 5" xfId="39926" xr:uid="{00000000-0005-0000-0000-000002420000}"/>
    <cellStyle name="Labels - Opmaakprofiel3 2 18 4 4 6" xfId="48070" xr:uid="{00000000-0005-0000-0000-000003420000}"/>
    <cellStyle name="Labels - Opmaakprofiel3 2 18 4 5" xfId="4963" xr:uid="{00000000-0005-0000-0000-000004420000}"/>
    <cellStyle name="Labels - Opmaakprofiel3 2 18 4 5 2" xfId="9124" xr:uid="{00000000-0005-0000-0000-000005420000}"/>
    <cellStyle name="Labels - Opmaakprofiel3 2 18 4 5 2 2" xfId="21422" xr:uid="{00000000-0005-0000-0000-000006420000}"/>
    <cellStyle name="Labels - Opmaakprofiel3 2 18 4 5 2 3" xfId="33474" xr:uid="{00000000-0005-0000-0000-000007420000}"/>
    <cellStyle name="Labels - Opmaakprofiel3 2 18 4 5 2 4" xfId="42785" xr:uid="{00000000-0005-0000-0000-000008420000}"/>
    <cellStyle name="Labels - Opmaakprofiel3 2 18 4 5 2 5" xfId="54089" xr:uid="{00000000-0005-0000-0000-000009420000}"/>
    <cellStyle name="Labels - Opmaakprofiel3 2 18 4 5 3" xfId="14445" xr:uid="{00000000-0005-0000-0000-00000A420000}"/>
    <cellStyle name="Labels - Opmaakprofiel3 2 18 4 5 4" xfId="26497" xr:uid="{00000000-0005-0000-0000-00000B420000}"/>
    <cellStyle name="Labels - Opmaakprofiel3 2 18 4 5 5" xfId="39925" xr:uid="{00000000-0005-0000-0000-00000C420000}"/>
    <cellStyle name="Labels - Opmaakprofiel3 2 18 4 5 6" xfId="48071" xr:uid="{00000000-0005-0000-0000-00000D420000}"/>
    <cellStyle name="Labels - Opmaakprofiel3 2 18 4 6" xfId="4964" xr:uid="{00000000-0005-0000-0000-00000E420000}"/>
    <cellStyle name="Labels - Opmaakprofiel3 2 18 4 6 2" xfId="9125" xr:uid="{00000000-0005-0000-0000-00000F420000}"/>
    <cellStyle name="Labels - Opmaakprofiel3 2 18 4 6 2 2" xfId="21423" xr:uid="{00000000-0005-0000-0000-000010420000}"/>
    <cellStyle name="Labels - Opmaakprofiel3 2 18 4 6 2 3" xfId="33475" xr:uid="{00000000-0005-0000-0000-000011420000}"/>
    <cellStyle name="Labels - Opmaakprofiel3 2 18 4 6 2 4" xfId="27634" xr:uid="{00000000-0005-0000-0000-000012420000}"/>
    <cellStyle name="Labels - Opmaakprofiel3 2 18 4 6 2 5" xfId="54090" xr:uid="{00000000-0005-0000-0000-000013420000}"/>
    <cellStyle name="Labels - Opmaakprofiel3 2 18 4 6 3" xfId="14446" xr:uid="{00000000-0005-0000-0000-000014420000}"/>
    <cellStyle name="Labels - Opmaakprofiel3 2 18 4 6 4" xfId="26498" xr:uid="{00000000-0005-0000-0000-000015420000}"/>
    <cellStyle name="Labels - Opmaakprofiel3 2 18 4 6 5" xfId="39924" xr:uid="{00000000-0005-0000-0000-000016420000}"/>
    <cellStyle name="Labels - Opmaakprofiel3 2 18 4 6 6" xfId="48072" xr:uid="{00000000-0005-0000-0000-000017420000}"/>
    <cellStyle name="Labels - Opmaakprofiel3 2 18 4 7" xfId="4965" xr:uid="{00000000-0005-0000-0000-000018420000}"/>
    <cellStyle name="Labels - Opmaakprofiel3 2 18 4 7 2" xfId="14447" xr:uid="{00000000-0005-0000-0000-000019420000}"/>
    <cellStyle name="Labels - Opmaakprofiel3 2 18 4 7 3" xfId="26499" xr:uid="{00000000-0005-0000-0000-00001A420000}"/>
    <cellStyle name="Labels - Opmaakprofiel3 2 18 4 7 4" xfId="45643" xr:uid="{00000000-0005-0000-0000-00001B420000}"/>
    <cellStyle name="Labels - Opmaakprofiel3 2 18 4 7 5" xfId="48073" xr:uid="{00000000-0005-0000-0000-00001C420000}"/>
    <cellStyle name="Labels - Opmaakprofiel3 2 18 4 8" xfId="9901" xr:uid="{00000000-0005-0000-0000-00001D420000}"/>
    <cellStyle name="Labels - Opmaakprofiel3 2 18 4 8 2" xfId="22199" xr:uid="{00000000-0005-0000-0000-00001E420000}"/>
    <cellStyle name="Labels - Opmaakprofiel3 2 18 4 8 3" xfId="43965" xr:uid="{00000000-0005-0000-0000-00001F420000}"/>
    <cellStyle name="Labels - Opmaakprofiel3 2 18 4 8 4" xfId="28333" xr:uid="{00000000-0005-0000-0000-000020420000}"/>
    <cellStyle name="Labels - Opmaakprofiel3 2 18 4 8 5" xfId="54866" xr:uid="{00000000-0005-0000-0000-000021420000}"/>
    <cellStyle name="Labels - Opmaakprofiel3 2 18 4 9" xfId="14441" xr:uid="{00000000-0005-0000-0000-000022420000}"/>
    <cellStyle name="Labels - Opmaakprofiel3 2 18 5" xfId="1201" xr:uid="{00000000-0005-0000-0000-000023420000}"/>
    <cellStyle name="Labels - Opmaakprofiel3 2 18 5 2" xfId="2143" xr:uid="{00000000-0005-0000-0000-000024420000}"/>
    <cellStyle name="Labels - Opmaakprofiel3 2 18 5 2 2" xfId="9126" xr:uid="{00000000-0005-0000-0000-000025420000}"/>
    <cellStyle name="Labels - Opmaakprofiel3 2 18 5 2 2 2" xfId="21424" xr:uid="{00000000-0005-0000-0000-000026420000}"/>
    <cellStyle name="Labels - Opmaakprofiel3 2 18 5 2 2 3" xfId="33476" xr:uid="{00000000-0005-0000-0000-000027420000}"/>
    <cellStyle name="Labels - Opmaakprofiel3 2 18 5 2 2 4" xfId="42784" xr:uid="{00000000-0005-0000-0000-000028420000}"/>
    <cellStyle name="Labels - Opmaakprofiel3 2 18 5 2 2 5" xfId="54091" xr:uid="{00000000-0005-0000-0000-000029420000}"/>
    <cellStyle name="Labels - Opmaakprofiel3 2 18 5 2 3" xfId="14449" xr:uid="{00000000-0005-0000-0000-00002A420000}"/>
    <cellStyle name="Labels - Opmaakprofiel3 2 18 5 2 4" xfId="26501" xr:uid="{00000000-0005-0000-0000-00002B420000}"/>
    <cellStyle name="Labels - Opmaakprofiel3 2 18 5 2 5" xfId="45642" xr:uid="{00000000-0005-0000-0000-00002C420000}"/>
    <cellStyle name="Labels - Opmaakprofiel3 2 18 5 2 6" xfId="48074" xr:uid="{00000000-0005-0000-0000-00002D420000}"/>
    <cellStyle name="Labels - Opmaakprofiel3 2 18 5 3" xfId="3212" xr:uid="{00000000-0005-0000-0000-00002E420000}"/>
    <cellStyle name="Labels - Opmaakprofiel3 2 18 5 3 2" xfId="9127" xr:uid="{00000000-0005-0000-0000-00002F420000}"/>
    <cellStyle name="Labels - Opmaakprofiel3 2 18 5 3 2 2" xfId="21425" xr:uid="{00000000-0005-0000-0000-000030420000}"/>
    <cellStyle name="Labels - Opmaakprofiel3 2 18 5 3 2 3" xfId="33477" xr:uid="{00000000-0005-0000-0000-000031420000}"/>
    <cellStyle name="Labels - Opmaakprofiel3 2 18 5 3 2 4" xfId="31398" xr:uid="{00000000-0005-0000-0000-000032420000}"/>
    <cellStyle name="Labels - Opmaakprofiel3 2 18 5 3 2 5" xfId="54092" xr:uid="{00000000-0005-0000-0000-000033420000}"/>
    <cellStyle name="Labels - Opmaakprofiel3 2 18 5 3 3" xfId="14450" xr:uid="{00000000-0005-0000-0000-000034420000}"/>
    <cellStyle name="Labels - Opmaakprofiel3 2 18 5 3 4" xfId="26502" xr:uid="{00000000-0005-0000-0000-000035420000}"/>
    <cellStyle name="Labels - Opmaakprofiel3 2 18 5 3 5" xfId="39922" xr:uid="{00000000-0005-0000-0000-000036420000}"/>
    <cellStyle name="Labels - Opmaakprofiel3 2 18 5 3 6" xfId="48075" xr:uid="{00000000-0005-0000-0000-000037420000}"/>
    <cellStyle name="Labels - Opmaakprofiel3 2 18 5 4" xfId="4027" xr:uid="{00000000-0005-0000-0000-000038420000}"/>
    <cellStyle name="Labels - Opmaakprofiel3 2 18 5 4 2" xfId="9128" xr:uid="{00000000-0005-0000-0000-000039420000}"/>
    <cellStyle name="Labels - Opmaakprofiel3 2 18 5 4 2 2" xfId="21426" xr:uid="{00000000-0005-0000-0000-00003A420000}"/>
    <cellStyle name="Labels - Opmaakprofiel3 2 18 5 4 2 3" xfId="33478" xr:uid="{00000000-0005-0000-0000-00003B420000}"/>
    <cellStyle name="Labels - Opmaakprofiel3 2 18 5 4 2 4" xfId="42783" xr:uid="{00000000-0005-0000-0000-00003C420000}"/>
    <cellStyle name="Labels - Opmaakprofiel3 2 18 5 4 2 5" xfId="54093" xr:uid="{00000000-0005-0000-0000-00003D420000}"/>
    <cellStyle name="Labels - Opmaakprofiel3 2 18 5 4 3" xfId="14451" xr:uid="{00000000-0005-0000-0000-00003E420000}"/>
    <cellStyle name="Labels - Opmaakprofiel3 2 18 5 4 4" xfId="26503" xr:uid="{00000000-0005-0000-0000-00003F420000}"/>
    <cellStyle name="Labels - Opmaakprofiel3 2 18 5 4 5" xfId="45641" xr:uid="{00000000-0005-0000-0000-000040420000}"/>
    <cellStyle name="Labels - Opmaakprofiel3 2 18 5 4 6" xfId="48076" xr:uid="{00000000-0005-0000-0000-000041420000}"/>
    <cellStyle name="Labels - Opmaakprofiel3 2 18 5 5" xfId="4966" xr:uid="{00000000-0005-0000-0000-000042420000}"/>
    <cellStyle name="Labels - Opmaakprofiel3 2 18 5 5 2" xfId="9129" xr:uid="{00000000-0005-0000-0000-000043420000}"/>
    <cellStyle name="Labels - Opmaakprofiel3 2 18 5 5 2 2" xfId="21427" xr:uid="{00000000-0005-0000-0000-000044420000}"/>
    <cellStyle name="Labels - Opmaakprofiel3 2 18 5 5 2 3" xfId="33479" xr:uid="{00000000-0005-0000-0000-000045420000}"/>
    <cellStyle name="Labels - Opmaakprofiel3 2 18 5 5 2 4" xfId="32054" xr:uid="{00000000-0005-0000-0000-000046420000}"/>
    <cellStyle name="Labels - Opmaakprofiel3 2 18 5 5 2 5" xfId="54094" xr:uid="{00000000-0005-0000-0000-000047420000}"/>
    <cellStyle name="Labels - Opmaakprofiel3 2 18 5 5 3" xfId="14452" xr:uid="{00000000-0005-0000-0000-000048420000}"/>
    <cellStyle name="Labels - Opmaakprofiel3 2 18 5 5 4" xfId="26504" xr:uid="{00000000-0005-0000-0000-000049420000}"/>
    <cellStyle name="Labels - Opmaakprofiel3 2 18 5 5 5" xfId="39921" xr:uid="{00000000-0005-0000-0000-00004A420000}"/>
    <cellStyle name="Labels - Opmaakprofiel3 2 18 5 5 6" xfId="48077" xr:uid="{00000000-0005-0000-0000-00004B420000}"/>
    <cellStyle name="Labels - Opmaakprofiel3 2 18 5 6" xfId="4967" xr:uid="{00000000-0005-0000-0000-00004C420000}"/>
    <cellStyle name="Labels - Opmaakprofiel3 2 18 5 6 2" xfId="9130" xr:uid="{00000000-0005-0000-0000-00004D420000}"/>
    <cellStyle name="Labels - Opmaakprofiel3 2 18 5 6 2 2" xfId="21428" xr:uid="{00000000-0005-0000-0000-00004E420000}"/>
    <cellStyle name="Labels - Opmaakprofiel3 2 18 5 6 2 3" xfId="33480" xr:uid="{00000000-0005-0000-0000-00004F420000}"/>
    <cellStyle name="Labels - Opmaakprofiel3 2 18 5 6 2 4" xfId="42782" xr:uid="{00000000-0005-0000-0000-000050420000}"/>
    <cellStyle name="Labels - Opmaakprofiel3 2 18 5 6 2 5" xfId="54095" xr:uid="{00000000-0005-0000-0000-000051420000}"/>
    <cellStyle name="Labels - Opmaakprofiel3 2 18 5 6 3" xfId="14453" xr:uid="{00000000-0005-0000-0000-000052420000}"/>
    <cellStyle name="Labels - Opmaakprofiel3 2 18 5 6 4" xfId="26505" xr:uid="{00000000-0005-0000-0000-000053420000}"/>
    <cellStyle name="Labels - Opmaakprofiel3 2 18 5 6 5" xfId="45640" xr:uid="{00000000-0005-0000-0000-000054420000}"/>
    <cellStyle name="Labels - Opmaakprofiel3 2 18 5 6 6" xfId="48078" xr:uid="{00000000-0005-0000-0000-000055420000}"/>
    <cellStyle name="Labels - Opmaakprofiel3 2 18 5 7" xfId="4968" xr:uid="{00000000-0005-0000-0000-000056420000}"/>
    <cellStyle name="Labels - Opmaakprofiel3 2 18 5 7 2" xfId="14454" xr:uid="{00000000-0005-0000-0000-000057420000}"/>
    <cellStyle name="Labels - Opmaakprofiel3 2 18 5 7 3" xfId="26506" xr:uid="{00000000-0005-0000-0000-000058420000}"/>
    <cellStyle name="Labels - Opmaakprofiel3 2 18 5 7 4" xfId="39920" xr:uid="{00000000-0005-0000-0000-000059420000}"/>
    <cellStyle name="Labels - Opmaakprofiel3 2 18 5 7 5" xfId="48079" xr:uid="{00000000-0005-0000-0000-00005A420000}"/>
    <cellStyle name="Labels - Opmaakprofiel3 2 18 5 8" xfId="7119" xr:uid="{00000000-0005-0000-0000-00005B420000}"/>
    <cellStyle name="Labels - Opmaakprofiel3 2 18 5 8 2" xfId="19417" xr:uid="{00000000-0005-0000-0000-00005C420000}"/>
    <cellStyle name="Labels - Opmaakprofiel3 2 18 5 8 3" xfId="41220" xr:uid="{00000000-0005-0000-0000-00005D420000}"/>
    <cellStyle name="Labels - Opmaakprofiel3 2 18 5 8 4" xfId="43604" xr:uid="{00000000-0005-0000-0000-00005E420000}"/>
    <cellStyle name="Labels - Opmaakprofiel3 2 18 5 8 5" xfId="52089" xr:uid="{00000000-0005-0000-0000-00005F420000}"/>
    <cellStyle name="Labels - Opmaakprofiel3 2 18 5 9" xfId="14448" xr:uid="{00000000-0005-0000-0000-000060420000}"/>
    <cellStyle name="Labels - Opmaakprofiel3 2 18 6" xfId="463" xr:uid="{00000000-0005-0000-0000-000061420000}"/>
    <cellStyle name="Labels - Opmaakprofiel3 2 18 6 2" xfId="1940" xr:uid="{00000000-0005-0000-0000-000062420000}"/>
    <cellStyle name="Labels - Opmaakprofiel3 2 18 6 2 2" xfId="9131" xr:uid="{00000000-0005-0000-0000-000063420000}"/>
    <cellStyle name="Labels - Opmaakprofiel3 2 18 6 2 2 2" xfId="21429" xr:uid="{00000000-0005-0000-0000-000064420000}"/>
    <cellStyle name="Labels - Opmaakprofiel3 2 18 6 2 2 3" xfId="33481" xr:uid="{00000000-0005-0000-0000-000065420000}"/>
    <cellStyle name="Labels - Opmaakprofiel3 2 18 6 2 2 4" xfId="27639" xr:uid="{00000000-0005-0000-0000-000066420000}"/>
    <cellStyle name="Labels - Opmaakprofiel3 2 18 6 2 2 5" xfId="54096" xr:uid="{00000000-0005-0000-0000-000067420000}"/>
    <cellStyle name="Labels - Opmaakprofiel3 2 18 6 2 3" xfId="14456" xr:uid="{00000000-0005-0000-0000-000068420000}"/>
    <cellStyle name="Labels - Opmaakprofiel3 2 18 6 2 4" xfId="26508" xr:uid="{00000000-0005-0000-0000-000069420000}"/>
    <cellStyle name="Labels - Opmaakprofiel3 2 18 6 2 5" xfId="39919" xr:uid="{00000000-0005-0000-0000-00006A420000}"/>
    <cellStyle name="Labels - Opmaakprofiel3 2 18 6 2 6" xfId="48080" xr:uid="{00000000-0005-0000-0000-00006B420000}"/>
    <cellStyle name="Labels - Opmaakprofiel3 2 18 6 3" xfId="2534" xr:uid="{00000000-0005-0000-0000-00006C420000}"/>
    <cellStyle name="Labels - Opmaakprofiel3 2 18 6 3 2" xfId="9132" xr:uid="{00000000-0005-0000-0000-00006D420000}"/>
    <cellStyle name="Labels - Opmaakprofiel3 2 18 6 3 2 2" xfId="21430" xr:uid="{00000000-0005-0000-0000-00006E420000}"/>
    <cellStyle name="Labels - Opmaakprofiel3 2 18 6 3 2 3" xfId="33482" xr:uid="{00000000-0005-0000-0000-00006F420000}"/>
    <cellStyle name="Labels - Opmaakprofiel3 2 18 6 3 2 4" xfId="27640" xr:uid="{00000000-0005-0000-0000-000070420000}"/>
    <cellStyle name="Labels - Opmaakprofiel3 2 18 6 3 2 5" xfId="54097" xr:uid="{00000000-0005-0000-0000-000071420000}"/>
    <cellStyle name="Labels - Opmaakprofiel3 2 18 6 3 3" xfId="14457" xr:uid="{00000000-0005-0000-0000-000072420000}"/>
    <cellStyle name="Labels - Opmaakprofiel3 2 18 6 3 4" xfId="26509" xr:uid="{00000000-0005-0000-0000-000073420000}"/>
    <cellStyle name="Labels - Opmaakprofiel3 2 18 6 3 5" xfId="39918" xr:uid="{00000000-0005-0000-0000-000074420000}"/>
    <cellStyle name="Labels - Opmaakprofiel3 2 18 6 3 6" xfId="48081" xr:uid="{00000000-0005-0000-0000-000075420000}"/>
    <cellStyle name="Labels - Opmaakprofiel3 2 18 6 4" xfId="3419" xr:uid="{00000000-0005-0000-0000-000076420000}"/>
    <cellStyle name="Labels - Opmaakprofiel3 2 18 6 4 2" xfId="9133" xr:uid="{00000000-0005-0000-0000-000077420000}"/>
    <cellStyle name="Labels - Opmaakprofiel3 2 18 6 4 2 2" xfId="21431" xr:uid="{00000000-0005-0000-0000-000078420000}"/>
    <cellStyle name="Labels - Opmaakprofiel3 2 18 6 4 2 3" xfId="33483" xr:uid="{00000000-0005-0000-0000-000079420000}"/>
    <cellStyle name="Labels - Opmaakprofiel3 2 18 6 4 2 4" xfId="31886" xr:uid="{00000000-0005-0000-0000-00007A420000}"/>
    <cellStyle name="Labels - Opmaakprofiel3 2 18 6 4 2 5" xfId="54098" xr:uid="{00000000-0005-0000-0000-00007B420000}"/>
    <cellStyle name="Labels - Opmaakprofiel3 2 18 6 4 3" xfId="14458" xr:uid="{00000000-0005-0000-0000-00007C420000}"/>
    <cellStyle name="Labels - Opmaakprofiel3 2 18 6 4 4" xfId="26510" xr:uid="{00000000-0005-0000-0000-00007D420000}"/>
    <cellStyle name="Labels - Opmaakprofiel3 2 18 6 4 5" xfId="39917" xr:uid="{00000000-0005-0000-0000-00007E420000}"/>
    <cellStyle name="Labels - Opmaakprofiel3 2 18 6 4 6" xfId="48082" xr:uid="{00000000-0005-0000-0000-00007F420000}"/>
    <cellStyle name="Labels - Opmaakprofiel3 2 18 6 5" xfId="4969" xr:uid="{00000000-0005-0000-0000-000080420000}"/>
    <cellStyle name="Labels - Opmaakprofiel3 2 18 6 5 2" xfId="9134" xr:uid="{00000000-0005-0000-0000-000081420000}"/>
    <cellStyle name="Labels - Opmaakprofiel3 2 18 6 5 2 2" xfId="21432" xr:uid="{00000000-0005-0000-0000-000082420000}"/>
    <cellStyle name="Labels - Opmaakprofiel3 2 18 6 5 2 3" xfId="33484" xr:uid="{00000000-0005-0000-0000-000083420000}"/>
    <cellStyle name="Labels - Opmaakprofiel3 2 18 6 5 2 4" xfId="42781" xr:uid="{00000000-0005-0000-0000-000084420000}"/>
    <cellStyle name="Labels - Opmaakprofiel3 2 18 6 5 2 5" xfId="54099" xr:uid="{00000000-0005-0000-0000-000085420000}"/>
    <cellStyle name="Labels - Opmaakprofiel3 2 18 6 5 3" xfId="14459" xr:uid="{00000000-0005-0000-0000-000086420000}"/>
    <cellStyle name="Labels - Opmaakprofiel3 2 18 6 5 4" xfId="26511" xr:uid="{00000000-0005-0000-0000-000087420000}"/>
    <cellStyle name="Labels - Opmaakprofiel3 2 18 6 5 5" xfId="45638" xr:uid="{00000000-0005-0000-0000-000088420000}"/>
    <cellStyle name="Labels - Opmaakprofiel3 2 18 6 5 6" xfId="48083" xr:uid="{00000000-0005-0000-0000-000089420000}"/>
    <cellStyle name="Labels - Opmaakprofiel3 2 18 6 6" xfId="4970" xr:uid="{00000000-0005-0000-0000-00008A420000}"/>
    <cellStyle name="Labels - Opmaakprofiel3 2 18 6 6 2" xfId="9135" xr:uid="{00000000-0005-0000-0000-00008B420000}"/>
    <cellStyle name="Labels - Opmaakprofiel3 2 18 6 6 2 2" xfId="21433" xr:uid="{00000000-0005-0000-0000-00008C420000}"/>
    <cellStyle name="Labels - Opmaakprofiel3 2 18 6 6 2 3" xfId="33485" xr:uid="{00000000-0005-0000-0000-00008D420000}"/>
    <cellStyle name="Labels - Opmaakprofiel3 2 18 6 6 2 4" xfId="27643" xr:uid="{00000000-0005-0000-0000-00008E420000}"/>
    <cellStyle name="Labels - Opmaakprofiel3 2 18 6 6 2 5" xfId="54100" xr:uid="{00000000-0005-0000-0000-00008F420000}"/>
    <cellStyle name="Labels - Opmaakprofiel3 2 18 6 6 3" xfId="14460" xr:uid="{00000000-0005-0000-0000-000090420000}"/>
    <cellStyle name="Labels - Opmaakprofiel3 2 18 6 6 4" xfId="26512" xr:uid="{00000000-0005-0000-0000-000091420000}"/>
    <cellStyle name="Labels - Opmaakprofiel3 2 18 6 6 5" xfId="39916" xr:uid="{00000000-0005-0000-0000-000092420000}"/>
    <cellStyle name="Labels - Opmaakprofiel3 2 18 6 6 6" xfId="48084" xr:uid="{00000000-0005-0000-0000-000093420000}"/>
    <cellStyle name="Labels - Opmaakprofiel3 2 18 6 7" xfId="4971" xr:uid="{00000000-0005-0000-0000-000094420000}"/>
    <cellStyle name="Labels - Opmaakprofiel3 2 18 6 7 2" xfId="14461" xr:uid="{00000000-0005-0000-0000-000095420000}"/>
    <cellStyle name="Labels - Opmaakprofiel3 2 18 6 7 3" xfId="26513" xr:uid="{00000000-0005-0000-0000-000096420000}"/>
    <cellStyle name="Labels - Opmaakprofiel3 2 18 6 7 4" xfId="45637" xr:uid="{00000000-0005-0000-0000-000097420000}"/>
    <cellStyle name="Labels - Opmaakprofiel3 2 18 6 7 5" xfId="48085" xr:uid="{00000000-0005-0000-0000-000098420000}"/>
    <cellStyle name="Labels - Opmaakprofiel3 2 18 6 8" xfId="10313" xr:uid="{00000000-0005-0000-0000-000099420000}"/>
    <cellStyle name="Labels - Opmaakprofiel3 2 18 6 8 2" xfId="22611" xr:uid="{00000000-0005-0000-0000-00009A420000}"/>
    <cellStyle name="Labels - Opmaakprofiel3 2 18 6 8 3" xfId="44371" xr:uid="{00000000-0005-0000-0000-00009B420000}"/>
    <cellStyle name="Labels - Opmaakprofiel3 2 18 6 8 4" xfId="29075" xr:uid="{00000000-0005-0000-0000-00009C420000}"/>
    <cellStyle name="Labels - Opmaakprofiel3 2 18 6 8 5" xfId="55278" xr:uid="{00000000-0005-0000-0000-00009D420000}"/>
    <cellStyle name="Labels - Opmaakprofiel3 2 18 6 9" xfId="14455" xr:uid="{00000000-0005-0000-0000-00009E420000}"/>
    <cellStyle name="Labels - Opmaakprofiel3 2 18 7" xfId="1606" xr:uid="{00000000-0005-0000-0000-00009F420000}"/>
    <cellStyle name="Labels - Opmaakprofiel3 2 18 7 2" xfId="9136" xr:uid="{00000000-0005-0000-0000-0000A0420000}"/>
    <cellStyle name="Labels - Opmaakprofiel3 2 18 7 2 2" xfId="21434" xr:uid="{00000000-0005-0000-0000-0000A1420000}"/>
    <cellStyle name="Labels - Opmaakprofiel3 2 18 7 2 3" xfId="33486" xr:uid="{00000000-0005-0000-0000-0000A2420000}"/>
    <cellStyle name="Labels - Opmaakprofiel3 2 18 7 2 4" xfId="42780" xr:uid="{00000000-0005-0000-0000-0000A3420000}"/>
    <cellStyle name="Labels - Opmaakprofiel3 2 18 7 2 5" xfId="54101" xr:uid="{00000000-0005-0000-0000-0000A4420000}"/>
    <cellStyle name="Labels - Opmaakprofiel3 2 18 7 3" xfId="14462" xr:uid="{00000000-0005-0000-0000-0000A5420000}"/>
    <cellStyle name="Labels - Opmaakprofiel3 2 18 7 4" xfId="26514" xr:uid="{00000000-0005-0000-0000-0000A6420000}"/>
    <cellStyle name="Labels - Opmaakprofiel3 2 18 7 5" xfId="39915" xr:uid="{00000000-0005-0000-0000-0000A7420000}"/>
    <cellStyle name="Labels - Opmaakprofiel3 2 18 7 6" xfId="48086" xr:uid="{00000000-0005-0000-0000-0000A8420000}"/>
    <cellStyle name="Labels - Opmaakprofiel3 2 18 8" xfId="2796" xr:uid="{00000000-0005-0000-0000-0000A9420000}"/>
    <cellStyle name="Labels - Opmaakprofiel3 2 18 8 2" xfId="9137" xr:uid="{00000000-0005-0000-0000-0000AA420000}"/>
    <cellStyle name="Labels - Opmaakprofiel3 2 18 8 2 2" xfId="21435" xr:uid="{00000000-0005-0000-0000-0000AB420000}"/>
    <cellStyle name="Labels - Opmaakprofiel3 2 18 8 2 3" xfId="33487" xr:uid="{00000000-0005-0000-0000-0000AC420000}"/>
    <cellStyle name="Labels - Opmaakprofiel3 2 18 8 2 4" xfId="31403" xr:uid="{00000000-0005-0000-0000-0000AD420000}"/>
    <cellStyle name="Labels - Opmaakprofiel3 2 18 8 2 5" xfId="54102" xr:uid="{00000000-0005-0000-0000-0000AE420000}"/>
    <cellStyle name="Labels - Opmaakprofiel3 2 18 8 3" xfId="14463" xr:uid="{00000000-0005-0000-0000-0000AF420000}"/>
    <cellStyle name="Labels - Opmaakprofiel3 2 18 8 4" xfId="26515" xr:uid="{00000000-0005-0000-0000-0000B0420000}"/>
    <cellStyle name="Labels - Opmaakprofiel3 2 18 8 5" xfId="45636" xr:uid="{00000000-0005-0000-0000-0000B1420000}"/>
    <cellStyle name="Labels - Opmaakprofiel3 2 18 8 6" xfId="48087" xr:uid="{00000000-0005-0000-0000-0000B2420000}"/>
    <cellStyle name="Labels - Opmaakprofiel3 2 18 9" xfId="3655" xr:uid="{00000000-0005-0000-0000-0000B3420000}"/>
    <cellStyle name="Labels - Opmaakprofiel3 2 18 9 2" xfId="9138" xr:uid="{00000000-0005-0000-0000-0000B4420000}"/>
    <cellStyle name="Labels - Opmaakprofiel3 2 18 9 2 2" xfId="21436" xr:uid="{00000000-0005-0000-0000-0000B5420000}"/>
    <cellStyle name="Labels - Opmaakprofiel3 2 18 9 2 3" xfId="33488" xr:uid="{00000000-0005-0000-0000-0000B6420000}"/>
    <cellStyle name="Labels - Opmaakprofiel3 2 18 9 2 4" xfId="42779" xr:uid="{00000000-0005-0000-0000-0000B7420000}"/>
    <cellStyle name="Labels - Opmaakprofiel3 2 18 9 2 5" xfId="54103" xr:uid="{00000000-0005-0000-0000-0000B8420000}"/>
    <cellStyle name="Labels - Opmaakprofiel3 2 18 9 3" xfId="14464" xr:uid="{00000000-0005-0000-0000-0000B9420000}"/>
    <cellStyle name="Labels - Opmaakprofiel3 2 18 9 4" xfId="26516" xr:uid="{00000000-0005-0000-0000-0000BA420000}"/>
    <cellStyle name="Labels - Opmaakprofiel3 2 18 9 5" xfId="39914" xr:uid="{00000000-0005-0000-0000-0000BB420000}"/>
    <cellStyle name="Labels - Opmaakprofiel3 2 18 9 6" xfId="48088" xr:uid="{00000000-0005-0000-0000-0000BC420000}"/>
    <cellStyle name="Labels - Opmaakprofiel3 2 19" xfId="784" xr:uid="{00000000-0005-0000-0000-0000BD420000}"/>
    <cellStyle name="Labels - Opmaakprofiel3 2 19 10" xfId="4972" xr:uid="{00000000-0005-0000-0000-0000BE420000}"/>
    <cellStyle name="Labels - Opmaakprofiel3 2 19 10 2" xfId="9139" xr:uid="{00000000-0005-0000-0000-0000BF420000}"/>
    <cellStyle name="Labels - Opmaakprofiel3 2 19 10 2 2" xfId="21437" xr:uid="{00000000-0005-0000-0000-0000C0420000}"/>
    <cellStyle name="Labels - Opmaakprofiel3 2 19 10 2 3" xfId="33489" xr:uid="{00000000-0005-0000-0000-0000C1420000}"/>
    <cellStyle name="Labels - Opmaakprofiel3 2 19 10 2 4" xfId="32073" xr:uid="{00000000-0005-0000-0000-0000C2420000}"/>
    <cellStyle name="Labels - Opmaakprofiel3 2 19 10 2 5" xfId="54104" xr:uid="{00000000-0005-0000-0000-0000C3420000}"/>
    <cellStyle name="Labels - Opmaakprofiel3 2 19 10 3" xfId="14466" xr:uid="{00000000-0005-0000-0000-0000C4420000}"/>
    <cellStyle name="Labels - Opmaakprofiel3 2 19 10 4" xfId="26518" xr:uid="{00000000-0005-0000-0000-0000C5420000}"/>
    <cellStyle name="Labels - Opmaakprofiel3 2 19 10 5" xfId="39913" xr:uid="{00000000-0005-0000-0000-0000C6420000}"/>
    <cellStyle name="Labels - Opmaakprofiel3 2 19 10 6" xfId="48089" xr:uid="{00000000-0005-0000-0000-0000C7420000}"/>
    <cellStyle name="Labels - Opmaakprofiel3 2 19 11" xfId="4973" xr:uid="{00000000-0005-0000-0000-0000C8420000}"/>
    <cellStyle name="Labels - Opmaakprofiel3 2 19 11 2" xfId="9140" xr:uid="{00000000-0005-0000-0000-0000C9420000}"/>
    <cellStyle name="Labels - Opmaakprofiel3 2 19 11 2 2" xfId="21438" xr:uid="{00000000-0005-0000-0000-0000CA420000}"/>
    <cellStyle name="Labels - Opmaakprofiel3 2 19 11 2 3" xfId="33490" xr:uid="{00000000-0005-0000-0000-0000CB420000}"/>
    <cellStyle name="Labels - Opmaakprofiel3 2 19 11 2 4" xfId="42778" xr:uid="{00000000-0005-0000-0000-0000CC420000}"/>
    <cellStyle name="Labels - Opmaakprofiel3 2 19 11 2 5" xfId="54105" xr:uid="{00000000-0005-0000-0000-0000CD420000}"/>
    <cellStyle name="Labels - Opmaakprofiel3 2 19 11 3" xfId="14467" xr:uid="{00000000-0005-0000-0000-0000CE420000}"/>
    <cellStyle name="Labels - Opmaakprofiel3 2 19 11 4" xfId="26519" xr:uid="{00000000-0005-0000-0000-0000CF420000}"/>
    <cellStyle name="Labels - Opmaakprofiel3 2 19 11 5" xfId="45634" xr:uid="{00000000-0005-0000-0000-0000D0420000}"/>
    <cellStyle name="Labels - Opmaakprofiel3 2 19 11 6" xfId="48090" xr:uid="{00000000-0005-0000-0000-0000D1420000}"/>
    <cellStyle name="Labels - Opmaakprofiel3 2 19 12" xfId="4974" xr:uid="{00000000-0005-0000-0000-0000D2420000}"/>
    <cellStyle name="Labels - Opmaakprofiel3 2 19 12 2" xfId="14468" xr:uid="{00000000-0005-0000-0000-0000D3420000}"/>
    <cellStyle name="Labels - Opmaakprofiel3 2 19 12 3" xfId="26520" xr:uid="{00000000-0005-0000-0000-0000D4420000}"/>
    <cellStyle name="Labels - Opmaakprofiel3 2 19 12 4" xfId="39912" xr:uid="{00000000-0005-0000-0000-0000D5420000}"/>
    <cellStyle name="Labels - Opmaakprofiel3 2 19 12 5" xfId="48091" xr:uid="{00000000-0005-0000-0000-0000D6420000}"/>
    <cellStyle name="Labels - Opmaakprofiel3 2 19 13" xfId="7412" xr:uid="{00000000-0005-0000-0000-0000D7420000}"/>
    <cellStyle name="Labels - Opmaakprofiel3 2 19 13 2" xfId="19710" xr:uid="{00000000-0005-0000-0000-0000D8420000}"/>
    <cellStyle name="Labels - Opmaakprofiel3 2 19 13 3" xfId="41513" xr:uid="{00000000-0005-0000-0000-0000D9420000}"/>
    <cellStyle name="Labels - Opmaakprofiel3 2 19 13 4" xfId="15528" xr:uid="{00000000-0005-0000-0000-0000DA420000}"/>
    <cellStyle name="Labels - Opmaakprofiel3 2 19 13 5" xfId="52382" xr:uid="{00000000-0005-0000-0000-0000DB420000}"/>
    <cellStyle name="Labels - Opmaakprofiel3 2 19 14" xfId="14465" xr:uid="{00000000-0005-0000-0000-0000DC420000}"/>
    <cellStyle name="Labels - Opmaakprofiel3 2 19 2" xfId="943" xr:uid="{00000000-0005-0000-0000-0000DD420000}"/>
    <cellStyle name="Labels - Opmaakprofiel3 2 19 2 2" xfId="2101" xr:uid="{00000000-0005-0000-0000-0000DE420000}"/>
    <cellStyle name="Labels - Opmaakprofiel3 2 19 2 2 2" xfId="9141" xr:uid="{00000000-0005-0000-0000-0000DF420000}"/>
    <cellStyle name="Labels - Opmaakprofiel3 2 19 2 2 2 2" xfId="21439" xr:uid="{00000000-0005-0000-0000-0000E0420000}"/>
    <cellStyle name="Labels - Opmaakprofiel3 2 19 2 2 2 3" xfId="33491" xr:uid="{00000000-0005-0000-0000-0000E1420000}"/>
    <cellStyle name="Labels - Opmaakprofiel3 2 19 2 2 2 4" xfId="27648" xr:uid="{00000000-0005-0000-0000-0000E2420000}"/>
    <cellStyle name="Labels - Opmaakprofiel3 2 19 2 2 2 5" xfId="54106" xr:uid="{00000000-0005-0000-0000-0000E3420000}"/>
    <cellStyle name="Labels - Opmaakprofiel3 2 19 2 2 3" xfId="14470" xr:uid="{00000000-0005-0000-0000-0000E4420000}"/>
    <cellStyle name="Labels - Opmaakprofiel3 2 19 2 2 4" xfId="26522" xr:uid="{00000000-0005-0000-0000-0000E5420000}"/>
    <cellStyle name="Labels - Opmaakprofiel3 2 19 2 2 5" xfId="39911" xr:uid="{00000000-0005-0000-0000-0000E6420000}"/>
    <cellStyle name="Labels - Opmaakprofiel3 2 19 2 2 6" xfId="48092" xr:uid="{00000000-0005-0000-0000-0000E7420000}"/>
    <cellStyle name="Labels - Opmaakprofiel3 2 19 2 3" xfId="2954" xr:uid="{00000000-0005-0000-0000-0000E8420000}"/>
    <cellStyle name="Labels - Opmaakprofiel3 2 19 2 3 2" xfId="9142" xr:uid="{00000000-0005-0000-0000-0000E9420000}"/>
    <cellStyle name="Labels - Opmaakprofiel3 2 19 2 3 2 2" xfId="21440" xr:uid="{00000000-0005-0000-0000-0000EA420000}"/>
    <cellStyle name="Labels - Opmaakprofiel3 2 19 2 3 2 3" xfId="33492" xr:uid="{00000000-0005-0000-0000-0000EB420000}"/>
    <cellStyle name="Labels - Opmaakprofiel3 2 19 2 3 2 4" xfId="42777" xr:uid="{00000000-0005-0000-0000-0000EC420000}"/>
    <cellStyle name="Labels - Opmaakprofiel3 2 19 2 3 2 5" xfId="54107" xr:uid="{00000000-0005-0000-0000-0000ED420000}"/>
    <cellStyle name="Labels - Opmaakprofiel3 2 19 2 3 3" xfId="14471" xr:uid="{00000000-0005-0000-0000-0000EE420000}"/>
    <cellStyle name="Labels - Opmaakprofiel3 2 19 2 3 4" xfId="26523" xr:uid="{00000000-0005-0000-0000-0000EF420000}"/>
    <cellStyle name="Labels - Opmaakprofiel3 2 19 2 3 5" xfId="45633" xr:uid="{00000000-0005-0000-0000-0000F0420000}"/>
    <cellStyle name="Labels - Opmaakprofiel3 2 19 2 3 6" xfId="48093" xr:uid="{00000000-0005-0000-0000-0000F1420000}"/>
    <cellStyle name="Labels - Opmaakprofiel3 2 19 2 4" xfId="3800" xr:uid="{00000000-0005-0000-0000-0000F2420000}"/>
    <cellStyle name="Labels - Opmaakprofiel3 2 19 2 4 2" xfId="9143" xr:uid="{00000000-0005-0000-0000-0000F3420000}"/>
    <cellStyle name="Labels - Opmaakprofiel3 2 19 2 4 2 2" xfId="21441" xr:uid="{00000000-0005-0000-0000-0000F4420000}"/>
    <cellStyle name="Labels - Opmaakprofiel3 2 19 2 4 2 3" xfId="33493" xr:uid="{00000000-0005-0000-0000-0000F5420000}"/>
    <cellStyle name="Labels - Opmaakprofiel3 2 19 2 4 2 4" xfId="31977" xr:uid="{00000000-0005-0000-0000-0000F6420000}"/>
    <cellStyle name="Labels - Opmaakprofiel3 2 19 2 4 2 5" xfId="54108" xr:uid="{00000000-0005-0000-0000-0000F7420000}"/>
    <cellStyle name="Labels - Opmaakprofiel3 2 19 2 4 3" xfId="14472" xr:uid="{00000000-0005-0000-0000-0000F8420000}"/>
    <cellStyle name="Labels - Opmaakprofiel3 2 19 2 4 4" xfId="26524" xr:uid="{00000000-0005-0000-0000-0000F9420000}"/>
    <cellStyle name="Labels - Opmaakprofiel3 2 19 2 4 5" xfId="39910" xr:uid="{00000000-0005-0000-0000-0000FA420000}"/>
    <cellStyle name="Labels - Opmaakprofiel3 2 19 2 4 6" xfId="48094" xr:uid="{00000000-0005-0000-0000-0000FB420000}"/>
    <cellStyle name="Labels - Opmaakprofiel3 2 19 2 5" xfId="4975" xr:uid="{00000000-0005-0000-0000-0000FC420000}"/>
    <cellStyle name="Labels - Opmaakprofiel3 2 19 2 5 2" xfId="9144" xr:uid="{00000000-0005-0000-0000-0000FD420000}"/>
    <cellStyle name="Labels - Opmaakprofiel3 2 19 2 5 2 2" xfId="21442" xr:uid="{00000000-0005-0000-0000-0000FE420000}"/>
    <cellStyle name="Labels - Opmaakprofiel3 2 19 2 5 2 3" xfId="33494" xr:uid="{00000000-0005-0000-0000-0000FF420000}"/>
    <cellStyle name="Labels - Opmaakprofiel3 2 19 2 5 2 4" xfId="32095" xr:uid="{00000000-0005-0000-0000-000000430000}"/>
    <cellStyle name="Labels - Opmaakprofiel3 2 19 2 5 2 5" xfId="54109" xr:uid="{00000000-0005-0000-0000-000001430000}"/>
    <cellStyle name="Labels - Opmaakprofiel3 2 19 2 5 3" xfId="14473" xr:uid="{00000000-0005-0000-0000-000002430000}"/>
    <cellStyle name="Labels - Opmaakprofiel3 2 19 2 5 4" xfId="26525" xr:uid="{00000000-0005-0000-0000-000003430000}"/>
    <cellStyle name="Labels - Opmaakprofiel3 2 19 2 5 5" xfId="45632" xr:uid="{00000000-0005-0000-0000-000004430000}"/>
    <cellStyle name="Labels - Opmaakprofiel3 2 19 2 5 6" xfId="48095" xr:uid="{00000000-0005-0000-0000-000005430000}"/>
    <cellStyle name="Labels - Opmaakprofiel3 2 19 2 6" xfId="4976" xr:uid="{00000000-0005-0000-0000-000006430000}"/>
    <cellStyle name="Labels - Opmaakprofiel3 2 19 2 6 2" xfId="9145" xr:uid="{00000000-0005-0000-0000-000007430000}"/>
    <cellStyle name="Labels - Opmaakprofiel3 2 19 2 6 2 2" xfId="21443" xr:uid="{00000000-0005-0000-0000-000008430000}"/>
    <cellStyle name="Labels - Opmaakprofiel3 2 19 2 6 2 3" xfId="33495" xr:uid="{00000000-0005-0000-0000-000009430000}"/>
    <cellStyle name="Labels - Opmaakprofiel3 2 19 2 6 2 4" xfId="27653" xr:uid="{00000000-0005-0000-0000-00000A430000}"/>
    <cellStyle name="Labels - Opmaakprofiel3 2 19 2 6 2 5" xfId="54110" xr:uid="{00000000-0005-0000-0000-00000B430000}"/>
    <cellStyle name="Labels - Opmaakprofiel3 2 19 2 6 3" xfId="14474" xr:uid="{00000000-0005-0000-0000-00000C430000}"/>
    <cellStyle name="Labels - Opmaakprofiel3 2 19 2 6 4" xfId="26526" xr:uid="{00000000-0005-0000-0000-00000D430000}"/>
    <cellStyle name="Labels - Opmaakprofiel3 2 19 2 6 5" xfId="39909" xr:uid="{00000000-0005-0000-0000-00000E430000}"/>
    <cellStyle name="Labels - Opmaakprofiel3 2 19 2 6 6" xfId="48096" xr:uid="{00000000-0005-0000-0000-00000F430000}"/>
    <cellStyle name="Labels - Opmaakprofiel3 2 19 2 7" xfId="4977" xr:uid="{00000000-0005-0000-0000-000010430000}"/>
    <cellStyle name="Labels - Opmaakprofiel3 2 19 2 7 2" xfId="14475" xr:uid="{00000000-0005-0000-0000-000011430000}"/>
    <cellStyle name="Labels - Opmaakprofiel3 2 19 2 7 3" xfId="26527" xr:uid="{00000000-0005-0000-0000-000012430000}"/>
    <cellStyle name="Labels - Opmaakprofiel3 2 19 2 7 4" xfId="45631" xr:uid="{00000000-0005-0000-0000-000013430000}"/>
    <cellStyle name="Labels - Opmaakprofiel3 2 19 2 7 5" xfId="48097" xr:uid="{00000000-0005-0000-0000-000014430000}"/>
    <cellStyle name="Labels - Opmaakprofiel3 2 19 2 8" xfId="9975" xr:uid="{00000000-0005-0000-0000-000015430000}"/>
    <cellStyle name="Labels - Opmaakprofiel3 2 19 2 8 2" xfId="22273" xr:uid="{00000000-0005-0000-0000-000016430000}"/>
    <cellStyle name="Labels - Opmaakprofiel3 2 19 2 8 3" xfId="44038" xr:uid="{00000000-0005-0000-0000-000017430000}"/>
    <cellStyle name="Labels - Opmaakprofiel3 2 19 2 8 4" xfId="42430" xr:uid="{00000000-0005-0000-0000-000018430000}"/>
    <cellStyle name="Labels - Opmaakprofiel3 2 19 2 8 5" xfId="54940" xr:uid="{00000000-0005-0000-0000-000019430000}"/>
    <cellStyle name="Labels - Opmaakprofiel3 2 19 2 9" xfId="14469" xr:uid="{00000000-0005-0000-0000-00001A430000}"/>
    <cellStyle name="Labels - Opmaakprofiel3 2 19 3" xfId="1039" xr:uid="{00000000-0005-0000-0000-00001B430000}"/>
    <cellStyle name="Labels - Opmaakprofiel3 2 19 3 2" xfId="2328" xr:uid="{00000000-0005-0000-0000-00001C430000}"/>
    <cellStyle name="Labels - Opmaakprofiel3 2 19 3 2 2" xfId="9146" xr:uid="{00000000-0005-0000-0000-00001D430000}"/>
    <cellStyle name="Labels - Opmaakprofiel3 2 19 3 2 2 2" xfId="21444" xr:uid="{00000000-0005-0000-0000-00001E430000}"/>
    <cellStyle name="Labels - Opmaakprofiel3 2 19 3 2 2 3" xfId="33496" xr:uid="{00000000-0005-0000-0000-00001F430000}"/>
    <cellStyle name="Labels - Opmaakprofiel3 2 19 3 2 2 4" xfId="42776" xr:uid="{00000000-0005-0000-0000-000020430000}"/>
    <cellStyle name="Labels - Opmaakprofiel3 2 19 3 2 2 5" xfId="54111" xr:uid="{00000000-0005-0000-0000-000021430000}"/>
    <cellStyle name="Labels - Opmaakprofiel3 2 19 3 2 3" xfId="14477" xr:uid="{00000000-0005-0000-0000-000022430000}"/>
    <cellStyle name="Labels - Opmaakprofiel3 2 19 3 2 4" xfId="26529" xr:uid="{00000000-0005-0000-0000-000023430000}"/>
    <cellStyle name="Labels - Opmaakprofiel3 2 19 3 2 5" xfId="45630" xr:uid="{00000000-0005-0000-0000-000024430000}"/>
    <cellStyle name="Labels - Opmaakprofiel3 2 19 3 2 6" xfId="48098" xr:uid="{00000000-0005-0000-0000-000025430000}"/>
    <cellStyle name="Labels - Opmaakprofiel3 2 19 3 3" xfId="3050" xr:uid="{00000000-0005-0000-0000-000026430000}"/>
    <cellStyle name="Labels - Opmaakprofiel3 2 19 3 3 2" xfId="9147" xr:uid="{00000000-0005-0000-0000-000027430000}"/>
    <cellStyle name="Labels - Opmaakprofiel3 2 19 3 3 2 2" xfId="21445" xr:uid="{00000000-0005-0000-0000-000028430000}"/>
    <cellStyle name="Labels - Opmaakprofiel3 2 19 3 3 2 3" xfId="33497" xr:uid="{00000000-0005-0000-0000-000029430000}"/>
    <cellStyle name="Labels - Opmaakprofiel3 2 19 3 3 2 4" xfId="27654" xr:uid="{00000000-0005-0000-0000-00002A430000}"/>
    <cellStyle name="Labels - Opmaakprofiel3 2 19 3 3 2 5" xfId="54112" xr:uid="{00000000-0005-0000-0000-00002B430000}"/>
    <cellStyle name="Labels - Opmaakprofiel3 2 19 3 3 3" xfId="14478" xr:uid="{00000000-0005-0000-0000-00002C430000}"/>
    <cellStyle name="Labels - Opmaakprofiel3 2 19 3 3 4" xfId="26530" xr:uid="{00000000-0005-0000-0000-00002D430000}"/>
    <cellStyle name="Labels - Opmaakprofiel3 2 19 3 3 5" xfId="39907" xr:uid="{00000000-0005-0000-0000-00002E430000}"/>
    <cellStyle name="Labels - Opmaakprofiel3 2 19 3 3 6" xfId="48099" xr:uid="{00000000-0005-0000-0000-00002F430000}"/>
    <cellStyle name="Labels - Opmaakprofiel3 2 19 3 4" xfId="3889" xr:uid="{00000000-0005-0000-0000-000030430000}"/>
    <cellStyle name="Labels - Opmaakprofiel3 2 19 3 4 2" xfId="9148" xr:uid="{00000000-0005-0000-0000-000031430000}"/>
    <cellStyle name="Labels - Opmaakprofiel3 2 19 3 4 2 2" xfId="21446" xr:uid="{00000000-0005-0000-0000-000032430000}"/>
    <cellStyle name="Labels - Opmaakprofiel3 2 19 3 4 2 3" xfId="33498" xr:uid="{00000000-0005-0000-0000-000033430000}"/>
    <cellStyle name="Labels - Opmaakprofiel3 2 19 3 4 2 4" xfId="27655" xr:uid="{00000000-0005-0000-0000-000034430000}"/>
    <cellStyle name="Labels - Opmaakprofiel3 2 19 3 4 2 5" xfId="54113" xr:uid="{00000000-0005-0000-0000-000035430000}"/>
    <cellStyle name="Labels - Opmaakprofiel3 2 19 3 4 3" xfId="14479" xr:uid="{00000000-0005-0000-0000-000036430000}"/>
    <cellStyle name="Labels - Opmaakprofiel3 2 19 3 4 4" xfId="26531" xr:uid="{00000000-0005-0000-0000-000037430000}"/>
    <cellStyle name="Labels - Opmaakprofiel3 2 19 3 4 5" xfId="45629" xr:uid="{00000000-0005-0000-0000-000038430000}"/>
    <cellStyle name="Labels - Opmaakprofiel3 2 19 3 4 6" xfId="48100" xr:uid="{00000000-0005-0000-0000-000039430000}"/>
    <cellStyle name="Labels - Opmaakprofiel3 2 19 3 5" xfId="4978" xr:uid="{00000000-0005-0000-0000-00003A430000}"/>
    <cellStyle name="Labels - Opmaakprofiel3 2 19 3 5 2" xfId="9149" xr:uid="{00000000-0005-0000-0000-00003B430000}"/>
    <cellStyle name="Labels - Opmaakprofiel3 2 19 3 5 2 2" xfId="21447" xr:uid="{00000000-0005-0000-0000-00003C430000}"/>
    <cellStyle name="Labels - Opmaakprofiel3 2 19 3 5 2 3" xfId="33499" xr:uid="{00000000-0005-0000-0000-00003D430000}"/>
    <cellStyle name="Labels - Opmaakprofiel3 2 19 3 5 2 4" xfId="42775" xr:uid="{00000000-0005-0000-0000-00003E430000}"/>
    <cellStyle name="Labels - Opmaakprofiel3 2 19 3 5 2 5" xfId="54114" xr:uid="{00000000-0005-0000-0000-00003F430000}"/>
    <cellStyle name="Labels - Opmaakprofiel3 2 19 3 5 3" xfId="14480" xr:uid="{00000000-0005-0000-0000-000040430000}"/>
    <cellStyle name="Labels - Opmaakprofiel3 2 19 3 5 4" xfId="26532" xr:uid="{00000000-0005-0000-0000-000041430000}"/>
    <cellStyle name="Labels - Opmaakprofiel3 2 19 3 5 5" xfId="39906" xr:uid="{00000000-0005-0000-0000-000042430000}"/>
    <cellStyle name="Labels - Opmaakprofiel3 2 19 3 5 6" xfId="48101" xr:uid="{00000000-0005-0000-0000-000043430000}"/>
    <cellStyle name="Labels - Opmaakprofiel3 2 19 3 6" xfId="4979" xr:uid="{00000000-0005-0000-0000-000044430000}"/>
    <cellStyle name="Labels - Opmaakprofiel3 2 19 3 6 2" xfId="9150" xr:uid="{00000000-0005-0000-0000-000045430000}"/>
    <cellStyle name="Labels - Opmaakprofiel3 2 19 3 6 2 2" xfId="21448" xr:uid="{00000000-0005-0000-0000-000046430000}"/>
    <cellStyle name="Labels - Opmaakprofiel3 2 19 3 6 2 3" xfId="33500" xr:uid="{00000000-0005-0000-0000-000047430000}"/>
    <cellStyle name="Labels - Opmaakprofiel3 2 19 3 6 2 4" xfId="31507" xr:uid="{00000000-0005-0000-0000-000048430000}"/>
    <cellStyle name="Labels - Opmaakprofiel3 2 19 3 6 2 5" xfId="54115" xr:uid="{00000000-0005-0000-0000-000049430000}"/>
    <cellStyle name="Labels - Opmaakprofiel3 2 19 3 6 3" xfId="14481" xr:uid="{00000000-0005-0000-0000-00004A430000}"/>
    <cellStyle name="Labels - Opmaakprofiel3 2 19 3 6 4" xfId="26533" xr:uid="{00000000-0005-0000-0000-00004B430000}"/>
    <cellStyle name="Labels - Opmaakprofiel3 2 19 3 6 5" xfId="39905" xr:uid="{00000000-0005-0000-0000-00004C430000}"/>
    <cellStyle name="Labels - Opmaakprofiel3 2 19 3 6 6" xfId="48102" xr:uid="{00000000-0005-0000-0000-00004D430000}"/>
    <cellStyle name="Labels - Opmaakprofiel3 2 19 3 7" xfId="4980" xr:uid="{00000000-0005-0000-0000-00004E430000}"/>
    <cellStyle name="Labels - Opmaakprofiel3 2 19 3 7 2" xfId="14482" xr:uid="{00000000-0005-0000-0000-00004F430000}"/>
    <cellStyle name="Labels - Opmaakprofiel3 2 19 3 7 3" xfId="26534" xr:uid="{00000000-0005-0000-0000-000050430000}"/>
    <cellStyle name="Labels - Opmaakprofiel3 2 19 3 7 4" xfId="39904" xr:uid="{00000000-0005-0000-0000-000051430000}"/>
    <cellStyle name="Labels - Opmaakprofiel3 2 19 3 7 5" xfId="48103" xr:uid="{00000000-0005-0000-0000-000052430000}"/>
    <cellStyle name="Labels - Opmaakprofiel3 2 19 3 8" xfId="7238" xr:uid="{00000000-0005-0000-0000-000053430000}"/>
    <cellStyle name="Labels - Opmaakprofiel3 2 19 3 8 2" xfId="19536" xr:uid="{00000000-0005-0000-0000-000054430000}"/>
    <cellStyle name="Labels - Opmaakprofiel3 2 19 3 8 3" xfId="41339" xr:uid="{00000000-0005-0000-0000-000055430000}"/>
    <cellStyle name="Labels - Opmaakprofiel3 2 19 3 8 4" xfId="36852" xr:uid="{00000000-0005-0000-0000-000056430000}"/>
    <cellStyle name="Labels - Opmaakprofiel3 2 19 3 8 5" xfId="52208" xr:uid="{00000000-0005-0000-0000-000057430000}"/>
    <cellStyle name="Labels - Opmaakprofiel3 2 19 3 9" xfId="14476" xr:uid="{00000000-0005-0000-0000-000058430000}"/>
    <cellStyle name="Labels - Opmaakprofiel3 2 19 4" xfId="801" xr:uid="{00000000-0005-0000-0000-000059430000}"/>
    <cellStyle name="Labels - Opmaakprofiel3 2 19 4 2" xfId="1544" xr:uid="{00000000-0005-0000-0000-00005A430000}"/>
    <cellStyle name="Labels - Opmaakprofiel3 2 19 4 2 2" xfId="9151" xr:uid="{00000000-0005-0000-0000-00005B430000}"/>
    <cellStyle name="Labels - Opmaakprofiel3 2 19 4 2 2 2" xfId="21449" xr:uid="{00000000-0005-0000-0000-00005C430000}"/>
    <cellStyle name="Labels - Opmaakprofiel3 2 19 4 2 2 3" xfId="33501" xr:uid="{00000000-0005-0000-0000-00005D430000}"/>
    <cellStyle name="Labels - Opmaakprofiel3 2 19 4 2 2 4" xfId="42774" xr:uid="{00000000-0005-0000-0000-00005E430000}"/>
    <cellStyle name="Labels - Opmaakprofiel3 2 19 4 2 2 5" xfId="54116" xr:uid="{00000000-0005-0000-0000-00005F430000}"/>
    <cellStyle name="Labels - Opmaakprofiel3 2 19 4 2 3" xfId="14484" xr:uid="{00000000-0005-0000-0000-000060430000}"/>
    <cellStyle name="Labels - Opmaakprofiel3 2 19 4 2 4" xfId="26536" xr:uid="{00000000-0005-0000-0000-000061430000}"/>
    <cellStyle name="Labels - Opmaakprofiel3 2 19 4 2 5" xfId="39903" xr:uid="{00000000-0005-0000-0000-000062430000}"/>
    <cellStyle name="Labels - Opmaakprofiel3 2 19 4 2 6" xfId="48104" xr:uid="{00000000-0005-0000-0000-000063430000}"/>
    <cellStyle name="Labels - Opmaakprofiel3 2 19 4 3" xfId="2812" xr:uid="{00000000-0005-0000-0000-000064430000}"/>
    <cellStyle name="Labels - Opmaakprofiel3 2 19 4 3 2" xfId="9152" xr:uid="{00000000-0005-0000-0000-000065430000}"/>
    <cellStyle name="Labels - Opmaakprofiel3 2 19 4 3 2 2" xfId="21450" xr:uid="{00000000-0005-0000-0000-000066430000}"/>
    <cellStyle name="Labels - Opmaakprofiel3 2 19 4 3 2 3" xfId="33502" xr:uid="{00000000-0005-0000-0000-000067430000}"/>
    <cellStyle name="Labels - Opmaakprofiel3 2 19 4 3 2 4" xfId="27658" xr:uid="{00000000-0005-0000-0000-000068430000}"/>
    <cellStyle name="Labels - Opmaakprofiel3 2 19 4 3 2 5" xfId="54117" xr:uid="{00000000-0005-0000-0000-000069430000}"/>
    <cellStyle name="Labels - Opmaakprofiel3 2 19 4 3 3" xfId="14485" xr:uid="{00000000-0005-0000-0000-00006A430000}"/>
    <cellStyle name="Labels - Opmaakprofiel3 2 19 4 3 4" xfId="26537" xr:uid="{00000000-0005-0000-0000-00006B430000}"/>
    <cellStyle name="Labels - Opmaakprofiel3 2 19 4 3 5" xfId="45627" xr:uid="{00000000-0005-0000-0000-00006C430000}"/>
    <cellStyle name="Labels - Opmaakprofiel3 2 19 4 3 6" xfId="48105" xr:uid="{00000000-0005-0000-0000-00006D430000}"/>
    <cellStyle name="Labels - Opmaakprofiel3 2 19 4 4" xfId="3669" xr:uid="{00000000-0005-0000-0000-00006E430000}"/>
    <cellStyle name="Labels - Opmaakprofiel3 2 19 4 4 2" xfId="9153" xr:uid="{00000000-0005-0000-0000-00006F430000}"/>
    <cellStyle name="Labels - Opmaakprofiel3 2 19 4 4 2 2" xfId="21451" xr:uid="{00000000-0005-0000-0000-000070430000}"/>
    <cellStyle name="Labels - Opmaakprofiel3 2 19 4 4 2 3" xfId="33503" xr:uid="{00000000-0005-0000-0000-000071430000}"/>
    <cellStyle name="Labels - Opmaakprofiel3 2 19 4 4 2 4" xfId="42773" xr:uid="{00000000-0005-0000-0000-000072430000}"/>
    <cellStyle name="Labels - Opmaakprofiel3 2 19 4 4 2 5" xfId="54118" xr:uid="{00000000-0005-0000-0000-000073430000}"/>
    <cellStyle name="Labels - Opmaakprofiel3 2 19 4 4 3" xfId="14486" xr:uid="{00000000-0005-0000-0000-000074430000}"/>
    <cellStyle name="Labels - Opmaakprofiel3 2 19 4 4 4" xfId="26538" xr:uid="{00000000-0005-0000-0000-000075430000}"/>
    <cellStyle name="Labels - Opmaakprofiel3 2 19 4 4 5" xfId="39902" xr:uid="{00000000-0005-0000-0000-000076430000}"/>
    <cellStyle name="Labels - Opmaakprofiel3 2 19 4 4 6" xfId="48106" xr:uid="{00000000-0005-0000-0000-000077430000}"/>
    <cellStyle name="Labels - Opmaakprofiel3 2 19 4 5" xfId="4981" xr:uid="{00000000-0005-0000-0000-000078430000}"/>
    <cellStyle name="Labels - Opmaakprofiel3 2 19 4 5 2" xfId="9154" xr:uid="{00000000-0005-0000-0000-000079430000}"/>
    <cellStyle name="Labels - Opmaakprofiel3 2 19 4 5 2 2" xfId="21452" xr:uid="{00000000-0005-0000-0000-00007A430000}"/>
    <cellStyle name="Labels - Opmaakprofiel3 2 19 4 5 2 3" xfId="33504" xr:uid="{00000000-0005-0000-0000-00007B430000}"/>
    <cellStyle name="Labels - Opmaakprofiel3 2 19 4 5 2 4" xfId="34172" xr:uid="{00000000-0005-0000-0000-00007C430000}"/>
    <cellStyle name="Labels - Opmaakprofiel3 2 19 4 5 2 5" xfId="54119" xr:uid="{00000000-0005-0000-0000-00007D430000}"/>
    <cellStyle name="Labels - Opmaakprofiel3 2 19 4 5 3" xfId="14487" xr:uid="{00000000-0005-0000-0000-00007E430000}"/>
    <cellStyle name="Labels - Opmaakprofiel3 2 19 4 5 4" xfId="26539" xr:uid="{00000000-0005-0000-0000-00007F430000}"/>
    <cellStyle name="Labels - Opmaakprofiel3 2 19 4 5 5" xfId="39901" xr:uid="{00000000-0005-0000-0000-000080430000}"/>
    <cellStyle name="Labels - Opmaakprofiel3 2 19 4 5 6" xfId="48107" xr:uid="{00000000-0005-0000-0000-000081430000}"/>
    <cellStyle name="Labels - Opmaakprofiel3 2 19 4 6" xfId="4982" xr:uid="{00000000-0005-0000-0000-000082430000}"/>
    <cellStyle name="Labels - Opmaakprofiel3 2 19 4 6 2" xfId="9155" xr:uid="{00000000-0005-0000-0000-000083430000}"/>
    <cellStyle name="Labels - Opmaakprofiel3 2 19 4 6 2 2" xfId="21453" xr:uid="{00000000-0005-0000-0000-000084430000}"/>
    <cellStyle name="Labels - Opmaakprofiel3 2 19 4 6 2 3" xfId="33505" xr:uid="{00000000-0005-0000-0000-000085430000}"/>
    <cellStyle name="Labels - Opmaakprofiel3 2 19 4 6 2 4" xfId="42772" xr:uid="{00000000-0005-0000-0000-000086430000}"/>
    <cellStyle name="Labels - Opmaakprofiel3 2 19 4 6 2 5" xfId="54120" xr:uid="{00000000-0005-0000-0000-000087430000}"/>
    <cellStyle name="Labels - Opmaakprofiel3 2 19 4 6 3" xfId="14488" xr:uid="{00000000-0005-0000-0000-000088430000}"/>
    <cellStyle name="Labels - Opmaakprofiel3 2 19 4 6 4" xfId="26540" xr:uid="{00000000-0005-0000-0000-000089430000}"/>
    <cellStyle name="Labels - Opmaakprofiel3 2 19 4 6 5" xfId="45626" xr:uid="{00000000-0005-0000-0000-00008A430000}"/>
    <cellStyle name="Labels - Opmaakprofiel3 2 19 4 6 6" xfId="48108" xr:uid="{00000000-0005-0000-0000-00008B430000}"/>
    <cellStyle name="Labels - Opmaakprofiel3 2 19 4 7" xfId="4983" xr:uid="{00000000-0005-0000-0000-00008C430000}"/>
    <cellStyle name="Labels - Opmaakprofiel3 2 19 4 7 2" xfId="14489" xr:uid="{00000000-0005-0000-0000-00008D430000}"/>
    <cellStyle name="Labels - Opmaakprofiel3 2 19 4 7 3" xfId="26541" xr:uid="{00000000-0005-0000-0000-00008E430000}"/>
    <cellStyle name="Labels - Opmaakprofiel3 2 19 4 7 4" xfId="39900" xr:uid="{00000000-0005-0000-0000-00008F430000}"/>
    <cellStyle name="Labels - Opmaakprofiel3 2 19 4 7 5" xfId="48109" xr:uid="{00000000-0005-0000-0000-000090430000}"/>
    <cellStyle name="Labels - Opmaakprofiel3 2 19 4 8" xfId="10092" xr:uid="{00000000-0005-0000-0000-000091430000}"/>
    <cellStyle name="Labels - Opmaakprofiel3 2 19 4 8 2" xfId="22390" xr:uid="{00000000-0005-0000-0000-000092430000}"/>
    <cellStyle name="Labels - Opmaakprofiel3 2 19 4 8 3" xfId="44154" xr:uid="{00000000-0005-0000-0000-000093430000}"/>
    <cellStyle name="Labels - Opmaakprofiel3 2 19 4 8 4" xfId="34359" xr:uid="{00000000-0005-0000-0000-000094430000}"/>
    <cellStyle name="Labels - Opmaakprofiel3 2 19 4 8 5" xfId="55057" xr:uid="{00000000-0005-0000-0000-000095430000}"/>
    <cellStyle name="Labels - Opmaakprofiel3 2 19 4 9" xfId="14483" xr:uid="{00000000-0005-0000-0000-000096430000}"/>
    <cellStyle name="Labels - Opmaakprofiel3 2 19 5" xfId="1208" xr:uid="{00000000-0005-0000-0000-000097430000}"/>
    <cellStyle name="Labels - Opmaakprofiel3 2 19 5 2" xfId="2181" xr:uid="{00000000-0005-0000-0000-000098430000}"/>
    <cellStyle name="Labels - Opmaakprofiel3 2 19 5 2 2" xfId="9156" xr:uid="{00000000-0005-0000-0000-000099430000}"/>
    <cellStyle name="Labels - Opmaakprofiel3 2 19 5 2 2 2" xfId="21454" xr:uid="{00000000-0005-0000-0000-00009A430000}"/>
    <cellStyle name="Labels - Opmaakprofiel3 2 19 5 2 2 3" xfId="33506" xr:uid="{00000000-0005-0000-0000-00009B430000}"/>
    <cellStyle name="Labels - Opmaakprofiel3 2 19 5 2 2 4" xfId="32042" xr:uid="{00000000-0005-0000-0000-00009C430000}"/>
    <cellStyle name="Labels - Opmaakprofiel3 2 19 5 2 2 5" xfId="54121" xr:uid="{00000000-0005-0000-0000-00009D430000}"/>
    <cellStyle name="Labels - Opmaakprofiel3 2 19 5 2 3" xfId="14491" xr:uid="{00000000-0005-0000-0000-00009E430000}"/>
    <cellStyle name="Labels - Opmaakprofiel3 2 19 5 2 4" xfId="26543" xr:uid="{00000000-0005-0000-0000-00009F430000}"/>
    <cellStyle name="Labels - Opmaakprofiel3 2 19 5 2 5" xfId="39899" xr:uid="{00000000-0005-0000-0000-0000A0430000}"/>
    <cellStyle name="Labels - Opmaakprofiel3 2 19 5 2 6" xfId="48110" xr:uid="{00000000-0005-0000-0000-0000A1430000}"/>
    <cellStyle name="Labels - Opmaakprofiel3 2 19 5 3" xfId="3219" xr:uid="{00000000-0005-0000-0000-0000A2430000}"/>
    <cellStyle name="Labels - Opmaakprofiel3 2 19 5 3 2" xfId="9157" xr:uid="{00000000-0005-0000-0000-0000A3430000}"/>
    <cellStyle name="Labels - Opmaakprofiel3 2 19 5 3 2 2" xfId="21455" xr:uid="{00000000-0005-0000-0000-0000A4430000}"/>
    <cellStyle name="Labels - Opmaakprofiel3 2 19 5 3 2 3" xfId="33507" xr:uid="{00000000-0005-0000-0000-0000A5430000}"/>
    <cellStyle name="Labels - Opmaakprofiel3 2 19 5 3 2 4" xfId="42771" xr:uid="{00000000-0005-0000-0000-0000A6430000}"/>
    <cellStyle name="Labels - Opmaakprofiel3 2 19 5 3 2 5" xfId="54122" xr:uid="{00000000-0005-0000-0000-0000A7430000}"/>
    <cellStyle name="Labels - Opmaakprofiel3 2 19 5 3 3" xfId="14492" xr:uid="{00000000-0005-0000-0000-0000A8430000}"/>
    <cellStyle name="Labels - Opmaakprofiel3 2 19 5 3 4" xfId="26544" xr:uid="{00000000-0005-0000-0000-0000A9430000}"/>
    <cellStyle name="Labels - Opmaakprofiel3 2 19 5 3 5" xfId="45624" xr:uid="{00000000-0005-0000-0000-0000AA430000}"/>
    <cellStyle name="Labels - Opmaakprofiel3 2 19 5 3 6" xfId="48111" xr:uid="{00000000-0005-0000-0000-0000AB430000}"/>
    <cellStyle name="Labels - Opmaakprofiel3 2 19 5 4" xfId="4033" xr:uid="{00000000-0005-0000-0000-0000AC430000}"/>
    <cellStyle name="Labels - Opmaakprofiel3 2 19 5 4 2" xfId="9158" xr:uid="{00000000-0005-0000-0000-0000AD430000}"/>
    <cellStyle name="Labels - Opmaakprofiel3 2 19 5 4 2 2" xfId="21456" xr:uid="{00000000-0005-0000-0000-0000AE430000}"/>
    <cellStyle name="Labels - Opmaakprofiel3 2 19 5 4 2 3" xfId="33508" xr:uid="{00000000-0005-0000-0000-0000AF430000}"/>
    <cellStyle name="Labels - Opmaakprofiel3 2 19 5 4 2 4" xfId="32068" xr:uid="{00000000-0005-0000-0000-0000B0430000}"/>
    <cellStyle name="Labels - Opmaakprofiel3 2 19 5 4 2 5" xfId="54123" xr:uid="{00000000-0005-0000-0000-0000B1430000}"/>
    <cellStyle name="Labels - Opmaakprofiel3 2 19 5 4 3" xfId="14493" xr:uid="{00000000-0005-0000-0000-0000B2430000}"/>
    <cellStyle name="Labels - Opmaakprofiel3 2 19 5 4 4" xfId="26545" xr:uid="{00000000-0005-0000-0000-0000B3430000}"/>
    <cellStyle name="Labels - Opmaakprofiel3 2 19 5 4 5" xfId="39898" xr:uid="{00000000-0005-0000-0000-0000B4430000}"/>
    <cellStyle name="Labels - Opmaakprofiel3 2 19 5 4 6" xfId="48112" xr:uid="{00000000-0005-0000-0000-0000B5430000}"/>
    <cellStyle name="Labels - Opmaakprofiel3 2 19 5 5" xfId="4984" xr:uid="{00000000-0005-0000-0000-0000B6430000}"/>
    <cellStyle name="Labels - Opmaakprofiel3 2 19 5 5 2" xfId="9159" xr:uid="{00000000-0005-0000-0000-0000B7430000}"/>
    <cellStyle name="Labels - Opmaakprofiel3 2 19 5 5 2 2" xfId="21457" xr:uid="{00000000-0005-0000-0000-0000B8430000}"/>
    <cellStyle name="Labels - Opmaakprofiel3 2 19 5 5 2 3" xfId="33509" xr:uid="{00000000-0005-0000-0000-0000B9430000}"/>
    <cellStyle name="Labels - Opmaakprofiel3 2 19 5 5 2 4" xfId="27665" xr:uid="{00000000-0005-0000-0000-0000BA430000}"/>
    <cellStyle name="Labels - Opmaakprofiel3 2 19 5 5 2 5" xfId="54124" xr:uid="{00000000-0005-0000-0000-0000BB430000}"/>
    <cellStyle name="Labels - Opmaakprofiel3 2 19 5 5 3" xfId="14494" xr:uid="{00000000-0005-0000-0000-0000BC430000}"/>
    <cellStyle name="Labels - Opmaakprofiel3 2 19 5 5 4" xfId="26546" xr:uid="{00000000-0005-0000-0000-0000BD430000}"/>
    <cellStyle name="Labels - Opmaakprofiel3 2 19 5 5 5" xfId="39897" xr:uid="{00000000-0005-0000-0000-0000BE430000}"/>
    <cellStyle name="Labels - Opmaakprofiel3 2 19 5 5 6" xfId="48113" xr:uid="{00000000-0005-0000-0000-0000BF430000}"/>
    <cellStyle name="Labels - Opmaakprofiel3 2 19 5 6" xfId="4985" xr:uid="{00000000-0005-0000-0000-0000C0430000}"/>
    <cellStyle name="Labels - Opmaakprofiel3 2 19 5 6 2" xfId="9160" xr:uid="{00000000-0005-0000-0000-0000C1430000}"/>
    <cellStyle name="Labels - Opmaakprofiel3 2 19 5 6 2 2" xfId="21458" xr:uid="{00000000-0005-0000-0000-0000C2430000}"/>
    <cellStyle name="Labels - Opmaakprofiel3 2 19 5 6 2 3" xfId="33510" xr:uid="{00000000-0005-0000-0000-0000C3430000}"/>
    <cellStyle name="Labels - Opmaakprofiel3 2 19 5 6 2 4" xfId="27666" xr:uid="{00000000-0005-0000-0000-0000C4430000}"/>
    <cellStyle name="Labels - Opmaakprofiel3 2 19 5 6 2 5" xfId="54125" xr:uid="{00000000-0005-0000-0000-0000C5430000}"/>
    <cellStyle name="Labels - Opmaakprofiel3 2 19 5 6 3" xfId="14495" xr:uid="{00000000-0005-0000-0000-0000C6430000}"/>
    <cellStyle name="Labels - Opmaakprofiel3 2 19 5 6 4" xfId="26547" xr:uid="{00000000-0005-0000-0000-0000C7430000}"/>
    <cellStyle name="Labels - Opmaakprofiel3 2 19 5 6 5" xfId="45623" xr:uid="{00000000-0005-0000-0000-0000C8430000}"/>
    <cellStyle name="Labels - Opmaakprofiel3 2 19 5 6 6" xfId="48114" xr:uid="{00000000-0005-0000-0000-0000C9430000}"/>
    <cellStyle name="Labels - Opmaakprofiel3 2 19 5 7" xfId="4986" xr:uid="{00000000-0005-0000-0000-0000CA430000}"/>
    <cellStyle name="Labels - Opmaakprofiel3 2 19 5 7 2" xfId="14496" xr:uid="{00000000-0005-0000-0000-0000CB430000}"/>
    <cellStyle name="Labels - Opmaakprofiel3 2 19 5 7 3" xfId="26548" xr:uid="{00000000-0005-0000-0000-0000CC430000}"/>
    <cellStyle name="Labels - Opmaakprofiel3 2 19 5 7 4" xfId="39896" xr:uid="{00000000-0005-0000-0000-0000CD430000}"/>
    <cellStyle name="Labels - Opmaakprofiel3 2 19 5 7 5" xfId="48115" xr:uid="{00000000-0005-0000-0000-0000CE430000}"/>
    <cellStyle name="Labels - Opmaakprofiel3 2 19 5 8" xfId="7112" xr:uid="{00000000-0005-0000-0000-0000CF430000}"/>
    <cellStyle name="Labels - Opmaakprofiel3 2 19 5 8 2" xfId="19410" xr:uid="{00000000-0005-0000-0000-0000D0430000}"/>
    <cellStyle name="Labels - Opmaakprofiel3 2 19 5 8 3" xfId="41213" xr:uid="{00000000-0005-0000-0000-0000D1430000}"/>
    <cellStyle name="Labels - Opmaakprofiel3 2 19 5 8 4" xfId="36926" xr:uid="{00000000-0005-0000-0000-0000D2430000}"/>
    <cellStyle name="Labels - Opmaakprofiel3 2 19 5 8 5" xfId="52082" xr:uid="{00000000-0005-0000-0000-0000D3430000}"/>
    <cellStyle name="Labels - Opmaakprofiel3 2 19 5 9" xfId="14490" xr:uid="{00000000-0005-0000-0000-0000D4430000}"/>
    <cellStyle name="Labels - Opmaakprofiel3 2 19 6" xfId="461" xr:uid="{00000000-0005-0000-0000-0000D5430000}"/>
    <cellStyle name="Labels - Opmaakprofiel3 2 19 6 2" xfId="2153" xr:uid="{00000000-0005-0000-0000-0000D6430000}"/>
    <cellStyle name="Labels - Opmaakprofiel3 2 19 6 2 2" xfId="9161" xr:uid="{00000000-0005-0000-0000-0000D7430000}"/>
    <cellStyle name="Labels - Opmaakprofiel3 2 19 6 2 2 2" xfId="21459" xr:uid="{00000000-0005-0000-0000-0000D8430000}"/>
    <cellStyle name="Labels - Opmaakprofiel3 2 19 6 2 2 3" xfId="33511" xr:uid="{00000000-0005-0000-0000-0000D9430000}"/>
    <cellStyle name="Labels - Opmaakprofiel3 2 19 6 2 2 4" xfId="42770" xr:uid="{00000000-0005-0000-0000-0000DA430000}"/>
    <cellStyle name="Labels - Opmaakprofiel3 2 19 6 2 2 5" xfId="54126" xr:uid="{00000000-0005-0000-0000-0000DB430000}"/>
    <cellStyle name="Labels - Opmaakprofiel3 2 19 6 2 3" xfId="14498" xr:uid="{00000000-0005-0000-0000-0000DC430000}"/>
    <cellStyle name="Labels - Opmaakprofiel3 2 19 6 2 4" xfId="26550" xr:uid="{00000000-0005-0000-0000-0000DD430000}"/>
    <cellStyle name="Labels - Opmaakprofiel3 2 19 6 2 5" xfId="39895" xr:uid="{00000000-0005-0000-0000-0000DE430000}"/>
    <cellStyle name="Labels - Opmaakprofiel3 2 19 6 2 6" xfId="48116" xr:uid="{00000000-0005-0000-0000-0000DF430000}"/>
    <cellStyle name="Labels - Opmaakprofiel3 2 19 6 3" xfId="2532" xr:uid="{00000000-0005-0000-0000-0000E0430000}"/>
    <cellStyle name="Labels - Opmaakprofiel3 2 19 6 3 2" xfId="9162" xr:uid="{00000000-0005-0000-0000-0000E1430000}"/>
    <cellStyle name="Labels - Opmaakprofiel3 2 19 6 3 2 2" xfId="21460" xr:uid="{00000000-0005-0000-0000-0000E2430000}"/>
    <cellStyle name="Labels - Opmaakprofiel3 2 19 6 3 2 3" xfId="33512" xr:uid="{00000000-0005-0000-0000-0000E3430000}"/>
    <cellStyle name="Labels - Opmaakprofiel3 2 19 6 3 2 4" xfId="32024" xr:uid="{00000000-0005-0000-0000-0000E4430000}"/>
    <cellStyle name="Labels - Opmaakprofiel3 2 19 6 3 2 5" xfId="54127" xr:uid="{00000000-0005-0000-0000-0000E5430000}"/>
    <cellStyle name="Labels - Opmaakprofiel3 2 19 6 3 3" xfId="14499" xr:uid="{00000000-0005-0000-0000-0000E6430000}"/>
    <cellStyle name="Labels - Opmaakprofiel3 2 19 6 3 4" xfId="26551" xr:uid="{00000000-0005-0000-0000-0000E7430000}"/>
    <cellStyle name="Labels - Opmaakprofiel3 2 19 6 3 5" xfId="45621" xr:uid="{00000000-0005-0000-0000-0000E8430000}"/>
    <cellStyle name="Labels - Opmaakprofiel3 2 19 6 3 6" xfId="48117" xr:uid="{00000000-0005-0000-0000-0000E9430000}"/>
    <cellStyle name="Labels - Opmaakprofiel3 2 19 6 4" xfId="3417" xr:uid="{00000000-0005-0000-0000-0000EA430000}"/>
    <cellStyle name="Labels - Opmaakprofiel3 2 19 6 4 2" xfId="9163" xr:uid="{00000000-0005-0000-0000-0000EB430000}"/>
    <cellStyle name="Labels - Opmaakprofiel3 2 19 6 4 2 2" xfId="21461" xr:uid="{00000000-0005-0000-0000-0000EC430000}"/>
    <cellStyle name="Labels - Opmaakprofiel3 2 19 6 4 2 3" xfId="33513" xr:uid="{00000000-0005-0000-0000-0000ED430000}"/>
    <cellStyle name="Labels - Opmaakprofiel3 2 19 6 4 2 4" xfId="42769" xr:uid="{00000000-0005-0000-0000-0000EE430000}"/>
    <cellStyle name="Labels - Opmaakprofiel3 2 19 6 4 2 5" xfId="54128" xr:uid="{00000000-0005-0000-0000-0000EF430000}"/>
    <cellStyle name="Labels - Opmaakprofiel3 2 19 6 4 3" xfId="14500" xr:uid="{00000000-0005-0000-0000-0000F0430000}"/>
    <cellStyle name="Labels - Opmaakprofiel3 2 19 6 4 4" xfId="26552" xr:uid="{00000000-0005-0000-0000-0000F1430000}"/>
    <cellStyle name="Labels - Opmaakprofiel3 2 19 6 4 5" xfId="39894" xr:uid="{00000000-0005-0000-0000-0000F2430000}"/>
    <cellStyle name="Labels - Opmaakprofiel3 2 19 6 4 6" xfId="48118" xr:uid="{00000000-0005-0000-0000-0000F3430000}"/>
    <cellStyle name="Labels - Opmaakprofiel3 2 19 6 5" xfId="4987" xr:uid="{00000000-0005-0000-0000-0000F4430000}"/>
    <cellStyle name="Labels - Opmaakprofiel3 2 19 6 5 2" xfId="9164" xr:uid="{00000000-0005-0000-0000-0000F5430000}"/>
    <cellStyle name="Labels - Opmaakprofiel3 2 19 6 5 2 2" xfId="21462" xr:uid="{00000000-0005-0000-0000-0000F6430000}"/>
    <cellStyle name="Labels - Opmaakprofiel3 2 19 6 5 2 3" xfId="33514" xr:uid="{00000000-0005-0000-0000-0000F7430000}"/>
    <cellStyle name="Labels - Opmaakprofiel3 2 19 6 5 2 4" xfId="34486" xr:uid="{00000000-0005-0000-0000-0000F8430000}"/>
    <cellStyle name="Labels - Opmaakprofiel3 2 19 6 5 2 5" xfId="54129" xr:uid="{00000000-0005-0000-0000-0000F9430000}"/>
    <cellStyle name="Labels - Opmaakprofiel3 2 19 6 5 3" xfId="14501" xr:uid="{00000000-0005-0000-0000-0000FA430000}"/>
    <cellStyle name="Labels - Opmaakprofiel3 2 19 6 5 4" xfId="26553" xr:uid="{00000000-0005-0000-0000-0000FB430000}"/>
    <cellStyle name="Labels - Opmaakprofiel3 2 19 6 5 5" xfId="45620" xr:uid="{00000000-0005-0000-0000-0000FC430000}"/>
    <cellStyle name="Labels - Opmaakprofiel3 2 19 6 5 6" xfId="48119" xr:uid="{00000000-0005-0000-0000-0000FD430000}"/>
    <cellStyle name="Labels - Opmaakprofiel3 2 19 6 6" xfId="4988" xr:uid="{00000000-0005-0000-0000-0000FE430000}"/>
    <cellStyle name="Labels - Opmaakprofiel3 2 19 6 6 2" xfId="9165" xr:uid="{00000000-0005-0000-0000-0000FF430000}"/>
    <cellStyle name="Labels - Opmaakprofiel3 2 19 6 6 2 2" xfId="21463" xr:uid="{00000000-0005-0000-0000-000000440000}"/>
    <cellStyle name="Labels - Opmaakprofiel3 2 19 6 6 2 3" xfId="33515" xr:uid="{00000000-0005-0000-0000-000001440000}"/>
    <cellStyle name="Labels - Opmaakprofiel3 2 19 6 6 2 4" xfId="42768" xr:uid="{00000000-0005-0000-0000-000002440000}"/>
    <cellStyle name="Labels - Opmaakprofiel3 2 19 6 6 2 5" xfId="54130" xr:uid="{00000000-0005-0000-0000-000003440000}"/>
    <cellStyle name="Labels - Opmaakprofiel3 2 19 6 6 3" xfId="14502" xr:uid="{00000000-0005-0000-0000-000004440000}"/>
    <cellStyle name="Labels - Opmaakprofiel3 2 19 6 6 4" xfId="26554" xr:uid="{00000000-0005-0000-0000-000005440000}"/>
    <cellStyle name="Labels - Opmaakprofiel3 2 19 6 6 5" xfId="39893" xr:uid="{00000000-0005-0000-0000-000006440000}"/>
    <cellStyle name="Labels - Opmaakprofiel3 2 19 6 6 6" xfId="48120" xr:uid="{00000000-0005-0000-0000-000007440000}"/>
    <cellStyle name="Labels - Opmaakprofiel3 2 19 6 7" xfId="4989" xr:uid="{00000000-0005-0000-0000-000008440000}"/>
    <cellStyle name="Labels - Opmaakprofiel3 2 19 6 7 2" xfId="14503" xr:uid="{00000000-0005-0000-0000-000009440000}"/>
    <cellStyle name="Labels - Opmaakprofiel3 2 19 6 7 3" xfId="26555" xr:uid="{00000000-0005-0000-0000-00000A440000}"/>
    <cellStyle name="Labels - Opmaakprofiel3 2 19 6 7 4" xfId="45619" xr:uid="{00000000-0005-0000-0000-00000B440000}"/>
    <cellStyle name="Labels - Opmaakprofiel3 2 19 6 7 5" xfId="48121" xr:uid="{00000000-0005-0000-0000-00000C440000}"/>
    <cellStyle name="Labels - Opmaakprofiel3 2 19 6 8" xfId="7630" xr:uid="{00000000-0005-0000-0000-00000D440000}"/>
    <cellStyle name="Labels - Opmaakprofiel3 2 19 6 8 2" xfId="19928" xr:uid="{00000000-0005-0000-0000-00000E440000}"/>
    <cellStyle name="Labels - Opmaakprofiel3 2 19 6 8 3" xfId="41731" xr:uid="{00000000-0005-0000-0000-00000F440000}"/>
    <cellStyle name="Labels - Opmaakprofiel3 2 19 6 8 4" xfId="32028" xr:uid="{00000000-0005-0000-0000-000010440000}"/>
    <cellStyle name="Labels - Opmaakprofiel3 2 19 6 8 5" xfId="52600" xr:uid="{00000000-0005-0000-0000-000011440000}"/>
    <cellStyle name="Labels - Opmaakprofiel3 2 19 6 9" xfId="14497" xr:uid="{00000000-0005-0000-0000-000012440000}"/>
    <cellStyle name="Labels - Opmaakprofiel3 2 19 7" xfId="1435" xr:uid="{00000000-0005-0000-0000-000013440000}"/>
    <cellStyle name="Labels - Opmaakprofiel3 2 19 7 2" xfId="9166" xr:uid="{00000000-0005-0000-0000-000014440000}"/>
    <cellStyle name="Labels - Opmaakprofiel3 2 19 7 2 2" xfId="21464" xr:uid="{00000000-0005-0000-0000-000015440000}"/>
    <cellStyle name="Labels - Opmaakprofiel3 2 19 7 2 3" xfId="33516" xr:uid="{00000000-0005-0000-0000-000016440000}"/>
    <cellStyle name="Labels - Opmaakprofiel3 2 19 7 2 4" xfId="27671" xr:uid="{00000000-0005-0000-0000-000017440000}"/>
    <cellStyle name="Labels - Opmaakprofiel3 2 19 7 2 5" xfId="54131" xr:uid="{00000000-0005-0000-0000-000018440000}"/>
    <cellStyle name="Labels - Opmaakprofiel3 2 19 7 3" xfId="14504" xr:uid="{00000000-0005-0000-0000-000019440000}"/>
    <cellStyle name="Labels - Opmaakprofiel3 2 19 7 4" xfId="26556" xr:uid="{00000000-0005-0000-0000-00001A440000}"/>
    <cellStyle name="Labels - Opmaakprofiel3 2 19 7 5" xfId="39892" xr:uid="{00000000-0005-0000-0000-00001B440000}"/>
    <cellStyle name="Labels - Opmaakprofiel3 2 19 7 6" xfId="48122" xr:uid="{00000000-0005-0000-0000-00001C440000}"/>
    <cellStyle name="Labels - Opmaakprofiel3 2 19 8" xfId="2801" xr:uid="{00000000-0005-0000-0000-00001D440000}"/>
    <cellStyle name="Labels - Opmaakprofiel3 2 19 8 2" xfId="9167" xr:uid="{00000000-0005-0000-0000-00001E440000}"/>
    <cellStyle name="Labels - Opmaakprofiel3 2 19 8 2 2" xfId="21465" xr:uid="{00000000-0005-0000-0000-00001F440000}"/>
    <cellStyle name="Labels - Opmaakprofiel3 2 19 8 2 3" xfId="33517" xr:uid="{00000000-0005-0000-0000-000020440000}"/>
    <cellStyle name="Labels - Opmaakprofiel3 2 19 8 2 4" xfId="42767" xr:uid="{00000000-0005-0000-0000-000021440000}"/>
    <cellStyle name="Labels - Opmaakprofiel3 2 19 8 2 5" xfId="54132" xr:uid="{00000000-0005-0000-0000-000022440000}"/>
    <cellStyle name="Labels - Opmaakprofiel3 2 19 8 3" xfId="14505" xr:uid="{00000000-0005-0000-0000-000023440000}"/>
    <cellStyle name="Labels - Opmaakprofiel3 2 19 8 4" xfId="26557" xr:uid="{00000000-0005-0000-0000-000024440000}"/>
    <cellStyle name="Labels - Opmaakprofiel3 2 19 8 5" xfId="39891" xr:uid="{00000000-0005-0000-0000-000025440000}"/>
    <cellStyle name="Labels - Opmaakprofiel3 2 19 8 6" xfId="48123" xr:uid="{00000000-0005-0000-0000-000026440000}"/>
    <cellStyle name="Labels - Opmaakprofiel3 2 19 9" xfId="3659" xr:uid="{00000000-0005-0000-0000-000027440000}"/>
    <cellStyle name="Labels - Opmaakprofiel3 2 19 9 2" xfId="9168" xr:uid="{00000000-0005-0000-0000-000028440000}"/>
    <cellStyle name="Labels - Opmaakprofiel3 2 19 9 2 2" xfId="21466" xr:uid="{00000000-0005-0000-0000-000029440000}"/>
    <cellStyle name="Labels - Opmaakprofiel3 2 19 9 2 3" xfId="33518" xr:uid="{00000000-0005-0000-0000-00002A440000}"/>
    <cellStyle name="Labels - Opmaakprofiel3 2 19 9 2 4" xfId="27672" xr:uid="{00000000-0005-0000-0000-00002B440000}"/>
    <cellStyle name="Labels - Opmaakprofiel3 2 19 9 2 5" xfId="54133" xr:uid="{00000000-0005-0000-0000-00002C440000}"/>
    <cellStyle name="Labels - Opmaakprofiel3 2 19 9 3" xfId="14506" xr:uid="{00000000-0005-0000-0000-00002D440000}"/>
    <cellStyle name="Labels - Opmaakprofiel3 2 19 9 4" xfId="26558" xr:uid="{00000000-0005-0000-0000-00002E440000}"/>
    <cellStyle name="Labels - Opmaakprofiel3 2 19 9 5" xfId="39890" xr:uid="{00000000-0005-0000-0000-00002F440000}"/>
    <cellStyle name="Labels - Opmaakprofiel3 2 19 9 6" xfId="48124" xr:uid="{00000000-0005-0000-0000-000030440000}"/>
    <cellStyle name="Labels - Opmaakprofiel3 2 2" xfId="218" xr:uid="{00000000-0005-0000-0000-000031440000}"/>
    <cellStyle name="Labels - Opmaakprofiel3 2 2 10" xfId="1334" xr:uid="{00000000-0005-0000-0000-000032440000}"/>
    <cellStyle name="Labels - Opmaakprofiel3 2 2 10 2" xfId="1381" xr:uid="{00000000-0005-0000-0000-000033440000}"/>
    <cellStyle name="Labels - Opmaakprofiel3 2 2 10 2 2" xfId="9169" xr:uid="{00000000-0005-0000-0000-000034440000}"/>
    <cellStyle name="Labels - Opmaakprofiel3 2 2 10 2 2 2" xfId="21467" xr:uid="{00000000-0005-0000-0000-000035440000}"/>
    <cellStyle name="Labels - Opmaakprofiel3 2 2 10 2 2 3" xfId="33519" xr:uid="{00000000-0005-0000-0000-000036440000}"/>
    <cellStyle name="Labels - Opmaakprofiel3 2 2 10 2 2 4" xfId="42766" xr:uid="{00000000-0005-0000-0000-000037440000}"/>
    <cellStyle name="Labels - Opmaakprofiel3 2 2 10 2 2 5" xfId="54134" xr:uid="{00000000-0005-0000-0000-000038440000}"/>
    <cellStyle name="Labels - Opmaakprofiel3 2 2 10 2 3" xfId="14509" xr:uid="{00000000-0005-0000-0000-000039440000}"/>
    <cellStyle name="Labels - Opmaakprofiel3 2 2 10 2 4" xfId="26561" xr:uid="{00000000-0005-0000-0000-00003A440000}"/>
    <cellStyle name="Labels - Opmaakprofiel3 2 2 10 2 5" xfId="45617" xr:uid="{00000000-0005-0000-0000-00003B440000}"/>
    <cellStyle name="Labels - Opmaakprofiel3 2 2 10 2 6" xfId="48125" xr:uid="{00000000-0005-0000-0000-00003C440000}"/>
    <cellStyle name="Labels - Opmaakprofiel3 2 2 10 3" xfId="3345" xr:uid="{00000000-0005-0000-0000-00003D440000}"/>
    <cellStyle name="Labels - Opmaakprofiel3 2 2 10 3 2" xfId="9170" xr:uid="{00000000-0005-0000-0000-00003E440000}"/>
    <cellStyle name="Labels - Opmaakprofiel3 2 2 10 3 2 2" xfId="21468" xr:uid="{00000000-0005-0000-0000-00003F440000}"/>
    <cellStyle name="Labels - Opmaakprofiel3 2 2 10 3 2 3" xfId="33520" xr:uid="{00000000-0005-0000-0000-000040440000}"/>
    <cellStyle name="Labels - Opmaakprofiel3 2 2 10 3 2 4" xfId="34264" xr:uid="{00000000-0005-0000-0000-000041440000}"/>
    <cellStyle name="Labels - Opmaakprofiel3 2 2 10 3 2 5" xfId="54135" xr:uid="{00000000-0005-0000-0000-000042440000}"/>
    <cellStyle name="Labels - Opmaakprofiel3 2 2 10 3 3" xfId="14510" xr:uid="{00000000-0005-0000-0000-000043440000}"/>
    <cellStyle name="Labels - Opmaakprofiel3 2 2 10 3 4" xfId="26562" xr:uid="{00000000-0005-0000-0000-000044440000}"/>
    <cellStyle name="Labels - Opmaakprofiel3 2 2 10 3 5" xfId="39888" xr:uid="{00000000-0005-0000-0000-000045440000}"/>
    <cellStyle name="Labels - Opmaakprofiel3 2 2 10 3 6" xfId="48126" xr:uid="{00000000-0005-0000-0000-000046440000}"/>
    <cellStyle name="Labels - Opmaakprofiel3 2 2 10 4" xfId="4106" xr:uid="{00000000-0005-0000-0000-000047440000}"/>
    <cellStyle name="Labels - Opmaakprofiel3 2 2 10 4 2" xfId="9171" xr:uid="{00000000-0005-0000-0000-000048440000}"/>
    <cellStyle name="Labels - Opmaakprofiel3 2 2 10 4 2 2" xfId="21469" xr:uid="{00000000-0005-0000-0000-000049440000}"/>
    <cellStyle name="Labels - Opmaakprofiel3 2 2 10 4 2 3" xfId="33521" xr:uid="{00000000-0005-0000-0000-00004A440000}"/>
    <cellStyle name="Labels - Opmaakprofiel3 2 2 10 4 2 4" xfId="31820" xr:uid="{00000000-0005-0000-0000-00004B440000}"/>
    <cellStyle name="Labels - Opmaakprofiel3 2 2 10 4 2 5" xfId="54136" xr:uid="{00000000-0005-0000-0000-00004C440000}"/>
    <cellStyle name="Labels - Opmaakprofiel3 2 2 10 4 3" xfId="14511" xr:uid="{00000000-0005-0000-0000-00004D440000}"/>
    <cellStyle name="Labels - Opmaakprofiel3 2 2 10 4 4" xfId="26563" xr:uid="{00000000-0005-0000-0000-00004E440000}"/>
    <cellStyle name="Labels - Opmaakprofiel3 2 2 10 4 5" xfId="45616" xr:uid="{00000000-0005-0000-0000-00004F440000}"/>
    <cellStyle name="Labels - Opmaakprofiel3 2 2 10 4 6" xfId="48127" xr:uid="{00000000-0005-0000-0000-000050440000}"/>
    <cellStyle name="Labels - Opmaakprofiel3 2 2 10 5" xfId="4990" xr:uid="{00000000-0005-0000-0000-000051440000}"/>
    <cellStyle name="Labels - Opmaakprofiel3 2 2 10 5 2" xfId="9172" xr:uid="{00000000-0005-0000-0000-000052440000}"/>
    <cellStyle name="Labels - Opmaakprofiel3 2 2 10 5 2 2" xfId="21470" xr:uid="{00000000-0005-0000-0000-000053440000}"/>
    <cellStyle name="Labels - Opmaakprofiel3 2 2 10 5 2 3" xfId="33522" xr:uid="{00000000-0005-0000-0000-000054440000}"/>
    <cellStyle name="Labels - Opmaakprofiel3 2 2 10 5 2 4" xfId="27677" xr:uid="{00000000-0005-0000-0000-000055440000}"/>
    <cellStyle name="Labels - Opmaakprofiel3 2 2 10 5 2 5" xfId="54137" xr:uid="{00000000-0005-0000-0000-000056440000}"/>
    <cellStyle name="Labels - Opmaakprofiel3 2 2 10 5 3" xfId="14512" xr:uid="{00000000-0005-0000-0000-000057440000}"/>
    <cellStyle name="Labels - Opmaakprofiel3 2 2 10 5 4" xfId="26564" xr:uid="{00000000-0005-0000-0000-000058440000}"/>
    <cellStyle name="Labels - Opmaakprofiel3 2 2 10 5 5" xfId="39887" xr:uid="{00000000-0005-0000-0000-000059440000}"/>
    <cellStyle name="Labels - Opmaakprofiel3 2 2 10 5 6" xfId="48128" xr:uid="{00000000-0005-0000-0000-00005A440000}"/>
    <cellStyle name="Labels - Opmaakprofiel3 2 2 10 6" xfId="4991" xr:uid="{00000000-0005-0000-0000-00005B440000}"/>
    <cellStyle name="Labels - Opmaakprofiel3 2 2 10 6 2" xfId="9173" xr:uid="{00000000-0005-0000-0000-00005C440000}"/>
    <cellStyle name="Labels - Opmaakprofiel3 2 2 10 6 2 2" xfId="21471" xr:uid="{00000000-0005-0000-0000-00005D440000}"/>
    <cellStyle name="Labels - Opmaakprofiel3 2 2 10 6 2 3" xfId="33523" xr:uid="{00000000-0005-0000-0000-00005E440000}"/>
    <cellStyle name="Labels - Opmaakprofiel3 2 2 10 6 2 4" xfId="42765" xr:uid="{00000000-0005-0000-0000-00005F440000}"/>
    <cellStyle name="Labels - Opmaakprofiel3 2 2 10 6 2 5" xfId="54138" xr:uid="{00000000-0005-0000-0000-000060440000}"/>
    <cellStyle name="Labels - Opmaakprofiel3 2 2 10 6 3" xfId="14513" xr:uid="{00000000-0005-0000-0000-000061440000}"/>
    <cellStyle name="Labels - Opmaakprofiel3 2 2 10 6 4" xfId="26565" xr:uid="{00000000-0005-0000-0000-000062440000}"/>
    <cellStyle name="Labels - Opmaakprofiel3 2 2 10 6 5" xfId="45615" xr:uid="{00000000-0005-0000-0000-000063440000}"/>
    <cellStyle name="Labels - Opmaakprofiel3 2 2 10 6 6" xfId="48129" xr:uid="{00000000-0005-0000-0000-000064440000}"/>
    <cellStyle name="Labels - Opmaakprofiel3 2 2 10 7" xfId="4992" xr:uid="{00000000-0005-0000-0000-000065440000}"/>
    <cellStyle name="Labels - Opmaakprofiel3 2 2 10 7 2" xfId="14514" xr:uid="{00000000-0005-0000-0000-000066440000}"/>
    <cellStyle name="Labels - Opmaakprofiel3 2 2 10 7 3" xfId="26566" xr:uid="{00000000-0005-0000-0000-000067440000}"/>
    <cellStyle name="Labels - Opmaakprofiel3 2 2 10 7 4" xfId="39886" xr:uid="{00000000-0005-0000-0000-000068440000}"/>
    <cellStyle name="Labels - Opmaakprofiel3 2 2 10 7 5" xfId="48130" xr:uid="{00000000-0005-0000-0000-000069440000}"/>
    <cellStyle name="Labels - Opmaakprofiel3 2 2 10 8" xfId="6996" xr:uid="{00000000-0005-0000-0000-00006A440000}"/>
    <cellStyle name="Labels - Opmaakprofiel3 2 2 10 8 2" xfId="19294" xr:uid="{00000000-0005-0000-0000-00006B440000}"/>
    <cellStyle name="Labels - Opmaakprofiel3 2 2 10 8 3" xfId="41097" xr:uid="{00000000-0005-0000-0000-00006C440000}"/>
    <cellStyle name="Labels - Opmaakprofiel3 2 2 10 8 4" xfId="43655" xr:uid="{00000000-0005-0000-0000-00006D440000}"/>
    <cellStyle name="Labels - Opmaakprofiel3 2 2 10 8 5" xfId="51967" xr:uid="{00000000-0005-0000-0000-00006E440000}"/>
    <cellStyle name="Labels - Opmaakprofiel3 2 2 10 9" xfId="14508" xr:uid="{00000000-0005-0000-0000-00006F440000}"/>
    <cellStyle name="Labels - Opmaakprofiel3 2 2 11" xfId="2046" xr:uid="{00000000-0005-0000-0000-000070440000}"/>
    <cellStyle name="Labels - Opmaakprofiel3 2 2 11 2" xfId="9174" xr:uid="{00000000-0005-0000-0000-000071440000}"/>
    <cellStyle name="Labels - Opmaakprofiel3 2 2 11 2 2" xfId="21472" xr:uid="{00000000-0005-0000-0000-000072440000}"/>
    <cellStyle name="Labels - Opmaakprofiel3 2 2 11 2 3" xfId="33524" xr:uid="{00000000-0005-0000-0000-000073440000}"/>
    <cellStyle name="Labels - Opmaakprofiel3 2 2 11 2 4" xfId="27678" xr:uid="{00000000-0005-0000-0000-000074440000}"/>
    <cellStyle name="Labels - Opmaakprofiel3 2 2 11 2 5" xfId="54139" xr:uid="{00000000-0005-0000-0000-000075440000}"/>
    <cellStyle name="Labels - Opmaakprofiel3 2 2 11 3" xfId="14515" xr:uid="{00000000-0005-0000-0000-000076440000}"/>
    <cellStyle name="Labels - Opmaakprofiel3 2 2 11 4" xfId="26567" xr:uid="{00000000-0005-0000-0000-000077440000}"/>
    <cellStyle name="Labels - Opmaakprofiel3 2 2 11 5" xfId="45614" xr:uid="{00000000-0005-0000-0000-000078440000}"/>
    <cellStyle name="Labels - Opmaakprofiel3 2 2 11 6" xfId="48131" xr:uid="{00000000-0005-0000-0000-000079440000}"/>
    <cellStyle name="Labels - Opmaakprofiel3 2 2 12" xfId="1859" xr:uid="{00000000-0005-0000-0000-00007A440000}"/>
    <cellStyle name="Labels - Opmaakprofiel3 2 2 12 2" xfId="9175" xr:uid="{00000000-0005-0000-0000-00007B440000}"/>
    <cellStyle name="Labels - Opmaakprofiel3 2 2 12 2 2" xfId="21473" xr:uid="{00000000-0005-0000-0000-00007C440000}"/>
    <cellStyle name="Labels - Opmaakprofiel3 2 2 12 2 3" xfId="33525" xr:uid="{00000000-0005-0000-0000-00007D440000}"/>
    <cellStyle name="Labels - Opmaakprofiel3 2 2 12 2 4" xfId="42764" xr:uid="{00000000-0005-0000-0000-00007E440000}"/>
    <cellStyle name="Labels - Opmaakprofiel3 2 2 12 2 5" xfId="54140" xr:uid="{00000000-0005-0000-0000-00007F440000}"/>
    <cellStyle name="Labels - Opmaakprofiel3 2 2 12 3" xfId="14516" xr:uid="{00000000-0005-0000-0000-000080440000}"/>
    <cellStyle name="Labels - Opmaakprofiel3 2 2 12 4" xfId="26568" xr:uid="{00000000-0005-0000-0000-000081440000}"/>
    <cellStyle name="Labels - Opmaakprofiel3 2 2 12 5" xfId="39885" xr:uid="{00000000-0005-0000-0000-000082440000}"/>
    <cellStyle name="Labels - Opmaakprofiel3 2 2 12 6" xfId="48132" xr:uid="{00000000-0005-0000-0000-000083440000}"/>
    <cellStyle name="Labels - Opmaakprofiel3 2 2 13" xfId="2452" xr:uid="{00000000-0005-0000-0000-000084440000}"/>
    <cellStyle name="Labels - Opmaakprofiel3 2 2 13 2" xfId="9176" xr:uid="{00000000-0005-0000-0000-000085440000}"/>
    <cellStyle name="Labels - Opmaakprofiel3 2 2 13 2 2" xfId="21474" xr:uid="{00000000-0005-0000-0000-000086440000}"/>
    <cellStyle name="Labels - Opmaakprofiel3 2 2 13 2 3" xfId="33526" xr:uid="{00000000-0005-0000-0000-000087440000}"/>
    <cellStyle name="Labels - Opmaakprofiel3 2 2 13 2 4" xfId="31523" xr:uid="{00000000-0005-0000-0000-000088440000}"/>
    <cellStyle name="Labels - Opmaakprofiel3 2 2 13 2 5" xfId="54141" xr:uid="{00000000-0005-0000-0000-000089440000}"/>
    <cellStyle name="Labels - Opmaakprofiel3 2 2 13 3" xfId="14517" xr:uid="{00000000-0005-0000-0000-00008A440000}"/>
    <cellStyle name="Labels - Opmaakprofiel3 2 2 13 4" xfId="26569" xr:uid="{00000000-0005-0000-0000-00008B440000}"/>
    <cellStyle name="Labels - Opmaakprofiel3 2 2 13 5" xfId="39884" xr:uid="{00000000-0005-0000-0000-00008C440000}"/>
    <cellStyle name="Labels - Opmaakprofiel3 2 2 13 6" xfId="48133" xr:uid="{00000000-0005-0000-0000-00008D440000}"/>
    <cellStyle name="Labels - Opmaakprofiel3 2 2 14" xfId="4993" xr:uid="{00000000-0005-0000-0000-00008E440000}"/>
    <cellStyle name="Labels - Opmaakprofiel3 2 2 14 2" xfId="9177" xr:uid="{00000000-0005-0000-0000-00008F440000}"/>
    <cellStyle name="Labels - Opmaakprofiel3 2 2 14 2 2" xfId="21475" xr:uid="{00000000-0005-0000-0000-000090440000}"/>
    <cellStyle name="Labels - Opmaakprofiel3 2 2 14 2 3" xfId="33527" xr:uid="{00000000-0005-0000-0000-000091440000}"/>
    <cellStyle name="Labels - Opmaakprofiel3 2 2 14 2 4" xfId="42763" xr:uid="{00000000-0005-0000-0000-000092440000}"/>
    <cellStyle name="Labels - Opmaakprofiel3 2 2 14 2 5" xfId="54142" xr:uid="{00000000-0005-0000-0000-000093440000}"/>
    <cellStyle name="Labels - Opmaakprofiel3 2 2 14 3" xfId="14518" xr:uid="{00000000-0005-0000-0000-000094440000}"/>
    <cellStyle name="Labels - Opmaakprofiel3 2 2 14 4" xfId="26570" xr:uid="{00000000-0005-0000-0000-000095440000}"/>
    <cellStyle name="Labels - Opmaakprofiel3 2 2 14 5" xfId="39883" xr:uid="{00000000-0005-0000-0000-000096440000}"/>
    <cellStyle name="Labels - Opmaakprofiel3 2 2 14 6" xfId="48134" xr:uid="{00000000-0005-0000-0000-000097440000}"/>
    <cellStyle name="Labels - Opmaakprofiel3 2 2 15" xfId="4994" xr:uid="{00000000-0005-0000-0000-000098440000}"/>
    <cellStyle name="Labels - Opmaakprofiel3 2 2 15 2" xfId="9178" xr:uid="{00000000-0005-0000-0000-000099440000}"/>
    <cellStyle name="Labels - Opmaakprofiel3 2 2 15 2 2" xfId="21476" xr:uid="{00000000-0005-0000-0000-00009A440000}"/>
    <cellStyle name="Labels - Opmaakprofiel3 2 2 15 2 3" xfId="33528" xr:uid="{00000000-0005-0000-0000-00009B440000}"/>
    <cellStyle name="Labels - Opmaakprofiel3 2 2 15 2 4" xfId="31776" xr:uid="{00000000-0005-0000-0000-00009C440000}"/>
    <cellStyle name="Labels - Opmaakprofiel3 2 2 15 2 5" xfId="54143" xr:uid="{00000000-0005-0000-0000-00009D440000}"/>
    <cellStyle name="Labels - Opmaakprofiel3 2 2 15 3" xfId="14519" xr:uid="{00000000-0005-0000-0000-00009E440000}"/>
    <cellStyle name="Labels - Opmaakprofiel3 2 2 15 4" xfId="26571" xr:uid="{00000000-0005-0000-0000-00009F440000}"/>
    <cellStyle name="Labels - Opmaakprofiel3 2 2 15 5" xfId="45613" xr:uid="{00000000-0005-0000-0000-0000A0440000}"/>
    <cellStyle name="Labels - Opmaakprofiel3 2 2 15 6" xfId="48135" xr:uid="{00000000-0005-0000-0000-0000A1440000}"/>
    <cellStyle name="Labels - Opmaakprofiel3 2 2 16" xfId="4995" xr:uid="{00000000-0005-0000-0000-0000A2440000}"/>
    <cellStyle name="Labels - Opmaakprofiel3 2 2 16 2" xfId="14520" xr:uid="{00000000-0005-0000-0000-0000A3440000}"/>
    <cellStyle name="Labels - Opmaakprofiel3 2 2 16 3" xfId="26572" xr:uid="{00000000-0005-0000-0000-0000A4440000}"/>
    <cellStyle name="Labels - Opmaakprofiel3 2 2 16 4" xfId="39882" xr:uid="{00000000-0005-0000-0000-0000A5440000}"/>
    <cellStyle name="Labels - Opmaakprofiel3 2 2 16 5" xfId="48136" xr:uid="{00000000-0005-0000-0000-0000A6440000}"/>
    <cellStyle name="Labels - Opmaakprofiel3 2 2 17" xfId="7746" xr:uid="{00000000-0005-0000-0000-0000A7440000}"/>
    <cellStyle name="Labels - Opmaakprofiel3 2 2 17 2" xfId="20044" xr:uid="{00000000-0005-0000-0000-0000A8440000}"/>
    <cellStyle name="Labels - Opmaakprofiel3 2 2 17 3" xfId="41847" xr:uid="{00000000-0005-0000-0000-0000A9440000}"/>
    <cellStyle name="Labels - Opmaakprofiel3 2 2 17 4" xfId="31570" xr:uid="{00000000-0005-0000-0000-0000AA440000}"/>
    <cellStyle name="Labels - Opmaakprofiel3 2 2 17 5" xfId="52716" xr:uid="{00000000-0005-0000-0000-0000AB440000}"/>
    <cellStyle name="Labels - Opmaakprofiel3 2 2 18" xfId="14507" xr:uid="{00000000-0005-0000-0000-0000AC440000}"/>
    <cellStyle name="Labels - Opmaakprofiel3 2 2 2" xfId="312" xr:uid="{00000000-0005-0000-0000-0000AD440000}"/>
    <cellStyle name="Labels - Opmaakprofiel3 2 2 2 10" xfId="2383" xr:uid="{00000000-0005-0000-0000-0000AE440000}"/>
    <cellStyle name="Labels - Opmaakprofiel3 2 2 2 10 2" xfId="9179" xr:uid="{00000000-0005-0000-0000-0000AF440000}"/>
    <cellStyle name="Labels - Opmaakprofiel3 2 2 2 10 2 2" xfId="21477" xr:uid="{00000000-0005-0000-0000-0000B0440000}"/>
    <cellStyle name="Labels - Opmaakprofiel3 2 2 2 10 2 3" xfId="33529" xr:uid="{00000000-0005-0000-0000-0000B1440000}"/>
    <cellStyle name="Labels - Opmaakprofiel3 2 2 2 10 2 4" xfId="42762" xr:uid="{00000000-0005-0000-0000-0000B2440000}"/>
    <cellStyle name="Labels - Opmaakprofiel3 2 2 2 10 2 5" xfId="54144" xr:uid="{00000000-0005-0000-0000-0000B3440000}"/>
    <cellStyle name="Labels - Opmaakprofiel3 2 2 2 10 3" xfId="14522" xr:uid="{00000000-0005-0000-0000-0000B4440000}"/>
    <cellStyle name="Labels - Opmaakprofiel3 2 2 2 10 4" xfId="26574" xr:uid="{00000000-0005-0000-0000-0000B5440000}"/>
    <cellStyle name="Labels - Opmaakprofiel3 2 2 2 10 5" xfId="39881" xr:uid="{00000000-0005-0000-0000-0000B6440000}"/>
    <cellStyle name="Labels - Opmaakprofiel3 2 2 2 10 6" xfId="48137" xr:uid="{00000000-0005-0000-0000-0000B7440000}"/>
    <cellStyle name="Labels - Opmaakprofiel3 2 2 2 11" xfId="1793" xr:uid="{00000000-0005-0000-0000-0000B8440000}"/>
    <cellStyle name="Labels - Opmaakprofiel3 2 2 2 11 2" xfId="9180" xr:uid="{00000000-0005-0000-0000-0000B9440000}"/>
    <cellStyle name="Labels - Opmaakprofiel3 2 2 2 11 2 2" xfId="21478" xr:uid="{00000000-0005-0000-0000-0000BA440000}"/>
    <cellStyle name="Labels - Opmaakprofiel3 2 2 2 11 2 3" xfId="33530" xr:uid="{00000000-0005-0000-0000-0000BB440000}"/>
    <cellStyle name="Labels - Opmaakprofiel3 2 2 2 11 2 4" xfId="27683" xr:uid="{00000000-0005-0000-0000-0000BC440000}"/>
    <cellStyle name="Labels - Opmaakprofiel3 2 2 2 11 2 5" xfId="54145" xr:uid="{00000000-0005-0000-0000-0000BD440000}"/>
    <cellStyle name="Labels - Opmaakprofiel3 2 2 2 11 3" xfId="14523" xr:uid="{00000000-0005-0000-0000-0000BE440000}"/>
    <cellStyle name="Labels - Opmaakprofiel3 2 2 2 11 4" xfId="26575" xr:uid="{00000000-0005-0000-0000-0000BF440000}"/>
    <cellStyle name="Labels - Opmaakprofiel3 2 2 2 11 5" xfId="45612" xr:uid="{00000000-0005-0000-0000-0000C0440000}"/>
    <cellStyle name="Labels - Opmaakprofiel3 2 2 2 11 6" xfId="48138" xr:uid="{00000000-0005-0000-0000-0000C1440000}"/>
    <cellStyle name="Labels - Opmaakprofiel3 2 2 2 12" xfId="1920" xr:uid="{00000000-0005-0000-0000-0000C2440000}"/>
    <cellStyle name="Labels - Opmaakprofiel3 2 2 2 12 2" xfId="9181" xr:uid="{00000000-0005-0000-0000-0000C3440000}"/>
    <cellStyle name="Labels - Opmaakprofiel3 2 2 2 12 2 2" xfId="21479" xr:uid="{00000000-0005-0000-0000-0000C4440000}"/>
    <cellStyle name="Labels - Opmaakprofiel3 2 2 2 12 2 3" xfId="33531" xr:uid="{00000000-0005-0000-0000-0000C5440000}"/>
    <cellStyle name="Labels - Opmaakprofiel3 2 2 2 12 2 4" xfId="42761" xr:uid="{00000000-0005-0000-0000-0000C6440000}"/>
    <cellStyle name="Labels - Opmaakprofiel3 2 2 2 12 2 5" xfId="54146" xr:uid="{00000000-0005-0000-0000-0000C7440000}"/>
    <cellStyle name="Labels - Opmaakprofiel3 2 2 2 12 3" xfId="14524" xr:uid="{00000000-0005-0000-0000-0000C8440000}"/>
    <cellStyle name="Labels - Opmaakprofiel3 2 2 2 12 4" xfId="26576" xr:uid="{00000000-0005-0000-0000-0000C9440000}"/>
    <cellStyle name="Labels - Opmaakprofiel3 2 2 2 12 5" xfId="39880" xr:uid="{00000000-0005-0000-0000-0000CA440000}"/>
    <cellStyle name="Labels - Opmaakprofiel3 2 2 2 12 6" xfId="48139" xr:uid="{00000000-0005-0000-0000-0000CB440000}"/>
    <cellStyle name="Labels - Opmaakprofiel3 2 2 2 13" xfId="4996" xr:uid="{00000000-0005-0000-0000-0000CC440000}"/>
    <cellStyle name="Labels - Opmaakprofiel3 2 2 2 13 2" xfId="9182" xr:uid="{00000000-0005-0000-0000-0000CD440000}"/>
    <cellStyle name="Labels - Opmaakprofiel3 2 2 2 13 2 2" xfId="21480" xr:uid="{00000000-0005-0000-0000-0000CE440000}"/>
    <cellStyle name="Labels - Opmaakprofiel3 2 2 2 13 2 3" xfId="33532" xr:uid="{00000000-0005-0000-0000-0000CF440000}"/>
    <cellStyle name="Labels - Opmaakprofiel3 2 2 2 13 2 4" xfId="27684" xr:uid="{00000000-0005-0000-0000-0000D0440000}"/>
    <cellStyle name="Labels - Opmaakprofiel3 2 2 2 13 2 5" xfId="54147" xr:uid="{00000000-0005-0000-0000-0000D1440000}"/>
    <cellStyle name="Labels - Opmaakprofiel3 2 2 2 13 3" xfId="14525" xr:uid="{00000000-0005-0000-0000-0000D2440000}"/>
    <cellStyle name="Labels - Opmaakprofiel3 2 2 2 13 4" xfId="26577" xr:uid="{00000000-0005-0000-0000-0000D3440000}"/>
    <cellStyle name="Labels - Opmaakprofiel3 2 2 2 13 5" xfId="45611" xr:uid="{00000000-0005-0000-0000-0000D4440000}"/>
    <cellStyle name="Labels - Opmaakprofiel3 2 2 2 13 6" xfId="48140" xr:uid="{00000000-0005-0000-0000-0000D5440000}"/>
    <cellStyle name="Labels - Opmaakprofiel3 2 2 2 14" xfId="4997" xr:uid="{00000000-0005-0000-0000-0000D6440000}"/>
    <cellStyle name="Labels - Opmaakprofiel3 2 2 2 14 2" xfId="9183" xr:uid="{00000000-0005-0000-0000-0000D7440000}"/>
    <cellStyle name="Labels - Opmaakprofiel3 2 2 2 14 2 2" xfId="21481" xr:uid="{00000000-0005-0000-0000-0000D8440000}"/>
    <cellStyle name="Labels - Opmaakprofiel3 2 2 2 14 2 3" xfId="33533" xr:uid="{00000000-0005-0000-0000-0000D9440000}"/>
    <cellStyle name="Labels - Opmaakprofiel3 2 2 2 14 2 4" xfId="31544" xr:uid="{00000000-0005-0000-0000-0000DA440000}"/>
    <cellStyle name="Labels - Opmaakprofiel3 2 2 2 14 2 5" xfId="54148" xr:uid="{00000000-0005-0000-0000-0000DB440000}"/>
    <cellStyle name="Labels - Opmaakprofiel3 2 2 2 14 3" xfId="14526" xr:uid="{00000000-0005-0000-0000-0000DC440000}"/>
    <cellStyle name="Labels - Opmaakprofiel3 2 2 2 14 4" xfId="26578" xr:uid="{00000000-0005-0000-0000-0000DD440000}"/>
    <cellStyle name="Labels - Opmaakprofiel3 2 2 2 14 5" xfId="39879" xr:uid="{00000000-0005-0000-0000-0000DE440000}"/>
    <cellStyle name="Labels - Opmaakprofiel3 2 2 2 14 6" xfId="48141" xr:uid="{00000000-0005-0000-0000-0000DF440000}"/>
    <cellStyle name="Labels - Opmaakprofiel3 2 2 2 15" xfId="4998" xr:uid="{00000000-0005-0000-0000-0000E0440000}"/>
    <cellStyle name="Labels - Opmaakprofiel3 2 2 2 15 2" xfId="14527" xr:uid="{00000000-0005-0000-0000-0000E1440000}"/>
    <cellStyle name="Labels - Opmaakprofiel3 2 2 2 15 3" xfId="26579" xr:uid="{00000000-0005-0000-0000-0000E2440000}"/>
    <cellStyle name="Labels - Opmaakprofiel3 2 2 2 15 4" xfId="45610" xr:uid="{00000000-0005-0000-0000-0000E3440000}"/>
    <cellStyle name="Labels - Opmaakprofiel3 2 2 2 15 5" xfId="48142" xr:uid="{00000000-0005-0000-0000-0000E4440000}"/>
    <cellStyle name="Labels - Opmaakprofiel3 2 2 2 16" xfId="7732" xr:uid="{00000000-0005-0000-0000-0000E5440000}"/>
    <cellStyle name="Labels - Opmaakprofiel3 2 2 2 16 2" xfId="20030" xr:uid="{00000000-0005-0000-0000-0000E6440000}"/>
    <cellStyle name="Labels - Opmaakprofiel3 2 2 2 16 3" xfId="41833" xr:uid="{00000000-0005-0000-0000-0000E7440000}"/>
    <cellStyle name="Labels - Opmaakprofiel3 2 2 2 16 4" xfId="34349" xr:uid="{00000000-0005-0000-0000-0000E8440000}"/>
    <cellStyle name="Labels - Opmaakprofiel3 2 2 2 16 5" xfId="52702" xr:uid="{00000000-0005-0000-0000-0000E9440000}"/>
    <cellStyle name="Labels - Opmaakprofiel3 2 2 2 17" xfId="14521" xr:uid="{00000000-0005-0000-0000-0000EA440000}"/>
    <cellStyle name="Labels - Opmaakprofiel3 2 2 2 2" xfId="590" xr:uid="{00000000-0005-0000-0000-0000EB440000}"/>
    <cellStyle name="Labels - Opmaakprofiel3 2 2 2 2 2" xfId="1943" xr:uid="{00000000-0005-0000-0000-0000EC440000}"/>
    <cellStyle name="Labels - Opmaakprofiel3 2 2 2 2 2 2" xfId="9184" xr:uid="{00000000-0005-0000-0000-0000ED440000}"/>
    <cellStyle name="Labels - Opmaakprofiel3 2 2 2 2 2 2 2" xfId="21482" xr:uid="{00000000-0005-0000-0000-0000EE440000}"/>
    <cellStyle name="Labels - Opmaakprofiel3 2 2 2 2 2 2 3" xfId="33534" xr:uid="{00000000-0005-0000-0000-0000EF440000}"/>
    <cellStyle name="Labels - Opmaakprofiel3 2 2 2 2 2 2 4" xfId="34455" xr:uid="{00000000-0005-0000-0000-0000F0440000}"/>
    <cellStyle name="Labels - Opmaakprofiel3 2 2 2 2 2 2 5" xfId="54149" xr:uid="{00000000-0005-0000-0000-0000F1440000}"/>
    <cellStyle name="Labels - Opmaakprofiel3 2 2 2 2 2 3" xfId="14529" xr:uid="{00000000-0005-0000-0000-0000F2440000}"/>
    <cellStyle name="Labels - Opmaakprofiel3 2 2 2 2 2 4" xfId="26581" xr:uid="{00000000-0005-0000-0000-0000F3440000}"/>
    <cellStyle name="Labels - Opmaakprofiel3 2 2 2 2 2 5" xfId="39877" xr:uid="{00000000-0005-0000-0000-0000F4440000}"/>
    <cellStyle name="Labels - Opmaakprofiel3 2 2 2 2 2 6" xfId="48143" xr:uid="{00000000-0005-0000-0000-0000F5440000}"/>
    <cellStyle name="Labels - Opmaakprofiel3 2 2 2 2 3" xfId="2661" xr:uid="{00000000-0005-0000-0000-0000F6440000}"/>
    <cellStyle name="Labels - Opmaakprofiel3 2 2 2 2 3 2" xfId="9185" xr:uid="{00000000-0005-0000-0000-0000F7440000}"/>
    <cellStyle name="Labels - Opmaakprofiel3 2 2 2 2 3 2 2" xfId="21483" xr:uid="{00000000-0005-0000-0000-0000F8440000}"/>
    <cellStyle name="Labels - Opmaakprofiel3 2 2 2 2 3 2 3" xfId="33535" xr:uid="{00000000-0005-0000-0000-0000F9440000}"/>
    <cellStyle name="Labels - Opmaakprofiel3 2 2 2 2 3 2 4" xfId="42760" xr:uid="{00000000-0005-0000-0000-0000FA440000}"/>
    <cellStyle name="Labels - Opmaakprofiel3 2 2 2 2 3 2 5" xfId="54150" xr:uid="{00000000-0005-0000-0000-0000FB440000}"/>
    <cellStyle name="Labels - Opmaakprofiel3 2 2 2 2 3 3" xfId="14530" xr:uid="{00000000-0005-0000-0000-0000FC440000}"/>
    <cellStyle name="Labels - Opmaakprofiel3 2 2 2 2 3 4" xfId="26582" xr:uid="{00000000-0005-0000-0000-0000FD440000}"/>
    <cellStyle name="Labels - Opmaakprofiel3 2 2 2 2 3 5" xfId="39876" xr:uid="{00000000-0005-0000-0000-0000FE440000}"/>
    <cellStyle name="Labels - Opmaakprofiel3 2 2 2 2 3 6" xfId="48144" xr:uid="{00000000-0005-0000-0000-0000FF440000}"/>
    <cellStyle name="Labels - Opmaakprofiel3 2 2 2 2 4" xfId="3533" xr:uid="{00000000-0005-0000-0000-000000450000}"/>
    <cellStyle name="Labels - Opmaakprofiel3 2 2 2 2 4 2" xfId="9186" xr:uid="{00000000-0005-0000-0000-000001450000}"/>
    <cellStyle name="Labels - Opmaakprofiel3 2 2 2 2 4 2 2" xfId="21484" xr:uid="{00000000-0005-0000-0000-000002450000}"/>
    <cellStyle name="Labels - Opmaakprofiel3 2 2 2 2 4 2 3" xfId="33536" xr:uid="{00000000-0005-0000-0000-000003450000}"/>
    <cellStyle name="Labels - Opmaakprofiel3 2 2 2 2 4 2 4" xfId="27689" xr:uid="{00000000-0005-0000-0000-000004450000}"/>
    <cellStyle name="Labels - Opmaakprofiel3 2 2 2 2 4 2 5" xfId="54151" xr:uid="{00000000-0005-0000-0000-000005450000}"/>
    <cellStyle name="Labels - Opmaakprofiel3 2 2 2 2 4 3" xfId="14531" xr:uid="{00000000-0005-0000-0000-000006450000}"/>
    <cellStyle name="Labels - Opmaakprofiel3 2 2 2 2 4 4" xfId="26583" xr:uid="{00000000-0005-0000-0000-000007450000}"/>
    <cellStyle name="Labels - Opmaakprofiel3 2 2 2 2 4 5" xfId="45609" xr:uid="{00000000-0005-0000-0000-000008450000}"/>
    <cellStyle name="Labels - Opmaakprofiel3 2 2 2 2 4 6" xfId="48145" xr:uid="{00000000-0005-0000-0000-000009450000}"/>
    <cellStyle name="Labels - Opmaakprofiel3 2 2 2 2 5" xfId="4999" xr:uid="{00000000-0005-0000-0000-00000A450000}"/>
    <cellStyle name="Labels - Opmaakprofiel3 2 2 2 2 5 2" xfId="9187" xr:uid="{00000000-0005-0000-0000-00000B450000}"/>
    <cellStyle name="Labels - Opmaakprofiel3 2 2 2 2 5 2 2" xfId="21485" xr:uid="{00000000-0005-0000-0000-00000C450000}"/>
    <cellStyle name="Labels - Opmaakprofiel3 2 2 2 2 5 2 3" xfId="33537" xr:uid="{00000000-0005-0000-0000-00000D450000}"/>
    <cellStyle name="Labels - Opmaakprofiel3 2 2 2 2 5 2 4" xfId="42759" xr:uid="{00000000-0005-0000-0000-00000E450000}"/>
    <cellStyle name="Labels - Opmaakprofiel3 2 2 2 2 5 2 5" xfId="54152" xr:uid="{00000000-0005-0000-0000-00000F450000}"/>
    <cellStyle name="Labels - Opmaakprofiel3 2 2 2 2 5 3" xfId="14532" xr:uid="{00000000-0005-0000-0000-000010450000}"/>
    <cellStyle name="Labels - Opmaakprofiel3 2 2 2 2 5 4" xfId="26584" xr:uid="{00000000-0005-0000-0000-000011450000}"/>
    <cellStyle name="Labels - Opmaakprofiel3 2 2 2 2 5 5" xfId="39875" xr:uid="{00000000-0005-0000-0000-000012450000}"/>
    <cellStyle name="Labels - Opmaakprofiel3 2 2 2 2 5 6" xfId="48146" xr:uid="{00000000-0005-0000-0000-000013450000}"/>
    <cellStyle name="Labels - Opmaakprofiel3 2 2 2 2 6" xfId="5000" xr:uid="{00000000-0005-0000-0000-000014450000}"/>
    <cellStyle name="Labels - Opmaakprofiel3 2 2 2 2 6 2" xfId="9188" xr:uid="{00000000-0005-0000-0000-000015450000}"/>
    <cellStyle name="Labels - Opmaakprofiel3 2 2 2 2 6 2 2" xfId="21486" xr:uid="{00000000-0005-0000-0000-000016450000}"/>
    <cellStyle name="Labels - Opmaakprofiel3 2 2 2 2 6 2 3" xfId="33538" xr:uid="{00000000-0005-0000-0000-000017450000}"/>
    <cellStyle name="Labels - Opmaakprofiel3 2 2 2 2 6 2 4" xfId="27690" xr:uid="{00000000-0005-0000-0000-000018450000}"/>
    <cellStyle name="Labels - Opmaakprofiel3 2 2 2 2 6 2 5" xfId="54153" xr:uid="{00000000-0005-0000-0000-000019450000}"/>
    <cellStyle name="Labels - Opmaakprofiel3 2 2 2 2 6 3" xfId="14533" xr:uid="{00000000-0005-0000-0000-00001A450000}"/>
    <cellStyle name="Labels - Opmaakprofiel3 2 2 2 2 6 4" xfId="26585" xr:uid="{00000000-0005-0000-0000-00001B450000}"/>
    <cellStyle name="Labels - Opmaakprofiel3 2 2 2 2 6 5" xfId="45608" xr:uid="{00000000-0005-0000-0000-00001C450000}"/>
    <cellStyle name="Labels - Opmaakprofiel3 2 2 2 2 6 6" xfId="48147" xr:uid="{00000000-0005-0000-0000-00001D450000}"/>
    <cellStyle name="Labels - Opmaakprofiel3 2 2 2 2 7" xfId="5001" xr:uid="{00000000-0005-0000-0000-00001E450000}"/>
    <cellStyle name="Labels - Opmaakprofiel3 2 2 2 2 7 2" xfId="14534" xr:uid="{00000000-0005-0000-0000-00001F450000}"/>
    <cellStyle name="Labels - Opmaakprofiel3 2 2 2 2 7 3" xfId="26586" xr:uid="{00000000-0005-0000-0000-000020450000}"/>
    <cellStyle name="Labels - Opmaakprofiel3 2 2 2 2 7 4" xfId="39874" xr:uid="{00000000-0005-0000-0000-000021450000}"/>
    <cellStyle name="Labels - Opmaakprofiel3 2 2 2 2 7 5" xfId="48148" xr:uid="{00000000-0005-0000-0000-000022450000}"/>
    <cellStyle name="Labels - Opmaakprofiel3 2 2 2 2 8" xfId="7543" xr:uid="{00000000-0005-0000-0000-000023450000}"/>
    <cellStyle name="Labels - Opmaakprofiel3 2 2 2 2 8 2" xfId="19841" xr:uid="{00000000-0005-0000-0000-000024450000}"/>
    <cellStyle name="Labels - Opmaakprofiel3 2 2 2 2 8 3" xfId="41644" xr:uid="{00000000-0005-0000-0000-000025450000}"/>
    <cellStyle name="Labels - Opmaakprofiel3 2 2 2 2 8 4" xfId="24801" xr:uid="{00000000-0005-0000-0000-000026450000}"/>
    <cellStyle name="Labels - Opmaakprofiel3 2 2 2 2 8 5" xfId="52513" xr:uid="{00000000-0005-0000-0000-000027450000}"/>
    <cellStyle name="Labels - Opmaakprofiel3 2 2 2 2 9" xfId="14528" xr:uid="{00000000-0005-0000-0000-000028450000}"/>
    <cellStyle name="Labels - Opmaakprofiel3 2 2 2 3" xfId="419" xr:uid="{00000000-0005-0000-0000-000029450000}"/>
    <cellStyle name="Labels - Opmaakprofiel3 2 2 2 3 2" xfId="1574" xr:uid="{00000000-0005-0000-0000-00002A450000}"/>
    <cellStyle name="Labels - Opmaakprofiel3 2 2 2 3 2 2" xfId="9189" xr:uid="{00000000-0005-0000-0000-00002B450000}"/>
    <cellStyle name="Labels - Opmaakprofiel3 2 2 2 3 2 2 2" xfId="21487" xr:uid="{00000000-0005-0000-0000-00002C450000}"/>
    <cellStyle name="Labels - Opmaakprofiel3 2 2 2 3 2 2 3" xfId="33539" xr:uid="{00000000-0005-0000-0000-00002D450000}"/>
    <cellStyle name="Labels - Opmaakprofiel3 2 2 2 3 2 2 4" xfId="42758" xr:uid="{00000000-0005-0000-0000-00002E450000}"/>
    <cellStyle name="Labels - Opmaakprofiel3 2 2 2 3 2 2 5" xfId="54154" xr:uid="{00000000-0005-0000-0000-00002F450000}"/>
    <cellStyle name="Labels - Opmaakprofiel3 2 2 2 3 2 3" xfId="14536" xr:uid="{00000000-0005-0000-0000-000030450000}"/>
    <cellStyle name="Labels - Opmaakprofiel3 2 2 2 3 2 4" xfId="26588" xr:uid="{00000000-0005-0000-0000-000031450000}"/>
    <cellStyle name="Labels - Opmaakprofiel3 2 2 2 3 2 5" xfId="39873" xr:uid="{00000000-0005-0000-0000-000032450000}"/>
    <cellStyle name="Labels - Opmaakprofiel3 2 2 2 3 2 6" xfId="48149" xr:uid="{00000000-0005-0000-0000-000033450000}"/>
    <cellStyle name="Labels - Opmaakprofiel3 2 2 2 3 3" xfId="2490" xr:uid="{00000000-0005-0000-0000-000034450000}"/>
    <cellStyle name="Labels - Opmaakprofiel3 2 2 2 3 3 2" xfId="9190" xr:uid="{00000000-0005-0000-0000-000035450000}"/>
    <cellStyle name="Labels - Opmaakprofiel3 2 2 2 3 3 2 2" xfId="21488" xr:uid="{00000000-0005-0000-0000-000036450000}"/>
    <cellStyle name="Labels - Opmaakprofiel3 2 2 2 3 3 2 3" xfId="33540" xr:uid="{00000000-0005-0000-0000-000037450000}"/>
    <cellStyle name="Labels - Opmaakprofiel3 2 2 2 3 3 2 4" xfId="31545" xr:uid="{00000000-0005-0000-0000-000038450000}"/>
    <cellStyle name="Labels - Opmaakprofiel3 2 2 2 3 3 2 5" xfId="54155" xr:uid="{00000000-0005-0000-0000-000039450000}"/>
    <cellStyle name="Labels - Opmaakprofiel3 2 2 2 3 3 3" xfId="14537" xr:uid="{00000000-0005-0000-0000-00003A450000}"/>
    <cellStyle name="Labels - Opmaakprofiel3 2 2 2 3 3 4" xfId="26589" xr:uid="{00000000-0005-0000-0000-00003B450000}"/>
    <cellStyle name="Labels - Opmaakprofiel3 2 2 2 3 3 5" xfId="45606" xr:uid="{00000000-0005-0000-0000-00003C450000}"/>
    <cellStyle name="Labels - Opmaakprofiel3 2 2 2 3 3 6" xfId="48150" xr:uid="{00000000-0005-0000-0000-00003D450000}"/>
    <cellStyle name="Labels - Opmaakprofiel3 2 2 2 3 4" xfId="3378" xr:uid="{00000000-0005-0000-0000-00003E450000}"/>
    <cellStyle name="Labels - Opmaakprofiel3 2 2 2 3 4 2" xfId="9191" xr:uid="{00000000-0005-0000-0000-00003F450000}"/>
    <cellStyle name="Labels - Opmaakprofiel3 2 2 2 3 4 2 2" xfId="21489" xr:uid="{00000000-0005-0000-0000-000040450000}"/>
    <cellStyle name="Labels - Opmaakprofiel3 2 2 2 3 4 2 3" xfId="33541" xr:uid="{00000000-0005-0000-0000-000041450000}"/>
    <cellStyle name="Labels - Opmaakprofiel3 2 2 2 3 4 2 4" xfId="42757" xr:uid="{00000000-0005-0000-0000-000042450000}"/>
    <cellStyle name="Labels - Opmaakprofiel3 2 2 2 3 4 2 5" xfId="54156" xr:uid="{00000000-0005-0000-0000-000043450000}"/>
    <cellStyle name="Labels - Opmaakprofiel3 2 2 2 3 4 3" xfId="14538" xr:uid="{00000000-0005-0000-0000-000044450000}"/>
    <cellStyle name="Labels - Opmaakprofiel3 2 2 2 3 4 4" xfId="26590" xr:uid="{00000000-0005-0000-0000-000045450000}"/>
    <cellStyle name="Labels - Opmaakprofiel3 2 2 2 3 4 5" xfId="39872" xr:uid="{00000000-0005-0000-0000-000046450000}"/>
    <cellStyle name="Labels - Opmaakprofiel3 2 2 2 3 4 6" xfId="48151" xr:uid="{00000000-0005-0000-0000-000047450000}"/>
    <cellStyle name="Labels - Opmaakprofiel3 2 2 2 3 5" xfId="5002" xr:uid="{00000000-0005-0000-0000-000048450000}"/>
    <cellStyle name="Labels - Opmaakprofiel3 2 2 2 3 5 2" xfId="9192" xr:uid="{00000000-0005-0000-0000-000049450000}"/>
    <cellStyle name="Labels - Opmaakprofiel3 2 2 2 3 5 2 2" xfId="21490" xr:uid="{00000000-0005-0000-0000-00004A450000}"/>
    <cellStyle name="Labels - Opmaakprofiel3 2 2 2 3 5 2 3" xfId="33542" xr:uid="{00000000-0005-0000-0000-00004B450000}"/>
    <cellStyle name="Labels - Opmaakprofiel3 2 2 2 3 5 2 4" xfId="31759" xr:uid="{00000000-0005-0000-0000-00004C450000}"/>
    <cellStyle name="Labels - Opmaakprofiel3 2 2 2 3 5 2 5" xfId="54157" xr:uid="{00000000-0005-0000-0000-00004D450000}"/>
    <cellStyle name="Labels - Opmaakprofiel3 2 2 2 3 5 3" xfId="14539" xr:uid="{00000000-0005-0000-0000-00004E450000}"/>
    <cellStyle name="Labels - Opmaakprofiel3 2 2 2 3 5 4" xfId="26591" xr:uid="{00000000-0005-0000-0000-00004F450000}"/>
    <cellStyle name="Labels - Opmaakprofiel3 2 2 2 3 5 5" xfId="45605" xr:uid="{00000000-0005-0000-0000-000050450000}"/>
    <cellStyle name="Labels - Opmaakprofiel3 2 2 2 3 5 6" xfId="48152" xr:uid="{00000000-0005-0000-0000-000051450000}"/>
    <cellStyle name="Labels - Opmaakprofiel3 2 2 2 3 6" xfId="5003" xr:uid="{00000000-0005-0000-0000-000052450000}"/>
    <cellStyle name="Labels - Opmaakprofiel3 2 2 2 3 6 2" xfId="9193" xr:uid="{00000000-0005-0000-0000-000053450000}"/>
    <cellStyle name="Labels - Opmaakprofiel3 2 2 2 3 6 2 2" xfId="21491" xr:uid="{00000000-0005-0000-0000-000054450000}"/>
    <cellStyle name="Labels - Opmaakprofiel3 2 2 2 3 6 2 3" xfId="33543" xr:uid="{00000000-0005-0000-0000-000055450000}"/>
    <cellStyle name="Labels - Opmaakprofiel3 2 2 2 3 6 2 4" xfId="42756" xr:uid="{00000000-0005-0000-0000-000056450000}"/>
    <cellStyle name="Labels - Opmaakprofiel3 2 2 2 3 6 2 5" xfId="54158" xr:uid="{00000000-0005-0000-0000-000057450000}"/>
    <cellStyle name="Labels - Opmaakprofiel3 2 2 2 3 6 3" xfId="14540" xr:uid="{00000000-0005-0000-0000-000058450000}"/>
    <cellStyle name="Labels - Opmaakprofiel3 2 2 2 3 6 4" xfId="26592" xr:uid="{00000000-0005-0000-0000-000059450000}"/>
    <cellStyle name="Labels - Opmaakprofiel3 2 2 2 3 6 5" xfId="39871" xr:uid="{00000000-0005-0000-0000-00005A450000}"/>
    <cellStyle name="Labels - Opmaakprofiel3 2 2 2 3 6 6" xfId="48153" xr:uid="{00000000-0005-0000-0000-00005B450000}"/>
    <cellStyle name="Labels - Opmaakprofiel3 2 2 2 3 7" xfId="5004" xr:uid="{00000000-0005-0000-0000-00005C450000}"/>
    <cellStyle name="Labels - Opmaakprofiel3 2 2 2 3 7 2" xfId="14541" xr:uid="{00000000-0005-0000-0000-00005D450000}"/>
    <cellStyle name="Labels - Opmaakprofiel3 2 2 2 3 7 3" xfId="26593" xr:uid="{00000000-0005-0000-0000-00005E450000}"/>
    <cellStyle name="Labels - Opmaakprofiel3 2 2 2 3 7 4" xfId="39870" xr:uid="{00000000-0005-0000-0000-00005F450000}"/>
    <cellStyle name="Labels - Opmaakprofiel3 2 2 2 3 7 5" xfId="48154" xr:uid="{00000000-0005-0000-0000-000060450000}"/>
    <cellStyle name="Labels - Opmaakprofiel3 2 2 2 3 8" xfId="7659" xr:uid="{00000000-0005-0000-0000-000061450000}"/>
    <cellStyle name="Labels - Opmaakprofiel3 2 2 2 3 8 2" xfId="19957" xr:uid="{00000000-0005-0000-0000-000062450000}"/>
    <cellStyle name="Labels - Opmaakprofiel3 2 2 2 3 8 3" xfId="41760" xr:uid="{00000000-0005-0000-0000-000063450000}"/>
    <cellStyle name="Labels - Opmaakprofiel3 2 2 2 3 8 4" xfId="43378" xr:uid="{00000000-0005-0000-0000-000064450000}"/>
    <cellStyle name="Labels - Opmaakprofiel3 2 2 2 3 8 5" xfId="52629" xr:uid="{00000000-0005-0000-0000-000065450000}"/>
    <cellStyle name="Labels - Opmaakprofiel3 2 2 2 3 9" xfId="14535" xr:uid="{00000000-0005-0000-0000-000066450000}"/>
    <cellStyle name="Labels - Opmaakprofiel3 2 2 2 4" xfId="645" xr:uid="{00000000-0005-0000-0000-000067450000}"/>
    <cellStyle name="Labels - Opmaakprofiel3 2 2 2 4 2" xfId="2417" xr:uid="{00000000-0005-0000-0000-000068450000}"/>
    <cellStyle name="Labels - Opmaakprofiel3 2 2 2 4 2 2" xfId="9194" xr:uid="{00000000-0005-0000-0000-000069450000}"/>
    <cellStyle name="Labels - Opmaakprofiel3 2 2 2 4 2 2 2" xfId="21492" xr:uid="{00000000-0005-0000-0000-00006A450000}"/>
    <cellStyle name="Labels - Opmaakprofiel3 2 2 2 4 2 2 3" xfId="33544" xr:uid="{00000000-0005-0000-0000-00006B450000}"/>
    <cellStyle name="Labels - Opmaakprofiel3 2 2 2 4 2 2 4" xfId="27695" xr:uid="{00000000-0005-0000-0000-00006C450000}"/>
    <cellStyle name="Labels - Opmaakprofiel3 2 2 2 4 2 2 5" xfId="54159" xr:uid="{00000000-0005-0000-0000-00006D450000}"/>
    <cellStyle name="Labels - Opmaakprofiel3 2 2 2 4 2 3" xfId="14543" xr:uid="{00000000-0005-0000-0000-00006E450000}"/>
    <cellStyle name="Labels - Opmaakprofiel3 2 2 2 4 2 4" xfId="26595" xr:uid="{00000000-0005-0000-0000-00006F450000}"/>
    <cellStyle name="Labels - Opmaakprofiel3 2 2 2 4 2 5" xfId="45604" xr:uid="{00000000-0005-0000-0000-000070450000}"/>
    <cellStyle name="Labels - Opmaakprofiel3 2 2 2 4 2 6" xfId="48155" xr:uid="{00000000-0005-0000-0000-000071450000}"/>
    <cellStyle name="Labels - Opmaakprofiel3 2 2 2 4 3" xfId="2711" xr:uid="{00000000-0005-0000-0000-000072450000}"/>
    <cellStyle name="Labels - Opmaakprofiel3 2 2 2 4 3 2" xfId="9195" xr:uid="{00000000-0005-0000-0000-000073450000}"/>
    <cellStyle name="Labels - Opmaakprofiel3 2 2 2 4 3 2 2" xfId="21493" xr:uid="{00000000-0005-0000-0000-000074450000}"/>
    <cellStyle name="Labels - Opmaakprofiel3 2 2 2 4 3 2 3" xfId="33545" xr:uid="{00000000-0005-0000-0000-000075450000}"/>
    <cellStyle name="Labels - Opmaakprofiel3 2 2 2 4 3 2 4" xfId="27696" xr:uid="{00000000-0005-0000-0000-000076450000}"/>
    <cellStyle name="Labels - Opmaakprofiel3 2 2 2 4 3 2 5" xfId="54160" xr:uid="{00000000-0005-0000-0000-000077450000}"/>
    <cellStyle name="Labels - Opmaakprofiel3 2 2 2 4 3 3" xfId="14544" xr:uid="{00000000-0005-0000-0000-000078450000}"/>
    <cellStyle name="Labels - Opmaakprofiel3 2 2 2 4 3 4" xfId="26596" xr:uid="{00000000-0005-0000-0000-000079450000}"/>
    <cellStyle name="Labels - Opmaakprofiel3 2 2 2 4 3 5" xfId="39868" xr:uid="{00000000-0005-0000-0000-00007A450000}"/>
    <cellStyle name="Labels - Opmaakprofiel3 2 2 2 4 3 6" xfId="48156" xr:uid="{00000000-0005-0000-0000-00007B450000}"/>
    <cellStyle name="Labels - Opmaakprofiel3 2 2 2 4 4" xfId="3578" xr:uid="{00000000-0005-0000-0000-00007C450000}"/>
    <cellStyle name="Labels - Opmaakprofiel3 2 2 2 4 4 2" xfId="9196" xr:uid="{00000000-0005-0000-0000-00007D450000}"/>
    <cellStyle name="Labels - Opmaakprofiel3 2 2 2 4 4 2 2" xfId="21494" xr:uid="{00000000-0005-0000-0000-00007E450000}"/>
    <cellStyle name="Labels - Opmaakprofiel3 2 2 2 4 4 2 3" xfId="33546" xr:uid="{00000000-0005-0000-0000-00007F450000}"/>
    <cellStyle name="Labels - Opmaakprofiel3 2 2 2 4 4 2 4" xfId="31409" xr:uid="{00000000-0005-0000-0000-000080450000}"/>
    <cellStyle name="Labels - Opmaakprofiel3 2 2 2 4 4 2 5" xfId="54161" xr:uid="{00000000-0005-0000-0000-000081450000}"/>
    <cellStyle name="Labels - Opmaakprofiel3 2 2 2 4 4 3" xfId="14545" xr:uid="{00000000-0005-0000-0000-000082450000}"/>
    <cellStyle name="Labels - Opmaakprofiel3 2 2 2 4 4 4" xfId="26597" xr:uid="{00000000-0005-0000-0000-000083450000}"/>
    <cellStyle name="Labels - Opmaakprofiel3 2 2 2 4 4 5" xfId="45603" xr:uid="{00000000-0005-0000-0000-000084450000}"/>
    <cellStyle name="Labels - Opmaakprofiel3 2 2 2 4 4 6" xfId="48157" xr:uid="{00000000-0005-0000-0000-000085450000}"/>
    <cellStyle name="Labels - Opmaakprofiel3 2 2 2 4 5" xfId="5005" xr:uid="{00000000-0005-0000-0000-000086450000}"/>
    <cellStyle name="Labels - Opmaakprofiel3 2 2 2 4 5 2" xfId="9197" xr:uid="{00000000-0005-0000-0000-000087450000}"/>
    <cellStyle name="Labels - Opmaakprofiel3 2 2 2 4 5 2 2" xfId="21495" xr:uid="{00000000-0005-0000-0000-000088450000}"/>
    <cellStyle name="Labels - Opmaakprofiel3 2 2 2 4 5 2 3" xfId="33547" xr:uid="{00000000-0005-0000-0000-000089450000}"/>
    <cellStyle name="Labels - Opmaakprofiel3 2 2 2 4 5 2 4" xfId="42755" xr:uid="{00000000-0005-0000-0000-00008A450000}"/>
    <cellStyle name="Labels - Opmaakprofiel3 2 2 2 4 5 2 5" xfId="54162" xr:uid="{00000000-0005-0000-0000-00008B450000}"/>
    <cellStyle name="Labels - Opmaakprofiel3 2 2 2 4 5 3" xfId="14546" xr:uid="{00000000-0005-0000-0000-00008C450000}"/>
    <cellStyle name="Labels - Opmaakprofiel3 2 2 2 4 5 4" xfId="26598" xr:uid="{00000000-0005-0000-0000-00008D450000}"/>
    <cellStyle name="Labels - Opmaakprofiel3 2 2 2 4 5 5" xfId="39867" xr:uid="{00000000-0005-0000-0000-00008E450000}"/>
    <cellStyle name="Labels - Opmaakprofiel3 2 2 2 4 5 6" xfId="48158" xr:uid="{00000000-0005-0000-0000-00008F450000}"/>
    <cellStyle name="Labels - Opmaakprofiel3 2 2 2 4 6" xfId="5006" xr:uid="{00000000-0005-0000-0000-000090450000}"/>
    <cellStyle name="Labels - Opmaakprofiel3 2 2 2 4 6 2" xfId="9198" xr:uid="{00000000-0005-0000-0000-000091450000}"/>
    <cellStyle name="Labels - Opmaakprofiel3 2 2 2 4 6 2 2" xfId="21496" xr:uid="{00000000-0005-0000-0000-000092450000}"/>
    <cellStyle name="Labels - Opmaakprofiel3 2 2 2 4 6 2 3" xfId="33548" xr:uid="{00000000-0005-0000-0000-000093450000}"/>
    <cellStyle name="Labels - Opmaakprofiel3 2 2 2 4 6 2 4" xfId="31755" xr:uid="{00000000-0005-0000-0000-000094450000}"/>
    <cellStyle name="Labels - Opmaakprofiel3 2 2 2 4 6 2 5" xfId="54163" xr:uid="{00000000-0005-0000-0000-000095450000}"/>
    <cellStyle name="Labels - Opmaakprofiel3 2 2 2 4 6 3" xfId="14547" xr:uid="{00000000-0005-0000-0000-000096450000}"/>
    <cellStyle name="Labels - Opmaakprofiel3 2 2 2 4 6 4" xfId="26599" xr:uid="{00000000-0005-0000-0000-000097450000}"/>
    <cellStyle name="Labels - Opmaakprofiel3 2 2 2 4 6 5" xfId="45602" xr:uid="{00000000-0005-0000-0000-000098450000}"/>
    <cellStyle name="Labels - Opmaakprofiel3 2 2 2 4 6 6" xfId="48159" xr:uid="{00000000-0005-0000-0000-000099450000}"/>
    <cellStyle name="Labels - Opmaakprofiel3 2 2 2 4 7" xfId="5007" xr:uid="{00000000-0005-0000-0000-00009A450000}"/>
    <cellStyle name="Labels - Opmaakprofiel3 2 2 2 4 7 2" xfId="14548" xr:uid="{00000000-0005-0000-0000-00009B450000}"/>
    <cellStyle name="Labels - Opmaakprofiel3 2 2 2 4 7 3" xfId="26600" xr:uid="{00000000-0005-0000-0000-00009C450000}"/>
    <cellStyle name="Labels - Opmaakprofiel3 2 2 2 4 7 4" xfId="39866" xr:uid="{00000000-0005-0000-0000-00009D450000}"/>
    <cellStyle name="Labels - Opmaakprofiel3 2 2 2 4 7 5" xfId="48160" xr:uid="{00000000-0005-0000-0000-00009E450000}"/>
    <cellStyle name="Labels - Opmaakprofiel3 2 2 2 4 8" xfId="7507" xr:uid="{00000000-0005-0000-0000-00009F450000}"/>
    <cellStyle name="Labels - Opmaakprofiel3 2 2 2 4 8 2" xfId="19805" xr:uid="{00000000-0005-0000-0000-0000A0450000}"/>
    <cellStyle name="Labels - Opmaakprofiel3 2 2 2 4 8 3" xfId="41608" xr:uid="{00000000-0005-0000-0000-0000A1450000}"/>
    <cellStyle name="Labels - Opmaakprofiel3 2 2 2 4 8 4" xfId="31948" xr:uid="{00000000-0005-0000-0000-0000A2450000}"/>
    <cellStyle name="Labels - Opmaakprofiel3 2 2 2 4 8 5" xfId="52477" xr:uid="{00000000-0005-0000-0000-0000A3450000}"/>
    <cellStyle name="Labels - Opmaakprofiel3 2 2 2 4 9" xfId="14542" xr:uid="{00000000-0005-0000-0000-0000A4450000}"/>
    <cellStyle name="Labels - Opmaakprofiel3 2 2 2 5" xfId="534" xr:uid="{00000000-0005-0000-0000-0000A5450000}"/>
    <cellStyle name="Labels - Opmaakprofiel3 2 2 2 5 2" xfId="2345" xr:uid="{00000000-0005-0000-0000-0000A6450000}"/>
    <cellStyle name="Labels - Opmaakprofiel3 2 2 2 5 2 2" xfId="9199" xr:uid="{00000000-0005-0000-0000-0000A7450000}"/>
    <cellStyle name="Labels - Opmaakprofiel3 2 2 2 5 2 2 2" xfId="21497" xr:uid="{00000000-0005-0000-0000-0000A8450000}"/>
    <cellStyle name="Labels - Opmaakprofiel3 2 2 2 5 2 2 3" xfId="33549" xr:uid="{00000000-0005-0000-0000-0000A9450000}"/>
    <cellStyle name="Labels - Opmaakprofiel3 2 2 2 5 2 2 4" xfId="42754" xr:uid="{00000000-0005-0000-0000-0000AA450000}"/>
    <cellStyle name="Labels - Opmaakprofiel3 2 2 2 5 2 2 5" xfId="54164" xr:uid="{00000000-0005-0000-0000-0000AB450000}"/>
    <cellStyle name="Labels - Opmaakprofiel3 2 2 2 5 2 3" xfId="14550" xr:uid="{00000000-0005-0000-0000-0000AC450000}"/>
    <cellStyle name="Labels - Opmaakprofiel3 2 2 2 5 2 4" xfId="26602" xr:uid="{00000000-0005-0000-0000-0000AD450000}"/>
    <cellStyle name="Labels - Opmaakprofiel3 2 2 2 5 2 5" xfId="39865" xr:uid="{00000000-0005-0000-0000-0000AE450000}"/>
    <cellStyle name="Labels - Opmaakprofiel3 2 2 2 5 2 6" xfId="48161" xr:uid="{00000000-0005-0000-0000-0000AF450000}"/>
    <cellStyle name="Labels - Opmaakprofiel3 2 2 2 5 3" xfId="2605" xr:uid="{00000000-0005-0000-0000-0000B0450000}"/>
    <cellStyle name="Labels - Opmaakprofiel3 2 2 2 5 3 2" xfId="9200" xr:uid="{00000000-0005-0000-0000-0000B1450000}"/>
    <cellStyle name="Labels - Opmaakprofiel3 2 2 2 5 3 2 2" xfId="21498" xr:uid="{00000000-0005-0000-0000-0000B2450000}"/>
    <cellStyle name="Labels - Opmaakprofiel3 2 2 2 5 3 2 3" xfId="33550" xr:uid="{00000000-0005-0000-0000-0000B3450000}"/>
    <cellStyle name="Labels - Opmaakprofiel3 2 2 2 5 3 2 4" xfId="27701" xr:uid="{00000000-0005-0000-0000-0000B4450000}"/>
    <cellStyle name="Labels - Opmaakprofiel3 2 2 2 5 3 2 5" xfId="54165" xr:uid="{00000000-0005-0000-0000-0000B5450000}"/>
    <cellStyle name="Labels - Opmaakprofiel3 2 2 2 5 3 3" xfId="14551" xr:uid="{00000000-0005-0000-0000-0000B6450000}"/>
    <cellStyle name="Labels - Opmaakprofiel3 2 2 2 5 3 4" xfId="26603" xr:uid="{00000000-0005-0000-0000-0000B7450000}"/>
    <cellStyle name="Labels - Opmaakprofiel3 2 2 2 5 3 5" xfId="45600" xr:uid="{00000000-0005-0000-0000-0000B8450000}"/>
    <cellStyle name="Labels - Opmaakprofiel3 2 2 2 5 3 6" xfId="48162" xr:uid="{00000000-0005-0000-0000-0000B9450000}"/>
    <cellStyle name="Labels - Opmaakprofiel3 2 2 2 5 4" xfId="3483" xr:uid="{00000000-0005-0000-0000-0000BA450000}"/>
    <cellStyle name="Labels - Opmaakprofiel3 2 2 2 5 4 2" xfId="9201" xr:uid="{00000000-0005-0000-0000-0000BB450000}"/>
    <cellStyle name="Labels - Opmaakprofiel3 2 2 2 5 4 2 2" xfId="21499" xr:uid="{00000000-0005-0000-0000-0000BC450000}"/>
    <cellStyle name="Labels - Opmaakprofiel3 2 2 2 5 4 2 3" xfId="33551" xr:uid="{00000000-0005-0000-0000-0000BD450000}"/>
    <cellStyle name="Labels - Opmaakprofiel3 2 2 2 5 4 2 4" xfId="42753" xr:uid="{00000000-0005-0000-0000-0000BE450000}"/>
    <cellStyle name="Labels - Opmaakprofiel3 2 2 2 5 4 2 5" xfId="54166" xr:uid="{00000000-0005-0000-0000-0000BF450000}"/>
    <cellStyle name="Labels - Opmaakprofiel3 2 2 2 5 4 3" xfId="14552" xr:uid="{00000000-0005-0000-0000-0000C0450000}"/>
    <cellStyle name="Labels - Opmaakprofiel3 2 2 2 5 4 4" xfId="26604" xr:uid="{00000000-0005-0000-0000-0000C1450000}"/>
    <cellStyle name="Labels - Opmaakprofiel3 2 2 2 5 4 5" xfId="39864" xr:uid="{00000000-0005-0000-0000-0000C2450000}"/>
    <cellStyle name="Labels - Opmaakprofiel3 2 2 2 5 4 6" xfId="48163" xr:uid="{00000000-0005-0000-0000-0000C3450000}"/>
    <cellStyle name="Labels - Opmaakprofiel3 2 2 2 5 5" xfId="5008" xr:uid="{00000000-0005-0000-0000-0000C4450000}"/>
    <cellStyle name="Labels - Opmaakprofiel3 2 2 2 5 5 2" xfId="9202" xr:uid="{00000000-0005-0000-0000-0000C5450000}"/>
    <cellStyle name="Labels - Opmaakprofiel3 2 2 2 5 5 2 2" xfId="21500" xr:uid="{00000000-0005-0000-0000-0000C6450000}"/>
    <cellStyle name="Labels - Opmaakprofiel3 2 2 2 5 5 2 3" xfId="33552" xr:uid="{00000000-0005-0000-0000-0000C7450000}"/>
    <cellStyle name="Labels - Opmaakprofiel3 2 2 2 5 5 2 4" xfId="27702" xr:uid="{00000000-0005-0000-0000-0000C8450000}"/>
    <cellStyle name="Labels - Opmaakprofiel3 2 2 2 5 5 2 5" xfId="54167" xr:uid="{00000000-0005-0000-0000-0000C9450000}"/>
    <cellStyle name="Labels - Opmaakprofiel3 2 2 2 5 5 3" xfId="14553" xr:uid="{00000000-0005-0000-0000-0000CA450000}"/>
    <cellStyle name="Labels - Opmaakprofiel3 2 2 2 5 5 4" xfId="26605" xr:uid="{00000000-0005-0000-0000-0000CB450000}"/>
    <cellStyle name="Labels - Opmaakprofiel3 2 2 2 5 5 5" xfId="39863" xr:uid="{00000000-0005-0000-0000-0000CC450000}"/>
    <cellStyle name="Labels - Opmaakprofiel3 2 2 2 5 5 6" xfId="48164" xr:uid="{00000000-0005-0000-0000-0000CD450000}"/>
    <cellStyle name="Labels - Opmaakprofiel3 2 2 2 5 6" xfId="5009" xr:uid="{00000000-0005-0000-0000-0000CE450000}"/>
    <cellStyle name="Labels - Opmaakprofiel3 2 2 2 5 6 2" xfId="9203" xr:uid="{00000000-0005-0000-0000-0000CF450000}"/>
    <cellStyle name="Labels - Opmaakprofiel3 2 2 2 5 6 2 2" xfId="21501" xr:uid="{00000000-0005-0000-0000-0000D0450000}"/>
    <cellStyle name="Labels - Opmaakprofiel3 2 2 2 5 6 2 3" xfId="33553" xr:uid="{00000000-0005-0000-0000-0000D1450000}"/>
    <cellStyle name="Labels - Opmaakprofiel3 2 2 2 5 6 2 4" xfId="42752" xr:uid="{00000000-0005-0000-0000-0000D2450000}"/>
    <cellStyle name="Labels - Opmaakprofiel3 2 2 2 5 6 2 5" xfId="54168" xr:uid="{00000000-0005-0000-0000-0000D3450000}"/>
    <cellStyle name="Labels - Opmaakprofiel3 2 2 2 5 6 3" xfId="14554" xr:uid="{00000000-0005-0000-0000-0000D4450000}"/>
    <cellStyle name="Labels - Opmaakprofiel3 2 2 2 5 6 4" xfId="26606" xr:uid="{00000000-0005-0000-0000-0000D5450000}"/>
    <cellStyle name="Labels - Opmaakprofiel3 2 2 2 5 6 5" xfId="39862" xr:uid="{00000000-0005-0000-0000-0000D6450000}"/>
    <cellStyle name="Labels - Opmaakprofiel3 2 2 2 5 6 6" xfId="48165" xr:uid="{00000000-0005-0000-0000-0000D7450000}"/>
    <cellStyle name="Labels - Opmaakprofiel3 2 2 2 5 7" xfId="5010" xr:uid="{00000000-0005-0000-0000-0000D8450000}"/>
    <cellStyle name="Labels - Opmaakprofiel3 2 2 2 5 7 2" xfId="14555" xr:uid="{00000000-0005-0000-0000-0000D9450000}"/>
    <cellStyle name="Labels - Opmaakprofiel3 2 2 2 5 7 3" xfId="26607" xr:uid="{00000000-0005-0000-0000-0000DA450000}"/>
    <cellStyle name="Labels - Opmaakprofiel3 2 2 2 5 7 4" xfId="45599" xr:uid="{00000000-0005-0000-0000-0000DB450000}"/>
    <cellStyle name="Labels - Opmaakprofiel3 2 2 2 5 7 5" xfId="48166" xr:uid="{00000000-0005-0000-0000-0000DC450000}"/>
    <cellStyle name="Labels - Opmaakprofiel3 2 2 2 5 8" xfId="7581" xr:uid="{00000000-0005-0000-0000-0000DD450000}"/>
    <cellStyle name="Labels - Opmaakprofiel3 2 2 2 5 8 2" xfId="19879" xr:uid="{00000000-0005-0000-0000-0000DE450000}"/>
    <cellStyle name="Labels - Opmaakprofiel3 2 2 2 5 8 3" xfId="41682" xr:uid="{00000000-0005-0000-0000-0000DF450000}"/>
    <cellStyle name="Labels - Opmaakprofiel3 2 2 2 5 8 4" xfId="43411" xr:uid="{00000000-0005-0000-0000-0000E0450000}"/>
    <cellStyle name="Labels - Opmaakprofiel3 2 2 2 5 8 5" xfId="52551" xr:uid="{00000000-0005-0000-0000-0000E1450000}"/>
    <cellStyle name="Labels - Opmaakprofiel3 2 2 2 5 9" xfId="14549" xr:uid="{00000000-0005-0000-0000-0000E2450000}"/>
    <cellStyle name="Labels - Opmaakprofiel3 2 2 2 6" xfId="431" xr:uid="{00000000-0005-0000-0000-0000E3450000}"/>
    <cellStyle name="Labels - Opmaakprofiel3 2 2 2 6 2" xfId="2172" xr:uid="{00000000-0005-0000-0000-0000E4450000}"/>
    <cellStyle name="Labels - Opmaakprofiel3 2 2 2 6 2 2" xfId="9204" xr:uid="{00000000-0005-0000-0000-0000E5450000}"/>
    <cellStyle name="Labels - Opmaakprofiel3 2 2 2 6 2 2 2" xfId="21502" xr:uid="{00000000-0005-0000-0000-0000E6450000}"/>
    <cellStyle name="Labels - Opmaakprofiel3 2 2 2 6 2 2 3" xfId="33554" xr:uid="{00000000-0005-0000-0000-0000E7450000}"/>
    <cellStyle name="Labels - Opmaakprofiel3 2 2 2 6 2 2 4" xfId="27703" xr:uid="{00000000-0005-0000-0000-0000E8450000}"/>
    <cellStyle name="Labels - Opmaakprofiel3 2 2 2 6 2 2 5" xfId="54169" xr:uid="{00000000-0005-0000-0000-0000E9450000}"/>
    <cellStyle name="Labels - Opmaakprofiel3 2 2 2 6 2 3" xfId="14557" xr:uid="{00000000-0005-0000-0000-0000EA450000}"/>
    <cellStyle name="Labels - Opmaakprofiel3 2 2 2 6 2 4" xfId="26609" xr:uid="{00000000-0005-0000-0000-0000EB450000}"/>
    <cellStyle name="Labels - Opmaakprofiel3 2 2 2 6 2 5" xfId="45598" xr:uid="{00000000-0005-0000-0000-0000EC450000}"/>
    <cellStyle name="Labels - Opmaakprofiel3 2 2 2 6 2 6" xfId="48167" xr:uid="{00000000-0005-0000-0000-0000ED450000}"/>
    <cellStyle name="Labels - Opmaakprofiel3 2 2 2 6 3" xfId="2502" xr:uid="{00000000-0005-0000-0000-0000EE450000}"/>
    <cellStyle name="Labels - Opmaakprofiel3 2 2 2 6 3 2" xfId="9205" xr:uid="{00000000-0005-0000-0000-0000EF450000}"/>
    <cellStyle name="Labels - Opmaakprofiel3 2 2 2 6 3 2 2" xfId="21503" xr:uid="{00000000-0005-0000-0000-0000F0450000}"/>
    <cellStyle name="Labels - Opmaakprofiel3 2 2 2 6 3 2 3" xfId="33555" xr:uid="{00000000-0005-0000-0000-0000F1450000}"/>
    <cellStyle name="Labels - Opmaakprofiel3 2 2 2 6 3 2 4" xfId="42751" xr:uid="{00000000-0005-0000-0000-0000F2450000}"/>
    <cellStyle name="Labels - Opmaakprofiel3 2 2 2 6 3 2 5" xfId="54170" xr:uid="{00000000-0005-0000-0000-0000F3450000}"/>
    <cellStyle name="Labels - Opmaakprofiel3 2 2 2 6 3 3" xfId="14558" xr:uid="{00000000-0005-0000-0000-0000F4450000}"/>
    <cellStyle name="Labels - Opmaakprofiel3 2 2 2 6 3 4" xfId="26610" xr:uid="{00000000-0005-0000-0000-0000F5450000}"/>
    <cellStyle name="Labels - Opmaakprofiel3 2 2 2 6 3 5" xfId="39860" xr:uid="{00000000-0005-0000-0000-0000F6450000}"/>
    <cellStyle name="Labels - Opmaakprofiel3 2 2 2 6 3 6" xfId="48168" xr:uid="{00000000-0005-0000-0000-0000F7450000}"/>
    <cellStyle name="Labels - Opmaakprofiel3 2 2 2 6 4" xfId="3390" xr:uid="{00000000-0005-0000-0000-0000F8450000}"/>
    <cellStyle name="Labels - Opmaakprofiel3 2 2 2 6 4 2" xfId="9206" xr:uid="{00000000-0005-0000-0000-0000F9450000}"/>
    <cellStyle name="Labels - Opmaakprofiel3 2 2 2 6 4 2 2" xfId="21504" xr:uid="{00000000-0005-0000-0000-0000FA450000}"/>
    <cellStyle name="Labels - Opmaakprofiel3 2 2 2 6 4 2 3" xfId="33556" xr:uid="{00000000-0005-0000-0000-0000FB450000}"/>
    <cellStyle name="Labels - Opmaakprofiel3 2 2 2 6 4 2 4" xfId="27704" xr:uid="{00000000-0005-0000-0000-0000FC450000}"/>
    <cellStyle name="Labels - Opmaakprofiel3 2 2 2 6 4 2 5" xfId="54171" xr:uid="{00000000-0005-0000-0000-0000FD450000}"/>
    <cellStyle name="Labels - Opmaakprofiel3 2 2 2 6 4 3" xfId="14559" xr:uid="{00000000-0005-0000-0000-0000FE450000}"/>
    <cellStyle name="Labels - Opmaakprofiel3 2 2 2 6 4 4" xfId="26611" xr:uid="{00000000-0005-0000-0000-0000FF450000}"/>
    <cellStyle name="Labels - Opmaakprofiel3 2 2 2 6 4 5" xfId="39859" xr:uid="{00000000-0005-0000-0000-000000460000}"/>
    <cellStyle name="Labels - Opmaakprofiel3 2 2 2 6 4 6" xfId="48169" xr:uid="{00000000-0005-0000-0000-000001460000}"/>
    <cellStyle name="Labels - Opmaakprofiel3 2 2 2 6 5" xfId="5011" xr:uid="{00000000-0005-0000-0000-000002460000}"/>
    <cellStyle name="Labels - Opmaakprofiel3 2 2 2 6 5 2" xfId="9207" xr:uid="{00000000-0005-0000-0000-000003460000}"/>
    <cellStyle name="Labels - Opmaakprofiel3 2 2 2 6 5 2 2" xfId="21505" xr:uid="{00000000-0005-0000-0000-000004460000}"/>
    <cellStyle name="Labels - Opmaakprofiel3 2 2 2 6 5 2 3" xfId="33557" xr:uid="{00000000-0005-0000-0000-000005460000}"/>
    <cellStyle name="Labels - Opmaakprofiel3 2 2 2 6 5 2 4" xfId="31550" xr:uid="{00000000-0005-0000-0000-000006460000}"/>
    <cellStyle name="Labels - Opmaakprofiel3 2 2 2 6 5 2 5" xfId="54172" xr:uid="{00000000-0005-0000-0000-000007460000}"/>
    <cellStyle name="Labels - Opmaakprofiel3 2 2 2 6 5 3" xfId="14560" xr:uid="{00000000-0005-0000-0000-000008460000}"/>
    <cellStyle name="Labels - Opmaakprofiel3 2 2 2 6 5 4" xfId="26612" xr:uid="{00000000-0005-0000-0000-000009460000}"/>
    <cellStyle name="Labels - Opmaakprofiel3 2 2 2 6 5 5" xfId="45597" xr:uid="{00000000-0005-0000-0000-00000A460000}"/>
    <cellStyle name="Labels - Opmaakprofiel3 2 2 2 6 5 6" xfId="48170" xr:uid="{00000000-0005-0000-0000-00000B460000}"/>
    <cellStyle name="Labels - Opmaakprofiel3 2 2 2 6 6" xfId="5012" xr:uid="{00000000-0005-0000-0000-00000C460000}"/>
    <cellStyle name="Labels - Opmaakprofiel3 2 2 2 6 6 2" xfId="9208" xr:uid="{00000000-0005-0000-0000-00000D460000}"/>
    <cellStyle name="Labels - Opmaakprofiel3 2 2 2 6 6 2 2" xfId="21506" xr:uid="{00000000-0005-0000-0000-00000E460000}"/>
    <cellStyle name="Labels - Opmaakprofiel3 2 2 2 6 6 2 3" xfId="33558" xr:uid="{00000000-0005-0000-0000-00000F460000}"/>
    <cellStyle name="Labels - Opmaakprofiel3 2 2 2 6 6 2 4" xfId="27707" xr:uid="{00000000-0005-0000-0000-000010460000}"/>
    <cellStyle name="Labels - Opmaakprofiel3 2 2 2 6 6 2 5" xfId="54173" xr:uid="{00000000-0005-0000-0000-000011460000}"/>
    <cellStyle name="Labels - Opmaakprofiel3 2 2 2 6 6 3" xfId="14561" xr:uid="{00000000-0005-0000-0000-000012460000}"/>
    <cellStyle name="Labels - Opmaakprofiel3 2 2 2 6 6 4" xfId="26613" xr:uid="{00000000-0005-0000-0000-000013460000}"/>
    <cellStyle name="Labels - Opmaakprofiel3 2 2 2 6 6 5" xfId="39858" xr:uid="{00000000-0005-0000-0000-000014460000}"/>
    <cellStyle name="Labels - Opmaakprofiel3 2 2 2 6 6 6" xfId="48171" xr:uid="{00000000-0005-0000-0000-000015460000}"/>
    <cellStyle name="Labels - Opmaakprofiel3 2 2 2 6 7" xfId="5013" xr:uid="{00000000-0005-0000-0000-000016460000}"/>
    <cellStyle name="Labels - Opmaakprofiel3 2 2 2 6 7 2" xfId="14562" xr:uid="{00000000-0005-0000-0000-000017460000}"/>
    <cellStyle name="Labels - Opmaakprofiel3 2 2 2 6 7 3" xfId="26614" xr:uid="{00000000-0005-0000-0000-000018460000}"/>
    <cellStyle name="Labels - Opmaakprofiel3 2 2 2 6 7 4" xfId="45596" xr:uid="{00000000-0005-0000-0000-000019460000}"/>
    <cellStyle name="Labels - Opmaakprofiel3 2 2 2 6 7 5" xfId="48172" xr:uid="{00000000-0005-0000-0000-00001A460000}"/>
    <cellStyle name="Labels - Opmaakprofiel3 2 2 2 6 8" xfId="7650" xr:uid="{00000000-0005-0000-0000-00001B460000}"/>
    <cellStyle name="Labels - Opmaakprofiel3 2 2 2 6 8 2" xfId="19948" xr:uid="{00000000-0005-0000-0000-00001C460000}"/>
    <cellStyle name="Labels - Opmaakprofiel3 2 2 2 6 8 3" xfId="41751" xr:uid="{00000000-0005-0000-0000-00001D460000}"/>
    <cellStyle name="Labels - Opmaakprofiel3 2 2 2 6 8 4" xfId="25021" xr:uid="{00000000-0005-0000-0000-00001E460000}"/>
    <cellStyle name="Labels - Opmaakprofiel3 2 2 2 6 8 5" xfId="52620" xr:uid="{00000000-0005-0000-0000-00001F460000}"/>
    <cellStyle name="Labels - Opmaakprofiel3 2 2 2 6 9" xfId="14556" xr:uid="{00000000-0005-0000-0000-000020460000}"/>
    <cellStyle name="Labels - Opmaakprofiel3 2 2 2 7" xfId="570" xr:uid="{00000000-0005-0000-0000-000021460000}"/>
    <cellStyle name="Labels - Opmaakprofiel3 2 2 2 7 2" xfId="1808" xr:uid="{00000000-0005-0000-0000-000022460000}"/>
    <cellStyle name="Labels - Opmaakprofiel3 2 2 2 7 2 2" xfId="9209" xr:uid="{00000000-0005-0000-0000-000023460000}"/>
    <cellStyle name="Labels - Opmaakprofiel3 2 2 2 7 2 2 2" xfId="21507" xr:uid="{00000000-0005-0000-0000-000024460000}"/>
    <cellStyle name="Labels - Opmaakprofiel3 2 2 2 7 2 2 3" xfId="33559" xr:uid="{00000000-0005-0000-0000-000025460000}"/>
    <cellStyle name="Labels - Opmaakprofiel3 2 2 2 7 2 2 4" xfId="42750" xr:uid="{00000000-0005-0000-0000-000026460000}"/>
    <cellStyle name="Labels - Opmaakprofiel3 2 2 2 7 2 2 5" xfId="54174" xr:uid="{00000000-0005-0000-0000-000027460000}"/>
    <cellStyle name="Labels - Opmaakprofiel3 2 2 2 7 2 3" xfId="14564" xr:uid="{00000000-0005-0000-0000-000028460000}"/>
    <cellStyle name="Labels - Opmaakprofiel3 2 2 2 7 2 4" xfId="26616" xr:uid="{00000000-0005-0000-0000-000029460000}"/>
    <cellStyle name="Labels - Opmaakprofiel3 2 2 2 7 2 5" xfId="45595" xr:uid="{00000000-0005-0000-0000-00002A460000}"/>
    <cellStyle name="Labels - Opmaakprofiel3 2 2 2 7 2 6" xfId="48173" xr:uid="{00000000-0005-0000-0000-00002B460000}"/>
    <cellStyle name="Labels - Opmaakprofiel3 2 2 2 7 3" xfId="2641" xr:uid="{00000000-0005-0000-0000-00002C460000}"/>
    <cellStyle name="Labels - Opmaakprofiel3 2 2 2 7 3 2" xfId="9210" xr:uid="{00000000-0005-0000-0000-00002D460000}"/>
    <cellStyle name="Labels - Opmaakprofiel3 2 2 2 7 3 2 2" xfId="21508" xr:uid="{00000000-0005-0000-0000-00002E460000}"/>
    <cellStyle name="Labels - Opmaakprofiel3 2 2 2 7 3 2 3" xfId="33560" xr:uid="{00000000-0005-0000-0000-00002F460000}"/>
    <cellStyle name="Labels - Opmaakprofiel3 2 2 2 7 3 2 4" xfId="31363" xr:uid="{00000000-0005-0000-0000-000030460000}"/>
    <cellStyle name="Labels - Opmaakprofiel3 2 2 2 7 3 2 5" xfId="54175" xr:uid="{00000000-0005-0000-0000-000031460000}"/>
    <cellStyle name="Labels - Opmaakprofiel3 2 2 2 7 3 3" xfId="14565" xr:uid="{00000000-0005-0000-0000-000032460000}"/>
    <cellStyle name="Labels - Opmaakprofiel3 2 2 2 7 3 4" xfId="26617" xr:uid="{00000000-0005-0000-0000-000033460000}"/>
    <cellStyle name="Labels - Opmaakprofiel3 2 2 2 7 3 5" xfId="39856" xr:uid="{00000000-0005-0000-0000-000034460000}"/>
    <cellStyle name="Labels - Opmaakprofiel3 2 2 2 7 3 6" xfId="48174" xr:uid="{00000000-0005-0000-0000-000035460000}"/>
    <cellStyle name="Labels - Opmaakprofiel3 2 2 2 7 4" xfId="3514" xr:uid="{00000000-0005-0000-0000-000036460000}"/>
    <cellStyle name="Labels - Opmaakprofiel3 2 2 2 7 4 2" xfId="9211" xr:uid="{00000000-0005-0000-0000-000037460000}"/>
    <cellStyle name="Labels - Opmaakprofiel3 2 2 2 7 4 2 2" xfId="21509" xr:uid="{00000000-0005-0000-0000-000038460000}"/>
    <cellStyle name="Labels - Opmaakprofiel3 2 2 2 7 4 2 3" xfId="33561" xr:uid="{00000000-0005-0000-0000-000039460000}"/>
    <cellStyle name="Labels - Opmaakprofiel3 2 2 2 7 4 2 4" xfId="42749" xr:uid="{00000000-0005-0000-0000-00003A460000}"/>
    <cellStyle name="Labels - Opmaakprofiel3 2 2 2 7 4 2 5" xfId="54176" xr:uid="{00000000-0005-0000-0000-00003B460000}"/>
    <cellStyle name="Labels - Opmaakprofiel3 2 2 2 7 4 3" xfId="14566" xr:uid="{00000000-0005-0000-0000-00003C460000}"/>
    <cellStyle name="Labels - Opmaakprofiel3 2 2 2 7 4 4" xfId="26618" xr:uid="{00000000-0005-0000-0000-00003D460000}"/>
    <cellStyle name="Labels - Opmaakprofiel3 2 2 2 7 4 5" xfId="39855" xr:uid="{00000000-0005-0000-0000-00003E460000}"/>
    <cellStyle name="Labels - Opmaakprofiel3 2 2 2 7 4 6" xfId="48175" xr:uid="{00000000-0005-0000-0000-00003F460000}"/>
    <cellStyle name="Labels - Opmaakprofiel3 2 2 2 7 5" xfId="5014" xr:uid="{00000000-0005-0000-0000-000040460000}"/>
    <cellStyle name="Labels - Opmaakprofiel3 2 2 2 7 5 2" xfId="9212" xr:uid="{00000000-0005-0000-0000-000041460000}"/>
    <cellStyle name="Labels - Opmaakprofiel3 2 2 2 7 5 2 2" xfId="21510" xr:uid="{00000000-0005-0000-0000-000042460000}"/>
    <cellStyle name="Labels - Opmaakprofiel3 2 2 2 7 5 2 3" xfId="33562" xr:uid="{00000000-0005-0000-0000-000043460000}"/>
    <cellStyle name="Labels - Opmaakprofiel3 2 2 2 7 5 2 4" xfId="32038" xr:uid="{00000000-0005-0000-0000-000044460000}"/>
    <cellStyle name="Labels - Opmaakprofiel3 2 2 2 7 5 2 5" xfId="54177" xr:uid="{00000000-0005-0000-0000-000045460000}"/>
    <cellStyle name="Labels - Opmaakprofiel3 2 2 2 7 5 3" xfId="14567" xr:uid="{00000000-0005-0000-0000-000046460000}"/>
    <cellStyle name="Labels - Opmaakprofiel3 2 2 2 7 5 4" xfId="26619" xr:uid="{00000000-0005-0000-0000-000047460000}"/>
    <cellStyle name="Labels - Opmaakprofiel3 2 2 2 7 5 5" xfId="45594" xr:uid="{00000000-0005-0000-0000-000048460000}"/>
    <cellStyle name="Labels - Opmaakprofiel3 2 2 2 7 5 6" xfId="48176" xr:uid="{00000000-0005-0000-0000-000049460000}"/>
    <cellStyle name="Labels - Opmaakprofiel3 2 2 2 7 6" xfId="5015" xr:uid="{00000000-0005-0000-0000-00004A460000}"/>
    <cellStyle name="Labels - Opmaakprofiel3 2 2 2 7 6 2" xfId="9213" xr:uid="{00000000-0005-0000-0000-00004B460000}"/>
    <cellStyle name="Labels - Opmaakprofiel3 2 2 2 7 6 2 2" xfId="21511" xr:uid="{00000000-0005-0000-0000-00004C460000}"/>
    <cellStyle name="Labels - Opmaakprofiel3 2 2 2 7 6 2 3" xfId="33563" xr:uid="{00000000-0005-0000-0000-00004D460000}"/>
    <cellStyle name="Labels - Opmaakprofiel3 2 2 2 7 6 2 4" xfId="42748" xr:uid="{00000000-0005-0000-0000-00004E460000}"/>
    <cellStyle name="Labels - Opmaakprofiel3 2 2 2 7 6 2 5" xfId="54178" xr:uid="{00000000-0005-0000-0000-00004F460000}"/>
    <cellStyle name="Labels - Opmaakprofiel3 2 2 2 7 6 3" xfId="14568" xr:uid="{00000000-0005-0000-0000-000050460000}"/>
    <cellStyle name="Labels - Opmaakprofiel3 2 2 2 7 6 4" xfId="26620" xr:uid="{00000000-0005-0000-0000-000051460000}"/>
    <cellStyle name="Labels - Opmaakprofiel3 2 2 2 7 6 5" xfId="39854" xr:uid="{00000000-0005-0000-0000-000052460000}"/>
    <cellStyle name="Labels - Opmaakprofiel3 2 2 2 7 6 6" xfId="48177" xr:uid="{00000000-0005-0000-0000-000053460000}"/>
    <cellStyle name="Labels - Opmaakprofiel3 2 2 2 7 7" xfId="5016" xr:uid="{00000000-0005-0000-0000-000054460000}"/>
    <cellStyle name="Labels - Opmaakprofiel3 2 2 2 7 7 2" xfId="14569" xr:uid="{00000000-0005-0000-0000-000055460000}"/>
    <cellStyle name="Labels - Opmaakprofiel3 2 2 2 7 7 3" xfId="26621" xr:uid="{00000000-0005-0000-0000-000056460000}"/>
    <cellStyle name="Labels - Opmaakprofiel3 2 2 2 7 7 4" xfId="45593" xr:uid="{00000000-0005-0000-0000-000057460000}"/>
    <cellStyle name="Labels - Opmaakprofiel3 2 2 2 7 7 5" xfId="48178" xr:uid="{00000000-0005-0000-0000-000058460000}"/>
    <cellStyle name="Labels - Opmaakprofiel3 2 2 2 7 8" xfId="10248" xr:uid="{00000000-0005-0000-0000-000059460000}"/>
    <cellStyle name="Labels - Opmaakprofiel3 2 2 2 7 8 2" xfId="22546" xr:uid="{00000000-0005-0000-0000-00005A460000}"/>
    <cellStyle name="Labels - Opmaakprofiel3 2 2 2 7 8 3" xfId="44307" xr:uid="{00000000-0005-0000-0000-00005B460000}"/>
    <cellStyle name="Labels - Opmaakprofiel3 2 2 2 7 8 4" xfId="28942" xr:uid="{00000000-0005-0000-0000-00005C460000}"/>
    <cellStyle name="Labels - Opmaakprofiel3 2 2 2 7 8 5" xfId="55213" xr:uid="{00000000-0005-0000-0000-00005D460000}"/>
    <cellStyle name="Labels - Opmaakprofiel3 2 2 2 7 9" xfId="14563" xr:uid="{00000000-0005-0000-0000-00005E460000}"/>
    <cellStyle name="Labels - Opmaakprofiel3 2 2 2 8" xfId="1288" xr:uid="{00000000-0005-0000-0000-00005F460000}"/>
    <cellStyle name="Labels - Opmaakprofiel3 2 2 2 8 2" xfId="1871" xr:uid="{00000000-0005-0000-0000-000060460000}"/>
    <cellStyle name="Labels - Opmaakprofiel3 2 2 2 8 2 2" xfId="9214" xr:uid="{00000000-0005-0000-0000-000061460000}"/>
    <cellStyle name="Labels - Opmaakprofiel3 2 2 2 8 2 2 2" xfId="21512" xr:uid="{00000000-0005-0000-0000-000062460000}"/>
    <cellStyle name="Labels - Opmaakprofiel3 2 2 2 8 2 2 3" xfId="33564" xr:uid="{00000000-0005-0000-0000-000063460000}"/>
    <cellStyle name="Labels - Opmaakprofiel3 2 2 2 8 2 2 4" xfId="32063" xr:uid="{00000000-0005-0000-0000-000064460000}"/>
    <cellStyle name="Labels - Opmaakprofiel3 2 2 2 8 2 2 5" xfId="54179" xr:uid="{00000000-0005-0000-0000-000065460000}"/>
    <cellStyle name="Labels - Opmaakprofiel3 2 2 2 8 2 3" xfId="14571" xr:uid="{00000000-0005-0000-0000-000066460000}"/>
    <cellStyle name="Labels - Opmaakprofiel3 2 2 2 8 2 4" xfId="26623" xr:uid="{00000000-0005-0000-0000-000067460000}"/>
    <cellStyle name="Labels - Opmaakprofiel3 2 2 2 8 2 5" xfId="45592" xr:uid="{00000000-0005-0000-0000-000068460000}"/>
    <cellStyle name="Labels - Opmaakprofiel3 2 2 2 8 2 6" xfId="48179" xr:uid="{00000000-0005-0000-0000-000069460000}"/>
    <cellStyle name="Labels - Opmaakprofiel3 2 2 2 8 3" xfId="3299" xr:uid="{00000000-0005-0000-0000-00006A460000}"/>
    <cellStyle name="Labels - Opmaakprofiel3 2 2 2 8 3 2" xfId="9215" xr:uid="{00000000-0005-0000-0000-00006B460000}"/>
    <cellStyle name="Labels - Opmaakprofiel3 2 2 2 8 3 2 2" xfId="21513" xr:uid="{00000000-0005-0000-0000-00006C460000}"/>
    <cellStyle name="Labels - Opmaakprofiel3 2 2 2 8 3 2 3" xfId="33565" xr:uid="{00000000-0005-0000-0000-00006D460000}"/>
    <cellStyle name="Labels - Opmaakprofiel3 2 2 2 8 3 2 4" xfId="42747" xr:uid="{00000000-0005-0000-0000-00006E460000}"/>
    <cellStyle name="Labels - Opmaakprofiel3 2 2 2 8 3 2 5" xfId="54180" xr:uid="{00000000-0005-0000-0000-00006F460000}"/>
    <cellStyle name="Labels - Opmaakprofiel3 2 2 2 8 3 3" xfId="14572" xr:uid="{00000000-0005-0000-0000-000070460000}"/>
    <cellStyle name="Labels - Opmaakprofiel3 2 2 2 8 3 4" xfId="26624" xr:uid="{00000000-0005-0000-0000-000071460000}"/>
    <cellStyle name="Labels - Opmaakprofiel3 2 2 2 8 3 5" xfId="39853" xr:uid="{00000000-0005-0000-0000-000072460000}"/>
    <cellStyle name="Labels - Opmaakprofiel3 2 2 2 8 3 6" xfId="48180" xr:uid="{00000000-0005-0000-0000-000073460000}"/>
    <cellStyle name="Labels - Opmaakprofiel3 2 2 2 8 4" xfId="4080" xr:uid="{00000000-0005-0000-0000-000074460000}"/>
    <cellStyle name="Labels - Opmaakprofiel3 2 2 2 8 4 2" xfId="9216" xr:uid="{00000000-0005-0000-0000-000075460000}"/>
    <cellStyle name="Labels - Opmaakprofiel3 2 2 2 8 4 2 2" xfId="21514" xr:uid="{00000000-0005-0000-0000-000076460000}"/>
    <cellStyle name="Labels - Opmaakprofiel3 2 2 2 8 4 2 3" xfId="33566" xr:uid="{00000000-0005-0000-0000-000077460000}"/>
    <cellStyle name="Labels - Opmaakprofiel3 2 2 2 8 4 2 4" xfId="27714" xr:uid="{00000000-0005-0000-0000-000078460000}"/>
    <cellStyle name="Labels - Opmaakprofiel3 2 2 2 8 4 2 5" xfId="54181" xr:uid="{00000000-0005-0000-0000-000079460000}"/>
    <cellStyle name="Labels - Opmaakprofiel3 2 2 2 8 4 3" xfId="14573" xr:uid="{00000000-0005-0000-0000-00007A460000}"/>
    <cellStyle name="Labels - Opmaakprofiel3 2 2 2 8 4 4" xfId="26625" xr:uid="{00000000-0005-0000-0000-00007B460000}"/>
    <cellStyle name="Labels - Opmaakprofiel3 2 2 2 8 4 5" xfId="45591" xr:uid="{00000000-0005-0000-0000-00007C460000}"/>
    <cellStyle name="Labels - Opmaakprofiel3 2 2 2 8 4 6" xfId="48181" xr:uid="{00000000-0005-0000-0000-00007D460000}"/>
    <cellStyle name="Labels - Opmaakprofiel3 2 2 2 8 5" xfId="5017" xr:uid="{00000000-0005-0000-0000-00007E460000}"/>
    <cellStyle name="Labels - Opmaakprofiel3 2 2 2 8 5 2" xfId="9217" xr:uid="{00000000-0005-0000-0000-00007F460000}"/>
    <cellStyle name="Labels - Opmaakprofiel3 2 2 2 8 5 2 2" xfId="21515" xr:uid="{00000000-0005-0000-0000-000080460000}"/>
    <cellStyle name="Labels - Opmaakprofiel3 2 2 2 8 5 2 3" xfId="33567" xr:uid="{00000000-0005-0000-0000-000081460000}"/>
    <cellStyle name="Labels - Opmaakprofiel3 2 2 2 8 5 2 4" xfId="42746" xr:uid="{00000000-0005-0000-0000-000082460000}"/>
    <cellStyle name="Labels - Opmaakprofiel3 2 2 2 8 5 2 5" xfId="54182" xr:uid="{00000000-0005-0000-0000-000083460000}"/>
    <cellStyle name="Labels - Opmaakprofiel3 2 2 2 8 5 3" xfId="14574" xr:uid="{00000000-0005-0000-0000-000084460000}"/>
    <cellStyle name="Labels - Opmaakprofiel3 2 2 2 8 5 4" xfId="26626" xr:uid="{00000000-0005-0000-0000-000085460000}"/>
    <cellStyle name="Labels - Opmaakprofiel3 2 2 2 8 5 5" xfId="39852" xr:uid="{00000000-0005-0000-0000-000086460000}"/>
    <cellStyle name="Labels - Opmaakprofiel3 2 2 2 8 5 6" xfId="48182" xr:uid="{00000000-0005-0000-0000-000087460000}"/>
    <cellStyle name="Labels - Opmaakprofiel3 2 2 2 8 6" xfId="5018" xr:uid="{00000000-0005-0000-0000-000088460000}"/>
    <cellStyle name="Labels - Opmaakprofiel3 2 2 2 8 6 2" xfId="9218" xr:uid="{00000000-0005-0000-0000-000089460000}"/>
    <cellStyle name="Labels - Opmaakprofiel3 2 2 2 8 6 2 2" xfId="21516" xr:uid="{00000000-0005-0000-0000-00008A460000}"/>
    <cellStyle name="Labels - Opmaakprofiel3 2 2 2 8 6 2 3" xfId="33568" xr:uid="{00000000-0005-0000-0000-00008B460000}"/>
    <cellStyle name="Labels - Opmaakprofiel3 2 2 2 8 6 2 4" xfId="27715" xr:uid="{00000000-0005-0000-0000-00008C460000}"/>
    <cellStyle name="Labels - Opmaakprofiel3 2 2 2 8 6 2 5" xfId="54183" xr:uid="{00000000-0005-0000-0000-00008D460000}"/>
    <cellStyle name="Labels - Opmaakprofiel3 2 2 2 8 6 3" xfId="14575" xr:uid="{00000000-0005-0000-0000-00008E460000}"/>
    <cellStyle name="Labels - Opmaakprofiel3 2 2 2 8 6 4" xfId="26627" xr:uid="{00000000-0005-0000-0000-00008F460000}"/>
    <cellStyle name="Labels - Opmaakprofiel3 2 2 2 8 6 5" xfId="45590" xr:uid="{00000000-0005-0000-0000-000090460000}"/>
    <cellStyle name="Labels - Opmaakprofiel3 2 2 2 8 6 6" xfId="48183" xr:uid="{00000000-0005-0000-0000-000091460000}"/>
    <cellStyle name="Labels - Opmaakprofiel3 2 2 2 8 7" xfId="5019" xr:uid="{00000000-0005-0000-0000-000092460000}"/>
    <cellStyle name="Labels - Opmaakprofiel3 2 2 2 8 7 2" xfId="14576" xr:uid="{00000000-0005-0000-0000-000093460000}"/>
    <cellStyle name="Labels - Opmaakprofiel3 2 2 2 8 7 3" xfId="26628" xr:uid="{00000000-0005-0000-0000-000094460000}"/>
    <cellStyle name="Labels - Opmaakprofiel3 2 2 2 8 7 4" xfId="39851" xr:uid="{00000000-0005-0000-0000-000095460000}"/>
    <cellStyle name="Labels - Opmaakprofiel3 2 2 2 8 7 5" xfId="48184" xr:uid="{00000000-0005-0000-0000-000096460000}"/>
    <cellStyle name="Labels - Opmaakprofiel3 2 2 2 8 8" xfId="7035" xr:uid="{00000000-0005-0000-0000-000097460000}"/>
    <cellStyle name="Labels - Opmaakprofiel3 2 2 2 8 8 2" xfId="19333" xr:uid="{00000000-0005-0000-0000-000098460000}"/>
    <cellStyle name="Labels - Opmaakprofiel3 2 2 2 8 8 3" xfId="41136" xr:uid="{00000000-0005-0000-0000-000099460000}"/>
    <cellStyle name="Labels - Opmaakprofiel3 2 2 2 8 8 4" xfId="43639" xr:uid="{00000000-0005-0000-0000-00009A460000}"/>
    <cellStyle name="Labels - Opmaakprofiel3 2 2 2 8 8 5" xfId="52006" xr:uid="{00000000-0005-0000-0000-00009B460000}"/>
    <cellStyle name="Labels - Opmaakprofiel3 2 2 2 8 9" xfId="14570" xr:uid="{00000000-0005-0000-0000-00009C460000}"/>
    <cellStyle name="Labels - Opmaakprofiel3 2 2 2 9" xfId="1344" xr:uid="{00000000-0005-0000-0000-00009D460000}"/>
    <cellStyle name="Labels - Opmaakprofiel3 2 2 2 9 2" xfId="1371" xr:uid="{00000000-0005-0000-0000-00009E460000}"/>
    <cellStyle name="Labels - Opmaakprofiel3 2 2 2 9 2 2" xfId="9219" xr:uid="{00000000-0005-0000-0000-00009F460000}"/>
    <cellStyle name="Labels - Opmaakprofiel3 2 2 2 9 2 2 2" xfId="21517" xr:uid="{00000000-0005-0000-0000-0000A0460000}"/>
    <cellStyle name="Labels - Opmaakprofiel3 2 2 2 9 2 2 3" xfId="33569" xr:uid="{00000000-0005-0000-0000-0000A1460000}"/>
    <cellStyle name="Labels - Opmaakprofiel3 2 2 2 9 2 2 4" xfId="27716" xr:uid="{00000000-0005-0000-0000-0000A2460000}"/>
    <cellStyle name="Labels - Opmaakprofiel3 2 2 2 9 2 2 5" xfId="54184" xr:uid="{00000000-0005-0000-0000-0000A3460000}"/>
    <cellStyle name="Labels - Opmaakprofiel3 2 2 2 9 2 3" xfId="14578" xr:uid="{00000000-0005-0000-0000-0000A4460000}"/>
    <cellStyle name="Labels - Opmaakprofiel3 2 2 2 9 2 4" xfId="26630" xr:uid="{00000000-0005-0000-0000-0000A5460000}"/>
    <cellStyle name="Labels - Opmaakprofiel3 2 2 2 9 2 5" xfId="39849" xr:uid="{00000000-0005-0000-0000-0000A6460000}"/>
    <cellStyle name="Labels - Opmaakprofiel3 2 2 2 9 2 6" xfId="48185" xr:uid="{00000000-0005-0000-0000-0000A7460000}"/>
    <cellStyle name="Labels - Opmaakprofiel3 2 2 2 9 3" xfId="3355" xr:uid="{00000000-0005-0000-0000-0000A8460000}"/>
    <cellStyle name="Labels - Opmaakprofiel3 2 2 2 9 3 2" xfId="9220" xr:uid="{00000000-0005-0000-0000-0000A9460000}"/>
    <cellStyle name="Labels - Opmaakprofiel3 2 2 2 9 3 2 2" xfId="21518" xr:uid="{00000000-0005-0000-0000-0000AA460000}"/>
    <cellStyle name="Labels - Opmaakprofiel3 2 2 2 9 3 2 3" xfId="33570" xr:uid="{00000000-0005-0000-0000-0000AB460000}"/>
    <cellStyle name="Labels - Opmaakprofiel3 2 2 2 9 3 2 4" xfId="31446" xr:uid="{00000000-0005-0000-0000-0000AC460000}"/>
    <cellStyle name="Labels - Opmaakprofiel3 2 2 2 9 3 2 5" xfId="54185" xr:uid="{00000000-0005-0000-0000-0000AD460000}"/>
    <cellStyle name="Labels - Opmaakprofiel3 2 2 2 9 3 3" xfId="14579" xr:uid="{00000000-0005-0000-0000-0000AE460000}"/>
    <cellStyle name="Labels - Opmaakprofiel3 2 2 2 9 3 4" xfId="26631" xr:uid="{00000000-0005-0000-0000-0000AF460000}"/>
    <cellStyle name="Labels - Opmaakprofiel3 2 2 2 9 3 5" xfId="45589" xr:uid="{00000000-0005-0000-0000-0000B0460000}"/>
    <cellStyle name="Labels - Opmaakprofiel3 2 2 2 9 3 6" xfId="48186" xr:uid="{00000000-0005-0000-0000-0000B1460000}"/>
    <cellStyle name="Labels - Opmaakprofiel3 2 2 2 9 4" xfId="4116" xr:uid="{00000000-0005-0000-0000-0000B2460000}"/>
    <cellStyle name="Labels - Opmaakprofiel3 2 2 2 9 4 2" xfId="9221" xr:uid="{00000000-0005-0000-0000-0000B3460000}"/>
    <cellStyle name="Labels - Opmaakprofiel3 2 2 2 9 4 2 2" xfId="21519" xr:uid="{00000000-0005-0000-0000-0000B4460000}"/>
    <cellStyle name="Labels - Opmaakprofiel3 2 2 2 9 4 2 3" xfId="33571" xr:uid="{00000000-0005-0000-0000-0000B5460000}"/>
    <cellStyle name="Labels - Opmaakprofiel3 2 2 2 9 4 2 4" xfId="42745" xr:uid="{00000000-0005-0000-0000-0000B6460000}"/>
    <cellStyle name="Labels - Opmaakprofiel3 2 2 2 9 4 2 5" xfId="54186" xr:uid="{00000000-0005-0000-0000-0000B7460000}"/>
    <cellStyle name="Labels - Opmaakprofiel3 2 2 2 9 4 3" xfId="14580" xr:uid="{00000000-0005-0000-0000-0000B8460000}"/>
    <cellStyle name="Labels - Opmaakprofiel3 2 2 2 9 4 4" xfId="26632" xr:uid="{00000000-0005-0000-0000-0000B9460000}"/>
    <cellStyle name="Labels - Opmaakprofiel3 2 2 2 9 4 5" xfId="39848" xr:uid="{00000000-0005-0000-0000-0000BA460000}"/>
    <cellStyle name="Labels - Opmaakprofiel3 2 2 2 9 4 6" xfId="48187" xr:uid="{00000000-0005-0000-0000-0000BB460000}"/>
    <cellStyle name="Labels - Opmaakprofiel3 2 2 2 9 5" xfId="5020" xr:uid="{00000000-0005-0000-0000-0000BC460000}"/>
    <cellStyle name="Labels - Opmaakprofiel3 2 2 2 9 5 2" xfId="9222" xr:uid="{00000000-0005-0000-0000-0000BD460000}"/>
    <cellStyle name="Labels - Opmaakprofiel3 2 2 2 9 5 2 2" xfId="21520" xr:uid="{00000000-0005-0000-0000-0000BE460000}"/>
    <cellStyle name="Labels - Opmaakprofiel3 2 2 2 9 5 2 3" xfId="33572" xr:uid="{00000000-0005-0000-0000-0000BF460000}"/>
    <cellStyle name="Labels - Opmaakprofiel3 2 2 2 9 5 2 4" xfId="27719" xr:uid="{00000000-0005-0000-0000-0000C0460000}"/>
    <cellStyle name="Labels - Opmaakprofiel3 2 2 2 9 5 2 5" xfId="54187" xr:uid="{00000000-0005-0000-0000-0000C1460000}"/>
    <cellStyle name="Labels - Opmaakprofiel3 2 2 2 9 5 3" xfId="14581" xr:uid="{00000000-0005-0000-0000-0000C2460000}"/>
    <cellStyle name="Labels - Opmaakprofiel3 2 2 2 9 5 4" xfId="26633" xr:uid="{00000000-0005-0000-0000-0000C3460000}"/>
    <cellStyle name="Labels - Opmaakprofiel3 2 2 2 9 5 5" xfId="45588" xr:uid="{00000000-0005-0000-0000-0000C4460000}"/>
    <cellStyle name="Labels - Opmaakprofiel3 2 2 2 9 5 6" xfId="48188" xr:uid="{00000000-0005-0000-0000-0000C5460000}"/>
    <cellStyle name="Labels - Opmaakprofiel3 2 2 2 9 6" xfId="5021" xr:uid="{00000000-0005-0000-0000-0000C6460000}"/>
    <cellStyle name="Labels - Opmaakprofiel3 2 2 2 9 6 2" xfId="9223" xr:uid="{00000000-0005-0000-0000-0000C7460000}"/>
    <cellStyle name="Labels - Opmaakprofiel3 2 2 2 9 6 2 2" xfId="21521" xr:uid="{00000000-0005-0000-0000-0000C8460000}"/>
    <cellStyle name="Labels - Opmaakprofiel3 2 2 2 9 6 2 3" xfId="33573" xr:uid="{00000000-0005-0000-0000-0000C9460000}"/>
    <cellStyle name="Labels - Opmaakprofiel3 2 2 2 9 6 2 4" xfId="42744" xr:uid="{00000000-0005-0000-0000-0000CA460000}"/>
    <cellStyle name="Labels - Opmaakprofiel3 2 2 2 9 6 2 5" xfId="54188" xr:uid="{00000000-0005-0000-0000-0000CB460000}"/>
    <cellStyle name="Labels - Opmaakprofiel3 2 2 2 9 6 3" xfId="14582" xr:uid="{00000000-0005-0000-0000-0000CC460000}"/>
    <cellStyle name="Labels - Opmaakprofiel3 2 2 2 9 6 4" xfId="26634" xr:uid="{00000000-0005-0000-0000-0000CD460000}"/>
    <cellStyle name="Labels - Opmaakprofiel3 2 2 2 9 6 5" xfId="39847" xr:uid="{00000000-0005-0000-0000-0000CE460000}"/>
    <cellStyle name="Labels - Opmaakprofiel3 2 2 2 9 6 6" xfId="48189" xr:uid="{00000000-0005-0000-0000-0000CF460000}"/>
    <cellStyle name="Labels - Opmaakprofiel3 2 2 2 9 7" xfId="5022" xr:uid="{00000000-0005-0000-0000-0000D0460000}"/>
    <cellStyle name="Labels - Opmaakprofiel3 2 2 2 9 7 2" xfId="14583" xr:uid="{00000000-0005-0000-0000-0000D1460000}"/>
    <cellStyle name="Labels - Opmaakprofiel3 2 2 2 9 7 3" xfId="26635" xr:uid="{00000000-0005-0000-0000-0000D2460000}"/>
    <cellStyle name="Labels - Opmaakprofiel3 2 2 2 9 7 4" xfId="45587" xr:uid="{00000000-0005-0000-0000-0000D3460000}"/>
    <cellStyle name="Labels - Opmaakprofiel3 2 2 2 9 7 5" xfId="48190" xr:uid="{00000000-0005-0000-0000-0000D4460000}"/>
    <cellStyle name="Labels - Opmaakprofiel3 2 2 2 9 8" xfId="9792" xr:uid="{00000000-0005-0000-0000-0000D5460000}"/>
    <cellStyle name="Labels - Opmaakprofiel3 2 2 2 9 8 2" xfId="22090" xr:uid="{00000000-0005-0000-0000-0000D6460000}"/>
    <cellStyle name="Labels - Opmaakprofiel3 2 2 2 9 8 3" xfId="43858" xr:uid="{00000000-0005-0000-0000-0000D7460000}"/>
    <cellStyle name="Labels - Opmaakprofiel3 2 2 2 9 8 4" xfId="28235" xr:uid="{00000000-0005-0000-0000-0000D8460000}"/>
    <cellStyle name="Labels - Opmaakprofiel3 2 2 2 9 8 5" xfId="54757" xr:uid="{00000000-0005-0000-0000-0000D9460000}"/>
    <cellStyle name="Labels - Opmaakprofiel3 2 2 2 9 9" xfId="14577" xr:uid="{00000000-0005-0000-0000-0000DA460000}"/>
    <cellStyle name="Labels - Opmaakprofiel3 2 2 3" xfId="520" xr:uid="{00000000-0005-0000-0000-0000DB460000}"/>
    <cellStyle name="Labels - Opmaakprofiel3 2 2 3 2" xfId="1807" xr:uid="{00000000-0005-0000-0000-0000DC460000}"/>
    <cellStyle name="Labels - Opmaakprofiel3 2 2 3 2 2" xfId="9224" xr:uid="{00000000-0005-0000-0000-0000DD460000}"/>
    <cellStyle name="Labels - Opmaakprofiel3 2 2 3 2 2 2" xfId="21522" xr:uid="{00000000-0005-0000-0000-0000DE460000}"/>
    <cellStyle name="Labels - Opmaakprofiel3 2 2 3 2 2 3" xfId="33574" xr:uid="{00000000-0005-0000-0000-0000DF460000}"/>
    <cellStyle name="Labels - Opmaakprofiel3 2 2 3 2 2 4" xfId="31359" xr:uid="{00000000-0005-0000-0000-0000E0460000}"/>
    <cellStyle name="Labels - Opmaakprofiel3 2 2 3 2 2 5" xfId="54189" xr:uid="{00000000-0005-0000-0000-0000E1460000}"/>
    <cellStyle name="Labels - Opmaakprofiel3 2 2 3 2 3" xfId="14585" xr:uid="{00000000-0005-0000-0000-0000E2460000}"/>
    <cellStyle name="Labels - Opmaakprofiel3 2 2 3 2 4" xfId="26637" xr:uid="{00000000-0005-0000-0000-0000E3460000}"/>
    <cellStyle name="Labels - Opmaakprofiel3 2 2 3 2 5" xfId="45586" xr:uid="{00000000-0005-0000-0000-0000E4460000}"/>
    <cellStyle name="Labels - Opmaakprofiel3 2 2 3 2 6" xfId="48191" xr:uid="{00000000-0005-0000-0000-0000E5460000}"/>
    <cellStyle name="Labels - Opmaakprofiel3 2 2 3 3" xfId="2591" xr:uid="{00000000-0005-0000-0000-0000E6460000}"/>
    <cellStyle name="Labels - Opmaakprofiel3 2 2 3 3 2" xfId="9225" xr:uid="{00000000-0005-0000-0000-0000E7460000}"/>
    <cellStyle name="Labels - Opmaakprofiel3 2 2 3 3 2 2" xfId="21523" xr:uid="{00000000-0005-0000-0000-0000E8460000}"/>
    <cellStyle name="Labels - Opmaakprofiel3 2 2 3 3 2 3" xfId="33575" xr:uid="{00000000-0005-0000-0000-0000E9460000}"/>
    <cellStyle name="Labels - Opmaakprofiel3 2 2 3 3 2 4" xfId="42743" xr:uid="{00000000-0005-0000-0000-0000EA460000}"/>
    <cellStyle name="Labels - Opmaakprofiel3 2 2 3 3 2 5" xfId="54190" xr:uid="{00000000-0005-0000-0000-0000EB460000}"/>
    <cellStyle name="Labels - Opmaakprofiel3 2 2 3 3 3" xfId="14586" xr:uid="{00000000-0005-0000-0000-0000EC460000}"/>
    <cellStyle name="Labels - Opmaakprofiel3 2 2 3 3 4" xfId="26638" xr:uid="{00000000-0005-0000-0000-0000ED460000}"/>
    <cellStyle name="Labels - Opmaakprofiel3 2 2 3 3 5" xfId="39845" xr:uid="{00000000-0005-0000-0000-0000EE460000}"/>
    <cellStyle name="Labels - Opmaakprofiel3 2 2 3 3 6" xfId="48192" xr:uid="{00000000-0005-0000-0000-0000EF460000}"/>
    <cellStyle name="Labels - Opmaakprofiel3 2 2 3 4" xfId="3469" xr:uid="{00000000-0005-0000-0000-0000F0460000}"/>
    <cellStyle name="Labels - Opmaakprofiel3 2 2 3 4 2" xfId="9226" xr:uid="{00000000-0005-0000-0000-0000F1460000}"/>
    <cellStyle name="Labels - Opmaakprofiel3 2 2 3 4 2 2" xfId="21524" xr:uid="{00000000-0005-0000-0000-0000F2460000}"/>
    <cellStyle name="Labels - Opmaakprofiel3 2 2 3 4 2 3" xfId="33576" xr:uid="{00000000-0005-0000-0000-0000F3460000}"/>
    <cellStyle name="Labels - Opmaakprofiel3 2 2 3 4 2 4" xfId="32034" xr:uid="{00000000-0005-0000-0000-0000F4460000}"/>
    <cellStyle name="Labels - Opmaakprofiel3 2 2 3 4 2 5" xfId="54191" xr:uid="{00000000-0005-0000-0000-0000F5460000}"/>
    <cellStyle name="Labels - Opmaakprofiel3 2 2 3 4 3" xfId="14587" xr:uid="{00000000-0005-0000-0000-0000F6460000}"/>
    <cellStyle name="Labels - Opmaakprofiel3 2 2 3 4 4" xfId="26639" xr:uid="{00000000-0005-0000-0000-0000F7460000}"/>
    <cellStyle name="Labels - Opmaakprofiel3 2 2 3 4 5" xfId="45585" xr:uid="{00000000-0005-0000-0000-0000F8460000}"/>
    <cellStyle name="Labels - Opmaakprofiel3 2 2 3 4 6" xfId="48193" xr:uid="{00000000-0005-0000-0000-0000F9460000}"/>
    <cellStyle name="Labels - Opmaakprofiel3 2 2 3 5" xfId="5023" xr:uid="{00000000-0005-0000-0000-0000FA460000}"/>
    <cellStyle name="Labels - Opmaakprofiel3 2 2 3 5 2" xfId="9227" xr:uid="{00000000-0005-0000-0000-0000FB460000}"/>
    <cellStyle name="Labels - Opmaakprofiel3 2 2 3 5 2 2" xfId="21525" xr:uid="{00000000-0005-0000-0000-0000FC460000}"/>
    <cellStyle name="Labels - Opmaakprofiel3 2 2 3 5 2 3" xfId="33577" xr:uid="{00000000-0005-0000-0000-0000FD460000}"/>
    <cellStyle name="Labels - Opmaakprofiel3 2 2 3 5 2 4" xfId="42742" xr:uid="{00000000-0005-0000-0000-0000FE460000}"/>
    <cellStyle name="Labels - Opmaakprofiel3 2 2 3 5 2 5" xfId="54192" xr:uid="{00000000-0005-0000-0000-0000FF460000}"/>
    <cellStyle name="Labels - Opmaakprofiel3 2 2 3 5 3" xfId="14588" xr:uid="{00000000-0005-0000-0000-000000470000}"/>
    <cellStyle name="Labels - Opmaakprofiel3 2 2 3 5 4" xfId="26640" xr:uid="{00000000-0005-0000-0000-000001470000}"/>
    <cellStyle name="Labels - Opmaakprofiel3 2 2 3 5 5" xfId="39844" xr:uid="{00000000-0005-0000-0000-000002470000}"/>
    <cellStyle name="Labels - Opmaakprofiel3 2 2 3 5 6" xfId="48194" xr:uid="{00000000-0005-0000-0000-000003470000}"/>
    <cellStyle name="Labels - Opmaakprofiel3 2 2 3 6" xfId="5024" xr:uid="{00000000-0005-0000-0000-000004470000}"/>
    <cellStyle name="Labels - Opmaakprofiel3 2 2 3 6 2" xfId="9228" xr:uid="{00000000-0005-0000-0000-000005470000}"/>
    <cellStyle name="Labels - Opmaakprofiel3 2 2 3 6 2 2" xfId="21526" xr:uid="{00000000-0005-0000-0000-000006470000}"/>
    <cellStyle name="Labels - Opmaakprofiel3 2 2 3 6 2 3" xfId="33578" xr:uid="{00000000-0005-0000-0000-000007470000}"/>
    <cellStyle name="Labels - Opmaakprofiel3 2 2 3 6 2 4" xfId="32059" xr:uid="{00000000-0005-0000-0000-000008470000}"/>
    <cellStyle name="Labels - Opmaakprofiel3 2 2 3 6 2 5" xfId="54193" xr:uid="{00000000-0005-0000-0000-000009470000}"/>
    <cellStyle name="Labels - Opmaakprofiel3 2 2 3 6 3" xfId="14589" xr:uid="{00000000-0005-0000-0000-00000A470000}"/>
    <cellStyle name="Labels - Opmaakprofiel3 2 2 3 6 4" xfId="26641" xr:uid="{00000000-0005-0000-0000-00000B470000}"/>
    <cellStyle name="Labels - Opmaakprofiel3 2 2 3 6 5" xfId="39843" xr:uid="{00000000-0005-0000-0000-00000C470000}"/>
    <cellStyle name="Labels - Opmaakprofiel3 2 2 3 6 6" xfId="48195" xr:uid="{00000000-0005-0000-0000-00000D470000}"/>
    <cellStyle name="Labels - Opmaakprofiel3 2 2 3 7" xfId="5025" xr:uid="{00000000-0005-0000-0000-00000E470000}"/>
    <cellStyle name="Labels - Opmaakprofiel3 2 2 3 7 2" xfId="14590" xr:uid="{00000000-0005-0000-0000-00000F470000}"/>
    <cellStyle name="Labels - Opmaakprofiel3 2 2 3 7 3" xfId="26642" xr:uid="{00000000-0005-0000-0000-000010470000}"/>
    <cellStyle name="Labels - Opmaakprofiel3 2 2 3 7 4" xfId="39842" xr:uid="{00000000-0005-0000-0000-000011470000}"/>
    <cellStyle name="Labels - Opmaakprofiel3 2 2 3 7 5" xfId="48196" xr:uid="{00000000-0005-0000-0000-000012470000}"/>
    <cellStyle name="Labels - Opmaakprofiel3 2 2 3 8" xfId="7590" xr:uid="{00000000-0005-0000-0000-000013470000}"/>
    <cellStyle name="Labels - Opmaakprofiel3 2 2 3 8 2" xfId="19888" xr:uid="{00000000-0005-0000-0000-000014470000}"/>
    <cellStyle name="Labels - Opmaakprofiel3 2 2 3 8 3" xfId="41691" xr:uid="{00000000-0005-0000-0000-000015470000}"/>
    <cellStyle name="Labels - Opmaakprofiel3 2 2 3 8 4" xfId="31748" xr:uid="{00000000-0005-0000-0000-000016470000}"/>
    <cellStyle name="Labels - Opmaakprofiel3 2 2 3 8 5" xfId="52560" xr:uid="{00000000-0005-0000-0000-000017470000}"/>
    <cellStyle name="Labels - Opmaakprofiel3 2 2 3 9" xfId="14584" xr:uid="{00000000-0005-0000-0000-000018470000}"/>
    <cellStyle name="Labels - Opmaakprofiel3 2 2 4" xfId="478" xr:uid="{00000000-0005-0000-0000-000019470000}"/>
    <cellStyle name="Labels - Opmaakprofiel3 2 2 4 2" xfId="2249" xr:uid="{00000000-0005-0000-0000-00001A470000}"/>
    <cellStyle name="Labels - Opmaakprofiel3 2 2 4 2 2" xfId="9229" xr:uid="{00000000-0005-0000-0000-00001B470000}"/>
    <cellStyle name="Labels - Opmaakprofiel3 2 2 4 2 2 2" xfId="21527" xr:uid="{00000000-0005-0000-0000-00001C470000}"/>
    <cellStyle name="Labels - Opmaakprofiel3 2 2 4 2 2 3" xfId="33579" xr:uid="{00000000-0005-0000-0000-00001D470000}"/>
    <cellStyle name="Labels - Opmaakprofiel3 2 2 4 2 2 4" xfId="42741" xr:uid="{00000000-0005-0000-0000-00001E470000}"/>
    <cellStyle name="Labels - Opmaakprofiel3 2 2 4 2 2 5" xfId="54194" xr:uid="{00000000-0005-0000-0000-00001F470000}"/>
    <cellStyle name="Labels - Opmaakprofiel3 2 2 4 2 3" xfId="14592" xr:uid="{00000000-0005-0000-0000-000020470000}"/>
    <cellStyle name="Labels - Opmaakprofiel3 2 2 4 2 4" xfId="26644" xr:uid="{00000000-0005-0000-0000-000021470000}"/>
    <cellStyle name="Labels - Opmaakprofiel3 2 2 4 2 5" xfId="39841" xr:uid="{00000000-0005-0000-0000-000022470000}"/>
    <cellStyle name="Labels - Opmaakprofiel3 2 2 4 2 6" xfId="48197" xr:uid="{00000000-0005-0000-0000-000023470000}"/>
    <cellStyle name="Labels - Opmaakprofiel3 2 2 4 3" xfId="2549" xr:uid="{00000000-0005-0000-0000-000024470000}"/>
    <cellStyle name="Labels - Opmaakprofiel3 2 2 4 3 2" xfId="9230" xr:uid="{00000000-0005-0000-0000-000025470000}"/>
    <cellStyle name="Labels - Opmaakprofiel3 2 2 4 3 2 2" xfId="21528" xr:uid="{00000000-0005-0000-0000-000026470000}"/>
    <cellStyle name="Labels - Opmaakprofiel3 2 2 4 3 2 3" xfId="33580" xr:uid="{00000000-0005-0000-0000-000027470000}"/>
    <cellStyle name="Labels - Opmaakprofiel3 2 2 4 3 2 4" xfId="27726" xr:uid="{00000000-0005-0000-0000-000028470000}"/>
    <cellStyle name="Labels - Opmaakprofiel3 2 2 4 3 2 5" xfId="54195" xr:uid="{00000000-0005-0000-0000-000029470000}"/>
    <cellStyle name="Labels - Opmaakprofiel3 2 2 4 3 3" xfId="14593" xr:uid="{00000000-0005-0000-0000-00002A470000}"/>
    <cellStyle name="Labels - Opmaakprofiel3 2 2 4 3 4" xfId="26645" xr:uid="{00000000-0005-0000-0000-00002B470000}"/>
    <cellStyle name="Labels - Opmaakprofiel3 2 2 4 3 5" xfId="45583" xr:uid="{00000000-0005-0000-0000-00002C470000}"/>
    <cellStyle name="Labels - Opmaakprofiel3 2 2 4 3 6" xfId="48198" xr:uid="{00000000-0005-0000-0000-00002D470000}"/>
    <cellStyle name="Labels - Opmaakprofiel3 2 2 4 4" xfId="3432" xr:uid="{00000000-0005-0000-0000-00002E470000}"/>
    <cellStyle name="Labels - Opmaakprofiel3 2 2 4 4 2" xfId="9231" xr:uid="{00000000-0005-0000-0000-00002F470000}"/>
    <cellStyle name="Labels - Opmaakprofiel3 2 2 4 4 2 2" xfId="21529" xr:uid="{00000000-0005-0000-0000-000030470000}"/>
    <cellStyle name="Labels - Opmaakprofiel3 2 2 4 4 2 3" xfId="33581" xr:uid="{00000000-0005-0000-0000-000031470000}"/>
    <cellStyle name="Labels - Opmaakprofiel3 2 2 4 4 2 4" xfId="31560" xr:uid="{00000000-0005-0000-0000-000032470000}"/>
    <cellStyle name="Labels - Opmaakprofiel3 2 2 4 4 2 5" xfId="54196" xr:uid="{00000000-0005-0000-0000-000033470000}"/>
    <cellStyle name="Labels - Opmaakprofiel3 2 2 4 4 3" xfId="14594" xr:uid="{00000000-0005-0000-0000-000034470000}"/>
    <cellStyle name="Labels - Opmaakprofiel3 2 2 4 4 4" xfId="26646" xr:uid="{00000000-0005-0000-0000-000035470000}"/>
    <cellStyle name="Labels - Opmaakprofiel3 2 2 4 4 5" xfId="39840" xr:uid="{00000000-0005-0000-0000-000036470000}"/>
    <cellStyle name="Labels - Opmaakprofiel3 2 2 4 4 6" xfId="48199" xr:uid="{00000000-0005-0000-0000-000037470000}"/>
    <cellStyle name="Labels - Opmaakprofiel3 2 2 4 5" xfId="5026" xr:uid="{00000000-0005-0000-0000-000038470000}"/>
    <cellStyle name="Labels - Opmaakprofiel3 2 2 4 5 2" xfId="9232" xr:uid="{00000000-0005-0000-0000-000039470000}"/>
    <cellStyle name="Labels - Opmaakprofiel3 2 2 4 5 2 2" xfId="21530" xr:uid="{00000000-0005-0000-0000-00003A470000}"/>
    <cellStyle name="Labels - Opmaakprofiel3 2 2 4 5 2 3" xfId="33582" xr:uid="{00000000-0005-0000-0000-00003B470000}"/>
    <cellStyle name="Labels - Opmaakprofiel3 2 2 4 5 2 4" xfId="32101" xr:uid="{00000000-0005-0000-0000-00003C470000}"/>
    <cellStyle name="Labels - Opmaakprofiel3 2 2 4 5 2 5" xfId="54197" xr:uid="{00000000-0005-0000-0000-00003D470000}"/>
    <cellStyle name="Labels - Opmaakprofiel3 2 2 4 5 3" xfId="14595" xr:uid="{00000000-0005-0000-0000-00003E470000}"/>
    <cellStyle name="Labels - Opmaakprofiel3 2 2 4 5 4" xfId="26647" xr:uid="{00000000-0005-0000-0000-00003F470000}"/>
    <cellStyle name="Labels - Opmaakprofiel3 2 2 4 5 5" xfId="45582" xr:uid="{00000000-0005-0000-0000-000040470000}"/>
    <cellStyle name="Labels - Opmaakprofiel3 2 2 4 5 6" xfId="48200" xr:uid="{00000000-0005-0000-0000-000041470000}"/>
    <cellStyle name="Labels - Opmaakprofiel3 2 2 4 6" xfId="5027" xr:uid="{00000000-0005-0000-0000-000042470000}"/>
    <cellStyle name="Labels - Opmaakprofiel3 2 2 4 6 2" xfId="9233" xr:uid="{00000000-0005-0000-0000-000043470000}"/>
    <cellStyle name="Labels - Opmaakprofiel3 2 2 4 6 2 2" xfId="21531" xr:uid="{00000000-0005-0000-0000-000044470000}"/>
    <cellStyle name="Labels - Opmaakprofiel3 2 2 4 6 2 3" xfId="33583" xr:uid="{00000000-0005-0000-0000-000045470000}"/>
    <cellStyle name="Labels - Opmaakprofiel3 2 2 4 6 2 4" xfId="42740" xr:uid="{00000000-0005-0000-0000-000046470000}"/>
    <cellStyle name="Labels - Opmaakprofiel3 2 2 4 6 2 5" xfId="54198" xr:uid="{00000000-0005-0000-0000-000047470000}"/>
    <cellStyle name="Labels - Opmaakprofiel3 2 2 4 6 3" xfId="14596" xr:uid="{00000000-0005-0000-0000-000048470000}"/>
    <cellStyle name="Labels - Opmaakprofiel3 2 2 4 6 4" xfId="26648" xr:uid="{00000000-0005-0000-0000-000049470000}"/>
    <cellStyle name="Labels - Opmaakprofiel3 2 2 4 6 5" xfId="39839" xr:uid="{00000000-0005-0000-0000-00004A470000}"/>
    <cellStyle name="Labels - Opmaakprofiel3 2 2 4 6 6" xfId="48201" xr:uid="{00000000-0005-0000-0000-00004B470000}"/>
    <cellStyle name="Labels - Opmaakprofiel3 2 2 4 7" xfId="5028" xr:uid="{00000000-0005-0000-0000-00004C470000}"/>
    <cellStyle name="Labels - Opmaakprofiel3 2 2 4 7 2" xfId="14597" xr:uid="{00000000-0005-0000-0000-00004D470000}"/>
    <cellStyle name="Labels - Opmaakprofiel3 2 2 4 7 3" xfId="26649" xr:uid="{00000000-0005-0000-0000-00004E470000}"/>
    <cellStyle name="Labels - Opmaakprofiel3 2 2 4 7 4" xfId="45581" xr:uid="{00000000-0005-0000-0000-00004F470000}"/>
    <cellStyle name="Labels - Opmaakprofiel3 2 2 4 7 5" xfId="48202" xr:uid="{00000000-0005-0000-0000-000050470000}"/>
    <cellStyle name="Labels - Opmaakprofiel3 2 2 4 8" xfId="7619" xr:uid="{00000000-0005-0000-0000-000051470000}"/>
    <cellStyle name="Labels - Opmaakprofiel3 2 2 4 8 2" xfId="19917" xr:uid="{00000000-0005-0000-0000-000052470000}"/>
    <cellStyle name="Labels - Opmaakprofiel3 2 2 4 8 3" xfId="41720" xr:uid="{00000000-0005-0000-0000-000053470000}"/>
    <cellStyle name="Labels - Opmaakprofiel3 2 2 4 8 4" xfId="43395" xr:uid="{00000000-0005-0000-0000-000054470000}"/>
    <cellStyle name="Labels - Opmaakprofiel3 2 2 4 8 5" xfId="52589" xr:uid="{00000000-0005-0000-0000-000055470000}"/>
    <cellStyle name="Labels - Opmaakprofiel3 2 2 4 9" xfId="14591" xr:uid="{00000000-0005-0000-0000-000056470000}"/>
    <cellStyle name="Labels - Opmaakprofiel3 2 2 5" xfId="464" xr:uid="{00000000-0005-0000-0000-000057470000}"/>
    <cellStyle name="Labels - Opmaakprofiel3 2 2 5 2" xfId="1787" xr:uid="{00000000-0005-0000-0000-000058470000}"/>
    <cellStyle name="Labels - Opmaakprofiel3 2 2 5 2 2" xfId="9234" xr:uid="{00000000-0005-0000-0000-000059470000}"/>
    <cellStyle name="Labels - Opmaakprofiel3 2 2 5 2 2 2" xfId="21532" xr:uid="{00000000-0005-0000-0000-00005A470000}"/>
    <cellStyle name="Labels - Opmaakprofiel3 2 2 5 2 2 3" xfId="33584" xr:uid="{00000000-0005-0000-0000-00005B470000}"/>
    <cellStyle name="Labels - Opmaakprofiel3 2 2 5 2 2 4" xfId="27731" xr:uid="{00000000-0005-0000-0000-00005C470000}"/>
    <cellStyle name="Labels - Opmaakprofiel3 2 2 5 2 2 5" xfId="54199" xr:uid="{00000000-0005-0000-0000-00005D470000}"/>
    <cellStyle name="Labels - Opmaakprofiel3 2 2 5 2 3" xfId="14599" xr:uid="{00000000-0005-0000-0000-00005E470000}"/>
    <cellStyle name="Labels - Opmaakprofiel3 2 2 5 2 4" xfId="26651" xr:uid="{00000000-0005-0000-0000-00005F470000}"/>
    <cellStyle name="Labels - Opmaakprofiel3 2 2 5 2 5" xfId="45580" xr:uid="{00000000-0005-0000-0000-000060470000}"/>
    <cellStyle name="Labels - Opmaakprofiel3 2 2 5 2 6" xfId="48203" xr:uid="{00000000-0005-0000-0000-000061470000}"/>
    <cellStyle name="Labels - Opmaakprofiel3 2 2 5 3" xfId="2535" xr:uid="{00000000-0005-0000-0000-000062470000}"/>
    <cellStyle name="Labels - Opmaakprofiel3 2 2 5 3 2" xfId="9235" xr:uid="{00000000-0005-0000-0000-000063470000}"/>
    <cellStyle name="Labels - Opmaakprofiel3 2 2 5 3 2 2" xfId="21533" xr:uid="{00000000-0005-0000-0000-000064470000}"/>
    <cellStyle name="Labels - Opmaakprofiel3 2 2 5 3 2 3" xfId="33585" xr:uid="{00000000-0005-0000-0000-000065470000}"/>
    <cellStyle name="Labels - Opmaakprofiel3 2 2 5 3 2 4" xfId="42739" xr:uid="{00000000-0005-0000-0000-000066470000}"/>
    <cellStyle name="Labels - Opmaakprofiel3 2 2 5 3 2 5" xfId="54200" xr:uid="{00000000-0005-0000-0000-000067470000}"/>
    <cellStyle name="Labels - Opmaakprofiel3 2 2 5 3 3" xfId="14600" xr:uid="{00000000-0005-0000-0000-000068470000}"/>
    <cellStyle name="Labels - Opmaakprofiel3 2 2 5 3 4" xfId="26652" xr:uid="{00000000-0005-0000-0000-000069470000}"/>
    <cellStyle name="Labels - Opmaakprofiel3 2 2 5 3 5" xfId="39837" xr:uid="{00000000-0005-0000-0000-00006A470000}"/>
    <cellStyle name="Labels - Opmaakprofiel3 2 2 5 3 6" xfId="48204" xr:uid="{00000000-0005-0000-0000-00006B470000}"/>
    <cellStyle name="Labels - Opmaakprofiel3 2 2 5 4" xfId="3420" xr:uid="{00000000-0005-0000-0000-00006C470000}"/>
    <cellStyle name="Labels - Opmaakprofiel3 2 2 5 4 2" xfId="9236" xr:uid="{00000000-0005-0000-0000-00006D470000}"/>
    <cellStyle name="Labels - Opmaakprofiel3 2 2 5 4 2 2" xfId="21534" xr:uid="{00000000-0005-0000-0000-00006E470000}"/>
    <cellStyle name="Labels - Opmaakprofiel3 2 2 5 4 2 3" xfId="33586" xr:uid="{00000000-0005-0000-0000-00006F470000}"/>
    <cellStyle name="Labels - Opmaakprofiel3 2 2 5 4 2 4" xfId="27732" xr:uid="{00000000-0005-0000-0000-000070470000}"/>
    <cellStyle name="Labels - Opmaakprofiel3 2 2 5 4 2 5" xfId="54201" xr:uid="{00000000-0005-0000-0000-000071470000}"/>
    <cellStyle name="Labels - Opmaakprofiel3 2 2 5 4 3" xfId="14601" xr:uid="{00000000-0005-0000-0000-000072470000}"/>
    <cellStyle name="Labels - Opmaakprofiel3 2 2 5 4 4" xfId="26653" xr:uid="{00000000-0005-0000-0000-000073470000}"/>
    <cellStyle name="Labels - Opmaakprofiel3 2 2 5 4 5" xfId="39836" xr:uid="{00000000-0005-0000-0000-000074470000}"/>
    <cellStyle name="Labels - Opmaakprofiel3 2 2 5 4 6" xfId="48205" xr:uid="{00000000-0005-0000-0000-000075470000}"/>
    <cellStyle name="Labels - Opmaakprofiel3 2 2 5 5" xfId="5029" xr:uid="{00000000-0005-0000-0000-000076470000}"/>
    <cellStyle name="Labels - Opmaakprofiel3 2 2 5 5 2" xfId="9237" xr:uid="{00000000-0005-0000-0000-000077470000}"/>
    <cellStyle name="Labels - Opmaakprofiel3 2 2 5 5 2 2" xfId="21535" xr:uid="{00000000-0005-0000-0000-000078470000}"/>
    <cellStyle name="Labels - Opmaakprofiel3 2 2 5 5 2 3" xfId="33587" xr:uid="{00000000-0005-0000-0000-000079470000}"/>
    <cellStyle name="Labels - Opmaakprofiel3 2 2 5 5 2 4" xfId="42738" xr:uid="{00000000-0005-0000-0000-00007A470000}"/>
    <cellStyle name="Labels - Opmaakprofiel3 2 2 5 5 2 5" xfId="54202" xr:uid="{00000000-0005-0000-0000-00007B470000}"/>
    <cellStyle name="Labels - Opmaakprofiel3 2 2 5 5 3" xfId="14602" xr:uid="{00000000-0005-0000-0000-00007C470000}"/>
    <cellStyle name="Labels - Opmaakprofiel3 2 2 5 5 4" xfId="26654" xr:uid="{00000000-0005-0000-0000-00007D470000}"/>
    <cellStyle name="Labels - Opmaakprofiel3 2 2 5 5 5" xfId="39835" xr:uid="{00000000-0005-0000-0000-00007E470000}"/>
    <cellStyle name="Labels - Opmaakprofiel3 2 2 5 5 6" xfId="48206" xr:uid="{00000000-0005-0000-0000-00007F470000}"/>
    <cellStyle name="Labels - Opmaakprofiel3 2 2 5 6" xfId="5030" xr:uid="{00000000-0005-0000-0000-000080470000}"/>
    <cellStyle name="Labels - Opmaakprofiel3 2 2 5 6 2" xfId="9238" xr:uid="{00000000-0005-0000-0000-000081470000}"/>
    <cellStyle name="Labels - Opmaakprofiel3 2 2 5 6 2 2" xfId="21536" xr:uid="{00000000-0005-0000-0000-000082470000}"/>
    <cellStyle name="Labels - Opmaakprofiel3 2 2 5 6 2 3" xfId="33588" xr:uid="{00000000-0005-0000-0000-000083470000}"/>
    <cellStyle name="Labels - Opmaakprofiel3 2 2 5 6 2 4" xfId="31496" xr:uid="{00000000-0005-0000-0000-000084470000}"/>
    <cellStyle name="Labels - Opmaakprofiel3 2 2 5 6 2 5" xfId="54203" xr:uid="{00000000-0005-0000-0000-000085470000}"/>
    <cellStyle name="Labels - Opmaakprofiel3 2 2 5 6 3" xfId="14603" xr:uid="{00000000-0005-0000-0000-000086470000}"/>
    <cellStyle name="Labels - Opmaakprofiel3 2 2 5 6 4" xfId="26655" xr:uid="{00000000-0005-0000-0000-000087470000}"/>
    <cellStyle name="Labels - Opmaakprofiel3 2 2 5 6 5" xfId="45579" xr:uid="{00000000-0005-0000-0000-000088470000}"/>
    <cellStyle name="Labels - Opmaakprofiel3 2 2 5 6 6" xfId="48207" xr:uid="{00000000-0005-0000-0000-000089470000}"/>
    <cellStyle name="Labels - Opmaakprofiel3 2 2 5 7" xfId="5031" xr:uid="{00000000-0005-0000-0000-00008A470000}"/>
    <cellStyle name="Labels - Opmaakprofiel3 2 2 5 7 2" xfId="14604" xr:uid="{00000000-0005-0000-0000-00008B470000}"/>
    <cellStyle name="Labels - Opmaakprofiel3 2 2 5 7 3" xfId="26656" xr:uid="{00000000-0005-0000-0000-00008C470000}"/>
    <cellStyle name="Labels - Opmaakprofiel3 2 2 5 7 4" xfId="39834" xr:uid="{00000000-0005-0000-0000-00008D470000}"/>
    <cellStyle name="Labels - Opmaakprofiel3 2 2 5 7 5" xfId="48208" xr:uid="{00000000-0005-0000-0000-00008E470000}"/>
    <cellStyle name="Labels - Opmaakprofiel3 2 2 5 8" xfId="7628" xr:uid="{00000000-0005-0000-0000-00008F470000}"/>
    <cellStyle name="Labels - Opmaakprofiel3 2 2 5 8 2" xfId="19926" xr:uid="{00000000-0005-0000-0000-000090470000}"/>
    <cellStyle name="Labels - Opmaakprofiel3 2 2 5 8 3" xfId="41729" xr:uid="{00000000-0005-0000-0000-000091470000}"/>
    <cellStyle name="Labels - Opmaakprofiel3 2 2 5 8 4" xfId="24976" xr:uid="{00000000-0005-0000-0000-000092470000}"/>
    <cellStyle name="Labels - Opmaakprofiel3 2 2 5 8 5" xfId="52598" xr:uid="{00000000-0005-0000-0000-000093470000}"/>
    <cellStyle name="Labels - Opmaakprofiel3 2 2 5 9" xfId="14598" xr:uid="{00000000-0005-0000-0000-000094470000}"/>
    <cellStyle name="Labels - Opmaakprofiel3 2 2 6" xfId="542" xr:uid="{00000000-0005-0000-0000-000095470000}"/>
    <cellStyle name="Labels - Opmaakprofiel3 2 2 6 2" xfId="2356" xr:uid="{00000000-0005-0000-0000-000096470000}"/>
    <cellStyle name="Labels - Opmaakprofiel3 2 2 6 2 2" xfId="9239" xr:uid="{00000000-0005-0000-0000-000097470000}"/>
    <cellStyle name="Labels - Opmaakprofiel3 2 2 6 2 2 2" xfId="21537" xr:uid="{00000000-0005-0000-0000-000098470000}"/>
    <cellStyle name="Labels - Opmaakprofiel3 2 2 6 2 2 3" xfId="33589" xr:uid="{00000000-0005-0000-0000-000099470000}"/>
    <cellStyle name="Labels - Opmaakprofiel3 2 2 6 2 2 4" xfId="42737" xr:uid="{00000000-0005-0000-0000-00009A470000}"/>
    <cellStyle name="Labels - Opmaakprofiel3 2 2 6 2 2 5" xfId="54204" xr:uid="{00000000-0005-0000-0000-00009B470000}"/>
    <cellStyle name="Labels - Opmaakprofiel3 2 2 6 2 3" xfId="14606" xr:uid="{00000000-0005-0000-0000-00009C470000}"/>
    <cellStyle name="Labels - Opmaakprofiel3 2 2 6 2 4" xfId="26658" xr:uid="{00000000-0005-0000-0000-00009D470000}"/>
    <cellStyle name="Labels - Opmaakprofiel3 2 2 6 2 5" xfId="39833" xr:uid="{00000000-0005-0000-0000-00009E470000}"/>
    <cellStyle name="Labels - Opmaakprofiel3 2 2 6 2 6" xfId="48209" xr:uid="{00000000-0005-0000-0000-00009F470000}"/>
    <cellStyle name="Labels - Opmaakprofiel3 2 2 6 3" xfId="2613" xr:uid="{00000000-0005-0000-0000-0000A0470000}"/>
    <cellStyle name="Labels - Opmaakprofiel3 2 2 6 3 2" xfId="9240" xr:uid="{00000000-0005-0000-0000-0000A1470000}"/>
    <cellStyle name="Labels - Opmaakprofiel3 2 2 6 3 2 2" xfId="21538" xr:uid="{00000000-0005-0000-0000-0000A2470000}"/>
    <cellStyle name="Labels - Opmaakprofiel3 2 2 6 3 2 3" xfId="33590" xr:uid="{00000000-0005-0000-0000-0000A3470000}"/>
    <cellStyle name="Labels - Opmaakprofiel3 2 2 6 3 2 4" xfId="31837" xr:uid="{00000000-0005-0000-0000-0000A4470000}"/>
    <cellStyle name="Labels - Opmaakprofiel3 2 2 6 3 2 5" xfId="54205" xr:uid="{00000000-0005-0000-0000-0000A5470000}"/>
    <cellStyle name="Labels - Opmaakprofiel3 2 2 6 3 3" xfId="14607" xr:uid="{00000000-0005-0000-0000-0000A6470000}"/>
    <cellStyle name="Labels - Opmaakprofiel3 2 2 6 3 4" xfId="26659" xr:uid="{00000000-0005-0000-0000-0000A7470000}"/>
    <cellStyle name="Labels - Opmaakprofiel3 2 2 6 3 5" xfId="45577" xr:uid="{00000000-0005-0000-0000-0000A8470000}"/>
    <cellStyle name="Labels - Opmaakprofiel3 2 2 6 3 6" xfId="48210" xr:uid="{00000000-0005-0000-0000-0000A9470000}"/>
    <cellStyle name="Labels - Opmaakprofiel3 2 2 6 4" xfId="3490" xr:uid="{00000000-0005-0000-0000-0000AA470000}"/>
    <cellStyle name="Labels - Opmaakprofiel3 2 2 6 4 2" xfId="9241" xr:uid="{00000000-0005-0000-0000-0000AB470000}"/>
    <cellStyle name="Labels - Opmaakprofiel3 2 2 6 4 2 2" xfId="21539" xr:uid="{00000000-0005-0000-0000-0000AC470000}"/>
    <cellStyle name="Labels - Opmaakprofiel3 2 2 6 4 2 3" xfId="33591" xr:uid="{00000000-0005-0000-0000-0000AD470000}"/>
    <cellStyle name="Labels - Opmaakprofiel3 2 2 6 4 2 4" xfId="42736" xr:uid="{00000000-0005-0000-0000-0000AE470000}"/>
    <cellStyle name="Labels - Opmaakprofiel3 2 2 6 4 2 5" xfId="54206" xr:uid="{00000000-0005-0000-0000-0000AF470000}"/>
    <cellStyle name="Labels - Opmaakprofiel3 2 2 6 4 3" xfId="14608" xr:uid="{00000000-0005-0000-0000-0000B0470000}"/>
    <cellStyle name="Labels - Opmaakprofiel3 2 2 6 4 4" xfId="26660" xr:uid="{00000000-0005-0000-0000-0000B1470000}"/>
    <cellStyle name="Labels - Opmaakprofiel3 2 2 6 4 5" xfId="39832" xr:uid="{00000000-0005-0000-0000-0000B2470000}"/>
    <cellStyle name="Labels - Opmaakprofiel3 2 2 6 4 6" xfId="48211" xr:uid="{00000000-0005-0000-0000-0000B3470000}"/>
    <cellStyle name="Labels - Opmaakprofiel3 2 2 6 5" xfId="5032" xr:uid="{00000000-0005-0000-0000-0000B4470000}"/>
    <cellStyle name="Labels - Opmaakprofiel3 2 2 6 5 2" xfId="9242" xr:uid="{00000000-0005-0000-0000-0000B5470000}"/>
    <cellStyle name="Labels - Opmaakprofiel3 2 2 6 5 2 2" xfId="21540" xr:uid="{00000000-0005-0000-0000-0000B6470000}"/>
    <cellStyle name="Labels - Opmaakprofiel3 2 2 6 5 2 3" xfId="33592" xr:uid="{00000000-0005-0000-0000-0000B7470000}"/>
    <cellStyle name="Labels - Opmaakprofiel3 2 2 6 5 2 4" xfId="27737" xr:uid="{00000000-0005-0000-0000-0000B8470000}"/>
    <cellStyle name="Labels - Opmaakprofiel3 2 2 6 5 2 5" xfId="54207" xr:uid="{00000000-0005-0000-0000-0000B9470000}"/>
    <cellStyle name="Labels - Opmaakprofiel3 2 2 6 5 3" xfId="14609" xr:uid="{00000000-0005-0000-0000-0000BA470000}"/>
    <cellStyle name="Labels - Opmaakprofiel3 2 2 6 5 4" xfId="26661" xr:uid="{00000000-0005-0000-0000-0000BB470000}"/>
    <cellStyle name="Labels - Opmaakprofiel3 2 2 6 5 5" xfId="45576" xr:uid="{00000000-0005-0000-0000-0000BC470000}"/>
    <cellStyle name="Labels - Opmaakprofiel3 2 2 6 5 6" xfId="48212" xr:uid="{00000000-0005-0000-0000-0000BD470000}"/>
    <cellStyle name="Labels - Opmaakprofiel3 2 2 6 6" xfId="5033" xr:uid="{00000000-0005-0000-0000-0000BE470000}"/>
    <cellStyle name="Labels - Opmaakprofiel3 2 2 6 6 2" xfId="9243" xr:uid="{00000000-0005-0000-0000-0000BF470000}"/>
    <cellStyle name="Labels - Opmaakprofiel3 2 2 6 6 2 2" xfId="21541" xr:uid="{00000000-0005-0000-0000-0000C0470000}"/>
    <cellStyle name="Labels - Opmaakprofiel3 2 2 6 6 2 3" xfId="33593" xr:uid="{00000000-0005-0000-0000-0000C1470000}"/>
    <cellStyle name="Labels - Opmaakprofiel3 2 2 6 6 2 4" xfId="27738" xr:uid="{00000000-0005-0000-0000-0000C2470000}"/>
    <cellStyle name="Labels - Opmaakprofiel3 2 2 6 6 2 5" xfId="54208" xr:uid="{00000000-0005-0000-0000-0000C3470000}"/>
    <cellStyle name="Labels - Opmaakprofiel3 2 2 6 6 3" xfId="14610" xr:uid="{00000000-0005-0000-0000-0000C4470000}"/>
    <cellStyle name="Labels - Opmaakprofiel3 2 2 6 6 4" xfId="26662" xr:uid="{00000000-0005-0000-0000-0000C5470000}"/>
    <cellStyle name="Labels - Opmaakprofiel3 2 2 6 6 5" xfId="39831" xr:uid="{00000000-0005-0000-0000-0000C6470000}"/>
    <cellStyle name="Labels - Opmaakprofiel3 2 2 6 6 6" xfId="48213" xr:uid="{00000000-0005-0000-0000-0000C7470000}"/>
    <cellStyle name="Labels - Opmaakprofiel3 2 2 6 7" xfId="5034" xr:uid="{00000000-0005-0000-0000-0000C8470000}"/>
    <cellStyle name="Labels - Opmaakprofiel3 2 2 6 7 2" xfId="14611" xr:uid="{00000000-0005-0000-0000-0000C9470000}"/>
    <cellStyle name="Labels - Opmaakprofiel3 2 2 6 7 3" xfId="26663" xr:uid="{00000000-0005-0000-0000-0000CA470000}"/>
    <cellStyle name="Labels - Opmaakprofiel3 2 2 6 7 4" xfId="45575" xr:uid="{00000000-0005-0000-0000-0000CB470000}"/>
    <cellStyle name="Labels - Opmaakprofiel3 2 2 6 7 5" xfId="48214" xr:uid="{00000000-0005-0000-0000-0000CC470000}"/>
    <cellStyle name="Labels - Opmaakprofiel3 2 2 6 8" xfId="7575" xr:uid="{00000000-0005-0000-0000-0000CD470000}"/>
    <cellStyle name="Labels - Opmaakprofiel3 2 2 6 8 2" xfId="19873" xr:uid="{00000000-0005-0000-0000-0000CE470000}"/>
    <cellStyle name="Labels - Opmaakprofiel3 2 2 6 8 3" xfId="41676" xr:uid="{00000000-0005-0000-0000-0000CF470000}"/>
    <cellStyle name="Labels - Opmaakprofiel3 2 2 6 8 4" xfId="43413" xr:uid="{00000000-0005-0000-0000-0000D0470000}"/>
    <cellStyle name="Labels - Opmaakprofiel3 2 2 6 8 5" xfId="52545" xr:uid="{00000000-0005-0000-0000-0000D1470000}"/>
    <cellStyle name="Labels - Opmaakprofiel3 2 2 6 9" xfId="14605" xr:uid="{00000000-0005-0000-0000-0000D2470000}"/>
    <cellStyle name="Labels - Opmaakprofiel3 2 2 7" xfId="427" xr:uid="{00000000-0005-0000-0000-0000D3470000}"/>
    <cellStyle name="Labels - Opmaakprofiel3 2 2 7 2" xfId="1970" xr:uid="{00000000-0005-0000-0000-0000D4470000}"/>
    <cellStyle name="Labels - Opmaakprofiel3 2 2 7 2 2" xfId="9244" xr:uid="{00000000-0005-0000-0000-0000D5470000}"/>
    <cellStyle name="Labels - Opmaakprofiel3 2 2 7 2 2 2" xfId="21542" xr:uid="{00000000-0005-0000-0000-0000D6470000}"/>
    <cellStyle name="Labels - Opmaakprofiel3 2 2 7 2 2 3" xfId="33594" xr:uid="{00000000-0005-0000-0000-0000D7470000}"/>
    <cellStyle name="Labels - Opmaakprofiel3 2 2 7 2 2 4" xfId="31432" xr:uid="{00000000-0005-0000-0000-0000D8470000}"/>
    <cellStyle name="Labels - Opmaakprofiel3 2 2 7 2 2 5" xfId="54209" xr:uid="{00000000-0005-0000-0000-0000D9470000}"/>
    <cellStyle name="Labels - Opmaakprofiel3 2 2 7 2 3" xfId="14613" xr:uid="{00000000-0005-0000-0000-0000DA470000}"/>
    <cellStyle name="Labels - Opmaakprofiel3 2 2 7 2 4" xfId="26665" xr:uid="{00000000-0005-0000-0000-0000DB470000}"/>
    <cellStyle name="Labels - Opmaakprofiel3 2 2 7 2 5" xfId="39829" xr:uid="{00000000-0005-0000-0000-0000DC470000}"/>
    <cellStyle name="Labels - Opmaakprofiel3 2 2 7 2 6" xfId="48215" xr:uid="{00000000-0005-0000-0000-0000DD470000}"/>
    <cellStyle name="Labels - Opmaakprofiel3 2 2 7 3" xfId="2498" xr:uid="{00000000-0005-0000-0000-0000DE470000}"/>
    <cellStyle name="Labels - Opmaakprofiel3 2 2 7 3 2" xfId="9245" xr:uid="{00000000-0005-0000-0000-0000DF470000}"/>
    <cellStyle name="Labels - Opmaakprofiel3 2 2 7 3 2 2" xfId="21543" xr:uid="{00000000-0005-0000-0000-0000E0470000}"/>
    <cellStyle name="Labels - Opmaakprofiel3 2 2 7 3 2 3" xfId="33595" xr:uid="{00000000-0005-0000-0000-0000E1470000}"/>
    <cellStyle name="Labels - Opmaakprofiel3 2 2 7 3 2 4" xfId="42735" xr:uid="{00000000-0005-0000-0000-0000E2470000}"/>
    <cellStyle name="Labels - Opmaakprofiel3 2 2 7 3 2 5" xfId="54210" xr:uid="{00000000-0005-0000-0000-0000E3470000}"/>
    <cellStyle name="Labels - Opmaakprofiel3 2 2 7 3 3" xfId="14614" xr:uid="{00000000-0005-0000-0000-0000E4470000}"/>
    <cellStyle name="Labels - Opmaakprofiel3 2 2 7 3 4" xfId="26666" xr:uid="{00000000-0005-0000-0000-0000E5470000}"/>
    <cellStyle name="Labels - Opmaakprofiel3 2 2 7 3 5" xfId="39828" xr:uid="{00000000-0005-0000-0000-0000E6470000}"/>
    <cellStyle name="Labels - Opmaakprofiel3 2 2 7 3 6" xfId="48216" xr:uid="{00000000-0005-0000-0000-0000E7470000}"/>
    <cellStyle name="Labels - Opmaakprofiel3 2 2 7 4" xfId="3386" xr:uid="{00000000-0005-0000-0000-0000E8470000}"/>
    <cellStyle name="Labels - Opmaakprofiel3 2 2 7 4 2" xfId="9246" xr:uid="{00000000-0005-0000-0000-0000E9470000}"/>
    <cellStyle name="Labels - Opmaakprofiel3 2 2 7 4 2 2" xfId="21544" xr:uid="{00000000-0005-0000-0000-0000EA470000}"/>
    <cellStyle name="Labels - Opmaakprofiel3 2 2 7 4 2 3" xfId="33596" xr:uid="{00000000-0005-0000-0000-0000EB470000}"/>
    <cellStyle name="Labels - Opmaakprofiel3 2 2 7 4 2 4" xfId="34489" xr:uid="{00000000-0005-0000-0000-0000EC470000}"/>
    <cellStyle name="Labels - Opmaakprofiel3 2 2 7 4 2 5" xfId="54211" xr:uid="{00000000-0005-0000-0000-0000ED470000}"/>
    <cellStyle name="Labels - Opmaakprofiel3 2 2 7 4 3" xfId="14615" xr:uid="{00000000-0005-0000-0000-0000EE470000}"/>
    <cellStyle name="Labels - Opmaakprofiel3 2 2 7 4 4" xfId="26667" xr:uid="{00000000-0005-0000-0000-0000EF470000}"/>
    <cellStyle name="Labels - Opmaakprofiel3 2 2 7 4 5" xfId="45574" xr:uid="{00000000-0005-0000-0000-0000F0470000}"/>
    <cellStyle name="Labels - Opmaakprofiel3 2 2 7 4 6" xfId="48217" xr:uid="{00000000-0005-0000-0000-0000F1470000}"/>
    <cellStyle name="Labels - Opmaakprofiel3 2 2 7 5" xfId="5035" xr:uid="{00000000-0005-0000-0000-0000F2470000}"/>
    <cellStyle name="Labels - Opmaakprofiel3 2 2 7 5 2" xfId="9247" xr:uid="{00000000-0005-0000-0000-0000F3470000}"/>
    <cellStyle name="Labels - Opmaakprofiel3 2 2 7 5 2 2" xfId="21545" xr:uid="{00000000-0005-0000-0000-0000F4470000}"/>
    <cellStyle name="Labels - Opmaakprofiel3 2 2 7 5 2 3" xfId="33597" xr:uid="{00000000-0005-0000-0000-0000F5470000}"/>
    <cellStyle name="Labels - Opmaakprofiel3 2 2 7 5 2 4" xfId="42734" xr:uid="{00000000-0005-0000-0000-0000F6470000}"/>
    <cellStyle name="Labels - Opmaakprofiel3 2 2 7 5 2 5" xfId="54212" xr:uid="{00000000-0005-0000-0000-0000F7470000}"/>
    <cellStyle name="Labels - Opmaakprofiel3 2 2 7 5 3" xfId="14616" xr:uid="{00000000-0005-0000-0000-0000F8470000}"/>
    <cellStyle name="Labels - Opmaakprofiel3 2 2 7 5 4" xfId="26668" xr:uid="{00000000-0005-0000-0000-0000F9470000}"/>
    <cellStyle name="Labels - Opmaakprofiel3 2 2 7 5 5" xfId="39827" xr:uid="{00000000-0005-0000-0000-0000FA470000}"/>
    <cellStyle name="Labels - Opmaakprofiel3 2 2 7 5 6" xfId="48218" xr:uid="{00000000-0005-0000-0000-0000FB470000}"/>
    <cellStyle name="Labels - Opmaakprofiel3 2 2 7 6" xfId="5036" xr:uid="{00000000-0005-0000-0000-0000FC470000}"/>
    <cellStyle name="Labels - Opmaakprofiel3 2 2 7 6 2" xfId="9248" xr:uid="{00000000-0005-0000-0000-0000FD470000}"/>
    <cellStyle name="Labels - Opmaakprofiel3 2 2 7 6 2 2" xfId="21546" xr:uid="{00000000-0005-0000-0000-0000FE470000}"/>
    <cellStyle name="Labels - Opmaakprofiel3 2 2 7 6 2 3" xfId="33598" xr:uid="{00000000-0005-0000-0000-0000FF470000}"/>
    <cellStyle name="Labels - Opmaakprofiel3 2 2 7 6 2 4" xfId="27743" xr:uid="{00000000-0005-0000-0000-000000480000}"/>
    <cellStyle name="Labels - Opmaakprofiel3 2 2 7 6 2 5" xfId="54213" xr:uid="{00000000-0005-0000-0000-000001480000}"/>
    <cellStyle name="Labels - Opmaakprofiel3 2 2 7 6 3" xfId="14617" xr:uid="{00000000-0005-0000-0000-000002480000}"/>
    <cellStyle name="Labels - Opmaakprofiel3 2 2 7 6 4" xfId="26669" xr:uid="{00000000-0005-0000-0000-000003480000}"/>
    <cellStyle name="Labels - Opmaakprofiel3 2 2 7 6 5" xfId="45573" xr:uid="{00000000-0005-0000-0000-000004480000}"/>
    <cellStyle name="Labels - Opmaakprofiel3 2 2 7 6 6" xfId="48219" xr:uid="{00000000-0005-0000-0000-000005480000}"/>
    <cellStyle name="Labels - Opmaakprofiel3 2 2 7 7" xfId="5037" xr:uid="{00000000-0005-0000-0000-000006480000}"/>
    <cellStyle name="Labels - Opmaakprofiel3 2 2 7 7 2" xfId="14618" xr:uid="{00000000-0005-0000-0000-000007480000}"/>
    <cellStyle name="Labels - Opmaakprofiel3 2 2 7 7 3" xfId="26670" xr:uid="{00000000-0005-0000-0000-000008480000}"/>
    <cellStyle name="Labels - Opmaakprofiel3 2 2 7 7 4" xfId="39826" xr:uid="{00000000-0005-0000-0000-000009480000}"/>
    <cellStyle name="Labels - Opmaakprofiel3 2 2 7 7 5" xfId="48220" xr:uid="{00000000-0005-0000-0000-00000A480000}"/>
    <cellStyle name="Labels - Opmaakprofiel3 2 2 7 8" xfId="10341" xr:uid="{00000000-0005-0000-0000-00000B480000}"/>
    <cellStyle name="Labels - Opmaakprofiel3 2 2 7 8 2" xfId="22639" xr:uid="{00000000-0005-0000-0000-00000C480000}"/>
    <cellStyle name="Labels - Opmaakprofiel3 2 2 7 8 3" xfId="44399" xr:uid="{00000000-0005-0000-0000-00000D480000}"/>
    <cellStyle name="Labels - Opmaakprofiel3 2 2 7 8 4" xfId="42277" xr:uid="{00000000-0005-0000-0000-00000E480000}"/>
    <cellStyle name="Labels - Opmaakprofiel3 2 2 7 8 5" xfId="55306" xr:uid="{00000000-0005-0000-0000-00000F480000}"/>
    <cellStyle name="Labels - Opmaakprofiel3 2 2 7 9" xfId="14612" xr:uid="{00000000-0005-0000-0000-000010480000}"/>
    <cellStyle name="Labels - Opmaakprofiel3 2 2 8" xfId="1227" xr:uid="{00000000-0005-0000-0000-000011480000}"/>
    <cellStyle name="Labels - Opmaakprofiel3 2 2 8 2" xfId="2028" xr:uid="{00000000-0005-0000-0000-000012480000}"/>
    <cellStyle name="Labels - Opmaakprofiel3 2 2 8 2 2" xfId="9249" xr:uid="{00000000-0005-0000-0000-000013480000}"/>
    <cellStyle name="Labels - Opmaakprofiel3 2 2 8 2 2 2" xfId="21547" xr:uid="{00000000-0005-0000-0000-000014480000}"/>
    <cellStyle name="Labels - Opmaakprofiel3 2 2 8 2 2 3" xfId="33599" xr:uid="{00000000-0005-0000-0000-000015480000}"/>
    <cellStyle name="Labels - Opmaakprofiel3 2 2 8 2 2 4" xfId="42733" xr:uid="{00000000-0005-0000-0000-000016480000}"/>
    <cellStyle name="Labels - Opmaakprofiel3 2 2 8 2 2 5" xfId="54214" xr:uid="{00000000-0005-0000-0000-000017480000}"/>
    <cellStyle name="Labels - Opmaakprofiel3 2 2 8 2 3" xfId="14620" xr:uid="{00000000-0005-0000-0000-000018480000}"/>
    <cellStyle name="Labels - Opmaakprofiel3 2 2 8 2 4" xfId="26672" xr:uid="{00000000-0005-0000-0000-000019480000}"/>
    <cellStyle name="Labels - Opmaakprofiel3 2 2 8 2 5" xfId="39825" xr:uid="{00000000-0005-0000-0000-00001A480000}"/>
    <cellStyle name="Labels - Opmaakprofiel3 2 2 8 2 6" xfId="48221" xr:uid="{00000000-0005-0000-0000-00001B480000}"/>
    <cellStyle name="Labels - Opmaakprofiel3 2 2 8 3" xfId="3238" xr:uid="{00000000-0005-0000-0000-00001C480000}"/>
    <cellStyle name="Labels - Opmaakprofiel3 2 2 8 3 2" xfId="9250" xr:uid="{00000000-0005-0000-0000-00001D480000}"/>
    <cellStyle name="Labels - Opmaakprofiel3 2 2 8 3 2 2" xfId="21548" xr:uid="{00000000-0005-0000-0000-00001E480000}"/>
    <cellStyle name="Labels - Opmaakprofiel3 2 2 8 3 2 3" xfId="33600" xr:uid="{00000000-0005-0000-0000-00001F480000}"/>
    <cellStyle name="Labels - Opmaakprofiel3 2 2 8 3 2 4" xfId="27744" xr:uid="{00000000-0005-0000-0000-000020480000}"/>
    <cellStyle name="Labels - Opmaakprofiel3 2 2 8 3 2 5" xfId="54215" xr:uid="{00000000-0005-0000-0000-000021480000}"/>
    <cellStyle name="Labels - Opmaakprofiel3 2 2 8 3 3" xfId="14621" xr:uid="{00000000-0005-0000-0000-000022480000}"/>
    <cellStyle name="Labels - Opmaakprofiel3 2 2 8 3 4" xfId="26673" xr:uid="{00000000-0005-0000-0000-000023480000}"/>
    <cellStyle name="Labels - Opmaakprofiel3 2 2 8 3 5" xfId="45572" xr:uid="{00000000-0005-0000-0000-000024480000}"/>
    <cellStyle name="Labels - Opmaakprofiel3 2 2 8 3 6" xfId="48222" xr:uid="{00000000-0005-0000-0000-000025480000}"/>
    <cellStyle name="Labels - Opmaakprofiel3 2 2 8 4" xfId="4049" xr:uid="{00000000-0005-0000-0000-000026480000}"/>
    <cellStyle name="Labels - Opmaakprofiel3 2 2 8 4 2" xfId="9251" xr:uid="{00000000-0005-0000-0000-000027480000}"/>
    <cellStyle name="Labels - Opmaakprofiel3 2 2 8 4 2 2" xfId="21549" xr:uid="{00000000-0005-0000-0000-000028480000}"/>
    <cellStyle name="Labels - Opmaakprofiel3 2 2 8 4 2 3" xfId="33601" xr:uid="{00000000-0005-0000-0000-000029480000}"/>
    <cellStyle name="Labels - Opmaakprofiel3 2 2 8 4 2 4" xfId="42732" xr:uid="{00000000-0005-0000-0000-00002A480000}"/>
    <cellStyle name="Labels - Opmaakprofiel3 2 2 8 4 2 5" xfId="54216" xr:uid="{00000000-0005-0000-0000-00002B480000}"/>
    <cellStyle name="Labels - Opmaakprofiel3 2 2 8 4 3" xfId="14622" xr:uid="{00000000-0005-0000-0000-00002C480000}"/>
    <cellStyle name="Labels - Opmaakprofiel3 2 2 8 4 4" xfId="26674" xr:uid="{00000000-0005-0000-0000-00002D480000}"/>
    <cellStyle name="Labels - Opmaakprofiel3 2 2 8 4 5" xfId="39824" xr:uid="{00000000-0005-0000-0000-00002E480000}"/>
    <cellStyle name="Labels - Opmaakprofiel3 2 2 8 4 6" xfId="48223" xr:uid="{00000000-0005-0000-0000-00002F480000}"/>
    <cellStyle name="Labels - Opmaakprofiel3 2 2 8 5" xfId="5038" xr:uid="{00000000-0005-0000-0000-000030480000}"/>
    <cellStyle name="Labels - Opmaakprofiel3 2 2 8 5 2" xfId="9252" xr:uid="{00000000-0005-0000-0000-000031480000}"/>
    <cellStyle name="Labels - Opmaakprofiel3 2 2 8 5 2 2" xfId="21550" xr:uid="{00000000-0005-0000-0000-000032480000}"/>
    <cellStyle name="Labels - Opmaakprofiel3 2 2 8 5 2 3" xfId="33602" xr:uid="{00000000-0005-0000-0000-000033480000}"/>
    <cellStyle name="Labels - Opmaakprofiel3 2 2 8 5 2 4" xfId="31414" xr:uid="{00000000-0005-0000-0000-000034480000}"/>
    <cellStyle name="Labels - Opmaakprofiel3 2 2 8 5 2 5" xfId="54217" xr:uid="{00000000-0005-0000-0000-000035480000}"/>
    <cellStyle name="Labels - Opmaakprofiel3 2 2 8 5 3" xfId="14623" xr:uid="{00000000-0005-0000-0000-000036480000}"/>
    <cellStyle name="Labels - Opmaakprofiel3 2 2 8 5 4" xfId="26675" xr:uid="{00000000-0005-0000-0000-000037480000}"/>
    <cellStyle name="Labels - Opmaakprofiel3 2 2 8 5 5" xfId="45571" xr:uid="{00000000-0005-0000-0000-000038480000}"/>
    <cellStyle name="Labels - Opmaakprofiel3 2 2 8 5 6" xfId="48224" xr:uid="{00000000-0005-0000-0000-000039480000}"/>
    <cellStyle name="Labels - Opmaakprofiel3 2 2 8 6" xfId="5039" xr:uid="{00000000-0005-0000-0000-00003A480000}"/>
    <cellStyle name="Labels - Opmaakprofiel3 2 2 8 6 2" xfId="9253" xr:uid="{00000000-0005-0000-0000-00003B480000}"/>
    <cellStyle name="Labels - Opmaakprofiel3 2 2 8 6 2 2" xfId="21551" xr:uid="{00000000-0005-0000-0000-00003C480000}"/>
    <cellStyle name="Labels - Opmaakprofiel3 2 2 8 6 2 3" xfId="33603" xr:uid="{00000000-0005-0000-0000-00003D480000}"/>
    <cellStyle name="Labels - Opmaakprofiel3 2 2 8 6 2 4" xfId="42731" xr:uid="{00000000-0005-0000-0000-00003E480000}"/>
    <cellStyle name="Labels - Opmaakprofiel3 2 2 8 6 2 5" xfId="54218" xr:uid="{00000000-0005-0000-0000-00003F480000}"/>
    <cellStyle name="Labels - Opmaakprofiel3 2 2 8 6 3" xfId="14624" xr:uid="{00000000-0005-0000-0000-000040480000}"/>
    <cellStyle name="Labels - Opmaakprofiel3 2 2 8 6 4" xfId="26676" xr:uid="{00000000-0005-0000-0000-000041480000}"/>
    <cellStyle name="Labels - Opmaakprofiel3 2 2 8 6 5" xfId="39823" xr:uid="{00000000-0005-0000-0000-000042480000}"/>
    <cellStyle name="Labels - Opmaakprofiel3 2 2 8 6 6" xfId="48225" xr:uid="{00000000-0005-0000-0000-000043480000}"/>
    <cellStyle name="Labels - Opmaakprofiel3 2 2 8 7" xfId="5040" xr:uid="{00000000-0005-0000-0000-000044480000}"/>
    <cellStyle name="Labels - Opmaakprofiel3 2 2 8 7 2" xfId="14625" xr:uid="{00000000-0005-0000-0000-000045480000}"/>
    <cellStyle name="Labels - Opmaakprofiel3 2 2 8 7 3" xfId="26677" xr:uid="{00000000-0005-0000-0000-000046480000}"/>
    <cellStyle name="Labels - Opmaakprofiel3 2 2 8 7 4" xfId="39822" xr:uid="{00000000-0005-0000-0000-000047480000}"/>
    <cellStyle name="Labels - Opmaakprofiel3 2 2 8 7 5" xfId="48226" xr:uid="{00000000-0005-0000-0000-000048480000}"/>
    <cellStyle name="Labels - Opmaakprofiel3 2 2 8 8" xfId="7094" xr:uid="{00000000-0005-0000-0000-000049480000}"/>
    <cellStyle name="Labels - Opmaakprofiel3 2 2 8 8 2" xfId="19392" xr:uid="{00000000-0005-0000-0000-00004A480000}"/>
    <cellStyle name="Labels - Opmaakprofiel3 2 2 8 8 3" xfId="41195" xr:uid="{00000000-0005-0000-0000-00004B480000}"/>
    <cellStyle name="Labels - Opmaakprofiel3 2 2 8 8 4" xfId="36936" xr:uid="{00000000-0005-0000-0000-00004C480000}"/>
    <cellStyle name="Labels - Opmaakprofiel3 2 2 8 8 5" xfId="52065" xr:uid="{00000000-0005-0000-0000-00004D480000}"/>
    <cellStyle name="Labels - Opmaakprofiel3 2 2 8 9" xfId="14619" xr:uid="{00000000-0005-0000-0000-00004E480000}"/>
    <cellStyle name="Labels - Opmaakprofiel3 2 2 9" xfId="1278" xr:uid="{00000000-0005-0000-0000-00004F480000}"/>
    <cellStyle name="Labels - Opmaakprofiel3 2 2 9 2" xfId="2296" xr:uid="{00000000-0005-0000-0000-000050480000}"/>
    <cellStyle name="Labels - Opmaakprofiel3 2 2 9 2 2" xfId="9254" xr:uid="{00000000-0005-0000-0000-000051480000}"/>
    <cellStyle name="Labels - Opmaakprofiel3 2 2 9 2 2 2" xfId="21552" xr:uid="{00000000-0005-0000-0000-000052480000}"/>
    <cellStyle name="Labels - Opmaakprofiel3 2 2 9 2 2 3" xfId="33604" xr:uid="{00000000-0005-0000-0000-000053480000}"/>
    <cellStyle name="Labels - Opmaakprofiel3 2 2 9 2 2 4" xfId="31850" xr:uid="{00000000-0005-0000-0000-000054480000}"/>
    <cellStyle name="Labels - Opmaakprofiel3 2 2 9 2 2 5" xfId="54219" xr:uid="{00000000-0005-0000-0000-000055480000}"/>
    <cellStyle name="Labels - Opmaakprofiel3 2 2 9 2 3" xfId="14627" xr:uid="{00000000-0005-0000-0000-000056480000}"/>
    <cellStyle name="Labels - Opmaakprofiel3 2 2 9 2 4" xfId="26679" xr:uid="{00000000-0005-0000-0000-000057480000}"/>
    <cellStyle name="Labels - Opmaakprofiel3 2 2 9 2 5" xfId="45570" xr:uid="{00000000-0005-0000-0000-000058480000}"/>
    <cellStyle name="Labels - Opmaakprofiel3 2 2 9 2 6" xfId="48227" xr:uid="{00000000-0005-0000-0000-000059480000}"/>
    <cellStyle name="Labels - Opmaakprofiel3 2 2 9 3" xfId="3289" xr:uid="{00000000-0005-0000-0000-00005A480000}"/>
    <cellStyle name="Labels - Opmaakprofiel3 2 2 9 3 2" xfId="9255" xr:uid="{00000000-0005-0000-0000-00005B480000}"/>
    <cellStyle name="Labels - Opmaakprofiel3 2 2 9 3 2 2" xfId="21553" xr:uid="{00000000-0005-0000-0000-00005C480000}"/>
    <cellStyle name="Labels - Opmaakprofiel3 2 2 9 3 2 3" xfId="33605" xr:uid="{00000000-0005-0000-0000-00005D480000}"/>
    <cellStyle name="Labels - Opmaakprofiel3 2 2 9 3 2 4" xfId="27749" xr:uid="{00000000-0005-0000-0000-00005E480000}"/>
    <cellStyle name="Labels - Opmaakprofiel3 2 2 9 3 2 5" xfId="54220" xr:uid="{00000000-0005-0000-0000-00005F480000}"/>
    <cellStyle name="Labels - Opmaakprofiel3 2 2 9 3 3" xfId="14628" xr:uid="{00000000-0005-0000-0000-000060480000}"/>
    <cellStyle name="Labels - Opmaakprofiel3 2 2 9 3 4" xfId="26680" xr:uid="{00000000-0005-0000-0000-000061480000}"/>
    <cellStyle name="Labels - Opmaakprofiel3 2 2 9 3 5" xfId="39820" xr:uid="{00000000-0005-0000-0000-000062480000}"/>
    <cellStyle name="Labels - Opmaakprofiel3 2 2 9 3 6" xfId="48228" xr:uid="{00000000-0005-0000-0000-000063480000}"/>
    <cellStyle name="Labels - Opmaakprofiel3 2 2 9 4" xfId="4070" xr:uid="{00000000-0005-0000-0000-000064480000}"/>
    <cellStyle name="Labels - Opmaakprofiel3 2 2 9 4 2" xfId="9256" xr:uid="{00000000-0005-0000-0000-000065480000}"/>
    <cellStyle name="Labels - Opmaakprofiel3 2 2 9 4 2 2" xfId="21554" xr:uid="{00000000-0005-0000-0000-000066480000}"/>
    <cellStyle name="Labels - Opmaakprofiel3 2 2 9 4 2 3" xfId="33606" xr:uid="{00000000-0005-0000-0000-000067480000}"/>
    <cellStyle name="Labels - Opmaakprofiel3 2 2 9 4 2 4" xfId="42730" xr:uid="{00000000-0005-0000-0000-000068480000}"/>
    <cellStyle name="Labels - Opmaakprofiel3 2 2 9 4 2 5" xfId="54221" xr:uid="{00000000-0005-0000-0000-000069480000}"/>
    <cellStyle name="Labels - Opmaakprofiel3 2 2 9 4 3" xfId="14629" xr:uid="{00000000-0005-0000-0000-00006A480000}"/>
    <cellStyle name="Labels - Opmaakprofiel3 2 2 9 4 4" xfId="26681" xr:uid="{00000000-0005-0000-0000-00006B480000}"/>
    <cellStyle name="Labels - Opmaakprofiel3 2 2 9 4 5" xfId="45569" xr:uid="{00000000-0005-0000-0000-00006C480000}"/>
    <cellStyle name="Labels - Opmaakprofiel3 2 2 9 4 6" xfId="48229" xr:uid="{00000000-0005-0000-0000-00006D480000}"/>
    <cellStyle name="Labels - Opmaakprofiel3 2 2 9 5" xfId="5041" xr:uid="{00000000-0005-0000-0000-00006E480000}"/>
    <cellStyle name="Labels - Opmaakprofiel3 2 2 9 5 2" xfId="9257" xr:uid="{00000000-0005-0000-0000-00006F480000}"/>
    <cellStyle name="Labels - Opmaakprofiel3 2 2 9 5 2 2" xfId="21555" xr:uid="{00000000-0005-0000-0000-000070480000}"/>
    <cellStyle name="Labels - Opmaakprofiel3 2 2 9 5 2 3" xfId="33607" xr:uid="{00000000-0005-0000-0000-000071480000}"/>
    <cellStyle name="Labels - Opmaakprofiel3 2 2 9 5 2 4" xfId="27750" xr:uid="{00000000-0005-0000-0000-000072480000}"/>
    <cellStyle name="Labels - Opmaakprofiel3 2 2 9 5 2 5" xfId="54222" xr:uid="{00000000-0005-0000-0000-000073480000}"/>
    <cellStyle name="Labels - Opmaakprofiel3 2 2 9 5 3" xfId="14630" xr:uid="{00000000-0005-0000-0000-000074480000}"/>
    <cellStyle name="Labels - Opmaakprofiel3 2 2 9 5 4" xfId="26682" xr:uid="{00000000-0005-0000-0000-000075480000}"/>
    <cellStyle name="Labels - Opmaakprofiel3 2 2 9 5 5" xfId="39819" xr:uid="{00000000-0005-0000-0000-000076480000}"/>
    <cellStyle name="Labels - Opmaakprofiel3 2 2 9 5 6" xfId="48230" xr:uid="{00000000-0005-0000-0000-000077480000}"/>
    <cellStyle name="Labels - Opmaakprofiel3 2 2 9 6" xfId="5042" xr:uid="{00000000-0005-0000-0000-000078480000}"/>
    <cellStyle name="Labels - Opmaakprofiel3 2 2 9 6 2" xfId="9258" xr:uid="{00000000-0005-0000-0000-000079480000}"/>
    <cellStyle name="Labels - Opmaakprofiel3 2 2 9 6 2 2" xfId="21556" xr:uid="{00000000-0005-0000-0000-00007A480000}"/>
    <cellStyle name="Labels - Opmaakprofiel3 2 2 9 6 2 3" xfId="33608" xr:uid="{00000000-0005-0000-0000-00007B480000}"/>
    <cellStyle name="Labels - Opmaakprofiel3 2 2 9 6 2 4" xfId="42729" xr:uid="{00000000-0005-0000-0000-00007C480000}"/>
    <cellStyle name="Labels - Opmaakprofiel3 2 2 9 6 2 5" xfId="54223" xr:uid="{00000000-0005-0000-0000-00007D480000}"/>
    <cellStyle name="Labels - Opmaakprofiel3 2 2 9 6 3" xfId="14631" xr:uid="{00000000-0005-0000-0000-00007E480000}"/>
    <cellStyle name="Labels - Opmaakprofiel3 2 2 9 6 4" xfId="26683" xr:uid="{00000000-0005-0000-0000-00007F480000}"/>
    <cellStyle name="Labels - Opmaakprofiel3 2 2 9 6 5" xfId="39818" xr:uid="{00000000-0005-0000-0000-000080480000}"/>
    <cellStyle name="Labels - Opmaakprofiel3 2 2 9 6 6" xfId="48231" xr:uid="{00000000-0005-0000-0000-000081480000}"/>
    <cellStyle name="Labels - Opmaakprofiel3 2 2 9 7" xfId="5043" xr:uid="{00000000-0005-0000-0000-000082480000}"/>
    <cellStyle name="Labels - Opmaakprofiel3 2 2 9 7 2" xfId="14632" xr:uid="{00000000-0005-0000-0000-000083480000}"/>
    <cellStyle name="Labels - Opmaakprofiel3 2 2 9 7 3" xfId="26684" xr:uid="{00000000-0005-0000-0000-000084480000}"/>
    <cellStyle name="Labels - Opmaakprofiel3 2 2 9 7 4" xfId="45568" xr:uid="{00000000-0005-0000-0000-000085480000}"/>
    <cellStyle name="Labels - Opmaakprofiel3 2 2 9 7 5" xfId="48232" xr:uid="{00000000-0005-0000-0000-000086480000}"/>
    <cellStyle name="Labels - Opmaakprofiel3 2 2 9 8" xfId="7045" xr:uid="{00000000-0005-0000-0000-000087480000}"/>
    <cellStyle name="Labels - Opmaakprofiel3 2 2 9 8 2" xfId="19343" xr:uid="{00000000-0005-0000-0000-000088480000}"/>
    <cellStyle name="Labels - Opmaakprofiel3 2 2 9 8 3" xfId="41146" xr:uid="{00000000-0005-0000-0000-000089480000}"/>
    <cellStyle name="Labels - Opmaakprofiel3 2 2 9 8 4" xfId="43635" xr:uid="{00000000-0005-0000-0000-00008A480000}"/>
    <cellStyle name="Labels - Opmaakprofiel3 2 2 9 8 5" xfId="52016" xr:uid="{00000000-0005-0000-0000-00008B480000}"/>
    <cellStyle name="Labels - Opmaakprofiel3 2 2 9 9" xfId="14626" xr:uid="{00000000-0005-0000-0000-00008C480000}"/>
    <cellStyle name="Labels - Opmaakprofiel3 2 20" xfId="761" xr:uid="{00000000-0005-0000-0000-00008D480000}"/>
    <cellStyle name="Labels - Opmaakprofiel3 2 20 10" xfId="5044" xr:uid="{00000000-0005-0000-0000-00008E480000}"/>
    <cellStyle name="Labels - Opmaakprofiel3 2 20 10 2" xfId="9259" xr:uid="{00000000-0005-0000-0000-00008F480000}"/>
    <cellStyle name="Labels - Opmaakprofiel3 2 20 10 2 2" xfId="21557" xr:uid="{00000000-0005-0000-0000-000090480000}"/>
    <cellStyle name="Labels - Opmaakprofiel3 2 20 10 2 3" xfId="33609" xr:uid="{00000000-0005-0000-0000-000091480000}"/>
    <cellStyle name="Labels - Opmaakprofiel3 2 20 10 2 4" xfId="31926" xr:uid="{00000000-0005-0000-0000-000092480000}"/>
    <cellStyle name="Labels - Opmaakprofiel3 2 20 10 2 5" xfId="54224" xr:uid="{00000000-0005-0000-0000-000093480000}"/>
    <cellStyle name="Labels - Opmaakprofiel3 2 20 10 3" xfId="14634" xr:uid="{00000000-0005-0000-0000-000094480000}"/>
    <cellStyle name="Labels - Opmaakprofiel3 2 20 10 4" xfId="26686" xr:uid="{00000000-0005-0000-0000-000095480000}"/>
    <cellStyle name="Labels - Opmaakprofiel3 2 20 10 5" xfId="45567" xr:uid="{00000000-0005-0000-0000-000096480000}"/>
    <cellStyle name="Labels - Opmaakprofiel3 2 20 10 6" xfId="48233" xr:uid="{00000000-0005-0000-0000-000097480000}"/>
    <cellStyle name="Labels - Opmaakprofiel3 2 20 11" xfId="5045" xr:uid="{00000000-0005-0000-0000-000098480000}"/>
    <cellStyle name="Labels - Opmaakprofiel3 2 20 11 2" xfId="9260" xr:uid="{00000000-0005-0000-0000-000099480000}"/>
    <cellStyle name="Labels - Opmaakprofiel3 2 20 11 2 2" xfId="21558" xr:uid="{00000000-0005-0000-0000-00009A480000}"/>
    <cellStyle name="Labels - Opmaakprofiel3 2 20 11 2 3" xfId="33610" xr:uid="{00000000-0005-0000-0000-00009B480000}"/>
    <cellStyle name="Labels - Opmaakprofiel3 2 20 11 2 4" xfId="42728" xr:uid="{00000000-0005-0000-0000-00009C480000}"/>
    <cellStyle name="Labels - Opmaakprofiel3 2 20 11 2 5" xfId="54225" xr:uid="{00000000-0005-0000-0000-00009D480000}"/>
    <cellStyle name="Labels - Opmaakprofiel3 2 20 11 3" xfId="14635" xr:uid="{00000000-0005-0000-0000-00009E480000}"/>
    <cellStyle name="Labels - Opmaakprofiel3 2 20 11 4" xfId="26687" xr:uid="{00000000-0005-0000-0000-00009F480000}"/>
    <cellStyle name="Labels - Opmaakprofiel3 2 20 11 5" xfId="39816" xr:uid="{00000000-0005-0000-0000-0000A0480000}"/>
    <cellStyle name="Labels - Opmaakprofiel3 2 20 11 6" xfId="48234" xr:uid="{00000000-0005-0000-0000-0000A1480000}"/>
    <cellStyle name="Labels - Opmaakprofiel3 2 20 12" xfId="5046" xr:uid="{00000000-0005-0000-0000-0000A2480000}"/>
    <cellStyle name="Labels - Opmaakprofiel3 2 20 12 2" xfId="14636" xr:uid="{00000000-0005-0000-0000-0000A3480000}"/>
    <cellStyle name="Labels - Opmaakprofiel3 2 20 12 3" xfId="26688" xr:uid="{00000000-0005-0000-0000-0000A4480000}"/>
    <cellStyle name="Labels - Opmaakprofiel3 2 20 12 4" xfId="45566" xr:uid="{00000000-0005-0000-0000-0000A5480000}"/>
    <cellStyle name="Labels - Opmaakprofiel3 2 20 12 5" xfId="48235" xr:uid="{00000000-0005-0000-0000-0000A6480000}"/>
    <cellStyle name="Labels - Opmaakprofiel3 2 20 13" xfId="10116" xr:uid="{00000000-0005-0000-0000-0000A7480000}"/>
    <cellStyle name="Labels - Opmaakprofiel3 2 20 13 2" xfId="22414" xr:uid="{00000000-0005-0000-0000-0000A8480000}"/>
    <cellStyle name="Labels - Opmaakprofiel3 2 20 13 3" xfId="44178" xr:uid="{00000000-0005-0000-0000-0000A9480000}"/>
    <cellStyle name="Labels - Opmaakprofiel3 2 20 13 4" xfId="31897" xr:uid="{00000000-0005-0000-0000-0000AA480000}"/>
    <cellStyle name="Labels - Opmaakprofiel3 2 20 13 5" xfId="55081" xr:uid="{00000000-0005-0000-0000-0000AB480000}"/>
    <cellStyle name="Labels - Opmaakprofiel3 2 20 14" xfId="14633" xr:uid="{00000000-0005-0000-0000-0000AC480000}"/>
    <cellStyle name="Labels - Opmaakprofiel3 2 20 2" xfId="924" xr:uid="{00000000-0005-0000-0000-0000AD480000}"/>
    <cellStyle name="Labels - Opmaakprofiel3 2 20 2 2" xfId="2420" xr:uid="{00000000-0005-0000-0000-0000AE480000}"/>
    <cellStyle name="Labels - Opmaakprofiel3 2 20 2 2 2" xfId="9261" xr:uid="{00000000-0005-0000-0000-0000AF480000}"/>
    <cellStyle name="Labels - Opmaakprofiel3 2 20 2 2 2 2" xfId="21559" xr:uid="{00000000-0005-0000-0000-0000B0480000}"/>
    <cellStyle name="Labels - Opmaakprofiel3 2 20 2 2 2 3" xfId="33611" xr:uid="{00000000-0005-0000-0000-0000B1480000}"/>
    <cellStyle name="Labels - Opmaakprofiel3 2 20 2 2 2 4" xfId="34479" xr:uid="{00000000-0005-0000-0000-0000B2480000}"/>
    <cellStyle name="Labels - Opmaakprofiel3 2 20 2 2 2 5" xfId="54226" xr:uid="{00000000-0005-0000-0000-0000B3480000}"/>
    <cellStyle name="Labels - Opmaakprofiel3 2 20 2 2 3" xfId="14638" xr:uid="{00000000-0005-0000-0000-0000B4480000}"/>
    <cellStyle name="Labels - Opmaakprofiel3 2 20 2 2 4" xfId="26690" xr:uid="{00000000-0005-0000-0000-0000B5480000}"/>
    <cellStyle name="Labels - Opmaakprofiel3 2 20 2 2 5" xfId="39814" xr:uid="{00000000-0005-0000-0000-0000B6480000}"/>
    <cellStyle name="Labels - Opmaakprofiel3 2 20 2 2 6" xfId="48236" xr:uid="{00000000-0005-0000-0000-0000B7480000}"/>
    <cellStyle name="Labels - Opmaakprofiel3 2 20 2 3" xfId="2935" xr:uid="{00000000-0005-0000-0000-0000B8480000}"/>
    <cellStyle name="Labels - Opmaakprofiel3 2 20 2 3 2" xfId="9262" xr:uid="{00000000-0005-0000-0000-0000B9480000}"/>
    <cellStyle name="Labels - Opmaakprofiel3 2 20 2 3 2 2" xfId="21560" xr:uid="{00000000-0005-0000-0000-0000BA480000}"/>
    <cellStyle name="Labels - Opmaakprofiel3 2 20 2 3 2 3" xfId="33612" xr:uid="{00000000-0005-0000-0000-0000BB480000}"/>
    <cellStyle name="Labels - Opmaakprofiel3 2 20 2 3 2 4" xfId="42727" xr:uid="{00000000-0005-0000-0000-0000BC480000}"/>
    <cellStyle name="Labels - Opmaakprofiel3 2 20 2 3 2 5" xfId="54227" xr:uid="{00000000-0005-0000-0000-0000BD480000}"/>
    <cellStyle name="Labels - Opmaakprofiel3 2 20 2 3 3" xfId="14639" xr:uid="{00000000-0005-0000-0000-0000BE480000}"/>
    <cellStyle name="Labels - Opmaakprofiel3 2 20 2 3 4" xfId="26691" xr:uid="{00000000-0005-0000-0000-0000BF480000}"/>
    <cellStyle name="Labels - Opmaakprofiel3 2 20 2 3 5" xfId="45565" xr:uid="{00000000-0005-0000-0000-0000C0480000}"/>
    <cellStyle name="Labels - Opmaakprofiel3 2 20 2 3 6" xfId="48237" xr:uid="{00000000-0005-0000-0000-0000C1480000}"/>
    <cellStyle name="Labels - Opmaakprofiel3 2 20 2 4" xfId="3781" xr:uid="{00000000-0005-0000-0000-0000C2480000}"/>
    <cellStyle name="Labels - Opmaakprofiel3 2 20 2 4 2" xfId="9263" xr:uid="{00000000-0005-0000-0000-0000C3480000}"/>
    <cellStyle name="Labels - Opmaakprofiel3 2 20 2 4 2 2" xfId="21561" xr:uid="{00000000-0005-0000-0000-0000C4480000}"/>
    <cellStyle name="Labels - Opmaakprofiel3 2 20 2 4 2 3" xfId="33613" xr:uid="{00000000-0005-0000-0000-0000C5480000}"/>
    <cellStyle name="Labels - Opmaakprofiel3 2 20 2 4 2 4" xfId="27755" xr:uid="{00000000-0005-0000-0000-0000C6480000}"/>
    <cellStyle name="Labels - Opmaakprofiel3 2 20 2 4 2 5" xfId="54228" xr:uid="{00000000-0005-0000-0000-0000C7480000}"/>
    <cellStyle name="Labels - Opmaakprofiel3 2 20 2 4 3" xfId="14640" xr:uid="{00000000-0005-0000-0000-0000C8480000}"/>
    <cellStyle name="Labels - Opmaakprofiel3 2 20 2 4 4" xfId="26692" xr:uid="{00000000-0005-0000-0000-0000C9480000}"/>
    <cellStyle name="Labels - Opmaakprofiel3 2 20 2 4 5" xfId="39813" xr:uid="{00000000-0005-0000-0000-0000CA480000}"/>
    <cellStyle name="Labels - Opmaakprofiel3 2 20 2 4 6" xfId="48238" xr:uid="{00000000-0005-0000-0000-0000CB480000}"/>
    <cellStyle name="Labels - Opmaakprofiel3 2 20 2 5" xfId="5047" xr:uid="{00000000-0005-0000-0000-0000CC480000}"/>
    <cellStyle name="Labels - Opmaakprofiel3 2 20 2 5 2" xfId="9264" xr:uid="{00000000-0005-0000-0000-0000CD480000}"/>
    <cellStyle name="Labels - Opmaakprofiel3 2 20 2 5 2 2" xfId="21562" xr:uid="{00000000-0005-0000-0000-0000CE480000}"/>
    <cellStyle name="Labels - Opmaakprofiel3 2 20 2 5 2 3" xfId="33614" xr:uid="{00000000-0005-0000-0000-0000CF480000}"/>
    <cellStyle name="Labels - Opmaakprofiel3 2 20 2 5 2 4" xfId="27756" xr:uid="{00000000-0005-0000-0000-0000D0480000}"/>
    <cellStyle name="Labels - Opmaakprofiel3 2 20 2 5 2 5" xfId="54229" xr:uid="{00000000-0005-0000-0000-0000D1480000}"/>
    <cellStyle name="Labels - Opmaakprofiel3 2 20 2 5 3" xfId="14641" xr:uid="{00000000-0005-0000-0000-0000D2480000}"/>
    <cellStyle name="Labels - Opmaakprofiel3 2 20 2 5 4" xfId="26693" xr:uid="{00000000-0005-0000-0000-0000D3480000}"/>
    <cellStyle name="Labels - Opmaakprofiel3 2 20 2 5 5" xfId="45564" xr:uid="{00000000-0005-0000-0000-0000D4480000}"/>
    <cellStyle name="Labels - Opmaakprofiel3 2 20 2 5 6" xfId="48239" xr:uid="{00000000-0005-0000-0000-0000D5480000}"/>
    <cellStyle name="Labels - Opmaakprofiel3 2 20 2 6" xfId="5048" xr:uid="{00000000-0005-0000-0000-0000D6480000}"/>
    <cellStyle name="Labels - Opmaakprofiel3 2 20 2 6 2" xfId="9265" xr:uid="{00000000-0005-0000-0000-0000D7480000}"/>
    <cellStyle name="Labels - Opmaakprofiel3 2 20 2 6 2 2" xfId="21563" xr:uid="{00000000-0005-0000-0000-0000D8480000}"/>
    <cellStyle name="Labels - Opmaakprofiel3 2 20 2 6 2 3" xfId="33615" xr:uid="{00000000-0005-0000-0000-0000D9480000}"/>
    <cellStyle name="Labels - Opmaakprofiel3 2 20 2 6 2 4" xfId="42726" xr:uid="{00000000-0005-0000-0000-0000DA480000}"/>
    <cellStyle name="Labels - Opmaakprofiel3 2 20 2 6 2 5" xfId="54230" xr:uid="{00000000-0005-0000-0000-0000DB480000}"/>
    <cellStyle name="Labels - Opmaakprofiel3 2 20 2 6 3" xfId="14642" xr:uid="{00000000-0005-0000-0000-0000DC480000}"/>
    <cellStyle name="Labels - Opmaakprofiel3 2 20 2 6 4" xfId="26694" xr:uid="{00000000-0005-0000-0000-0000DD480000}"/>
    <cellStyle name="Labels - Opmaakprofiel3 2 20 2 6 5" xfId="39812" xr:uid="{00000000-0005-0000-0000-0000DE480000}"/>
    <cellStyle name="Labels - Opmaakprofiel3 2 20 2 6 6" xfId="48240" xr:uid="{00000000-0005-0000-0000-0000DF480000}"/>
    <cellStyle name="Labels - Opmaakprofiel3 2 20 2 7" xfId="5049" xr:uid="{00000000-0005-0000-0000-0000E0480000}"/>
    <cellStyle name="Labels - Opmaakprofiel3 2 20 2 7 2" xfId="14643" xr:uid="{00000000-0005-0000-0000-0000E1480000}"/>
    <cellStyle name="Labels - Opmaakprofiel3 2 20 2 7 3" xfId="26695" xr:uid="{00000000-0005-0000-0000-0000E2480000}"/>
    <cellStyle name="Labels - Opmaakprofiel3 2 20 2 7 4" xfId="45563" xr:uid="{00000000-0005-0000-0000-0000E3480000}"/>
    <cellStyle name="Labels - Opmaakprofiel3 2 20 2 7 5" xfId="48241" xr:uid="{00000000-0005-0000-0000-0000E4480000}"/>
    <cellStyle name="Labels - Opmaakprofiel3 2 20 2 8" xfId="7317" xr:uid="{00000000-0005-0000-0000-0000E5480000}"/>
    <cellStyle name="Labels - Opmaakprofiel3 2 20 2 8 2" xfId="19615" xr:uid="{00000000-0005-0000-0000-0000E6480000}"/>
    <cellStyle name="Labels - Opmaakprofiel3 2 20 2 8 3" xfId="41418" xr:uid="{00000000-0005-0000-0000-0000E7480000}"/>
    <cellStyle name="Labels - Opmaakprofiel3 2 20 2 8 4" xfId="43521" xr:uid="{00000000-0005-0000-0000-0000E8480000}"/>
    <cellStyle name="Labels - Opmaakprofiel3 2 20 2 8 5" xfId="52287" xr:uid="{00000000-0005-0000-0000-0000E9480000}"/>
    <cellStyle name="Labels - Opmaakprofiel3 2 20 2 9" xfId="14637" xr:uid="{00000000-0005-0000-0000-0000EA480000}"/>
    <cellStyle name="Labels - Opmaakprofiel3 2 20 3" xfId="1020" xr:uid="{00000000-0005-0000-0000-0000EB480000}"/>
    <cellStyle name="Labels - Opmaakprofiel3 2 20 3 2" xfId="1861" xr:uid="{00000000-0005-0000-0000-0000EC480000}"/>
    <cellStyle name="Labels - Opmaakprofiel3 2 20 3 2 2" xfId="9266" xr:uid="{00000000-0005-0000-0000-0000ED480000}"/>
    <cellStyle name="Labels - Opmaakprofiel3 2 20 3 2 2 2" xfId="21564" xr:uid="{00000000-0005-0000-0000-0000EE480000}"/>
    <cellStyle name="Labels - Opmaakprofiel3 2 20 3 2 2 3" xfId="33616" xr:uid="{00000000-0005-0000-0000-0000EF480000}"/>
    <cellStyle name="Labels - Opmaakprofiel3 2 20 3 2 2 4" xfId="31687" xr:uid="{00000000-0005-0000-0000-0000F0480000}"/>
    <cellStyle name="Labels - Opmaakprofiel3 2 20 3 2 2 5" xfId="54231" xr:uid="{00000000-0005-0000-0000-0000F1480000}"/>
    <cellStyle name="Labels - Opmaakprofiel3 2 20 3 2 3" xfId="14645" xr:uid="{00000000-0005-0000-0000-0000F2480000}"/>
    <cellStyle name="Labels - Opmaakprofiel3 2 20 3 2 4" xfId="26697" xr:uid="{00000000-0005-0000-0000-0000F3480000}"/>
    <cellStyle name="Labels - Opmaakprofiel3 2 20 3 2 5" xfId="45562" xr:uid="{00000000-0005-0000-0000-0000F4480000}"/>
    <cellStyle name="Labels - Opmaakprofiel3 2 20 3 2 6" xfId="48242" xr:uid="{00000000-0005-0000-0000-0000F5480000}"/>
    <cellStyle name="Labels - Opmaakprofiel3 2 20 3 3" xfId="3031" xr:uid="{00000000-0005-0000-0000-0000F6480000}"/>
    <cellStyle name="Labels - Opmaakprofiel3 2 20 3 3 2" xfId="9267" xr:uid="{00000000-0005-0000-0000-0000F7480000}"/>
    <cellStyle name="Labels - Opmaakprofiel3 2 20 3 3 2 2" xfId="21565" xr:uid="{00000000-0005-0000-0000-0000F8480000}"/>
    <cellStyle name="Labels - Opmaakprofiel3 2 20 3 3 2 3" xfId="33617" xr:uid="{00000000-0005-0000-0000-0000F9480000}"/>
    <cellStyle name="Labels - Opmaakprofiel3 2 20 3 3 2 4" xfId="42725" xr:uid="{00000000-0005-0000-0000-0000FA480000}"/>
    <cellStyle name="Labels - Opmaakprofiel3 2 20 3 3 2 5" xfId="54232" xr:uid="{00000000-0005-0000-0000-0000FB480000}"/>
    <cellStyle name="Labels - Opmaakprofiel3 2 20 3 3 3" xfId="14646" xr:uid="{00000000-0005-0000-0000-0000FC480000}"/>
    <cellStyle name="Labels - Opmaakprofiel3 2 20 3 3 4" xfId="26698" xr:uid="{00000000-0005-0000-0000-0000FD480000}"/>
    <cellStyle name="Labels - Opmaakprofiel3 2 20 3 3 5" xfId="39810" xr:uid="{00000000-0005-0000-0000-0000FE480000}"/>
    <cellStyle name="Labels - Opmaakprofiel3 2 20 3 3 6" xfId="48243" xr:uid="{00000000-0005-0000-0000-0000FF480000}"/>
    <cellStyle name="Labels - Opmaakprofiel3 2 20 3 4" xfId="3872" xr:uid="{00000000-0005-0000-0000-000000490000}"/>
    <cellStyle name="Labels - Opmaakprofiel3 2 20 3 4 2" xfId="9268" xr:uid="{00000000-0005-0000-0000-000001490000}"/>
    <cellStyle name="Labels - Opmaakprofiel3 2 20 3 4 2 2" xfId="21566" xr:uid="{00000000-0005-0000-0000-000002490000}"/>
    <cellStyle name="Labels - Opmaakprofiel3 2 20 3 4 2 3" xfId="33618" xr:uid="{00000000-0005-0000-0000-000003490000}"/>
    <cellStyle name="Labels - Opmaakprofiel3 2 20 3 4 2 4" xfId="31783" xr:uid="{00000000-0005-0000-0000-000004490000}"/>
    <cellStyle name="Labels - Opmaakprofiel3 2 20 3 4 2 5" xfId="54233" xr:uid="{00000000-0005-0000-0000-000005490000}"/>
    <cellStyle name="Labels - Opmaakprofiel3 2 20 3 4 3" xfId="14647" xr:uid="{00000000-0005-0000-0000-000006490000}"/>
    <cellStyle name="Labels - Opmaakprofiel3 2 20 3 4 4" xfId="26699" xr:uid="{00000000-0005-0000-0000-000007490000}"/>
    <cellStyle name="Labels - Opmaakprofiel3 2 20 3 4 5" xfId="45561" xr:uid="{00000000-0005-0000-0000-000008490000}"/>
    <cellStyle name="Labels - Opmaakprofiel3 2 20 3 4 6" xfId="48244" xr:uid="{00000000-0005-0000-0000-000009490000}"/>
    <cellStyle name="Labels - Opmaakprofiel3 2 20 3 5" xfId="5050" xr:uid="{00000000-0005-0000-0000-00000A490000}"/>
    <cellStyle name="Labels - Opmaakprofiel3 2 20 3 5 2" xfId="9269" xr:uid="{00000000-0005-0000-0000-00000B490000}"/>
    <cellStyle name="Labels - Opmaakprofiel3 2 20 3 5 2 2" xfId="21567" xr:uid="{00000000-0005-0000-0000-00000C490000}"/>
    <cellStyle name="Labels - Opmaakprofiel3 2 20 3 5 2 3" xfId="33619" xr:uid="{00000000-0005-0000-0000-00000D490000}"/>
    <cellStyle name="Labels - Opmaakprofiel3 2 20 3 5 2 4" xfId="42724" xr:uid="{00000000-0005-0000-0000-00000E490000}"/>
    <cellStyle name="Labels - Opmaakprofiel3 2 20 3 5 2 5" xfId="54234" xr:uid="{00000000-0005-0000-0000-00000F490000}"/>
    <cellStyle name="Labels - Opmaakprofiel3 2 20 3 5 3" xfId="14648" xr:uid="{00000000-0005-0000-0000-000010490000}"/>
    <cellStyle name="Labels - Opmaakprofiel3 2 20 3 5 4" xfId="26700" xr:uid="{00000000-0005-0000-0000-000011490000}"/>
    <cellStyle name="Labels - Opmaakprofiel3 2 20 3 5 5" xfId="39809" xr:uid="{00000000-0005-0000-0000-000012490000}"/>
    <cellStyle name="Labels - Opmaakprofiel3 2 20 3 5 6" xfId="48245" xr:uid="{00000000-0005-0000-0000-000013490000}"/>
    <cellStyle name="Labels - Opmaakprofiel3 2 20 3 6" xfId="5051" xr:uid="{00000000-0005-0000-0000-000014490000}"/>
    <cellStyle name="Labels - Opmaakprofiel3 2 20 3 6 2" xfId="9270" xr:uid="{00000000-0005-0000-0000-000015490000}"/>
    <cellStyle name="Labels - Opmaakprofiel3 2 20 3 6 2 2" xfId="21568" xr:uid="{00000000-0005-0000-0000-000016490000}"/>
    <cellStyle name="Labels - Opmaakprofiel3 2 20 3 6 2 3" xfId="33620" xr:uid="{00000000-0005-0000-0000-000017490000}"/>
    <cellStyle name="Labels - Opmaakprofiel3 2 20 3 6 2 4" xfId="27761" xr:uid="{00000000-0005-0000-0000-000018490000}"/>
    <cellStyle name="Labels - Opmaakprofiel3 2 20 3 6 2 5" xfId="54235" xr:uid="{00000000-0005-0000-0000-000019490000}"/>
    <cellStyle name="Labels - Opmaakprofiel3 2 20 3 6 3" xfId="14649" xr:uid="{00000000-0005-0000-0000-00001A490000}"/>
    <cellStyle name="Labels - Opmaakprofiel3 2 20 3 6 4" xfId="26701" xr:uid="{00000000-0005-0000-0000-00001B490000}"/>
    <cellStyle name="Labels - Opmaakprofiel3 2 20 3 6 5" xfId="39808" xr:uid="{00000000-0005-0000-0000-00001C490000}"/>
    <cellStyle name="Labels - Opmaakprofiel3 2 20 3 6 6" xfId="48246" xr:uid="{00000000-0005-0000-0000-00001D490000}"/>
    <cellStyle name="Labels - Opmaakprofiel3 2 20 3 7" xfId="5052" xr:uid="{00000000-0005-0000-0000-00001E490000}"/>
    <cellStyle name="Labels - Opmaakprofiel3 2 20 3 7 2" xfId="14650" xr:uid="{00000000-0005-0000-0000-00001F490000}"/>
    <cellStyle name="Labels - Opmaakprofiel3 2 20 3 7 3" xfId="26702" xr:uid="{00000000-0005-0000-0000-000020490000}"/>
    <cellStyle name="Labels - Opmaakprofiel3 2 20 3 7 4" xfId="39807" xr:uid="{00000000-0005-0000-0000-000021490000}"/>
    <cellStyle name="Labels - Opmaakprofiel3 2 20 3 7 5" xfId="48247" xr:uid="{00000000-0005-0000-0000-000022490000}"/>
    <cellStyle name="Labels - Opmaakprofiel3 2 20 3 8" xfId="7251" xr:uid="{00000000-0005-0000-0000-000023490000}"/>
    <cellStyle name="Labels - Opmaakprofiel3 2 20 3 8 2" xfId="19549" xr:uid="{00000000-0005-0000-0000-000024490000}"/>
    <cellStyle name="Labels - Opmaakprofiel3 2 20 3 8 3" xfId="41352" xr:uid="{00000000-0005-0000-0000-000025490000}"/>
    <cellStyle name="Labels - Opmaakprofiel3 2 20 3 8 4" xfId="43549" xr:uid="{00000000-0005-0000-0000-000026490000}"/>
    <cellStyle name="Labels - Opmaakprofiel3 2 20 3 8 5" xfId="52221" xr:uid="{00000000-0005-0000-0000-000027490000}"/>
    <cellStyle name="Labels - Opmaakprofiel3 2 20 3 9" xfId="14644" xr:uid="{00000000-0005-0000-0000-000028490000}"/>
    <cellStyle name="Labels - Opmaakprofiel3 2 20 4" xfId="536" xr:uid="{00000000-0005-0000-0000-000029490000}"/>
    <cellStyle name="Labels - Opmaakprofiel3 2 20 4 2" xfId="1786" xr:uid="{00000000-0005-0000-0000-00002A490000}"/>
    <cellStyle name="Labels - Opmaakprofiel3 2 20 4 2 2" xfId="9271" xr:uid="{00000000-0005-0000-0000-00002B490000}"/>
    <cellStyle name="Labels - Opmaakprofiel3 2 20 4 2 2 2" xfId="21569" xr:uid="{00000000-0005-0000-0000-00002C490000}"/>
    <cellStyle name="Labels - Opmaakprofiel3 2 20 4 2 2 3" xfId="33621" xr:uid="{00000000-0005-0000-0000-00002D490000}"/>
    <cellStyle name="Labels - Opmaakprofiel3 2 20 4 2 2 4" xfId="42723" xr:uid="{00000000-0005-0000-0000-00002E490000}"/>
    <cellStyle name="Labels - Opmaakprofiel3 2 20 4 2 2 5" xfId="54236" xr:uid="{00000000-0005-0000-0000-00002F490000}"/>
    <cellStyle name="Labels - Opmaakprofiel3 2 20 4 2 3" xfId="14652" xr:uid="{00000000-0005-0000-0000-000030490000}"/>
    <cellStyle name="Labels - Opmaakprofiel3 2 20 4 2 4" xfId="26704" xr:uid="{00000000-0005-0000-0000-000031490000}"/>
    <cellStyle name="Labels - Opmaakprofiel3 2 20 4 2 5" xfId="39806" xr:uid="{00000000-0005-0000-0000-000032490000}"/>
    <cellStyle name="Labels - Opmaakprofiel3 2 20 4 2 6" xfId="48248" xr:uid="{00000000-0005-0000-0000-000033490000}"/>
    <cellStyle name="Labels - Opmaakprofiel3 2 20 4 3" xfId="2607" xr:uid="{00000000-0005-0000-0000-000034490000}"/>
    <cellStyle name="Labels - Opmaakprofiel3 2 20 4 3 2" xfId="9272" xr:uid="{00000000-0005-0000-0000-000035490000}"/>
    <cellStyle name="Labels - Opmaakprofiel3 2 20 4 3 2 2" xfId="21570" xr:uid="{00000000-0005-0000-0000-000036490000}"/>
    <cellStyle name="Labels - Opmaakprofiel3 2 20 4 3 2 3" xfId="33622" xr:uid="{00000000-0005-0000-0000-000037490000}"/>
    <cellStyle name="Labels - Opmaakprofiel3 2 20 4 3 2 4" xfId="27762" xr:uid="{00000000-0005-0000-0000-000038490000}"/>
    <cellStyle name="Labels - Opmaakprofiel3 2 20 4 3 2 5" xfId="54237" xr:uid="{00000000-0005-0000-0000-000039490000}"/>
    <cellStyle name="Labels - Opmaakprofiel3 2 20 4 3 3" xfId="14653" xr:uid="{00000000-0005-0000-0000-00003A490000}"/>
    <cellStyle name="Labels - Opmaakprofiel3 2 20 4 3 4" xfId="26705" xr:uid="{00000000-0005-0000-0000-00003B490000}"/>
    <cellStyle name="Labels - Opmaakprofiel3 2 20 4 3 5" xfId="45559" xr:uid="{00000000-0005-0000-0000-00003C490000}"/>
    <cellStyle name="Labels - Opmaakprofiel3 2 20 4 3 6" xfId="48249" xr:uid="{00000000-0005-0000-0000-00003D490000}"/>
    <cellStyle name="Labels - Opmaakprofiel3 2 20 4 4" xfId="3485" xr:uid="{00000000-0005-0000-0000-00003E490000}"/>
    <cellStyle name="Labels - Opmaakprofiel3 2 20 4 4 2" xfId="9273" xr:uid="{00000000-0005-0000-0000-00003F490000}"/>
    <cellStyle name="Labels - Opmaakprofiel3 2 20 4 4 2 2" xfId="21571" xr:uid="{00000000-0005-0000-0000-000040490000}"/>
    <cellStyle name="Labels - Opmaakprofiel3 2 20 4 4 2 3" xfId="33623" xr:uid="{00000000-0005-0000-0000-000041490000}"/>
    <cellStyle name="Labels - Opmaakprofiel3 2 20 4 4 2 4" xfId="42722" xr:uid="{00000000-0005-0000-0000-000042490000}"/>
    <cellStyle name="Labels - Opmaakprofiel3 2 20 4 4 2 5" xfId="54238" xr:uid="{00000000-0005-0000-0000-000043490000}"/>
    <cellStyle name="Labels - Opmaakprofiel3 2 20 4 4 3" xfId="14654" xr:uid="{00000000-0005-0000-0000-000044490000}"/>
    <cellStyle name="Labels - Opmaakprofiel3 2 20 4 4 4" xfId="26706" xr:uid="{00000000-0005-0000-0000-000045490000}"/>
    <cellStyle name="Labels - Opmaakprofiel3 2 20 4 4 5" xfId="39805" xr:uid="{00000000-0005-0000-0000-000046490000}"/>
    <cellStyle name="Labels - Opmaakprofiel3 2 20 4 4 6" xfId="48250" xr:uid="{00000000-0005-0000-0000-000047490000}"/>
    <cellStyle name="Labels - Opmaakprofiel3 2 20 4 5" xfId="5053" xr:uid="{00000000-0005-0000-0000-000048490000}"/>
    <cellStyle name="Labels - Opmaakprofiel3 2 20 4 5 2" xfId="9274" xr:uid="{00000000-0005-0000-0000-000049490000}"/>
    <cellStyle name="Labels - Opmaakprofiel3 2 20 4 5 2 2" xfId="21572" xr:uid="{00000000-0005-0000-0000-00004A490000}"/>
    <cellStyle name="Labels - Opmaakprofiel3 2 20 4 5 2 3" xfId="33624" xr:uid="{00000000-0005-0000-0000-00004B490000}"/>
    <cellStyle name="Labels - Opmaakprofiel3 2 20 4 5 2 4" xfId="31963" xr:uid="{00000000-0005-0000-0000-00004C490000}"/>
    <cellStyle name="Labels - Opmaakprofiel3 2 20 4 5 2 5" xfId="54239" xr:uid="{00000000-0005-0000-0000-00004D490000}"/>
    <cellStyle name="Labels - Opmaakprofiel3 2 20 4 5 3" xfId="14655" xr:uid="{00000000-0005-0000-0000-00004E490000}"/>
    <cellStyle name="Labels - Opmaakprofiel3 2 20 4 5 4" xfId="26707" xr:uid="{00000000-0005-0000-0000-00004F490000}"/>
    <cellStyle name="Labels - Opmaakprofiel3 2 20 4 5 5" xfId="45558" xr:uid="{00000000-0005-0000-0000-000050490000}"/>
    <cellStyle name="Labels - Opmaakprofiel3 2 20 4 5 6" xfId="48251" xr:uid="{00000000-0005-0000-0000-000051490000}"/>
    <cellStyle name="Labels - Opmaakprofiel3 2 20 4 6" xfId="5054" xr:uid="{00000000-0005-0000-0000-000052490000}"/>
    <cellStyle name="Labels - Opmaakprofiel3 2 20 4 6 2" xfId="9275" xr:uid="{00000000-0005-0000-0000-000053490000}"/>
    <cellStyle name="Labels - Opmaakprofiel3 2 20 4 6 2 2" xfId="21573" xr:uid="{00000000-0005-0000-0000-000054490000}"/>
    <cellStyle name="Labels - Opmaakprofiel3 2 20 4 6 2 3" xfId="33625" xr:uid="{00000000-0005-0000-0000-000055490000}"/>
    <cellStyle name="Labels - Opmaakprofiel3 2 20 4 6 2 4" xfId="31771" xr:uid="{00000000-0005-0000-0000-000056490000}"/>
    <cellStyle name="Labels - Opmaakprofiel3 2 20 4 6 2 5" xfId="54240" xr:uid="{00000000-0005-0000-0000-000057490000}"/>
    <cellStyle name="Labels - Opmaakprofiel3 2 20 4 6 3" xfId="14656" xr:uid="{00000000-0005-0000-0000-000058490000}"/>
    <cellStyle name="Labels - Opmaakprofiel3 2 20 4 6 4" xfId="26708" xr:uid="{00000000-0005-0000-0000-000059490000}"/>
    <cellStyle name="Labels - Opmaakprofiel3 2 20 4 6 5" xfId="39804" xr:uid="{00000000-0005-0000-0000-00005A490000}"/>
    <cellStyle name="Labels - Opmaakprofiel3 2 20 4 6 6" xfId="48252" xr:uid="{00000000-0005-0000-0000-00005B490000}"/>
    <cellStyle name="Labels - Opmaakprofiel3 2 20 4 7" xfId="5055" xr:uid="{00000000-0005-0000-0000-00005C490000}"/>
    <cellStyle name="Labels - Opmaakprofiel3 2 20 4 7 2" xfId="14657" xr:uid="{00000000-0005-0000-0000-00005D490000}"/>
    <cellStyle name="Labels - Opmaakprofiel3 2 20 4 7 3" xfId="26709" xr:uid="{00000000-0005-0000-0000-00005E490000}"/>
    <cellStyle name="Labels - Opmaakprofiel3 2 20 4 7 4" xfId="45557" xr:uid="{00000000-0005-0000-0000-00005F490000}"/>
    <cellStyle name="Labels - Opmaakprofiel3 2 20 4 7 5" xfId="48253" xr:uid="{00000000-0005-0000-0000-000060490000}"/>
    <cellStyle name="Labels - Opmaakprofiel3 2 20 4 8" xfId="7579" xr:uid="{00000000-0005-0000-0000-000061490000}"/>
    <cellStyle name="Labels - Opmaakprofiel3 2 20 4 8 2" xfId="19877" xr:uid="{00000000-0005-0000-0000-000062490000}"/>
    <cellStyle name="Labels - Opmaakprofiel3 2 20 4 8 3" xfId="41680" xr:uid="{00000000-0005-0000-0000-000063490000}"/>
    <cellStyle name="Labels - Opmaakprofiel3 2 20 4 8 4" xfId="31600" xr:uid="{00000000-0005-0000-0000-000064490000}"/>
    <cellStyle name="Labels - Opmaakprofiel3 2 20 4 8 5" xfId="52549" xr:uid="{00000000-0005-0000-0000-000065490000}"/>
    <cellStyle name="Labels - Opmaakprofiel3 2 20 4 9" xfId="14651" xr:uid="{00000000-0005-0000-0000-000066490000}"/>
    <cellStyle name="Labels - Opmaakprofiel3 2 20 5" xfId="1191" xr:uid="{00000000-0005-0000-0000-000067490000}"/>
    <cellStyle name="Labels - Opmaakprofiel3 2 20 5 2" xfId="1662" xr:uid="{00000000-0005-0000-0000-000068490000}"/>
    <cellStyle name="Labels - Opmaakprofiel3 2 20 5 2 2" xfId="9276" xr:uid="{00000000-0005-0000-0000-000069490000}"/>
    <cellStyle name="Labels - Opmaakprofiel3 2 20 5 2 2 2" xfId="21574" xr:uid="{00000000-0005-0000-0000-00006A490000}"/>
    <cellStyle name="Labels - Opmaakprofiel3 2 20 5 2 2 3" xfId="33626" xr:uid="{00000000-0005-0000-0000-00006B490000}"/>
    <cellStyle name="Labels - Opmaakprofiel3 2 20 5 2 2 4" xfId="27767" xr:uid="{00000000-0005-0000-0000-00006C490000}"/>
    <cellStyle name="Labels - Opmaakprofiel3 2 20 5 2 2 5" xfId="54241" xr:uid="{00000000-0005-0000-0000-00006D490000}"/>
    <cellStyle name="Labels - Opmaakprofiel3 2 20 5 2 3" xfId="14659" xr:uid="{00000000-0005-0000-0000-00006E490000}"/>
    <cellStyle name="Labels - Opmaakprofiel3 2 20 5 2 4" xfId="26711" xr:uid="{00000000-0005-0000-0000-00006F490000}"/>
    <cellStyle name="Labels - Opmaakprofiel3 2 20 5 2 5" xfId="45556" xr:uid="{00000000-0005-0000-0000-000070490000}"/>
    <cellStyle name="Labels - Opmaakprofiel3 2 20 5 2 6" xfId="48254" xr:uid="{00000000-0005-0000-0000-000071490000}"/>
    <cellStyle name="Labels - Opmaakprofiel3 2 20 5 3" xfId="3202" xr:uid="{00000000-0005-0000-0000-000072490000}"/>
    <cellStyle name="Labels - Opmaakprofiel3 2 20 5 3 2" xfId="9277" xr:uid="{00000000-0005-0000-0000-000073490000}"/>
    <cellStyle name="Labels - Opmaakprofiel3 2 20 5 3 2 2" xfId="21575" xr:uid="{00000000-0005-0000-0000-000074490000}"/>
    <cellStyle name="Labels - Opmaakprofiel3 2 20 5 3 2 3" xfId="33627" xr:uid="{00000000-0005-0000-0000-000075490000}"/>
    <cellStyle name="Labels - Opmaakprofiel3 2 20 5 3 2 4" xfId="42721" xr:uid="{00000000-0005-0000-0000-000076490000}"/>
    <cellStyle name="Labels - Opmaakprofiel3 2 20 5 3 2 5" xfId="54242" xr:uid="{00000000-0005-0000-0000-000077490000}"/>
    <cellStyle name="Labels - Opmaakprofiel3 2 20 5 3 3" xfId="14660" xr:uid="{00000000-0005-0000-0000-000078490000}"/>
    <cellStyle name="Labels - Opmaakprofiel3 2 20 5 3 4" xfId="26712" xr:uid="{00000000-0005-0000-0000-000079490000}"/>
    <cellStyle name="Labels - Opmaakprofiel3 2 20 5 3 5" xfId="39802" xr:uid="{00000000-0005-0000-0000-00007A490000}"/>
    <cellStyle name="Labels - Opmaakprofiel3 2 20 5 3 6" xfId="48255" xr:uid="{00000000-0005-0000-0000-00007B490000}"/>
    <cellStyle name="Labels - Opmaakprofiel3 2 20 5 4" xfId="4017" xr:uid="{00000000-0005-0000-0000-00007C490000}"/>
    <cellStyle name="Labels - Opmaakprofiel3 2 20 5 4 2" xfId="9278" xr:uid="{00000000-0005-0000-0000-00007D490000}"/>
    <cellStyle name="Labels - Opmaakprofiel3 2 20 5 4 2 2" xfId="21576" xr:uid="{00000000-0005-0000-0000-00007E490000}"/>
    <cellStyle name="Labels - Opmaakprofiel3 2 20 5 4 2 3" xfId="33628" xr:uid="{00000000-0005-0000-0000-00007F490000}"/>
    <cellStyle name="Labels - Opmaakprofiel3 2 20 5 4 2 4" xfId="27768" xr:uid="{00000000-0005-0000-0000-000080490000}"/>
    <cellStyle name="Labels - Opmaakprofiel3 2 20 5 4 2 5" xfId="54243" xr:uid="{00000000-0005-0000-0000-000081490000}"/>
    <cellStyle name="Labels - Opmaakprofiel3 2 20 5 4 3" xfId="14661" xr:uid="{00000000-0005-0000-0000-000082490000}"/>
    <cellStyle name="Labels - Opmaakprofiel3 2 20 5 4 4" xfId="26713" xr:uid="{00000000-0005-0000-0000-000083490000}"/>
    <cellStyle name="Labels - Opmaakprofiel3 2 20 5 4 5" xfId="39801" xr:uid="{00000000-0005-0000-0000-000084490000}"/>
    <cellStyle name="Labels - Opmaakprofiel3 2 20 5 4 6" xfId="48256" xr:uid="{00000000-0005-0000-0000-000085490000}"/>
    <cellStyle name="Labels - Opmaakprofiel3 2 20 5 5" xfId="5056" xr:uid="{00000000-0005-0000-0000-000086490000}"/>
    <cellStyle name="Labels - Opmaakprofiel3 2 20 5 5 2" xfId="9279" xr:uid="{00000000-0005-0000-0000-000087490000}"/>
    <cellStyle name="Labels - Opmaakprofiel3 2 20 5 5 2 2" xfId="21577" xr:uid="{00000000-0005-0000-0000-000088490000}"/>
    <cellStyle name="Labels - Opmaakprofiel3 2 20 5 5 2 3" xfId="33629" xr:uid="{00000000-0005-0000-0000-000089490000}"/>
    <cellStyle name="Labels - Opmaakprofiel3 2 20 5 5 2 4" xfId="42720" xr:uid="{00000000-0005-0000-0000-00008A490000}"/>
    <cellStyle name="Labels - Opmaakprofiel3 2 20 5 5 2 5" xfId="54244" xr:uid="{00000000-0005-0000-0000-00008B490000}"/>
    <cellStyle name="Labels - Opmaakprofiel3 2 20 5 5 3" xfId="14662" xr:uid="{00000000-0005-0000-0000-00008C490000}"/>
    <cellStyle name="Labels - Opmaakprofiel3 2 20 5 5 4" xfId="26714" xr:uid="{00000000-0005-0000-0000-00008D490000}"/>
    <cellStyle name="Labels - Opmaakprofiel3 2 20 5 5 5" xfId="39800" xr:uid="{00000000-0005-0000-0000-00008E490000}"/>
    <cellStyle name="Labels - Opmaakprofiel3 2 20 5 5 6" xfId="48257" xr:uid="{00000000-0005-0000-0000-00008F490000}"/>
    <cellStyle name="Labels - Opmaakprofiel3 2 20 5 6" xfId="5057" xr:uid="{00000000-0005-0000-0000-000090490000}"/>
    <cellStyle name="Labels - Opmaakprofiel3 2 20 5 6 2" xfId="9280" xr:uid="{00000000-0005-0000-0000-000091490000}"/>
    <cellStyle name="Labels - Opmaakprofiel3 2 20 5 6 2 2" xfId="21578" xr:uid="{00000000-0005-0000-0000-000092490000}"/>
    <cellStyle name="Labels - Opmaakprofiel3 2 20 5 6 2 3" xfId="33630" xr:uid="{00000000-0005-0000-0000-000093490000}"/>
    <cellStyle name="Labels - Opmaakprofiel3 2 20 5 6 2 4" xfId="27769" xr:uid="{00000000-0005-0000-0000-000094490000}"/>
    <cellStyle name="Labels - Opmaakprofiel3 2 20 5 6 2 5" xfId="54245" xr:uid="{00000000-0005-0000-0000-000095490000}"/>
    <cellStyle name="Labels - Opmaakprofiel3 2 20 5 6 3" xfId="14663" xr:uid="{00000000-0005-0000-0000-000096490000}"/>
    <cellStyle name="Labels - Opmaakprofiel3 2 20 5 6 4" xfId="26715" xr:uid="{00000000-0005-0000-0000-000097490000}"/>
    <cellStyle name="Labels - Opmaakprofiel3 2 20 5 6 5" xfId="45555" xr:uid="{00000000-0005-0000-0000-000098490000}"/>
    <cellStyle name="Labels - Opmaakprofiel3 2 20 5 6 6" xfId="48258" xr:uid="{00000000-0005-0000-0000-000099490000}"/>
    <cellStyle name="Labels - Opmaakprofiel3 2 20 5 7" xfId="5058" xr:uid="{00000000-0005-0000-0000-00009A490000}"/>
    <cellStyle name="Labels - Opmaakprofiel3 2 20 5 7 2" xfId="14664" xr:uid="{00000000-0005-0000-0000-00009B490000}"/>
    <cellStyle name="Labels - Opmaakprofiel3 2 20 5 7 3" xfId="26716" xr:uid="{00000000-0005-0000-0000-00009C490000}"/>
    <cellStyle name="Labels - Opmaakprofiel3 2 20 5 7 4" xfId="39799" xr:uid="{00000000-0005-0000-0000-00009D490000}"/>
    <cellStyle name="Labels - Opmaakprofiel3 2 20 5 7 5" xfId="48259" xr:uid="{00000000-0005-0000-0000-00009E490000}"/>
    <cellStyle name="Labels - Opmaakprofiel3 2 20 5 8" xfId="7129" xr:uid="{00000000-0005-0000-0000-00009F490000}"/>
    <cellStyle name="Labels - Opmaakprofiel3 2 20 5 8 2" xfId="19427" xr:uid="{00000000-0005-0000-0000-0000A0490000}"/>
    <cellStyle name="Labels - Opmaakprofiel3 2 20 5 8 3" xfId="41230" xr:uid="{00000000-0005-0000-0000-0000A1490000}"/>
    <cellStyle name="Labels - Opmaakprofiel3 2 20 5 8 4" xfId="36916" xr:uid="{00000000-0005-0000-0000-0000A2490000}"/>
    <cellStyle name="Labels - Opmaakprofiel3 2 20 5 8 5" xfId="52099" xr:uid="{00000000-0005-0000-0000-0000A3490000}"/>
    <cellStyle name="Labels - Opmaakprofiel3 2 20 5 9" xfId="14658" xr:uid="{00000000-0005-0000-0000-0000A4490000}"/>
    <cellStyle name="Labels - Opmaakprofiel3 2 20 6" xfId="647" xr:uid="{00000000-0005-0000-0000-0000A5490000}"/>
    <cellStyle name="Labels - Opmaakprofiel3 2 20 6 2" xfId="1641" xr:uid="{00000000-0005-0000-0000-0000A6490000}"/>
    <cellStyle name="Labels - Opmaakprofiel3 2 20 6 2 2" xfId="9281" xr:uid="{00000000-0005-0000-0000-0000A7490000}"/>
    <cellStyle name="Labels - Opmaakprofiel3 2 20 6 2 2 2" xfId="21579" xr:uid="{00000000-0005-0000-0000-0000A8490000}"/>
    <cellStyle name="Labels - Opmaakprofiel3 2 20 6 2 2 3" xfId="33631" xr:uid="{00000000-0005-0000-0000-0000A9490000}"/>
    <cellStyle name="Labels - Opmaakprofiel3 2 20 6 2 2 4" xfId="42719" xr:uid="{00000000-0005-0000-0000-0000AA490000}"/>
    <cellStyle name="Labels - Opmaakprofiel3 2 20 6 2 2 5" xfId="54246" xr:uid="{00000000-0005-0000-0000-0000AB490000}"/>
    <cellStyle name="Labels - Opmaakprofiel3 2 20 6 2 3" xfId="14666" xr:uid="{00000000-0005-0000-0000-0000AC490000}"/>
    <cellStyle name="Labels - Opmaakprofiel3 2 20 6 2 4" xfId="26718" xr:uid="{00000000-0005-0000-0000-0000AD490000}"/>
    <cellStyle name="Labels - Opmaakprofiel3 2 20 6 2 5" xfId="39798" xr:uid="{00000000-0005-0000-0000-0000AE490000}"/>
    <cellStyle name="Labels - Opmaakprofiel3 2 20 6 2 6" xfId="48260" xr:uid="{00000000-0005-0000-0000-0000AF490000}"/>
    <cellStyle name="Labels - Opmaakprofiel3 2 20 6 3" xfId="2713" xr:uid="{00000000-0005-0000-0000-0000B0490000}"/>
    <cellStyle name="Labels - Opmaakprofiel3 2 20 6 3 2" xfId="9282" xr:uid="{00000000-0005-0000-0000-0000B1490000}"/>
    <cellStyle name="Labels - Opmaakprofiel3 2 20 6 3 2 2" xfId="21580" xr:uid="{00000000-0005-0000-0000-0000B2490000}"/>
    <cellStyle name="Labels - Opmaakprofiel3 2 20 6 3 2 3" xfId="33632" xr:uid="{00000000-0005-0000-0000-0000B3490000}"/>
    <cellStyle name="Labels - Opmaakprofiel3 2 20 6 3 2 4" xfId="31442" xr:uid="{00000000-0005-0000-0000-0000B4490000}"/>
    <cellStyle name="Labels - Opmaakprofiel3 2 20 6 3 2 5" xfId="54247" xr:uid="{00000000-0005-0000-0000-0000B5490000}"/>
    <cellStyle name="Labels - Opmaakprofiel3 2 20 6 3 3" xfId="14667" xr:uid="{00000000-0005-0000-0000-0000B6490000}"/>
    <cellStyle name="Labels - Opmaakprofiel3 2 20 6 3 4" xfId="26719" xr:uid="{00000000-0005-0000-0000-0000B7490000}"/>
    <cellStyle name="Labels - Opmaakprofiel3 2 20 6 3 5" xfId="45554" xr:uid="{00000000-0005-0000-0000-0000B8490000}"/>
    <cellStyle name="Labels - Opmaakprofiel3 2 20 6 3 6" xfId="48261" xr:uid="{00000000-0005-0000-0000-0000B9490000}"/>
    <cellStyle name="Labels - Opmaakprofiel3 2 20 6 4" xfId="3580" xr:uid="{00000000-0005-0000-0000-0000BA490000}"/>
    <cellStyle name="Labels - Opmaakprofiel3 2 20 6 4 2" xfId="9283" xr:uid="{00000000-0005-0000-0000-0000BB490000}"/>
    <cellStyle name="Labels - Opmaakprofiel3 2 20 6 4 2 2" xfId="21581" xr:uid="{00000000-0005-0000-0000-0000BC490000}"/>
    <cellStyle name="Labels - Opmaakprofiel3 2 20 6 4 2 3" xfId="33633" xr:uid="{00000000-0005-0000-0000-0000BD490000}"/>
    <cellStyle name="Labels - Opmaakprofiel3 2 20 6 4 2 4" xfId="42718" xr:uid="{00000000-0005-0000-0000-0000BE490000}"/>
    <cellStyle name="Labels - Opmaakprofiel3 2 20 6 4 2 5" xfId="54248" xr:uid="{00000000-0005-0000-0000-0000BF490000}"/>
    <cellStyle name="Labels - Opmaakprofiel3 2 20 6 4 3" xfId="14668" xr:uid="{00000000-0005-0000-0000-0000C0490000}"/>
    <cellStyle name="Labels - Opmaakprofiel3 2 20 6 4 4" xfId="26720" xr:uid="{00000000-0005-0000-0000-0000C1490000}"/>
    <cellStyle name="Labels - Opmaakprofiel3 2 20 6 4 5" xfId="39797" xr:uid="{00000000-0005-0000-0000-0000C2490000}"/>
    <cellStyle name="Labels - Opmaakprofiel3 2 20 6 4 6" xfId="48262" xr:uid="{00000000-0005-0000-0000-0000C3490000}"/>
    <cellStyle name="Labels - Opmaakprofiel3 2 20 6 5" xfId="5059" xr:uid="{00000000-0005-0000-0000-0000C4490000}"/>
    <cellStyle name="Labels - Opmaakprofiel3 2 20 6 5 2" xfId="9284" xr:uid="{00000000-0005-0000-0000-0000C5490000}"/>
    <cellStyle name="Labels - Opmaakprofiel3 2 20 6 5 2 2" xfId="21582" xr:uid="{00000000-0005-0000-0000-0000C6490000}"/>
    <cellStyle name="Labels - Opmaakprofiel3 2 20 6 5 2 3" xfId="33634" xr:uid="{00000000-0005-0000-0000-0000C7490000}"/>
    <cellStyle name="Labels - Opmaakprofiel3 2 20 6 5 2 4" xfId="31795" xr:uid="{00000000-0005-0000-0000-0000C8490000}"/>
    <cellStyle name="Labels - Opmaakprofiel3 2 20 6 5 2 5" xfId="54249" xr:uid="{00000000-0005-0000-0000-0000C9490000}"/>
    <cellStyle name="Labels - Opmaakprofiel3 2 20 6 5 3" xfId="14669" xr:uid="{00000000-0005-0000-0000-0000CA490000}"/>
    <cellStyle name="Labels - Opmaakprofiel3 2 20 6 5 4" xfId="26721" xr:uid="{00000000-0005-0000-0000-0000CB490000}"/>
    <cellStyle name="Labels - Opmaakprofiel3 2 20 6 5 5" xfId="45553" xr:uid="{00000000-0005-0000-0000-0000CC490000}"/>
    <cellStyle name="Labels - Opmaakprofiel3 2 20 6 5 6" xfId="48263" xr:uid="{00000000-0005-0000-0000-0000CD490000}"/>
    <cellStyle name="Labels - Opmaakprofiel3 2 20 6 6" xfId="5060" xr:uid="{00000000-0005-0000-0000-0000CE490000}"/>
    <cellStyle name="Labels - Opmaakprofiel3 2 20 6 6 2" xfId="9285" xr:uid="{00000000-0005-0000-0000-0000CF490000}"/>
    <cellStyle name="Labels - Opmaakprofiel3 2 20 6 6 2 2" xfId="21583" xr:uid="{00000000-0005-0000-0000-0000D0490000}"/>
    <cellStyle name="Labels - Opmaakprofiel3 2 20 6 6 2 3" xfId="33635" xr:uid="{00000000-0005-0000-0000-0000D1490000}"/>
    <cellStyle name="Labels - Opmaakprofiel3 2 20 6 6 2 4" xfId="42717" xr:uid="{00000000-0005-0000-0000-0000D2490000}"/>
    <cellStyle name="Labels - Opmaakprofiel3 2 20 6 6 2 5" xfId="54250" xr:uid="{00000000-0005-0000-0000-0000D3490000}"/>
    <cellStyle name="Labels - Opmaakprofiel3 2 20 6 6 3" xfId="14670" xr:uid="{00000000-0005-0000-0000-0000D4490000}"/>
    <cellStyle name="Labels - Opmaakprofiel3 2 20 6 6 4" xfId="26722" xr:uid="{00000000-0005-0000-0000-0000D5490000}"/>
    <cellStyle name="Labels - Opmaakprofiel3 2 20 6 6 5" xfId="39796" xr:uid="{00000000-0005-0000-0000-0000D6490000}"/>
    <cellStyle name="Labels - Opmaakprofiel3 2 20 6 6 6" xfId="48264" xr:uid="{00000000-0005-0000-0000-0000D7490000}"/>
    <cellStyle name="Labels - Opmaakprofiel3 2 20 6 7" xfId="5061" xr:uid="{00000000-0005-0000-0000-0000D8490000}"/>
    <cellStyle name="Labels - Opmaakprofiel3 2 20 6 7 2" xfId="14671" xr:uid="{00000000-0005-0000-0000-0000D9490000}"/>
    <cellStyle name="Labels - Opmaakprofiel3 2 20 6 7 3" xfId="26723" xr:uid="{00000000-0005-0000-0000-0000DA490000}"/>
    <cellStyle name="Labels - Opmaakprofiel3 2 20 6 7 4" xfId="45552" xr:uid="{00000000-0005-0000-0000-0000DB490000}"/>
    <cellStyle name="Labels - Opmaakprofiel3 2 20 6 7 5" xfId="48265" xr:uid="{00000000-0005-0000-0000-0000DC490000}"/>
    <cellStyle name="Labels - Opmaakprofiel3 2 20 6 8" xfId="7506" xr:uid="{00000000-0005-0000-0000-0000DD490000}"/>
    <cellStyle name="Labels - Opmaakprofiel3 2 20 6 8 2" xfId="19804" xr:uid="{00000000-0005-0000-0000-0000DE490000}"/>
    <cellStyle name="Labels - Opmaakprofiel3 2 20 6 8 3" xfId="41607" xr:uid="{00000000-0005-0000-0000-0000DF490000}"/>
    <cellStyle name="Labels - Opmaakprofiel3 2 20 6 8 4" xfId="12481" xr:uid="{00000000-0005-0000-0000-0000E0490000}"/>
    <cellStyle name="Labels - Opmaakprofiel3 2 20 6 8 5" xfId="52476" xr:uid="{00000000-0005-0000-0000-0000E1490000}"/>
    <cellStyle name="Labels - Opmaakprofiel3 2 20 6 9" xfId="14665" xr:uid="{00000000-0005-0000-0000-0000E2490000}"/>
    <cellStyle name="Labels - Opmaakprofiel3 2 20 7" xfId="1620" xr:uid="{00000000-0005-0000-0000-0000E3490000}"/>
    <cellStyle name="Labels - Opmaakprofiel3 2 20 7 2" xfId="9286" xr:uid="{00000000-0005-0000-0000-0000E4490000}"/>
    <cellStyle name="Labels - Opmaakprofiel3 2 20 7 2 2" xfId="21584" xr:uid="{00000000-0005-0000-0000-0000E5490000}"/>
    <cellStyle name="Labels - Opmaakprofiel3 2 20 7 2 3" xfId="33636" xr:uid="{00000000-0005-0000-0000-0000E6490000}"/>
    <cellStyle name="Labels - Opmaakprofiel3 2 20 7 2 4" xfId="27774" xr:uid="{00000000-0005-0000-0000-0000E7490000}"/>
    <cellStyle name="Labels - Opmaakprofiel3 2 20 7 2 5" xfId="54251" xr:uid="{00000000-0005-0000-0000-0000E8490000}"/>
    <cellStyle name="Labels - Opmaakprofiel3 2 20 7 3" xfId="14672" xr:uid="{00000000-0005-0000-0000-0000E9490000}"/>
    <cellStyle name="Labels - Opmaakprofiel3 2 20 7 4" xfId="26724" xr:uid="{00000000-0005-0000-0000-0000EA490000}"/>
    <cellStyle name="Labels - Opmaakprofiel3 2 20 7 5" xfId="39795" xr:uid="{00000000-0005-0000-0000-0000EB490000}"/>
    <cellStyle name="Labels - Opmaakprofiel3 2 20 7 6" xfId="48266" xr:uid="{00000000-0005-0000-0000-0000EC490000}"/>
    <cellStyle name="Labels - Opmaakprofiel3 2 20 8" xfId="2789" xr:uid="{00000000-0005-0000-0000-0000ED490000}"/>
    <cellStyle name="Labels - Opmaakprofiel3 2 20 8 2" xfId="9287" xr:uid="{00000000-0005-0000-0000-0000EE490000}"/>
    <cellStyle name="Labels - Opmaakprofiel3 2 20 8 2 2" xfId="21585" xr:uid="{00000000-0005-0000-0000-0000EF490000}"/>
    <cellStyle name="Labels - Opmaakprofiel3 2 20 8 2 3" xfId="33637" xr:uid="{00000000-0005-0000-0000-0000F0490000}"/>
    <cellStyle name="Labels - Opmaakprofiel3 2 20 8 2 4" xfId="27775" xr:uid="{00000000-0005-0000-0000-0000F1490000}"/>
    <cellStyle name="Labels - Opmaakprofiel3 2 20 8 2 5" xfId="54252" xr:uid="{00000000-0005-0000-0000-0000F2490000}"/>
    <cellStyle name="Labels - Opmaakprofiel3 2 20 8 3" xfId="14673" xr:uid="{00000000-0005-0000-0000-0000F3490000}"/>
    <cellStyle name="Labels - Opmaakprofiel3 2 20 8 4" xfId="26725" xr:uid="{00000000-0005-0000-0000-0000F4490000}"/>
    <cellStyle name="Labels - Opmaakprofiel3 2 20 8 5" xfId="39794" xr:uid="{00000000-0005-0000-0000-0000F5490000}"/>
    <cellStyle name="Labels - Opmaakprofiel3 2 20 8 6" xfId="48267" xr:uid="{00000000-0005-0000-0000-0000F6490000}"/>
    <cellStyle name="Labels - Opmaakprofiel3 2 20 9" xfId="3648" xr:uid="{00000000-0005-0000-0000-0000F7490000}"/>
    <cellStyle name="Labels - Opmaakprofiel3 2 20 9 2" xfId="9288" xr:uid="{00000000-0005-0000-0000-0000F8490000}"/>
    <cellStyle name="Labels - Opmaakprofiel3 2 20 9 2 2" xfId="21586" xr:uid="{00000000-0005-0000-0000-0000F9490000}"/>
    <cellStyle name="Labels - Opmaakprofiel3 2 20 9 2 3" xfId="33638" xr:uid="{00000000-0005-0000-0000-0000FA490000}"/>
    <cellStyle name="Labels - Opmaakprofiel3 2 20 9 2 4" xfId="34224" xr:uid="{00000000-0005-0000-0000-0000FB490000}"/>
    <cellStyle name="Labels - Opmaakprofiel3 2 20 9 2 5" xfId="54253" xr:uid="{00000000-0005-0000-0000-0000FC490000}"/>
    <cellStyle name="Labels - Opmaakprofiel3 2 20 9 3" xfId="14674" xr:uid="{00000000-0005-0000-0000-0000FD490000}"/>
    <cellStyle name="Labels - Opmaakprofiel3 2 20 9 4" xfId="26726" xr:uid="{00000000-0005-0000-0000-0000FE490000}"/>
    <cellStyle name="Labels - Opmaakprofiel3 2 20 9 5" xfId="39793" xr:uid="{00000000-0005-0000-0000-0000FF490000}"/>
    <cellStyle name="Labels - Opmaakprofiel3 2 20 9 6" xfId="48268" xr:uid="{00000000-0005-0000-0000-0000004A0000}"/>
    <cellStyle name="Labels - Opmaakprofiel3 2 21" xfId="684" xr:uid="{00000000-0005-0000-0000-0000014A0000}"/>
    <cellStyle name="Labels - Opmaakprofiel3 2 21 10" xfId="5062" xr:uid="{00000000-0005-0000-0000-0000024A0000}"/>
    <cellStyle name="Labels - Opmaakprofiel3 2 21 10 2" xfId="9289" xr:uid="{00000000-0005-0000-0000-0000034A0000}"/>
    <cellStyle name="Labels - Opmaakprofiel3 2 21 10 2 2" xfId="21587" xr:uid="{00000000-0005-0000-0000-0000044A0000}"/>
    <cellStyle name="Labels - Opmaakprofiel3 2 21 10 2 3" xfId="33639" xr:uid="{00000000-0005-0000-0000-0000054A0000}"/>
    <cellStyle name="Labels - Opmaakprofiel3 2 21 10 2 4" xfId="42716" xr:uid="{00000000-0005-0000-0000-0000064A0000}"/>
    <cellStyle name="Labels - Opmaakprofiel3 2 21 10 2 5" xfId="54254" xr:uid="{00000000-0005-0000-0000-0000074A0000}"/>
    <cellStyle name="Labels - Opmaakprofiel3 2 21 10 3" xfId="14676" xr:uid="{00000000-0005-0000-0000-0000084A0000}"/>
    <cellStyle name="Labels - Opmaakprofiel3 2 21 10 4" xfId="26728" xr:uid="{00000000-0005-0000-0000-0000094A0000}"/>
    <cellStyle name="Labels - Opmaakprofiel3 2 21 10 5" xfId="39792" xr:uid="{00000000-0005-0000-0000-00000A4A0000}"/>
    <cellStyle name="Labels - Opmaakprofiel3 2 21 10 6" xfId="48269" xr:uid="{00000000-0005-0000-0000-00000B4A0000}"/>
    <cellStyle name="Labels - Opmaakprofiel3 2 21 11" xfId="5063" xr:uid="{00000000-0005-0000-0000-00000C4A0000}"/>
    <cellStyle name="Labels - Opmaakprofiel3 2 21 11 2" xfId="9290" xr:uid="{00000000-0005-0000-0000-00000D4A0000}"/>
    <cellStyle name="Labels - Opmaakprofiel3 2 21 11 2 2" xfId="21588" xr:uid="{00000000-0005-0000-0000-00000E4A0000}"/>
    <cellStyle name="Labels - Opmaakprofiel3 2 21 11 2 3" xfId="33640" xr:uid="{00000000-0005-0000-0000-00000F4A0000}"/>
    <cellStyle name="Labels - Opmaakprofiel3 2 21 11 2 4" xfId="34482" xr:uid="{00000000-0005-0000-0000-0000104A0000}"/>
    <cellStyle name="Labels - Opmaakprofiel3 2 21 11 2 5" xfId="54255" xr:uid="{00000000-0005-0000-0000-0000114A0000}"/>
    <cellStyle name="Labels - Opmaakprofiel3 2 21 11 3" xfId="14677" xr:uid="{00000000-0005-0000-0000-0000124A0000}"/>
    <cellStyle name="Labels - Opmaakprofiel3 2 21 11 4" xfId="26729" xr:uid="{00000000-0005-0000-0000-0000134A0000}"/>
    <cellStyle name="Labels - Opmaakprofiel3 2 21 11 5" xfId="45550" xr:uid="{00000000-0005-0000-0000-0000144A0000}"/>
    <cellStyle name="Labels - Opmaakprofiel3 2 21 11 6" xfId="48270" xr:uid="{00000000-0005-0000-0000-0000154A0000}"/>
    <cellStyle name="Labels - Opmaakprofiel3 2 21 12" xfId="5064" xr:uid="{00000000-0005-0000-0000-0000164A0000}"/>
    <cellStyle name="Labels - Opmaakprofiel3 2 21 12 2" xfId="14678" xr:uid="{00000000-0005-0000-0000-0000174A0000}"/>
    <cellStyle name="Labels - Opmaakprofiel3 2 21 12 3" xfId="26730" xr:uid="{00000000-0005-0000-0000-0000184A0000}"/>
    <cellStyle name="Labels - Opmaakprofiel3 2 21 12 4" xfId="39791" xr:uid="{00000000-0005-0000-0000-0000194A0000}"/>
    <cellStyle name="Labels - Opmaakprofiel3 2 21 12 5" xfId="48271" xr:uid="{00000000-0005-0000-0000-00001A4A0000}"/>
    <cellStyle name="Labels - Opmaakprofiel3 2 21 13" xfId="7479" xr:uid="{00000000-0005-0000-0000-00001B4A0000}"/>
    <cellStyle name="Labels - Opmaakprofiel3 2 21 13 2" xfId="19777" xr:uid="{00000000-0005-0000-0000-00001C4A0000}"/>
    <cellStyle name="Labels - Opmaakprofiel3 2 21 13 3" xfId="41580" xr:uid="{00000000-0005-0000-0000-00001D4A0000}"/>
    <cellStyle name="Labels - Opmaakprofiel3 2 21 13 4" xfId="43453" xr:uid="{00000000-0005-0000-0000-00001E4A0000}"/>
    <cellStyle name="Labels - Opmaakprofiel3 2 21 13 5" xfId="52449" xr:uid="{00000000-0005-0000-0000-00001F4A0000}"/>
    <cellStyle name="Labels - Opmaakprofiel3 2 21 14" xfId="14675" xr:uid="{00000000-0005-0000-0000-0000204A0000}"/>
    <cellStyle name="Labels - Opmaakprofiel3 2 21 2" xfId="857" xr:uid="{00000000-0005-0000-0000-0000214A0000}"/>
    <cellStyle name="Labels - Opmaakprofiel3 2 21 2 2" xfId="1538" xr:uid="{00000000-0005-0000-0000-0000224A0000}"/>
    <cellStyle name="Labels - Opmaakprofiel3 2 21 2 2 2" xfId="9291" xr:uid="{00000000-0005-0000-0000-0000234A0000}"/>
    <cellStyle name="Labels - Opmaakprofiel3 2 21 2 2 2 2" xfId="21589" xr:uid="{00000000-0005-0000-0000-0000244A0000}"/>
    <cellStyle name="Labels - Opmaakprofiel3 2 21 2 2 2 3" xfId="33641" xr:uid="{00000000-0005-0000-0000-0000254A0000}"/>
    <cellStyle name="Labels - Opmaakprofiel3 2 21 2 2 2 4" xfId="42715" xr:uid="{00000000-0005-0000-0000-0000264A0000}"/>
    <cellStyle name="Labels - Opmaakprofiel3 2 21 2 2 2 5" xfId="54256" xr:uid="{00000000-0005-0000-0000-0000274A0000}"/>
    <cellStyle name="Labels - Opmaakprofiel3 2 21 2 2 3" xfId="14680" xr:uid="{00000000-0005-0000-0000-0000284A0000}"/>
    <cellStyle name="Labels - Opmaakprofiel3 2 21 2 2 4" xfId="26732" xr:uid="{00000000-0005-0000-0000-0000294A0000}"/>
    <cellStyle name="Labels - Opmaakprofiel3 2 21 2 2 5" xfId="39790" xr:uid="{00000000-0005-0000-0000-00002A4A0000}"/>
    <cellStyle name="Labels - Opmaakprofiel3 2 21 2 2 6" xfId="48272" xr:uid="{00000000-0005-0000-0000-00002B4A0000}"/>
    <cellStyle name="Labels - Opmaakprofiel3 2 21 2 3" xfId="2868" xr:uid="{00000000-0005-0000-0000-00002C4A0000}"/>
    <cellStyle name="Labels - Opmaakprofiel3 2 21 2 3 2" xfId="9292" xr:uid="{00000000-0005-0000-0000-00002D4A0000}"/>
    <cellStyle name="Labels - Opmaakprofiel3 2 21 2 3 2 2" xfId="21590" xr:uid="{00000000-0005-0000-0000-00002E4A0000}"/>
    <cellStyle name="Labels - Opmaakprofiel3 2 21 2 3 2 3" xfId="33642" xr:uid="{00000000-0005-0000-0000-00002F4A0000}"/>
    <cellStyle name="Labels - Opmaakprofiel3 2 21 2 3 2 4" xfId="27780" xr:uid="{00000000-0005-0000-0000-0000304A0000}"/>
    <cellStyle name="Labels - Opmaakprofiel3 2 21 2 3 2 5" xfId="54257" xr:uid="{00000000-0005-0000-0000-0000314A0000}"/>
    <cellStyle name="Labels - Opmaakprofiel3 2 21 2 3 3" xfId="14681" xr:uid="{00000000-0005-0000-0000-0000324A0000}"/>
    <cellStyle name="Labels - Opmaakprofiel3 2 21 2 3 4" xfId="26733" xr:uid="{00000000-0005-0000-0000-0000334A0000}"/>
    <cellStyle name="Labels - Opmaakprofiel3 2 21 2 3 5" xfId="45548" xr:uid="{00000000-0005-0000-0000-0000344A0000}"/>
    <cellStyle name="Labels - Opmaakprofiel3 2 21 2 3 6" xfId="48273" xr:uid="{00000000-0005-0000-0000-0000354A0000}"/>
    <cellStyle name="Labels - Opmaakprofiel3 2 21 2 4" xfId="3721" xr:uid="{00000000-0005-0000-0000-0000364A0000}"/>
    <cellStyle name="Labels - Opmaakprofiel3 2 21 2 4 2" xfId="9293" xr:uid="{00000000-0005-0000-0000-0000374A0000}"/>
    <cellStyle name="Labels - Opmaakprofiel3 2 21 2 4 2 2" xfId="21591" xr:uid="{00000000-0005-0000-0000-0000384A0000}"/>
    <cellStyle name="Labels - Opmaakprofiel3 2 21 2 4 2 3" xfId="33643" xr:uid="{00000000-0005-0000-0000-0000394A0000}"/>
    <cellStyle name="Labels - Opmaakprofiel3 2 21 2 4 2 4" xfId="42714" xr:uid="{00000000-0005-0000-0000-00003A4A0000}"/>
    <cellStyle name="Labels - Opmaakprofiel3 2 21 2 4 2 5" xfId="54258" xr:uid="{00000000-0005-0000-0000-00003B4A0000}"/>
    <cellStyle name="Labels - Opmaakprofiel3 2 21 2 4 3" xfId="14682" xr:uid="{00000000-0005-0000-0000-00003C4A0000}"/>
    <cellStyle name="Labels - Opmaakprofiel3 2 21 2 4 4" xfId="26734" xr:uid="{00000000-0005-0000-0000-00003D4A0000}"/>
    <cellStyle name="Labels - Opmaakprofiel3 2 21 2 4 5" xfId="39789" xr:uid="{00000000-0005-0000-0000-00003E4A0000}"/>
    <cellStyle name="Labels - Opmaakprofiel3 2 21 2 4 6" xfId="48274" xr:uid="{00000000-0005-0000-0000-00003F4A0000}"/>
    <cellStyle name="Labels - Opmaakprofiel3 2 21 2 5" xfId="5065" xr:uid="{00000000-0005-0000-0000-0000404A0000}"/>
    <cellStyle name="Labels - Opmaakprofiel3 2 21 2 5 2" xfId="9294" xr:uid="{00000000-0005-0000-0000-0000414A0000}"/>
    <cellStyle name="Labels - Opmaakprofiel3 2 21 2 5 2 2" xfId="21592" xr:uid="{00000000-0005-0000-0000-0000424A0000}"/>
    <cellStyle name="Labels - Opmaakprofiel3 2 21 2 5 2 3" xfId="33644" xr:uid="{00000000-0005-0000-0000-0000434A0000}"/>
    <cellStyle name="Labels - Opmaakprofiel3 2 21 2 5 2 4" xfId="27781" xr:uid="{00000000-0005-0000-0000-0000444A0000}"/>
    <cellStyle name="Labels - Opmaakprofiel3 2 21 2 5 2 5" xfId="54259" xr:uid="{00000000-0005-0000-0000-0000454A0000}"/>
    <cellStyle name="Labels - Opmaakprofiel3 2 21 2 5 3" xfId="14683" xr:uid="{00000000-0005-0000-0000-0000464A0000}"/>
    <cellStyle name="Labels - Opmaakprofiel3 2 21 2 5 4" xfId="26735" xr:uid="{00000000-0005-0000-0000-0000474A0000}"/>
    <cellStyle name="Labels - Opmaakprofiel3 2 21 2 5 5" xfId="45547" xr:uid="{00000000-0005-0000-0000-0000484A0000}"/>
    <cellStyle name="Labels - Opmaakprofiel3 2 21 2 5 6" xfId="48275" xr:uid="{00000000-0005-0000-0000-0000494A0000}"/>
    <cellStyle name="Labels - Opmaakprofiel3 2 21 2 6" xfId="5066" xr:uid="{00000000-0005-0000-0000-00004A4A0000}"/>
    <cellStyle name="Labels - Opmaakprofiel3 2 21 2 6 2" xfId="9295" xr:uid="{00000000-0005-0000-0000-00004B4A0000}"/>
    <cellStyle name="Labels - Opmaakprofiel3 2 21 2 6 2 2" xfId="21593" xr:uid="{00000000-0005-0000-0000-00004C4A0000}"/>
    <cellStyle name="Labels - Opmaakprofiel3 2 21 2 6 2 3" xfId="33645" xr:uid="{00000000-0005-0000-0000-00004D4A0000}"/>
    <cellStyle name="Labels - Opmaakprofiel3 2 21 2 6 2 4" xfId="42713" xr:uid="{00000000-0005-0000-0000-00004E4A0000}"/>
    <cellStyle name="Labels - Opmaakprofiel3 2 21 2 6 2 5" xfId="54260" xr:uid="{00000000-0005-0000-0000-00004F4A0000}"/>
    <cellStyle name="Labels - Opmaakprofiel3 2 21 2 6 3" xfId="14684" xr:uid="{00000000-0005-0000-0000-0000504A0000}"/>
    <cellStyle name="Labels - Opmaakprofiel3 2 21 2 6 4" xfId="26736" xr:uid="{00000000-0005-0000-0000-0000514A0000}"/>
    <cellStyle name="Labels - Opmaakprofiel3 2 21 2 6 5" xfId="39788" xr:uid="{00000000-0005-0000-0000-0000524A0000}"/>
    <cellStyle name="Labels - Opmaakprofiel3 2 21 2 6 6" xfId="48276" xr:uid="{00000000-0005-0000-0000-0000534A0000}"/>
    <cellStyle name="Labels - Opmaakprofiel3 2 21 2 7" xfId="5067" xr:uid="{00000000-0005-0000-0000-0000544A0000}"/>
    <cellStyle name="Labels - Opmaakprofiel3 2 21 2 7 2" xfId="14685" xr:uid="{00000000-0005-0000-0000-0000554A0000}"/>
    <cellStyle name="Labels - Opmaakprofiel3 2 21 2 7 3" xfId="26737" xr:uid="{00000000-0005-0000-0000-0000564A0000}"/>
    <cellStyle name="Labels - Opmaakprofiel3 2 21 2 7 4" xfId="39787" xr:uid="{00000000-0005-0000-0000-0000574A0000}"/>
    <cellStyle name="Labels - Opmaakprofiel3 2 21 2 7 5" xfId="48277" xr:uid="{00000000-0005-0000-0000-0000584A0000}"/>
    <cellStyle name="Labels - Opmaakprofiel3 2 21 2 8" xfId="7362" xr:uid="{00000000-0005-0000-0000-0000594A0000}"/>
    <cellStyle name="Labels - Opmaakprofiel3 2 21 2 8 2" xfId="19660" xr:uid="{00000000-0005-0000-0000-00005A4A0000}"/>
    <cellStyle name="Labels - Opmaakprofiel3 2 21 2 8 3" xfId="41463" xr:uid="{00000000-0005-0000-0000-00005B4A0000}"/>
    <cellStyle name="Labels - Opmaakprofiel3 2 21 2 8 4" xfId="15556" xr:uid="{00000000-0005-0000-0000-00005C4A0000}"/>
    <cellStyle name="Labels - Opmaakprofiel3 2 21 2 8 5" xfId="52332" xr:uid="{00000000-0005-0000-0000-00005D4A0000}"/>
    <cellStyle name="Labels - Opmaakprofiel3 2 21 2 9" xfId="14679" xr:uid="{00000000-0005-0000-0000-00005E4A0000}"/>
    <cellStyle name="Labels - Opmaakprofiel3 2 21 3" xfId="957" xr:uid="{00000000-0005-0000-0000-00005F4A0000}"/>
    <cellStyle name="Labels - Opmaakprofiel3 2 21 3 2" xfId="2234" xr:uid="{00000000-0005-0000-0000-0000604A0000}"/>
    <cellStyle name="Labels - Opmaakprofiel3 2 21 3 2 2" xfId="9296" xr:uid="{00000000-0005-0000-0000-0000614A0000}"/>
    <cellStyle name="Labels - Opmaakprofiel3 2 21 3 2 2 2" xfId="21594" xr:uid="{00000000-0005-0000-0000-0000624A0000}"/>
    <cellStyle name="Labels - Opmaakprofiel3 2 21 3 2 2 3" xfId="33646" xr:uid="{00000000-0005-0000-0000-0000634A0000}"/>
    <cellStyle name="Labels - Opmaakprofiel3 2 21 3 2 2 4" xfId="31568" xr:uid="{00000000-0005-0000-0000-0000644A0000}"/>
    <cellStyle name="Labels - Opmaakprofiel3 2 21 3 2 2 5" xfId="54261" xr:uid="{00000000-0005-0000-0000-0000654A0000}"/>
    <cellStyle name="Labels - Opmaakprofiel3 2 21 3 2 3" xfId="14687" xr:uid="{00000000-0005-0000-0000-0000664A0000}"/>
    <cellStyle name="Labels - Opmaakprofiel3 2 21 3 2 4" xfId="26739" xr:uid="{00000000-0005-0000-0000-0000674A0000}"/>
    <cellStyle name="Labels - Opmaakprofiel3 2 21 3 2 5" xfId="45546" xr:uid="{00000000-0005-0000-0000-0000684A0000}"/>
    <cellStyle name="Labels - Opmaakprofiel3 2 21 3 2 6" xfId="48278" xr:uid="{00000000-0005-0000-0000-0000694A0000}"/>
    <cellStyle name="Labels - Opmaakprofiel3 2 21 3 3" xfId="2968" xr:uid="{00000000-0005-0000-0000-00006A4A0000}"/>
    <cellStyle name="Labels - Opmaakprofiel3 2 21 3 3 2" xfId="9297" xr:uid="{00000000-0005-0000-0000-00006B4A0000}"/>
    <cellStyle name="Labels - Opmaakprofiel3 2 21 3 3 2 2" xfId="21595" xr:uid="{00000000-0005-0000-0000-00006C4A0000}"/>
    <cellStyle name="Labels - Opmaakprofiel3 2 21 3 3 2 3" xfId="33647" xr:uid="{00000000-0005-0000-0000-00006D4A0000}"/>
    <cellStyle name="Labels - Opmaakprofiel3 2 21 3 3 2 4" xfId="42712" xr:uid="{00000000-0005-0000-0000-00006E4A0000}"/>
    <cellStyle name="Labels - Opmaakprofiel3 2 21 3 3 2 5" xfId="54262" xr:uid="{00000000-0005-0000-0000-00006F4A0000}"/>
    <cellStyle name="Labels - Opmaakprofiel3 2 21 3 3 3" xfId="14688" xr:uid="{00000000-0005-0000-0000-0000704A0000}"/>
    <cellStyle name="Labels - Opmaakprofiel3 2 21 3 3 4" xfId="26740" xr:uid="{00000000-0005-0000-0000-0000714A0000}"/>
    <cellStyle name="Labels - Opmaakprofiel3 2 21 3 3 5" xfId="39785" xr:uid="{00000000-0005-0000-0000-0000724A0000}"/>
    <cellStyle name="Labels - Opmaakprofiel3 2 21 3 3 6" xfId="48279" xr:uid="{00000000-0005-0000-0000-0000734A0000}"/>
    <cellStyle name="Labels - Opmaakprofiel3 2 21 3 4" xfId="3814" xr:uid="{00000000-0005-0000-0000-0000744A0000}"/>
    <cellStyle name="Labels - Opmaakprofiel3 2 21 3 4 2" xfId="9298" xr:uid="{00000000-0005-0000-0000-0000754A0000}"/>
    <cellStyle name="Labels - Opmaakprofiel3 2 21 3 4 2 2" xfId="21596" xr:uid="{00000000-0005-0000-0000-0000764A0000}"/>
    <cellStyle name="Labels - Opmaakprofiel3 2 21 3 4 2 3" xfId="33648" xr:uid="{00000000-0005-0000-0000-0000774A0000}"/>
    <cellStyle name="Labels - Opmaakprofiel3 2 21 3 4 2 4" xfId="31787" xr:uid="{00000000-0005-0000-0000-0000784A0000}"/>
    <cellStyle name="Labels - Opmaakprofiel3 2 21 3 4 2 5" xfId="54263" xr:uid="{00000000-0005-0000-0000-0000794A0000}"/>
    <cellStyle name="Labels - Opmaakprofiel3 2 21 3 4 3" xfId="14689" xr:uid="{00000000-0005-0000-0000-00007A4A0000}"/>
    <cellStyle name="Labels - Opmaakprofiel3 2 21 3 4 4" xfId="26741" xr:uid="{00000000-0005-0000-0000-00007B4A0000}"/>
    <cellStyle name="Labels - Opmaakprofiel3 2 21 3 4 5" xfId="45545" xr:uid="{00000000-0005-0000-0000-00007C4A0000}"/>
    <cellStyle name="Labels - Opmaakprofiel3 2 21 3 4 6" xfId="48280" xr:uid="{00000000-0005-0000-0000-00007D4A0000}"/>
    <cellStyle name="Labels - Opmaakprofiel3 2 21 3 5" xfId="5068" xr:uid="{00000000-0005-0000-0000-00007E4A0000}"/>
    <cellStyle name="Labels - Opmaakprofiel3 2 21 3 5 2" xfId="9299" xr:uid="{00000000-0005-0000-0000-00007F4A0000}"/>
    <cellStyle name="Labels - Opmaakprofiel3 2 21 3 5 2 2" xfId="21597" xr:uid="{00000000-0005-0000-0000-0000804A0000}"/>
    <cellStyle name="Labels - Opmaakprofiel3 2 21 3 5 2 3" xfId="33649" xr:uid="{00000000-0005-0000-0000-0000814A0000}"/>
    <cellStyle name="Labels - Opmaakprofiel3 2 21 3 5 2 4" xfId="32116" xr:uid="{00000000-0005-0000-0000-0000824A0000}"/>
    <cellStyle name="Labels - Opmaakprofiel3 2 21 3 5 2 5" xfId="54264" xr:uid="{00000000-0005-0000-0000-0000834A0000}"/>
    <cellStyle name="Labels - Opmaakprofiel3 2 21 3 5 3" xfId="14690" xr:uid="{00000000-0005-0000-0000-0000844A0000}"/>
    <cellStyle name="Labels - Opmaakprofiel3 2 21 3 5 4" xfId="26742" xr:uid="{00000000-0005-0000-0000-0000854A0000}"/>
    <cellStyle name="Labels - Opmaakprofiel3 2 21 3 5 5" xfId="39784" xr:uid="{00000000-0005-0000-0000-0000864A0000}"/>
    <cellStyle name="Labels - Opmaakprofiel3 2 21 3 5 6" xfId="48281" xr:uid="{00000000-0005-0000-0000-0000874A0000}"/>
    <cellStyle name="Labels - Opmaakprofiel3 2 21 3 6" xfId="5069" xr:uid="{00000000-0005-0000-0000-0000884A0000}"/>
    <cellStyle name="Labels - Opmaakprofiel3 2 21 3 6 2" xfId="9300" xr:uid="{00000000-0005-0000-0000-0000894A0000}"/>
    <cellStyle name="Labels - Opmaakprofiel3 2 21 3 6 2 2" xfId="21598" xr:uid="{00000000-0005-0000-0000-00008A4A0000}"/>
    <cellStyle name="Labels - Opmaakprofiel3 2 21 3 6 2 3" xfId="33650" xr:uid="{00000000-0005-0000-0000-00008B4A0000}"/>
    <cellStyle name="Labels - Opmaakprofiel3 2 21 3 6 2 4" xfId="27791" xr:uid="{00000000-0005-0000-0000-00008C4A0000}"/>
    <cellStyle name="Labels - Opmaakprofiel3 2 21 3 6 2 5" xfId="54265" xr:uid="{00000000-0005-0000-0000-00008D4A0000}"/>
    <cellStyle name="Labels - Opmaakprofiel3 2 21 3 6 3" xfId="14691" xr:uid="{00000000-0005-0000-0000-00008E4A0000}"/>
    <cellStyle name="Labels - Opmaakprofiel3 2 21 3 6 4" xfId="26743" xr:uid="{00000000-0005-0000-0000-00008F4A0000}"/>
    <cellStyle name="Labels - Opmaakprofiel3 2 21 3 6 5" xfId="45544" xr:uid="{00000000-0005-0000-0000-0000904A0000}"/>
    <cellStyle name="Labels - Opmaakprofiel3 2 21 3 6 6" xfId="48282" xr:uid="{00000000-0005-0000-0000-0000914A0000}"/>
    <cellStyle name="Labels - Opmaakprofiel3 2 21 3 7" xfId="5070" xr:uid="{00000000-0005-0000-0000-0000924A0000}"/>
    <cellStyle name="Labels - Opmaakprofiel3 2 21 3 7 2" xfId="14692" xr:uid="{00000000-0005-0000-0000-0000934A0000}"/>
    <cellStyle name="Labels - Opmaakprofiel3 2 21 3 7 3" xfId="26744" xr:uid="{00000000-0005-0000-0000-0000944A0000}"/>
    <cellStyle name="Labels - Opmaakprofiel3 2 21 3 7 4" xfId="39783" xr:uid="{00000000-0005-0000-0000-0000954A0000}"/>
    <cellStyle name="Labels - Opmaakprofiel3 2 21 3 7 5" xfId="48283" xr:uid="{00000000-0005-0000-0000-0000964A0000}"/>
    <cellStyle name="Labels - Opmaakprofiel3 2 21 3 8" xfId="9982" xr:uid="{00000000-0005-0000-0000-0000974A0000}"/>
    <cellStyle name="Labels - Opmaakprofiel3 2 21 3 8 2" xfId="22280" xr:uid="{00000000-0005-0000-0000-0000984A0000}"/>
    <cellStyle name="Labels - Opmaakprofiel3 2 21 3 8 3" xfId="44045" xr:uid="{00000000-0005-0000-0000-0000994A0000}"/>
    <cellStyle name="Labels - Opmaakprofiel3 2 21 3 8 4" xfId="28402" xr:uid="{00000000-0005-0000-0000-00009A4A0000}"/>
    <cellStyle name="Labels - Opmaakprofiel3 2 21 3 8 5" xfId="54947" xr:uid="{00000000-0005-0000-0000-00009B4A0000}"/>
    <cellStyle name="Labels - Opmaakprofiel3 2 21 3 9" xfId="14686" xr:uid="{00000000-0005-0000-0000-00009C4A0000}"/>
    <cellStyle name="Labels - Opmaakprofiel3 2 21 4" xfId="927" xr:uid="{00000000-0005-0000-0000-00009D4A0000}"/>
    <cellStyle name="Labels - Opmaakprofiel3 2 21 4 2" xfId="2323" xr:uid="{00000000-0005-0000-0000-00009E4A0000}"/>
    <cellStyle name="Labels - Opmaakprofiel3 2 21 4 2 2" xfId="9301" xr:uid="{00000000-0005-0000-0000-00009F4A0000}"/>
    <cellStyle name="Labels - Opmaakprofiel3 2 21 4 2 2 2" xfId="21599" xr:uid="{00000000-0005-0000-0000-0000A04A0000}"/>
    <cellStyle name="Labels - Opmaakprofiel3 2 21 4 2 2 3" xfId="33651" xr:uid="{00000000-0005-0000-0000-0000A14A0000}"/>
    <cellStyle name="Labels - Opmaakprofiel3 2 21 4 2 2 4" xfId="42711" xr:uid="{00000000-0005-0000-0000-0000A24A0000}"/>
    <cellStyle name="Labels - Opmaakprofiel3 2 21 4 2 2 5" xfId="54266" xr:uid="{00000000-0005-0000-0000-0000A34A0000}"/>
    <cellStyle name="Labels - Opmaakprofiel3 2 21 4 2 3" xfId="14694" xr:uid="{00000000-0005-0000-0000-0000A44A0000}"/>
    <cellStyle name="Labels - Opmaakprofiel3 2 21 4 2 4" xfId="26746" xr:uid="{00000000-0005-0000-0000-0000A54A0000}"/>
    <cellStyle name="Labels - Opmaakprofiel3 2 21 4 2 5" xfId="39782" xr:uid="{00000000-0005-0000-0000-0000A64A0000}"/>
    <cellStyle name="Labels - Opmaakprofiel3 2 21 4 2 6" xfId="48284" xr:uid="{00000000-0005-0000-0000-0000A74A0000}"/>
    <cellStyle name="Labels - Opmaakprofiel3 2 21 4 3" xfId="2938" xr:uid="{00000000-0005-0000-0000-0000A84A0000}"/>
    <cellStyle name="Labels - Opmaakprofiel3 2 21 4 3 2" xfId="9302" xr:uid="{00000000-0005-0000-0000-0000A94A0000}"/>
    <cellStyle name="Labels - Opmaakprofiel3 2 21 4 3 2 2" xfId="21600" xr:uid="{00000000-0005-0000-0000-0000AA4A0000}"/>
    <cellStyle name="Labels - Opmaakprofiel3 2 21 4 3 2 3" xfId="33652" xr:uid="{00000000-0005-0000-0000-0000AB4A0000}"/>
    <cellStyle name="Labels - Opmaakprofiel3 2 21 4 3 2 4" xfId="32115" xr:uid="{00000000-0005-0000-0000-0000AC4A0000}"/>
    <cellStyle name="Labels - Opmaakprofiel3 2 21 4 3 2 5" xfId="54267" xr:uid="{00000000-0005-0000-0000-0000AD4A0000}"/>
    <cellStyle name="Labels - Opmaakprofiel3 2 21 4 3 3" xfId="14695" xr:uid="{00000000-0005-0000-0000-0000AE4A0000}"/>
    <cellStyle name="Labels - Opmaakprofiel3 2 21 4 3 4" xfId="26747" xr:uid="{00000000-0005-0000-0000-0000AF4A0000}"/>
    <cellStyle name="Labels - Opmaakprofiel3 2 21 4 3 5" xfId="45542" xr:uid="{00000000-0005-0000-0000-0000B04A0000}"/>
    <cellStyle name="Labels - Opmaakprofiel3 2 21 4 3 6" xfId="48285" xr:uid="{00000000-0005-0000-0000-0000B14A0000}"/>
    <cellStyle name="Labels - Opmaakprofiel3 2 21 4 4" xfId="3784" xr:uid="{00000000-0005-0000-0000-0000B24A0000}"/>
    <cellStyle name="Labels - Opmaakprofiel3 2 21 4 4 2" xfId="9303" xr:uid="{00000000-0005-0000-0000-0000B34A0000}"/>
    <cellStyle name="Labels - Opmaakprofiel3 2 21 4 4 2 2" xfId="21601" xr:uid="{00000000-0005-0000-0000-0000B44A0000}"/>
    <cellStyle name="Labels - Opmaakprofiel3 2 21 4 4 2 3" xfId="33653" xr:uid="{00000000-0005-0000-0000-0000B54A0000}"/>
    <cellStyle name="Labels - Opmaakprofiel3 2 21 4 4 2 4" xfId="42710" xr:uid="{00000000-0005-0000-0000-0000B64A0000}"/>
    <cellStyle name="Labels - Opmaakprofiel3 2 21 4 4 2 5" xfId="54268" xr:uid="{00000000-0005-0000-0000-0000B74A0000}"/>
    <cellStyle name="Labels - Opmaakprofiel3 2 21 4 4 3" xfId="14696" xr:uid="{00000000-0005-0000-0000-0000B84A0000}"/>
    <cellStyle name="Labels - Opmaakprofiel3 2 21 4 4 4" xfId="26748" xr:uid="{00000000-0005-0000-0000-0000B94A0000}"/>
    <cellStyle name="Labels - Opmaakprofiel3 2 21 4 4 5" xfId="39781" xr:uid="{00000000-0005-0000-0000-0000BA4A0000}"/>
    <cellStyle name="Labels - Opmaakprofiel3 2 21 4 4 6" xfId="48286" xr:uid="{00000000-0005-0000-0000-0000BB4A0000}"/>
    <cellStyle name="Labels - Opmaakprofiel3 2 21 4 5" xfId="5071" xr:uid="{00000000-0005-0000-0000-0000BC4A0000}"/>
    <cellStyle name="Labels - Opmaakprofiel3 2 21 4 5 2" xfId="9304" xr:uid="{00000000-0005-0000-0000-0000BD4A0000}"/>
    <cellStyle name="Labels - Opmaakprofiel3 2 21 4 5 2 2" xfId="21602" xr:uid="{00000000-0005-0000-0000-0000BE4A0000}"/>
    <cellStyle name="Labels - Opmaakprofiel3 2 21 4 5 2 3" xfId="33654" xr:uid="{00000000-0005-0000-0000-0000BF4A0000}"/>
    <cellStyle name="Labels - Opmaakprofiel3 2 21 4 5 2 4" xfId="27797" xr:uid="{00000000-0005-0000-0000-0000C04A0000}"/>
    <cellStyle name="Labels - Opmaakprofiel3 2 21 4 5 2 5" xfId="54269" xr:uid="{00000000-0005-0000-0000-0000C14A0000}"/>
    <cellStyle name="Labels - Opmaakprofiel3 2 21 4 5 3" xfId="14697" xr:uid="{00000000-0005-0000-0000-0000C24A0000}"/>
    <cellStyle name="Labels - Opmaakprofiel3 2 21 4 5 4" xfId="26749" xr:uid="{00000000-0005-0000-0000-0000C34A0000}"/>
    <cellStyle name="Labels - Opmaakprofiel3 2 21 4 5 5" xfId="39780" xr:uid="{00000000-0005-0000-0000-0000C44A0000}"/>
    <cellStyle name="Labels - Opmaakprofiel3 2 21 4 5 6" xfId="48287" xr:uid="{00000000-0005-0000-0000-0000C54A0000}"/>
    <cellStyle name="Labels - Opmaakprofiel3 2 21 4 6" xfId="5072" xr:uid="{00000000-0005-0000-0000-0000C64A0000}"/>
    <cellStyle name="Labels - Opmaakprofiel3 2 21 4 6 2" xfId="9305" xr:uid="{00000000-0005-0000-0000-0000C74A0000}"/>
    <cellStyle name="Labels - Opmaakprofiel3 2 21 4 6 2 2" xfId="21603" xr:uid="{00000000-0005-0000-0000-0000C84A0000}"/>
    <cellStyle name="Labels - Opmaakprofiel3 2 21 4 6 2 3" xfId="33655" xr:uid="{00000000-0005-0000-0000-0000C94A0000}"/>
    <cellStyle name="Labels - Opmaakprofiel3 2 21 4 6 2 4" xfId="42709" xr:uid="{00000000-0005-0000-0000-0000CA4A0000}"/>
    <cellStyle name="Labels - Opmaakprofiel3 2 21 4 6 2 5" xfId="54270" xr:uid="{00000000-0005-0000-0000-0000CB4A0000}"/>
    <cellStyle name="Labels - Opmaakprofiel3 2 21 4 6 3" xfId="14698" xr:uid="{00000000-0005-0000-0000-0000CC4A0000}"/>
    <cellStyle name="Labels - Opmaakprofiel3 2 21 4 6 4" xfId="26750" xr:uid="{00000000-0005-0000-0000-0000CD4A0000}"/>
    <cellStyle name="Labels - Opmaakprofiel3 2 21 4 6 5" xfId="39779" xr:uid="{00000000-0005-0000-0000-0000CE4A0000}"/>
    <cellStyle name="Labels - Opmaakprofiel3 2 21 4 6 6" xfId="48288" xr:uid="{00000000-0005-0000-0000-0000CF4A0000}"/>
    <cellStyle name="Labels - Opmaakprofiel3 2 21 4 7" xfId="5073" xr:uid="{00000000-0005-0000-0000-0000D04A0000}"/>
    <cellStyle name="Labels - Opmaakprofiel3 2 21 4 7 2" xfId="14699" xr:uid="{00000000-0005-0000-0000-0000D14A0000}"/>
    <cellStyle name="Labels - Opmaakprofiel3 2 21 4 7 3" xfId="26751" xr:uid="{00000000-0005-0000-0000-0000D24A0000}"/>
    <cellStyle name="Labels - Opmaakprofiel3 2 21 4 7 4" xfId="45541" xr:uid="{00000000-0005-0000-0000-0000D34A0000}"/>
    <cellStyle name="Labels - Opmaakprofiel3 2 21 4 7 5" xfId="48289" xr:uid="{00000000-0005-0000-0000-0000D44A0000}"/>
    <cellStyle name="Labels - Opmaakprofiel3 2 21 4 8" xfId="10006" xr:uid="{00000000-0005-0000-0000-0000D54A0000}"/>
    <cellStyle name="Labels - Opmaakprofiel3 2 21 4 8 2" xfId="22304" xr:uid="{00000000-0005-0000-0000-0000D64A0000}"/>
    <cellStyle name="Labels - Opmaakprofiel3 2 21 4 8 3" xfId="44068" xr:uid="{00000000-0005-0000-0000-0000D74A0000}"/>
    <cellStyle name="Labels - Opmaakprofiel3 2 21 4 8 4" xfId="31827" xr:uid="{00000000-0005-0000-0000-0000D84A0000}"/>
    <cellStyle name="Labels - Opmaakprofiel3 2 21 4 8 5" xfId="54971" xr:uid="{00000000-0005-0000-0000-0000D94A0000}"/>
    <cellStyle name="Labels - Opmaakprofiel3 2 21 4 9" xfId="14693" xr:uid="{00000000-0005-0000-0000-0000DA4A0000}"/>
    <cellStyle name="Labels - Opmaakprofiel3 2 21 5" xfId="1131" xr:uid="{00000000-0005-0000-0000-0000DB4A0000}"/>
    <cellStyle name="Labels - Opmaakprofiel3 2 21 5 2" xfId="1997" xr:uid="{00000000-0005-0000-0000-0000DC4A0000}"/>
    <cellStyle name="Labels - Opmaakprofiel3 2 21 5 2 2" xfId="9306" xr:uid="{00000000-0005-0000-0000-0000DD4A0000}"/>
    <cellStyle name="Labels - Opmaakprofiel3 2 21 5 2 2 2" xfId="21604" xr:uid="{00000000-0005-0000-0000-0000DE4A0000}"/>
    <cellStyle name="Labels - Opmaakprofiel3 2 21 5 2 2 3" xfId="33656" xr:uid="{00000000-0005-0000-0000-0000DF4A0000}"/>
    <cellStyle name="Labels - Opmaakprofiel3 2 21 5 2 2 4" xfId="32107" xr:uid="{00000000-0005-0000-0000-0000E04A0000}"/>
    <cellStyle name="Labels - Opmaakprofiel3 2 21 5 2 2 5" xfId="54271" xr:uid="{00000000-0005-0000-0000-0000E14A0000}"/>
    <cellStyle name="Labels - Opmaakprofiel3 2 21 5 2 3" xfId="14701" xr:uid="{00000000-0005-0000-0000-0000E24A0000}"/>
    <cellStyle name="Labels - Opmaakprofiel3 2 21 5 2 4" xfId="26753" xr:uid="{00000000-0005-0000-0000-0000E34A0000}"/>
    <cellStyle name="Labels - Opmaakprofiel3 2 21 5 2 5" xfId="45540" xr:uid="{00000000-0005-0000-0000-0000E44A0000}"/>
    <cellStyle name="Labels - Opmaakprofiel3 2 21 5 2 6" xfId="48290" xr:uid="{00000000-0005-0000-0000-0000E54A0000}"/>
    <cellStyle name="Labels - Opmaakprofiel3 2 21 5 3" xfId="3142" xr:uid="{00000000-0005-0000-0000-0000E64A0000}"/>
    <cellStyle name="Labels - Opmaakprofiel3 2 21 5 3 2" xfId="9307" xr:uid="{00000000-0005-0000-0000-0000E74A0000}"/>
    <cellStyle name="Labels - Opmaakprofiel3 2 21 5 3 2 2" xfId="21605" xr:uid="{00000000-0005-0000-0000-0000E84A0000}"/>
    <cellStyle name="Labels - Opmaakprofiel3 2 21 5 3 2 3" xfId="33657" xr:uid="{00000000-0005-0000-0000-0000E94A0000}"/>
    <cellStyle name="Labels - Opmaakprofiel3 2 21 5 3 2 4" xfId="42708" xr:uid="{00000000-0005-0000-0000-0000EA4A0000}"/>
    <cellStyle name="Labels - Opmaakprofiel3 2 21 5 3 2 5" xfId="54272" xr:uid="{00000000-0005-0000-0000-0000EB4A0000}"/>
    <cellStyle name="Labels - Opmaakprofiel3 2 21 5 3 3" xfId="14702" xr:uid="{00000000-0005-0000-0000-0000EC4A0000}"/>
    <cellStyle name="Labels - Opmaakprofiel3 2 21 5 3 4" xfId="26754" xr:uid="{00000000-0005-0000-0000-0000ED4A0000}"/>
    <cellStyle name="Labels - Opmaakprofiel3 2 21 5 3 5" xfId="39777" xr:uid="{00000000-0005-0000-0000-0000EE4A0000}"/>
    <cellStyle name="Labels - Opmaakprofiel3 2 21 5 3 6" xfId="48291" xr:uid="{00000000-0005-0000-0000-0000EF4A0000}"/>
    <cellStyle name="Labels - Opmaakprofiel3 2 21 5 4" xfId="3964" xr:uid="{00000000-0005-0000-0000-0000F04A0000}"/>
    <cellStyle name="Labels - Opmaakprofiel3 2 21 5 4 2" xfId="9308" xr:uid="{00000000-0005-0000-0000-0000F14A0000}"/>
    <cellStyle name="Labels - Opmaakprofiel3 2 21 5 4 2 2" xfId="21606" xr:uid="{00000000-0005-0000-0000-0000F24A0000}"/>
    <cellStyle name="Labels - Opmaakprofiel3 2 21 5 4 2 3" xfId="33658" xr:uid="{00000000-0005-0000-0000-0000F34A0000}"/>
    <cellStyle name="Labels - Opmaakprofiel3 2 21 5 4 2 4" xfId="27802" xr:uid="{00000000-0005-0000-0000-0000F44A0000}"/>
    <cellStyle name="Labels - Opmaakprofiel3 2 21 5 4 2 5" xfId="54273" xr:uid="{00000000-0005-0000-0000-0000F54A0000}"/>
    <cellStyle name="Labels - Opmaakprofiel3 2 21 5 4 3" xfId="14703" xr:uid="{00000000-0005-0000-0000-0000F64A0000}"/>
    <cellStyle name="Labels - Opmaakprofiel3 2 21 5 4 4" xfId="26755" xr:uid="{00000000-0005-0000-0000-0000F74A0000}"/>
    <cellStyle name="Labels - Opmaakprofiel3 2 21 5 4 5" xfId="39776" xr:uid="{00000000-0005-0000-0000-0000F84A0000}"/>
    <cellStyle name="Labels - Opmaakprofiel3 2 21 5 4 6" xfId="48292" xr:uid="{00000000-0005-0000-0000-0000F94A0000}"/>
    <cellStyle name="Labels - Opmaakprofiel3 2 21 5 5" xfId="5074" xr:uid="{00000000-0005-0000-0000-0000FA4A0000}"/>
    <cellStyle name="Labels - Opmaakprofiel3 2 21 5 5 2" xfId="9309" xr:uid="{00000000-0005-0000-0000-0000FB4A0000}"/>
    <cellStyle name="Labels - Opmaakprofiel3 2 21 5 5 2 2" xfId="21607" xr:uid="{00000000-0005-0000-0000-0000FC4A0000}"/>
    <cellStyle name="Labels - Opmaakprofiel3 2 21 5 5 2 3" xfId="33659" xr:uid="{00000000-0005-0000-0000-0000FD4A0000}"/>
    <cellStyle name="Labels - Opmaakprofiel3 2 21 5 5 2 4" xfId="42707" xr:uid="{00000000-0005-0000-0000-0000FE4A0000}"/>
    <cellStyle name="Labels - Opmaakprofiel3 2 21 5 5 2 5" xfId="54274" xr:uid="{00000000-0005-0000-0000-0000FF4A0000}"/>
    <cellStyle name="Labels - Opmaakprofiel3 2 21 5 5 3" xfId="14704" xr:uid="{00000000-0005-0000-0000-0000004B0000}"/>
    <cellStyle name="Labels - Opmaakprofiel3 2 21 5 5 4" xfId="26756" xr:uid="{00000000-0005-0000-0000-0000014B0000}"/>
    <cellStyle name="Labels - Opmaakprofiel3 2 21 5 5 5" xfId="45539" xr:uid="{00000000-0005-0000-0000-0000024B0000}"/>
    <cellStyle name="Labels - Opmaakprofiel3 2 21 5 5 6" xfId="48293" xr:uid="{00000000-0005-0000-0000-0000034B0000}"/>
    <cellStyle name="Labels - Opmaakprofiel3 2 21 5 6" xfId="5075" xr:uid="{00000000-0005-0000-0000-0000044B0000}"/>
    <cellStyle name="Labels - Opmaakprofiel3 2 21 5 6 2" xfId="9310" xr:uid="{00000000-0005-0000-0000-0000054B0000}"/>
    <cellStyle name="Labels - Opmaakprofiel3 2 21 5 6 2 2" xfId="21608" xr:uid="{00000000-0005-0000-0000-0000064B0000}"/>
    <cellStyle name="Labels - Opmaakprofiel3 2 21 5 6 2 3" xfId="33660" xr:uid="{00000000-0005-0000-0000-0000074B0000}"/>
    <cellStyle name="Labels - Opmaakprofiel3 2 21 5 6 2 4" xfId="27803" xr:uid="{00000000-0005-0000-0000-0000084B0000}"/>
    <cellStyle name="Labels - Opmaakprofiel3 2 21 5 6 2 5" xfId="54275" xr:uid="{00000000-0005-0000-0000-0000094B0000}"/>
    <cellStyle name="Labels - Opmaakprofiel3 2 21 5 6 3" xfId="14705" xr:uid="{00000000-0005-0000-0000-00000A4B0000}"/>
    <cellStyle name="Labels - Opmaakprofiel3 2 21 5 6 4" xfId="26757" xr:uid="{00000000-0005-0000-0000-00000B4B0000}"/>
    <cellStyle name="Labels - Opmaakprofiel3 2 21 5 6 5" xfId="39775" xr:uid="{00000000-0005-0000-0000-00000C4B0000}"/>
    <cellStyle name="Labels - Opmaakprofiel3 2 21 5 6 6" xfId="48294" xr:uid="{00000000-0005-0000-0000-00000D4B0000}"/>
    <cellStyle name="Labels - Opmaakprofiel3 2 21 5 7" xfId="5076" xr:uid="{00000000-0005-0000-0000-00000E4B0000}"/>
    <cellStyle name="Labels - Opmaakprofiel3 2 21 5 7 2" xfId="14706" xr:uid="{00000000-0005-0000-0000-00000F4B0000}"/>
    <cellStyle name="Labels - Opmaakprofiel3 2 21 5 7 3" xfId="26758" xr:uid="{00000000-0005-0000-0000-0000104B0000}"/>
    <cellStyle name="Labels - Opmaakprofiel3 2 21 5 7 4" xfId="45538" xr:uid="{00000000-0005-0000-0000-0000114B0000}"/>
    <cellStyle name="Labels - Opmaakprofiel3 2 21 5 7 5" xfId="48295" xr:uid="{00000000-0005-0000-0000-0000124B0000}"/>
    <cellStyle name="Labels - Opmaakprofiel3 2 21 5 8" xfId="7177" xr:uid="{00000000-0005-0000-0000-0000134B0000}"/>
    <cellStyle name="Labels - Opmaakprofiel3 2 21 5 8 2" xfId="19475" xr:uid="{00000000-0005-0000-0000-0000144B0000}"/>
    <cellStyle name="Labels - Opmaakprofiel3 2 21 5 8 3" xfId="41278" xr:uid="{00000000-0005-0000-0000-0000154B0000}"/>
    <cellStyle name="Labels - Opmaakprofiel3 2 21 5 8 4" xfId="36888" xr:uid="{00000000-0005-0000-0000-0000164B0000}"/>
    <cellStyle name="Labels - Opmaakprofiel3 2 21 5 8 5" xfId="52147" xr:uid="{00000000-0005-0000-0000-0000174B0000}"/>
    <cellStyle name="Labels - Opmaakprofiel3 2 21 5 9" xfId="14700" xr:uid="{00000000-0005-0000-0000-0000184B0000}"/>
    <cellStyle name="Labels - Opmaakprofiel3 2 21 6" xfId="1168" xr:uid="{00000000-0005-0000-0000-0000194B0000}"/>
    <cellStyle name="Labels - Opmaakprofiel3 2 21 6 2" xfId="1770" xr:uid="{00000000-0005-0000-0000-00001A4B0000}"/>
    <cellStyle name="Labels - Opmaakprofiel3 2 21 6 2 2" xfId="9311" xr:uid="{00000000-0005-0000-0000-00001B4B0000}"/>
    <cellStyle name="Labels - Opmaakprofiel3 2 21 6 2 2 2" xfId="21609" xr:uid="{00000000-0005-0000-0000-00001C4B0000}"/>
    <cellStyle name="Labels - Opmaakprofiel3 2 21 6 2 2 3" xfId="33661" xr:uid="{00000000-0005-0000-0000-00001D4B0000}"/>
    <cellStyle name="Labels - Opmaakprofiel3 2 21 6 2 2 4" xfId="27804" xr:uid="{00000000-0005-0000-0000-00001E4B0000}"/>
    <cellStyle name="Labels - Opmaakprofiel3 2 21 6 2 2 5" xfId="54276" xr:uid="{00000000-0005-0000-0000-00001F4B0000}"/>
    <cellStyle name="Labels - Opmaakprofiel3 2 21 6 2 3" xfId="14708" xr:uid="{00000000-0005-0000-0000-0000204B0000}"/>
    <cellStyle name="Labels - Opmaakprofiel3 2 21 6 2 4" xfId="26760" xr:uid="{00000000-0005-0000-0000-0000214B0000}"/>
    <cellStyle name="Labels - Opmaakprofiel3 2 21 6 2 5" xfId="45537" xr:uid="{00000000-0005-0000-0000-0000224B0000}"/>
    <cellStyle name="Labels - Opmaakprofiel3 2 21 6 2 6" xfId="48296" xr:uid="{00000000-0005-0000-0000-0000234B0000}"/>
    <cellStyle name="Labels - Opmaakprofiel3 2 21 6 3" xfId="3179" xr:uid="{00000000-0005-0000-0000-0000244B0000}"/>
    <cellStyle name="Labels - Opmaakprofiel3 2 21 6 3 2" xfId="9312" xr:uid="{00000000-0005-0000-0000-0000254B0000}"/>
    <cellStyle name="Labels - Opmaakprofiel3 2 21 6 3 2 2" xfId="21610" xr:uid="{00000000-0005-0000-0000-0000264B0000}"/>
    <cellStyle name="Labels - Opmaakprofiel3 2 21 6 3 2 3" xfId="33662" xr:uid="{00000000-0005-0000-0000-0000274B0000}"/>
    <cellStyle name="Labels - Opmaakprofiel3 2 21 6 3 2 4" xfId="34602" xr:uid="{00000000-0005-0000-0000-0000284B0000}"/>
    <cellStyle name="Labels - Opmaakprofiel3 2 21 6 3 2 5" xfId="54277" xr:uid="{00000000-0005-0000-0000-0000294B0000}"/>
    <cellStyle name="Labels - Opmaakprofiel3 2 21 6 3 3" xfId="14709" xr:uid="{00000000-0005-0000-0000-00002A4B0000}"/>
    <cellStyle name="Labels - Opmaakprofiel3 2 21 6 3 4" xfId="26761" xr:uid="{00000000-0005-0000-0000-00002B4B0000}"/>
    <cellStyle name="Labels - Opmaakprofiel3 2 21 6 3 5" xfId="39773" xr:uid="{00000000-0005-0000-0000-00002C4B0000}"/>
    <cellStyle name="Labels - Opmaakprofiel3 2 21 6 3 6" xfId="48297" xr:uid="{00000000-0005-0000-0000-00002D4B0000}"/>
    <cellStyle name="Labels - Opmaakprofiel3 2 21 6 4" xfId="3997" xr:uid="{00000000-0005-0000-0000-00002E4B0000}"/>
    <cellStyle name="Labels - Opmaakprofiel3 2 21 6 4 2" xfId="9313" xr:uid="{00000000-0005-0000-0000-00002F4B0000}"/>
    <cellStyle name="Labels - Opmaakprofiel3 2 21 6 4 2 2" xfId="21611" xr:uid="{00000000-0005-0000-0000-0000304B0000}"/>
    <cellStyle name="Labels - Opmaakprofiel3 2 21 6 4 2 3" xfId="33663" xr:uid="{00000000-0005-0000-0000-0000314B0000}"/>
    <cellStyle name="Labels - Opmaakprofiel3 2 21 6 4 2 4" xfId="42706" xr:uid="{00000000-0005-0000-0000-0000324B0000}"/>
    <cellStyle name="Labels - Opmaakprofiel3 2 21 6 4 2 5" xfId="54278" xr:uid="{00000000-0005-0000-0000-0000334B0000}"/>
    <cellStyle name="Labels - Opmaakprofiel3 2 21 6 4 3" xfId="14710" xr:uid="{00000000-0005-0000-0000-0000344B0000}"/>
    <cellStyle name="Labels - Opmaakprofiel3 2 21 6 4 4" xfId="26762" xr:uid="{00000000-0005-0000-0000-0000354B0000}"/>
    <cellStyle name="Labels - Opmaakprofiel3 2 21 6 4 5" xfId="39772" xr:uid="{00000000-0005-0000-0000-0000364B0000}"/>
    <cellStyle name="Labels - Opmaakprofiel3 2 21 6 4 6" xfId="48298" xr:uid="{00000000-0005-0000-0000-0000374B0000}"/>
    <cellStyle name="Labels - Opmaakprofiel3 2 21 6 5" xfId="5077" xr:uid="{00000000-0005-0000-0000-0000384B0000}"/>
    <cellStyle name="Labels - Opmaakprofiel3 2 21 6 5 2" xfId="9314" xr:uid="{00000000-0005-0000-0000-0000394B0000}"/>
    <cellStyle name="Labels - Opmaakprofiel3 2 21 6 5 2 2" xfId="21612" xr:uid="{00000000-0005-0000-0000-00003A4B0000}"/>
    <cellStyle name="Labels - Opmaakprofiel3 2 21 6 5 2 3" xfId="33664" xr:uid="{00000000-0005-0000-0000-00003B4B0000}"/>
    <cellStyle name="Labels - Opmaakprofiel3 2 21 6 5 2 4" xfId="27807" xr:uid="{00000000-0005-0000-0000-00003C4B0000}"/>
    <cellStyle name="Labels - Opmaakprofiel3 2 21 6 5 2 5" xfId="54279" xr:uid="{00000000-0005-0000-0000-00003D4B0000}"/>
    <cellStyle name="Labels - Opmaakprofiel3 2 21 6 5 3" xfId="14711" xr:uid="{00000000-0005-0000-0000-00003E4B0000}"/>
    <cellStyle name="Labels - Opmaakprofiel3 2 21 6 5 4" xfId="26763" xr:uid="{00000000-0005-0000-0000-00003F4B0000}"/>
    <cellStyle name="Labels - Opmaakprofiel3 2 21 6 5 5" xfId="45536" xr:uid="{00000000-0005-0000-0000-0000404B0000}"/>
    <cellStyle name="Labels - Opmaakprofiel3 2 21 6 5 6" xfId="48299" xr:uid="{00000000-0005-0000-0000-0000414B0000}"/>
    <cellStyle name="Labels - Opmaakprofiel3 2 21 6 6" xfId="5078" xr:uid="{00000000-0005-0000-0000-0000424B0000}"/>
    <cellStyle name="Labels - Opmaakprofiel3 2 21 6 6 2" xfId="9315" xr:uid="{00000000-0005-0000-0000-0000434B0000}"/>
    <cellStyle name="Labels - Opmaakprofiel3 2 21 6 6 2 2" xfId="21613" xr:uid="{00000000-0005-0000-0000-0000444B0000}"/>
    <cellStyle name="Labels - Opmaakprofiel3 2 21 6 6 2 3" xfId="33665" xr:uid="{00000000-0005-0000-0000-0000454B0000}"/>
    <cellStyle name="Labels - Opmaakprofiel3 2 21 6 6 2 4" xfId="42705" xr:uid="{00000000-0005-0000-0000-0000464B0000}"/>
    <cellStyle name="Labels - Opmaakprofiel3 2 21 6 6 2 5" xfId="54280" xr:uid="{00000000-0005-0000-0000-0000474B0000}"/>
    <cellStyle name="Labels - Opmaakprofiel3 2 21 6 6 3" xfId="14712" xr:uid="{00000000-0005-0000-0000-0000484B0000}"/>
    <cellStyle name="Labels - Opmaakprofiel3 2 21 6 6 4" xfId="26764" xr:uid="{00000000-0005-0000-0000-0000494B0000}"/>
    <cellStyle name="Labels - Opmaakprofiel3 2 21 6 6 5" xfId="39771" xr:uid="{00000000-0005-0000-0000-00004A4B0000}"/>
    <cellStyle name="Labels - Opmaakprofiel3 2 21 6 6 6" xfId="48300" xr:uid="{00000000-0005-0000-0000-00004B4B0000}"/>
    <cellStyle name="Labels - Opmaakprofiel3 2 21 6 7" xfId="5079" xr:uid="{00000000-0005-0000-0000-00004C4B0000}"/>
    <cellStyle name="Labels - Opmaakprofiel3 2 21 6 7 2" xfId="14713" xr:uid="{00000000-0005-0000-0000-00004D4B0000}"/>
    <cellStyle name="Labels - Opmaakprofiel3 2 21 6 7 3" xfId="26765" xr:uid="{00000000-0005-0000-0000-00004E4B0000}"/>
    <cellStyle name="Labels - Opmaakprofiel3 2 21 6 7 4" xfId="45535" xr:uid="{00000000-0005-0000-0000-00004F4B0000}"/>
    <cellStyle name="Labels - Opmaakprofiel3 2 21 6 7 5" xfId="48301" xr:uid="{00000000-0005-0000-0000-0000504B0000}"/>
    <cellStyle name="Labels - Opmaakprofiel3 2 21 6 8" xfId="7150" xr:uid="{00000000-0005-0000-0000-0000514B0000}"/>
    <cellStyle name="Labels - Opmaakprofiel3 2 21 6 8 2" xfId="19448" xr:uid="{00000000-0005-0000-0000-0000524B0000}"/>
    <cellStyle name="Labels - Opmaakprofiel3 2 21 6 8 3" xfId="41251" xr:uid="{00000000-0005-0000-0000-0000534B0000}"/>
    <cellStyle name="Labels - Opmaakprofiel3 2 21 6 8 4" xfId="36904" xr:uid="{00000000-0005-0000-0000-0000544B0000}"/>
    <cellStyle name="Labels - Opmaakprofiel3 2 21 6 8 5" xfId="52120" xr:uid="{00000000-0005-0000-0000-0000554B0000}"/>
    <cellStyle name="Labels - Opmaakprofiel3 2 21 6 9" xfId="14707" xr:uid="{00000000-0005-0000-0000-0000564B0000}"/>
    <cellStyle name="Labels - Opmaakprofiel3 2 21 7" xfId="1935" xr:uid="{00000000-0005-0000-0000-0000574B0000}"/>
    <cellStyle name="Labels - Opmaakprofiel3 2 21 7 2" xfId="9316" xr:uid="{00000000-0005-0000-0000-0000584B0000}"/>
    <cellStyle name="Labels - Opmaakprofiel3 2 21 7 2 2" xfId="21614" xr:uid="{00000000-0005-0000-0000-0000594B0000}"/>
    <cellStyle name="Labels - Opmaakprofiel3 2 21 7 2 3" xfId="33666" xr:uid="{00000000-0005-0000-0000-00005A4B0000}"/>
    <cellStyle name="Labels - Opmaakprofiel3 2 21 7 2 4" xfId="31369" xr:uid="{00000000-0005-0000-0000-00005B4B0000}"/>
    <cellStyle name="Labels - Opmaakprofiel3 2 21 7 2 5" xfId="54281" xr:uid="{00000000-0005-0000-0000-00005C4B0000}"/>
    <cellStyle name="Labels - Opmaakprofiel3 2 21 7 3" xfId="14714" xr:uid="{00000000-0005-0000-0000-00005D4B0000}"/>
    <cellStyle name="Labels - Opmaakprofiel3 2 21 7 4" xfId="26766" xr:uid="{00000000-0005-0000-0000-00005E4B0000}"/>
    <cellStyle name="Labels - Opmaakprofiel3 2 21 7 5" xfId="39770" xr:uid="{00000000-0005-0000-0000-00005F4B0000}"/>
    <cellStyle name="Labels - Opmaakprofiel3 2 21 7 6" xfId="48302" xr:uid="{00000000-0005-0000-0000-0000604B0000}"/>
    <cellStyle name="Labels - Opmaakprofiel3 2 21 8" xfId="2743" xr:uid="{00000000-0005-0000-0000-0000614B0000}"/>
    <cellStyle name="Labels - Opmaakprofiel3 2 21 8 2" xfId="9317" xr:uid="{00000000-0005-0000-0000-0000624B0000}"/>
    <cellStyle name="Labels - Opmaakprofiel3 2 21 8 2 2" xfId="21615" xr:uid="{00000000-0005-0000-0000-0000634B0000}"/>
    <cellStyle name="Labels - Opmaakprofiel3 2 21 8 2 3" xfId="33667" xr:uid="{00000000-0005-0000-0000-0000644B0000}"/>
    <cellStyle name="Labels - Opmaakprofiel3 2 21 8 2 4" xfId="42704" xr:uid="{00000000-0005-0000-0000-0000654B0000}"/>
    <cellStyle name="Labels - Opmaakprofiel3 2 21 8 2 5" xfId="54282" xr:uid="{00000000-0005-0000-0000-0000664B0000}"/>
    <cellStyle name="Labels - Opmaakprofiel3 2 21 8 3" xfId="14715" xr:uid="{00000000-0005-0000-0000-0000674B0000}"/>
    <cellStyle name="Labels - Opmaakprofiel3 2 21 8 4" xfId="26767" xr:uid="{00000000-0005-0000-0000-0000684B0000}"/>
    <cellStyle name="Labels - Opmaakprofiel3 2 21 8 5" xfId="45534" xr:uid="{00000000-0005-0000-0000-0000694B0000}"/>
    <cellStyle name="Labels - Opmaakprofiel3 2 21 8 6" xfId="48303" xr:uid="{00000000-0005-0000-0000-00006A4B0000}"/>
    <cellStyle name="Labels - Opmaakprofiel3 2 21 9" xfId="3605" xr:uid="{00000000-0005-0000-0000-00006B4B0000}"/>
    <cellStyle name="Labels - Opmaakprofiel3 2 21 9 2" xfId="9318" xr:uid="{00000000-0005-0000-0000-00006C4B0000}"/>
    <cellStyle name="Labels - Opmaakprofiel3 2 21 9 2 2" xfId="21616" xr:uid="{00000000-0005-0000-0000-00006D4B0000}"/>
    <cellStyle name="Labels - Opmaakprofiel3 2 21 9 2 3" xfId="33668" xr:uid="{00000000-0005-0000-0000-00006E4B0000}"/>
    <cellStyle name="Labels - Opmaakprofiel3 2 21 9 2 4" xfId="32044" xr:uid="{00000000-0005-0000-0000-00006F4B0000}"/>
    <cellStyle name="Labels - Opmaakprofiel3 2 21 9 2 5" xfId="54283" xr:uid="{00000000-0005-0000-0000-0000704B0000}"/>
    <cellStyle name="Labels - Opmaakprofiel3 2 21 9 3" xfId="14716" xr:uid="{00000000-0005-0000-0000-0000714B0000}"/>
    <cellStyle name="Labels - Opmaakprofiel3 2 21 9 4" xfId="26768" xr:uid="{00000000-0005-0000-0000-0000724B0000}"/>
    <cellStyle name="Labels - Opmaakprofiel3 2 21 9 5" xfId="39769" xr:uid="{00000000-0005-0000-0000-0000734B0000}"/>
    <cellStyle name="Labels - Opmaakprofiel3 2 21 9 6" xfId="48304" xr:uid="{00000000-0005-0000-0000-0000744B0000}"/>
    <cellStyle name="Labels - Opmaakprofiel3 2 22" xfId="685" xr:uid="{00000000-0005-0000-0000-0000754B0000}"/>
    <cellStyle name="Labels - Opmaakprofiel3 2 22 10" xfId="5080" xr:uid="{00000000-0005-0000-0000-0000764B0000}"/>
    <cellStyle name="Labels - Opmaakprofiel3 2 22 10 2" xfId="9319" xr:uid="{00000000-0005-0000-0000-0000774B0000}"/>
    <cellStyle name="Labels - Opmaakprofiel3 2 22 10 2 2" xfId="21617" xr:uid="{00000000-0005-0000-0000-0000784B0000}"/>
    <cellStyle name="Labels - Opmaakprofiel3 2 22 10 2 3" xfId="33669" xr:uid="{00000000-0005-0000-0000-0000794B0000}"/>
    <cellStyle name="Labels - Opmaakprofiel3 2 22 10 2 4" xfId="42703" xr:uid="{00000000-0005-0000-0000-00007A4B0000}"/>
    <cellStyle name="Labels - Opmaakprofiel3 2 22 10 2 5" xfId="54284" xr:uid="{00000000-0005-0000-0000-00007B4B0000}"/>
    <cellStyle name="Labels - Opmaakprofiel3 2 22 10 3" xfId="14718" xr:uid="{00000000-0005-0000-0000-00007C4B0000}"/>
    <cellStyle name="Labels - Opmaakprofiel3 2 22 10 4" xfId="26770" xr:uid="{00000000-0005-0000-0000-00007D4B0000}"/>
    <cellStyle name="Labels - Opmaakprofiel3 2 22 10 5" xfId="39768" xr:uid="{00000000-0005-0000-0000-00007E4B0000}"/>
    <cellStyle name="Labels - Opmaakprofiel3 2 22 10 6" xfId="48305" xr:uid="{00000000-0005-0000-0000-00007F4B0000}"/>
    <cellStyle name="Labels - Opmaakprofiel3 2 22 11" xfId="5081" xr:uid="{00000000-0005-0000-0000-0000804B0000}"/>
    <cellStyle name="Labels - Opmaakprofiel3 2 22 11 2" xfId="9320" xr:uid="{00000000-0005-0000-0000-0000814B0000}"/>
    <cellStyle name="Labels - Opmaakprofiel3 2 22 11 2 2" xfId="21618" xr:uid="{00000000-0005-0000-0000-0000824B0000}"/>
    <cellStyle name="Labels - Opmaakprofiel3 2 22 11 2 3" xfId="33670" xr:uid="{00000000-0005-0000-0000-0000834B0000}"/>
    <cellStyle name="Labels - Opmaakprofiel3 2 22 11 2 4" xfId="27812" xr:uid="{00000000-0005-0000-0000-0000844B0000}"/>
    <cellStyle name="Labels - Opmaakprofiel3 2 22 11 2 5" xfId="54285" xr:uid="{00000000-0005-0000-0000-0000854B0000}"/>
    <cellStyle name="Labels - Opmaakprofiel3 2 22 11 3" xfId="14719" xr:uid="{00000000-0005-0000-0000-0000864B0000}"/>
    <cellStyle name="Labels - Opmaakprofiel3 2 22 11 4" xfId="26771" xr:uid="{00000000-0005-0000-0000-0000874B0000}"/>
    <cellStyle name="Labels - Opmaakprofiel3 2 22 11 5" xfId="45533" xr:uid="{00000000-0005-0000-0000-0000884B0000}"/>
    <cellStyle name="Labels - Opmaakprofiel3 2 22 11 6" xfId="48306" xr:uid="{00000000-0005-0000-0000-0000894B0000}"/>
    <cellStyle name="Labels - Opmaakprofiel3 2 22 12" xfId="5082" xr:uid="{00000000-0005-0000-0000-00008A4B0000}"/>
    <cellStyle name="Labels - Opmaakprofiel3 2 22 12 2" xfId="14720" xr:uid="{00000000-0005-0000-0000-00008B4B0000}"/>
    <cellStyle name="Labels - Opmaakprofiel3 2 22 12 3" xfId="26772" xr:uid="{00000000-0005-0000-0000-00008C4B0000}"/>
    <cellStyle name="Labels - Opmaakprofiel3 2 22 12 4" xfId="39767" xr:uid="{00000000-0005-0000-0000-00008D4B0000}"/>
    <cellStyle name="Labels - Opmaakprofiel3 2 22 12 5" xfId="48307" xr:uid="{00000000-0005-0000-0000-00008E4B0000}"/>
    <cellStyle name="Labels - Opmaakprofiel3 2 22 13" xfId="10169" xr:uid="{00000000-0005-0000-0000-00008F4B0000}"/>
    <cellStyle name="Labels - Opmaakprofiel3 2 22 13 2" xfId="22467" xr:uid="{00000000-0005-0000-0000-0000904B0000}"/>
    <cellStyle name="Labels - Opmaakprofiel3 2 22 13 3" xfId="44230" xr:uid="{00000000-0005-0000-0000-0000914B0000}"/>
    <cellStyle name="Labels - Opmaakprofiel3 2 22 13 4" xfId="28781" xr:uid="{00000000-0005-0000-0000-0000924B0000}"/>
    <cellStyle name="Labels - Opmaakprofiel3 2 22 13 5" xfId="55134" xr:uid="{00000000-0005-0000-0000-0000934B0000}"/>
    <cellStyle name="Labels - Opmaakprofiel3 2 22 14" xfId="14717" xr:uid="{00000000-0005-0000-0000-0000944B0000}"/>
    <cellStyle name="Labels - Opmaakprofiel3 2 22 2" xfId="858" xr:uid="{00000000-0005-0000-0000-0000954B0000}"/>
    <cellStyle name="Labels - Opmaakprofiel3 2 22 2 2" xfId="1474" xr:uid="{00000000-0005-0000-0000-0000964B0000}"/>
    <cellStyle name="Labels - Opmaakprofiel3 2 22 2 2 2" xfId="9321" xr:uid="{00000000-0005-0000-0000-0000974B0000}"/>
    <cellStyle name="Labels - Opmaakprofiel3 2 22 2 2 2 2" xfId="21619" xr:uid="{00000000-0005-0000-0000-0000984B0000}"/>
    <cellStyle name="Labels - Opmaakprofiel3 2 22 2 2 2 3" xfId="33671" xr:uid="{00000000-0005-0000-0000-0000994B0000}"/>
    <cellStyle name="Labels - Opmaakprofiel3 2 22 2 2 2 4" xfId="42702" xr:uid="{00000000-0005-0000-0000-00009A4B0000}"/>
    <cellStyle name="Labels - Opmaakprofiel3 2 22 2 2 2 5" xfId="54286" xr:uid="{00000000-0005-0000-0000-00009B4B0000}"/>
    <cellStyle name="Labels - Opmaakprofiel3 2 22 2 2 3" xfId="14722" xr:uid="{00000000-0005-0000-0000-00009C4B0000}"/>
    <cellStyle name="Labels - Opmaakprofiel3 2 22 2 2 4" xfId="26774" xr:uid="{00000000-0005-0000-0000-00009D4B0000}"/>
    <cellStyle name="Labels - Opmaakprofiel3 2 22 2 2 5" xfId="39765" xr:uid="{00000000-0005-0000-0000-00009E4B0000}"/>
    <cellStyle name="Labels - Opmaakprofiel3 2 22 2 2 6" xfId="48308" xr:uid="{00000000-0005-0000-0000-00009F4B0000}"/>
    <cellStyle name="Labels - Opmaakprofiel3 2 22 2 3" xfId="2869" xr:uid="{00000000-0005-0000-0000-0000A04B0000}"/>
    <cellStyle name="Labels - Opmaakprofiel3 2 22 2 3 2" xfId="9322" xr:uid="{00000000-0005-0000-0000-0000A14B0000}"/>
    <cellStyle name="Labels - Opmaakprofiel3 2 22 2 3 2 2" xfId="21620" xr:uid="{00000000-0005-0000-0000-0000A24B0000}"/>
    <cellStyle name="Labels - Opmaakprofiel3 2 22 2 3 2 3" xfId="33672" xr:uid="{00000000-0005-0000-0000-0000A34B0000}"/>
    <cellStyle name="Labels - Opmaakprofiel3 2 22 2 3 2 4" xfId="27813" xr:uid="{00000000-0005-0000-0000-0000A44B0000}"/>
    <cellStyle name="Labels - Opmaakprofiel3 2 22 2 3 2 5" xfId="54287" xr:uid="{00000000-0005-0000-0000-0000A54B0000}"/>
    <cellStyle name="Labels - Opmaakprofiel3 2 22 2 3 3" xfId="14723" xr:uid="{00000000-0005-0000-0000-0000A64B0000}"/>
    <cellStyle name="Labels - Opmaakprofiel3 2 22 2 3 4" xfId="26775" xr:uid="{00000000-0005-0000-0000-0000A74B0000}"/>
    <cellStyle name="Labels - Opmaakprofiel3 2 22 2 3 5" xfId="45532" xr:uid="{00000000-0005-0000-0000-0000A84B0000}"/>
    <cellStyle name="Labels - Opmaakprofiel3 2 22 2 3 6" xfId="48309" xr:uid="{00000000-0005-0000-0000-0000A94B0000}"/>
    <cellStyle name="Labels - Opmaakprofiel3 2 22 2 4" xfId="3722" xr:uid="{00000000-0005-0000-0000-0000AA4B0000}"/>
    <cellStyle name="Labels - Opmaakprofiel3 2 22 2 4 2" xfId="9323" xr:uid="{00000000-0005-0000-0000-0000AB4B0000}"/>
    <cellStyle name="Labels - Opmaakprofiel3 2 22 2 4 2 2" xfId="21621" xr:uid="{00000000-0005-0000-0000-0000AC4B0000}"/>
    <cellStyle name="Labels - Opmaakprofiel3 2 22 2 4 2 3" xfId="33673" xr:uid="{00000000-0005-0000-0000-0000AD4B0000}"/>
    <cellStyle name="Labels - Opmaakprofiel3 2 22 2 4 2 4" xfId="31670" xr:uid="{00000000-0005-0000-0000-0000AE4B0000}"/>
    <cellStyle name="Labels - Opmaakprofiel3 2 22 2 4 2 5" xfId="54288" xr:uid="{00000000-0005-0000-0000-0000AF4B0000}"/>
    <cellStyle name="Labels - Opmaakprofiel3 2 22 2 4 3" xfId="14724" xr:uid="{00000000-0005-0000-0000-0000B04B0000}"/>
    <cellStyle name="Labels - Opmaakprofiel3 2 22 2 4 4" xfId="26776" xr:uid="{00000000-0005-0000-0000-0000B14B0000}"/>
    <cellStyle name="Labels - Opmaakprofiel3 2 22 2 4 5" xfId="39764" xr:uid="{00000000-0005-0000-0000-0000B24B0000}"/>
    <cellStyle name="Labels - Opmaakprofiel3 2 22 2 4 6" xfId="48310" xr:uid="{00000000-0005-0000-0000-0000B34B0000}"/>
    <cellStyle name="Labels - Opmaakprofiel3 2 22 2 5" xfId="5083" xr:uid="{00000000-0005-0000-0000-0000B44B0000}"/>
    <cellStyle name="Labels - Opmaakprofiel3 2 22 2 5 2" xfId="9324" xr:uid="{00000000-0005-0000-0000-0000B54B0000}"/>
    <cellStyle name="Labels - Opmaakprofiel3 2 22 2 5 2 2" xfId="21622" xr:uid="{00000000-0005-0000-0000-0000B64B0000}"/>
    <cellStyle name="Labels - Opmaakprofiel3 2 22 2 5 2 3" xfId="33674" xr:uid="{00000000-0005-0000-0000-0000B74B0000}"/>
    <cellStyle name="Labels - Opmaakprofiel3 2 22 2 5 2 4" xfId="27816" xr:uid="{00000000-0005-0000-0000-0000B84B0000}"/>
    <cellStyle name="Labels - Opmaakprofiel3 2 22 2 5 2 5" xfId="54289" xr:uid="{00000000-0005-0000-0000-0000B94B0000}"/>
    <cellStyle name="Labels - Opmaakprofiel3 2 22 2 5 3" xfId="14725" xr:uid="{00000000-0005-0000-0000-0000BA4B0000}"/>
    <cellStyle name="Labels - Opmaakprofiel3 2 22 2 5 4" xfId="26777" xr:uid="{00000000-0005-0000-0000-0000BB4B0000}"/>
    <cellStyle name="Labels - Opmaakprofiel3 2 22 2 5 5" xfId="45531" xr:uid="{00000000-0005-0000-0000-0000BC4B0000}"/>
    <cellStyle name="Labels - Opmaakprofiel3 2 22 2 5 6" xfId="48311" xr:uid="{00000000-0005-0000-0000-0000BD4B0000}"/>
    <cellStyle name="Labels - Opmaakprofiel3 2 22 2 6" xfId="5084" xr:uid="{00000000-0005-0000-0000-0000BE4B0000}"/>
    <cellStyle name="Labels - Opmaakprofiel3 2 22 2 6 2" xfId="9325" xr:uid="{00000000-0005-0000-0000-0000BF4B0000}"/>
    <cellStyle name="Labels - Opmaakprofiel3 2 22 2 6 2 2" xfId="21623" xr:uid="{00000000-0005-0000-0000-0000C04B0000}"/>
    <cellStyle name="Labels - Opmaakprofiel3 2 22 2 6 2 3" xfId="33675" xr:uid="{00000000-0005-0000-0000-0000C14B0000}"/>
    <cellStyle name="Labels - Opmaakprofiel3 2 22 2 6 2 4" xfId="42701" xr:uid="{00000000-0005-0000-0000-0000C24B0000}"/>
    <cellStyle name="Labels - Opmaakprofiel3 2 22 2 6 2 5" xfId="54290" xr:uid="{00000000-0005-0000-0000-0000C34B0000}"/>
    <cellStyle name="Labels - Opmaakprofiel3 2 22 2 6 3" xfId="14726" xr:uid="{00000000-0005-0000-0000-0000C44B0000}"/>
    <cellStyle name="Labels - Opmaakprofiel3 2 22 2 6 4" xfId="26778" xr:uid="{00000000-0005-0000-0000-0000C54B0000}"/>
    <cellStyle name="Labels - Opmaakprofiel3 2 22 2 6 5" xfId="39763" xr:uid="{00000000-0005-0000-0000-0000C64B0000}"/>
    <cellStyle name="Labels - Opmaakprofiel3 2 22 2 6 6" xfId="48312" xr:uid="{00000000-0005-0000-0000-0000C74B0000}"/>
    <cellStyle name="Labels - Opmaakprofiel3 2 22 2 7" xfId="5085" xr:uid="{00000000-0005-0000-0000-0000C84B0000}"/>
    <cellStyle name="Labels - Opmaakprofiel3 2 22 2 7 2" xfId="14727" xr:uid="{00000000-0005-0000-0000-0000C94B0000}"/>
    <cellStyle name="Labels - Opmaakprofiel3 2 22 2 7 3" xfId="26779" xr:uid="{00000000-0005-0000-0000-0000CA4B0000}"/>
    <cellStyle name="Labels - Opmaakprofiel3 2 22 2 7 4" xfId="45530" xr:uid="{00000000-0005-0000-0000-0000CB4B0000}"/>
    <cellStyle name="Labels - Opmaakprofiel3 2 22 2 7 5" xfId="48313" xr:uid="{00000000-0005-0000-0000-0000CC4B0000}"/>
    <cellStyle name="Labels - Opmaakprofiel3 2 22 2 8" xfId="7361" xr:uid="{00000000-0005-0000-0000-0000CD4B0000}"/>
    <cellStyle name="Labels - Opmaakprofiel3 2 22 2 8 2" xfId="19659" xr:uid="{00000000-0005-0000-0000-0000CE4B0000}"/>
    <cellStyle name="Labels - Opmaakprofiel3 2 22 2 8 3" xfId="41462" xr:uid="{00000000-0005-0000-0000-0000CF4B0000}"/>
    <cellStyle name="Labels - Opmaakprofiel3 2 22 2 8 4" xfId="43502" xr:uid="{00000000-0005-0000-0000-0000D04B0000}"/>
    <cellStyle name="Labels - Opmaakprofiel3 2 22 2 8 5" xfId="52331" xr:uid="{00000000-0005-0000-0000-0000D14B0000}"/>
    <cellStyle name="Labels - Opmaakprofiel3 2 22 2 9" xfId="14721" xr:uid="{00000000-0005-0000-0000-0000D24B0000}"/>
    <cellStyle name="Labels - Opmaakprofiel3 2 22 3" xfId="958" xr:uid="{00000000-0005-0000-0000-0000D34B0000}"/>
    <cellStyle name="Labels - Opmaakprofiel3 2 22 3 2" xfId="2111" xr:uid="{00000000-0005-0000-0000-0000D44B0000}"/>
    <cellStyle name="Labels - Opmaakprofiel3 2 22 3 2 2" xfId="9326" xr:uid="{00000000-0005-0000-0000-0000D54B0000}"/>
    <cellStyle name="Labels - Opmaakprofiel3 2 22 3 2 2 2" xfId="21624" xr:uid="{00000000-0005-0000-0000-0000D64B0000}"/>
    <cellStyle name="Labels - Opmaakprofiel3 2 22 3 2 2 3" xfId="33676" xr:uid="{00000000-0005-0000-0000-0000D74B0000}"/>
    <cellStyle name="Labels - Opmaakprofiel3 2 22 3 2 2 4" xfId="31399" xr:uid="{00000000-0005-0000-0000-0000D84B0000}"/>
    <cellStyle name="Labels - Opmaakprofiel3 2 22 3 2 2 5" xfId="54291" xr:uid="{00000000-0005-0000-0000-0000D94B0000}"/>
    <cellStyle name="Labels - Opmaakprofiel3 2 22 3 2 3" xfId="14729" xr:uid="{00000000-0005-0000-0000-0000DA4B0000}"/>
    <cellStyle name="Labels - Opmaakprofiel3 2 22 3 2 4" xfId="26781" xr:uid="{00000000-0005-0000-0000-0000DB4B0000}"/>
    <cellStyle name="Labels - Opmaakprofiel3 2 22 3 2 5" xfId="45529" xr:uid="{00000000-0005-0000-0000-0000DC4B0000}"/>
    <cellStyle name="Labels - Opmaakprofiel3 2 22 3 2 6" xfId="48314" xr:uid="{00000000-0005-0000-0000-0000DD4B0000}"/>
    <cellStyle name="Labels - Opmaakprofiel3 2 22 3 3" xfId="2969" xr:uid="{00000000-0005-0000-0000-0000DE4B0000}"/>
    <cellStyle name="Labels - Opmaakprofiel3 2 22 3 3 2" xfId="9327" xr:uid="{00000000-0005-0000-0000-0000DF4B0000}"/>
    <cellStyle name="Labels - Opmaakprofiel3 2 22 3 3 2 2" xfId="21625" xr:uid="{00000000-0005-0000-0000-0000E04B0000}"/>
    <cellStyle name="Labels - Opmaakprofiel3 2 22 3 3 2 3" xfId="33677" xr:uid="{00000000-0005-0000-0000-0000E14B0000}"/>
    <cellStyle name="Labels - Opmaakprofiel3 2 22 3 3 2 4" xfId="42700" xr:uid="{00000000-0005-0000-0000-0000E24B0000}"/>
    <cellStyle name="Labels - Opmaakprofiel3 2 22 3 3 2 5" xfId="54292" xr:uid="{00000000-0005-0000-0000-0000E34B0000}"/>
    <cellStyle name="Labels - Opmaakprofiel3 2 22 3 3 3" xfId="14730" xr:uid="{00000000-0005-0000-0000-0000E44B0000}"/>
    <cellStyle name="Labels - Opmaakprofiel3 2 22 3 3 4" xfId="26782" xr:uid="{00000000-0005-0000-0000-0000E54B0000}"/>
    <cellStyle name="Labels - Opmaakprofiel3 2 22 3 3 5" xfId="39761" xr:uid="{00000000-0005-0000-0000-0000E64B0000}"/>
    <cellStyle name="Labels - Opmaakprofiel3 2 22 3 3 6" xfId="48315" xr:uid="{00000000-0005-0000-0000-0000E74B0000}"/>
    <cellStyle name="Labels - Opmaakprofiel3 2 22 3 4" xfId="3815" xr:uid="{00000000-0005-0000-0000-0000E84B0000}"/>
    <cellStyle name="Labels - Opmaakprofiel3 2 22 3 4 2" xfId="9328" xr:uid="{00000000-0005-0000-0000-0000E94B0000}"/>
    <cellStyle name="Labels - Opmaakprofiel3 2 22 3 4 2 2" xfId="21626" xr:uid="{00000000-0005-0000-0000-0000EA4B0000}"/>
    <cellStyle name="Labels - Opmaakprofiel3 2 22 3 4 2 3" xfId="33678" xr:uid="{00000000-0005-0000-0000-0000EB4B0000}"/>
    <cellStyle name="Labels - Opmaakprofiel3 2 22 3 4 2 4" xfId="32053" xr:uid="{00000000-0005-0000-0000-0000EC4B0000}"/>
    <cellStyle name="Labels - Opmaakprofiel3 2 22 3 4 2 5" xfId="54293" xr:uid="{00000000-0005-0000-0000-0000ED4B0000}"/>
    <cellStyle name="Labels - Opmaakprofiel3 2 22 3 4 3" xfId="14731" xr:uid="{00000000-0005-0000-0000-0000EE4B0000}"/>
    <cellStyle name="Labels - Opmaakprofiel3 2 22 3 4 4" xfId="26783" xr:uid="{00000000-0005-0000-0000-0000EF4B0000}"/>
    <cellStyle name="Labels - Opmaakprofiel3 2 22 3 4 5" xfId="45528" xr:uid="{00000000-0005-0000-0000-0000F04B0000}"/>
    <cellStyle name="Labels - Opmaakprofiel3 2 22 3 4 6" xfId="48316" xr:uid="{00000000-0005-0000-0000-0000F14B0000}"/>
    <cellStyle name="Labels - Opmaakprofiel3 2 22 3 5" xfId="5086" xr:uid="{00000000-0005-0000-0000-0000F24B0000}"/>
    <cellStyle name="Labels - Opmaakprofiel3 2 22 3 5 2" xfId="9329" xr:uid="{00000000-0005-0000-0000-0000F34B0000}"/>
    <cellStyle name="Labels - Opmaakprofiel3 2 22 3 5 2 2" xfId="21627" xr:uid="{00000000-0005-0000-0000-0000F44B0000}"/>
    <cellStyle name="Labels - Opmaakprofiel3 2 22 3 5 2 3" xfId="33679" xr:uid="{00000000-0005-0000-0000-0000F54B0000}"/>
    <cellStyle name="Labels - Opmaakprofiel3 2 22 3 5 2 4" xfId="42699" xr:uid="{00000000-0005-0000-0000-0000F64B0000}"/>
    <cellStyle name="Labels - Opmaakprofiel3 2 22 3 5 2 5" xfId="54294" xr:uid="{00000000-0005-0000-0000-0000F74B0000}"/>
    <cellStyle name="Labels - Opmaakprofiel3 2 22 3 5 3" xfId="14732" xr:uid="{00000000-0005-0000-0000-0000F84B0000}"/>
    <cellStyle name="Labels - Opmaakprofiel3 2 22 3 5 4" xfId="26784" xr:uid="{00000000-0005-0000-0000-0000F94B0000}"/>
    <cellStyle name="Labels - Opmaakprofiel3 2 22 3 5 5" xfId="39760" xr:uid="{00000000-0005-0000-0000-0000FA4B0000}"/>
    <cellStyle name="Labels - Opmaakprofiel3 2 22 3 5 6" xfId="48317" xr:uid="{00000000-0005-0000-0000-0000FB4B0000}"/>
    <cellStyle name="Labels - Opmaakprofiel3 2 22 3 6" xfId="5087" xr:uid="{00000000-0005-0000-0000-0000FC4B0000}"/>
    <cellStyle name="Labels - Opmaakprofiel3 2 22 3 6 2" xfId="9330" xr:uid="{00000000-0005-0000-0000-0000FD4B0000}"/>
    <cellStyle name="Labels - Opmaakprofiel3 2 22 3 6 2 2" xfId="21628" xr:uid="{00000000-0005-0000-0000-0000FE4B0000}"/>
    <cellStyle name="Labels - Opmaakprofiel3 2 22 3 6 2 3" xfId="33680" xr:uid="{00000000-0005-0000-0000-0000FF4B0000}"/>
    <cellStyle name="Labels - Opmaakprofiel3 2 22 3 6 2 4" xfId="27821" xr:uid="{00000000-0005-0000-0000-0000004C0000}"/>
    <cellStyle name="Labels - Opmaakprofiel3 2 22 3 6 2 5" xfId="54295" xr:uid="{00000000-0005-0000-0000-0000014C0000}"/>
    <cellStyle name="Labels - Opmaakprofiel3 2 22 3 6 3" xfId="14733" xr:uid="{00000000-0005-0000-0000-0000024C0000}"/>
    <cellStyle name="Labels - Opmaakprofiel3 2 22 3 6 4" xfId="26785" xr:uid="{00000000-0005-0000-0000-0000034C0000}"/>
    <cellStyle name="Labels - Opmaakprofiel3 2 22 3 6 5" xfId="39759" xr:uid="{00000000-0005-0000-0000-0000044C0000}"/>
    <cellStyle name="Labels - Opmaakprofiel3 2 22 3 6 6" xfId="48318" xr:uid="{00000000-0005-0000-0000-0000054C0000}"/>
    <cellStyle name="Labels - Opmaakprofiel3 2 22 3 7" xfId="5088" xr:uid="{00000000-0005-0000-0000-0000064C0000}"/>
    <cellStyle name="Labels - Opmaakprofiel3 2 22 3 7 2" xfId="14734" xr:uid="{00000000-0005-0000-0000-0000074C0000}"/>
    <cellStyle name="Labels - Opmaakprofiel3 2 22 3 7 3" xfId="26786" xr:uid="{00000000-0005-0000-0000-0000084C0000}"/>
    <cellStyle name="Labels - Opmaakprofiel3 2 22 3 7 4" xfId="39758" xr:uid="{00000000-0005-0000-0000-0000094C0000}"/>
    <cellStyle name="Labels - Opmaakprofiel3 2 22 3 7 5" xfId="48319" xr:uid="{00000000-0005-0000-0000-00000A4C0000}"/>
    <cellStyle name="Labels - Opmaakprofiel3 2 22 3 8" xfId="7295" xr:uid="{00000000-0005-0000-0000-00000B4C0000}"/>
    <cellStyle name="Labels - Opmaakprofiel3 2 22 3 8 2" xfId="19593" xr:uid="{00000000-0005-0000-0000-00000C4C0000}"/>
    <cellStyle name="Labels - Opmaakprofiel3 2 22 3 8 3" xfId="41396" xr:uid="{00000000-0005-0000-0000-00000D4C0000}"/>
    <cellStyle name="Labels - Opmaakprofiel3 2 22 3 8 4" xfId="43530" xr:uid="{00000000-0005-0000-0000-00000E4C0000}"/>
    <cellStyle name="Labels - Opmaakprofiel3 2 22 3 8 5" xfId="52265" xr:uid="{00000000-0005-0000-0000-00000F4C0000}"/>
    <cellStyle name="Labels - Opmaakprofiel3 2 22 3 9" xfId="14728" xr:uid="{00000000-0005-0000-0000-0000104C0000}"/>
    <cellStyle name="Labels - Opmaakprofiel3 2 22 4" xfId="1107" xr:uid="{00000000-0005-0000-0000-0000114C0000}"/>
    <cellStyle name="Labels - Opmaakprofiel3 2 22 4 2" xfId="1758" xr:uid="{00000000-0005-0000-0000-0000124C0000}"/>
    <cellStyle name="Labels - Opmaakprofiel3 2 22 4 2 2" xfId="9331" xr:uid="{00000000-0005-0000-0000-0000134C0000}"/>
    <cellStyle name="Labels - Opmaakprofiel3 2 22 4 2 2 2" xfId="21629" xr:uid="{00000000-0005-0000-0000-0000144C0000}"/>
    <cellStyle name="Labels - Opmaakprofiel3 2 22 4 2 2 3" xfId="33681" xr:uid="{00000000-0005-0000-0000-0000154C0000}"/>
    <cellStyle name="Labels - Opmaakprofiel3 2 22 4 2 2 4" xfId="42698" xr:uid="{00000000-0005-0000-0000-0000164C0000}"/>
    <cellStyle name="Labels - Opmaakprofiel3 2 22 4 2 2 5" xfId="54296" xr:uid="{00000000-0005-0000-0000-0000174C0000}"/>
    <cellStyle name="Labels - Opmaakprofiel3 2 22 4 2 3" xfId="14736" xr:uid="{00000000-0005-0000-0000-0000184C0000}"/>
    <cellStyle name="Labels - Opmaakprofiel3 2 22 4 2 4" xfId="26788" xr:uid="{00000000-0005-0000-0000-0000194C0000}"/>
    <cellStyle name="Labels - Opmaakprofiel3 2 22 4 2 5" xfId="39757" xr:uid="{00000000-0005-0000-0000-00001A4C0000}"/>
    <cellStyle name="Labels - Opmaakprofiel3 2 22 4 2 6" xfId="48320" xr:uid="{00000000-0005-0000-0000-00001B4C0000}"/>
    <cellStyle name="Labels - Opmaakprofiel3 2 22 4 3" xfId="3118" xr:uid="{00000000-0005-0000-0000-00001C4C0000}"/>
    <cellStyle name="Labels - Opmaakprofiel3 2 22 4 3 2" xfId="9332" xr:uid="{00000000-0005-0000-0000-00001D4C0000}"/>
    <cellStyle name="Labels - Opmaakprofiel3 2 22 4 3 2 2" xfId="21630" xr:uid="{00000000-0005-0000-0000-00001E4C0000}"/>
    <cellStyle name="Labels - Opmaakprofiel3 2 22 4 3 2 3" xfId="33682" xr:uid="{00000000-0005-0000-0000-00001F4C0000}"/>
    <cellStyle name="Labels - Opmaakprofiel3 2 22 4 3 2 4" xfId="27822" xr:uid="{00000000-0005-0000-0000-0000204C0000}"/>
    <cellStyle name="Labels - Opmaakprofiel3 2 22 4 3 2 5" xfId="54297" xr:uid="{00000000-0005-0000-0000-0000214C0000}"/>
    <cellStyle name="Labels - Opmaakprofiel3 2 22 4 3 3" xfId="14737" xr:uid="{00000000-0005-0000-0000-0000224C0000}"/>
    <cellStyle name="Labels - Opmaakprofiel3 2 22 4 3 4" xfId="26789" xr:uid="{00000000-0005-0000-0000-0000234C0000}"/>
    <cellStyle name="Labels - Opmaakprofiel3 2 22 4 3 5" xfId="45526" xr:uid="{00000000-0005-0000-0000-0000244C0000}"/>
    <cellStyle name="Labels - Opmaakprofiel3 2 22 4 3 6" xfId="48321" xr:uid="{00000000-0005-0000-0000-0000254C0000}"/>
    <cellStyle name="Labels - Opmaakprofiel3 2 22 4 4" xfId="3946" xr:uid="{00000000-0005-0000-0000-0000264C0000}"/>
    <cellStyle name="Labels - Opmaakprofiel3 2 22 4 4 2" xfId="9333" xr:uid="{00000000-0005-0000-0000-0000274C0000}"/>
    <cellStyle name="Labels - Opmaakprofiel3 2 22 4 4 2 2" xfId="21631" xr:uid="{00000000-0005-0000-0000-0000284C0000}"/>
    <cellStyle name="Labels - Opmaakprofiel3 2 22 4 4 2 3" xfId="33683" xr:uid="{00000000-0005-0000-0000-0000294C0000}"/>
    <cellStyle name="Labels - Opmaakprofiel3 2 22 4 4 2 4" xfId="42697" xr:uid="{00000000-0005-0000-0000-00002A4C0000}"/>
    <cellStyle name="Labels - Opmaakprofiel3 2 22 4 4 2 5" xfId="54298" xr:uid="{00000000-0005-0000-0000-00002B4C0000}"/>
    <cellStyle name="Labels - Opmaakprofiel3 2 22 4 4 3" xfId="14738" xr:uid="{00000000-0005-0000-0000-00002C4C0000}"/>
    <cellStyle name="Labels - Opmaakprofiel3 2 22 4 4 4" xfId="26790" xr:uid="{00000000-0005-0000-0000-00002D4C0000}"/>
    <cellStyle name="Labels - Opmaakprofiel3 2 22 4 4 5" xfId="39756" xr:uid="{00000000-0005-0000-0000-00002E4C0000}"/>
    <cellStyle name="Labels - Opmaakprofiel3 2 22 4 4 6" xfId="48322" xr:uid="{00000000-0005-0000-0000-00002F4C0000}"/>
    <cellStyle name="Labels - Opmaakprofiel3 2 22 4 5" xfId="5089" xr:uid="{00000000-0005-0000-0000-0000304C0000}"/>
    <cellStyle name="Labels - Opmaakprofiel3 2 22 4 5 2" xfId="9334" xr:uid="{00000000-0005-0000-0000-0000314C0000}"/>
    <cellStyle name="Labels - Opmaakprofiel3 2 22 4 5 2 2" xfId="21632" xr:uid="{00000000-0005-0000-0000-0000324C0000}"/>
    <cellStyle name="Labels - Opmaakprofiel3 2 22 4 5 2 3" xfId="33684" xr:uid="{00000000-0005-0000-0000-0000334C0000}"/>
    <cellStyle name="Labels - Opmaakprofiel3 2 22 4 5 2 4" xfId="31887" xr:uid="{00000000-0005-0000-0000-0000344C0000}"/>
    <cellStyle name="Labels - Opmaakprofiel3 2 22 4 5 2 5" xfId="54299" xr:uid="{00000000-0005-0000-0000-0000354C0000}"/>
    <cellStyle name="Labels - Opmaakprofiel3 2 22 4 5 3" xfId="14739" xr:uid="{00000000-0005-0000-0000-0000364C0000}"/>
    <cellStyle name="Labels - Opmaakprofiel3 2 22 4 5 4" xfId="26791" xr:uid="{00000000-0005-0000-0000-0000374C0000}"/>
    <cellStyle name="Labels - Opmaakprofiel3 2 22 4 5 5" xfId="45525" xr:uid="{00000000-0005-0000-0000-0000384C0000}"/>
    <cellStyle name="Labels - Opmaakprofiel3 2 22 4 5 6" xfId="48323" xr:uid="{00000000-0005-0000-0000-0000394C0000}"/>
    <cellStyle name="Labels - Opmaakprofiel3 2 22 4 6" xfId="5090" xr:uid="{00000000-0005-0000-0000-00003A4C0000}"/>
    <cellStyle name="Labels - Opmaakprofiel3 2 22 4 6 2" xfId="9335" xr:uid="{00000000-0005-0000-0000-00003B4C0000}"/>
    <cellStyle name="Labels - Opmaakprofiel3 2 22 4 6 2 2" xfId="21633" xr:uid="{00000000-0005-0000-0000-00003C4C0000}"/>
    <cellStyle name="Labels - Opmaakprofiel3 2 22 4 6 2 3" xfId="33685" xr:uid="{00000000-0005-0000-0000-00003D4C0000}"/>
    <cellStyle name="Labels - Opmaakprofiel3 2 22 4 6 2 4" xfId="27825" xr:uid="{00000000-0005-0000-0000-00003E4C0000}"/>
    <cellStyle name="Labels - Opmaakprofiel3 2 22 4 6 2 5" xfId="54300" xr:uid="{00000000-0005-0000-0000-00003F4C0000}"/>
    <cellStyle name="Labels - Opmaakprofiel3 2 22 4 6 3" xfId="14740" xr:uid="{00000000-0005-0000-0000-0000404C0000}"/>
    <cellStyle name="Labels - Opmaakprofiel3 2 22 4 6 4" xfId="26792" xr:uid="{00000000-0005-0000-0000-0000414C0000}"/>
    <cellStyle name="Labels - Opmaakprofiel3 2 22 4 6 5" xfId="39755" xr:uid="{00000000-0005-0000-0000-0000424C0000}"/>
    <cellStyle name="Labels - Opmaakprofiel3 2 22 4 6 6" xfId="48324" xr:uid="{00000000-0005-0000-0000-0000434C0000}"/>
    <cellStyle name="Labels - Opmaakprofiel3 2 22 4 7" xfId="5091" xr:uid="{00000000-0005-0000-0000-0000444C0000}"/>
    <cellStyle name="Labels - Opmaakprofiel3 2 22 4 7 2" xfId="14741" xr:uid="{00000000-0005-0000-0000-0000454C0000}"/>
    <cellStyle name="Labels - Opmaakprofiel3 2 22 4 7 3" xfId="26793" xr:uid="{00000000-0005-0000-0000-0000464C0000}"/>
    <cellStyle name="Labels - Opmaakprofiel3 2 22 4 7 4" xfId="45524" xr:uid="{00000000-0005-0000-0000-0000474C0000}"/>
    <cellStyle name="Labels - Opmaakprofiel3 2 22 4 7 5" xfId="48325" xr:uid="{00000000-0005-0000-0000-0000484C0000}"/>
    <cellStyle name="Labels - Opmaakprofiel3 2 22 4 8" xfId="9881" xr:uid="{00000000-0005-0000-0000-0000494C0000}"/>
    <cellStyle name="Labels - Opmaakprofiel3 2 22 4 8 2" xfId="22179" xr:uid="{00000000-0005-0000-0000-00004A4C0000}"/>
    <cellStyle name="Labels - Opmaakprofiel3 2 22 4 8 3" xfId="43946" xr:uid="{00000000-0005-0000-0000-00004B4C0000}"/>
    <cellStyle name="Labels - Opmaakprofiel3 2 22 4 8 4" xfId="42469" xr:uid="{00000000-0005-0000-0000-00004C4C0000}"/>
    <cellStyle name="Labels - Opmaakprofiel3 2 22 4 8 5" xfId="54846" xr:uid="{00000000-0005-0000-0000-00004D4C0000}"/>
    <cellStyle name="Labels - Opmaakprofiel3 2 22 4 9" xfId="14735" xr:uid="{00000000-0005-0000-0000-00004E4C0000}"/>
    <cellStyle name="Labels - Opmaakprofiel3 2 22 5" xfId="1132" xr:uid="{00000000-0005-0000-0000-00004F4C0000}"/>
    <cellStyle name="Labels - Opmaakprofiel3 2 22 5 2" xfId="1645" xr:uid="{00000000-0005-0000-0000-0000504C0000}"/>
    <cellStyle name="Labels - Opmaakprofiel3 2 22 5 2 2" xfId="9336" xr:uid="{00000000-0005-0000-0000-0000514C0000}"/>
    <cellStyle name="Labels - Opmaakprofiel3 2 22 5 2 2 2" xfId="21634" xr:uid="{00000000-0005-0000-0000-0000524C0000}"/>
    <cellStyle name="Labels - Opmaakprofiel3 2 22 5 2 2 3" xfId="33686" xr:uid="{00000000-0005-0000-0000-0000534C0000}"/>
    <cellStyle name="Labels - Opmaakprofiel3 2 22 5 2 2 4" xfId="31404" xr:uid="{00000000-0005-0000-0000-0000544C0000}"/>
    <cellStyle name="Labels - Opmaakprofiel3 2 22 5 2 2 5" xfId="54301" xr:uid="{00000000-0005-0000-0000-0000554C0000}"/>
    <cellStyle name="Labels - Opmaakprofiel3 2 22 5 2 3" xfId="14743" xr:uid="{00000000-0005-0000-0000-0000564C0000}"/>
    <cellStyle name="Labels - Opmaakprofiel3 2 22 5 2 4" xfId="26795" xr:uid="{00000000-0005-0000-0000-0000574C0000}"/>
    <cellStyle name="Labels - Opmaakprofiel3 2 22 5 2 5" xfId="45523" xr:uid="{00000000-0005-0000-0000-0000584C0000}"/>
    <cellStyle name="Labels - Opmaakprofiel3 2 22 5 2 6" xfId="48326" xr:uid="{00000000-0005-0000-0000-0000594C0000}"/>
    <cellStyle name="Labels - Opmaakprofiel3 2 22 5 3" xfId="3143" xr:uid="{00000000-0005-0000-0000-00005A4C0000}"/>
    <cellStyle name="Labels - Opmaakprofiel3 2 22 5 3 2" xfId="9337" xr:uid="{00000000-0005-0000-0000-00005B4C0000}"/>
    <cellStyle name="Labels - Opmaakprofiel3 2 22 5 3 2 2" xfId="21635" xr:uid="{00000000-0005-0000-0000-00005C4C0000}"/>
    <cellStyle name="Labels - Opmaakprofiel3 2 22 5 3 2 3" xfId="33687" xr:uid="{00000000-0005-0000-0000-00005D4C0000}"/>
    <cellStyle name="Labels - Opmaakprofiel3 2 22 5 3 2 4" xfId="42696" xr:uid="{00000000-0005-0000-0000-00005E4C0000}"/>
    <cellStyle name="Labels - Opmaakprofiel3 2 22 5 3 2 5" xfId="54302" xr:uid="{00000000-0005-0000-0000-00005F4C0000}"/>
    <cellStyle name="Labels - Opmaakprofiel3 2 22 5 3 3" xfId="14744" xr:uid="{00000000-0005-0000-0000-0000604C0000}"/>
    <cellStyle name="Labels - Opmaakprofiel3 2 22 5 3 4" xfId="26796" xr:uid="{00000000-0005-0000-0000-0000614C0000}"/>
    <cellStyle name="Labels - Opmaakprofiel3 2 22 5 3 5" xfId="39753" xr:uid="{00000000-0005-0000-0000-0000624C0000}"/>
    <cellStyle name="Labels - Opmaakprofiel3 2 22 5 3 6" xfId="48327" xr:uid="{00000000-0005-0000-0000-0000634C0000}"/>
    <cellStyle name="Labels - Opmaakprofiel3 2 22 5 4" xfId="3965" xr:uid="{00000000-0005-0000-0000-0000644C0000}"/>
    <cellStyle name="Labels - Opmaakprofiel3 2 22 5 4 2" xfId="9338" xr:uid="{00000000-0005-0000-0000-0000654C0000}"/>
    <cellStyle name="Labels - Opmaakprofiel3 2 22 5 4 2 2" xfId="21636" xr:uid="{00000000-0005-0000-0000-0000664C0000}"/>
    <cellStyle name="Labels - Opmaakprofiel3 2 22 5 4 2 3" xfId="33688" xr:uid="{00000000-0005-0000-0000-0000674C0000}"/>
    <cellStyle name="Labels - Opmaakprofiel3 2 22 5 4 2 4" xfId="34764" xr:uid="{00000000-0005-0000-0000-0000684C0000}"/>
    <cellStyle name="Labels - Opmaakprofiel3 2 22 5 4 2 5" xfId="54303" xr:uid="{00000000-0005-0000-0000-0000694C0000}"/>
    <cellStyle name="Labels - Opmaakprofiel3 2 22 5 4 3" xfId="14745" xr:uid="{00000000-0005-0000-0000-00006A4C0000}"/>
    <cellStyle name="Labels - Opmaakprofiel3 2 22 5 4 4" xfId="26797" xr:uid="{00000000-0005-0000-0000-00006B4C0000}"/>
    <cellStyle name="Labels - Opmaakprofiel3 2 22 5 4 5" xfId="39752" xr:uid="{00000000-0005-0000-0000-00006C4C0000}"/>
    <cellStyle name="Labels - Opmaakprofiel3 2 22 5 4 6" xfId="48328" xr:uid="{00000000-0005-0000-0000-00006D4C0000}"/>
    <cellStyle name="Labels - Opmaakprofiel3 2 22 5 5" xfId="5092" xr:uid="{00000000-0005-0000-0000-00006E4C0000}"/>
    <cellStyle name="Labels - Opmaakprofiel3 2 22 5 5 2" xfId="9339" xr:uid="{00000000-0005-0000-0000-00006F4C0000}"/>
    <cellStyle name="Labels - Opmaakprofiel3 2 22 5 5 2 2" xfId="21637" xr:uid="{00000000-0005-0000-0000-0000704C0000}"/>
    <cellStyle name="Labels - Opmaakprofiel3 2 22 5 5 2 3" xfId="33689" xr:uid="{00000000-0005-0000-0000-0000714C0000}"/>
    <cellStyle name="Labels - Opmaakprofiel3 2 22 5 5 2 4" xfId="42695" xr:uid="{00000000-0005-0000-0000-0000724C0000}"/>
    <cellStyle name="Labels - Opmaakprofiel3 2 22 5 5 2 5" xfId="54304" xr:uid="{00000000-0005-0000-0000-0000734C0000}"/>
    <cellStyle name="Labels - Opmaakprofiel3 2 22 5 5 3" xfId="14746" xr:uid="{00000000-0005-0000-0000-0000744C0000}"/>
    <cellStyle name="Labels - Opmaakprofiel3 2 22 5 5 4" xfId="26798" xr:uid="{00000000-0005-0000-0000-0000754C0000}"/>
    <cellStyle name="Labels - Opmaakprofiel3 2 22 5 5 5" xfId="39751" xr:uid="{00000000-0005-0000-0000-0000764C0000}"/>
    <cellStyle name="Labels - Opmaakprofiel3 2 22 5 5 6" xfId="48329" xr:uid="{00000000-0005-0000-0000-0000774C0000}"/>
    <cellStyle name="Labels - Opmaakprofiel3 2 22 5 6" xfId="5093" xr:uid="{00000000-0005-0000-0000-0000784C0000}"/>
    <cellStyle name="Labels - Opmaakprofiel3 2 22 5 6 2" xfId="9340" xr:uid="{00000000-0005-0000-0000-0000794C0000}"/>
    <cellStyle name="Labels - Opmaakprofiel3 2 22 5 6 2 2" xfId="21638" xr:uid="{00000000-0005-0000-0000-00007A4C0000}"/>
    <cellStyle name="Labels - Opmaakprofiel3 2 22 5 6 2 3" xfId="33690" xr:uid="{00000000-0005-0000-0000-00007B4C0000}"/>
    <cellStyle name="Labels - Opmaakprofiel3 2 22 5 6 2 4" xfId="27830" xr:uid="{00000000-0005-0000-0000-00007C4C0000}"/>
    <cellStyle name="Labels - Opmaakprofiel3 2 22 5 6 2 5" xfId="54305" xr:uid="{00000000-0005-0000-0000-00007D4C0000}"/>
    <cellStyle name="Labels - Opmaakprofiel3 2 22 5 6 3" xfId="14747" xr:uid="{00000000-0005-0000-0000-00007E4C0000}"/>
    <cellStyle name="Labels - Opmaakprofiel3 2 22 5 6 4" xfId="26799" xr:uid="{00000000-0005-0000-0000-00007F4C0000}"/>
    <cellStyle name="Labels - Opmaakprofiel3 2 22 5 6 5" xfId="45522" xr:uid="{00000000-0005-0000-0000-0000804C0000}"/>
    <cellStyle name="Labels - Opmaakprofiel3 2 22 5 6 6" xfId="48330" xr:uid="{00000000-0005-0000-0000-0000814C0000}"/>
    <cellStyle name="Labels - Opmaakprofiel3 2 22 5 7" xfId="5094" xr:uid="{00000000-0005-0000-0000-0000824C0000}"/>
    <cellStyle name="Labels - Opmaakprofiel3 2 22 5 7 2" xfId="14748" xr:uid="{00000000-0005-0000-0000-0000834C0000}"/>
    <cellStyle name="Labels - Opmaakprofiel3 2 22 5 7 3" xfId="26800" xr:uid="{00000000-0005-0000-0000-0000844C0000}"/>
    <cellStyle name="Labels - Opmaakprofiel3 2 22 5 7 4" xfId="39750" xr:uid="{00000000-0005-0000-0000-0000854C0000}"/>
    <cellStyle name="Labels - Opmaakprofiel3 2 22 5 7 5" xfId="48331" xr:uid="{00000000-0005-0000-0000-0000864C0000}"/>
    <cellStyle name="Labels - Opmaakprofiel3 2 22 5 8" xfId="9867" xr:uid="{00000000-0005-0000-0000-0000874C0000}"/>
    <cellStyle name="Labels - Opmaakprofiel3 2 22 5 8 2" xfId="22165" xr:uid="{00000000-0005-0000-0000-0000884C0000}"/>
    <cellStyle name="Labels - Opmaakprofiel3 2 22 5 8 3" xfId="43932" xr:uid="{00000000-0005-0000-0000-0000894C0000}"/>
    <cellStyle name="Labels - Opmaakprofiel3 2 22 5 8 4" xfId="42475" xr:uid="{00000000-0005-0000-0000-00008A4C0000}"/>
    <cellStyle name="Labels - Opmaakprofiel3 2 22 5 8 5" xfId="54832" xr:uid="{00000000-0005-0000-0000-00008B4C0000}"/>
    <cellStyle name="Labels - Opmaakprofiel3 2 22 5 9" xfId="14742" xr:uid="{00000000-0005-0000-0000-00008C4C0000}"/>
    <cellStyle name="Labels - Opmaakprofiel3 2 22 6" xfId="629" xr:uid="{00000000-0005-0000-0000-00008D4C0000}"/>
    <cellStyle name="Labels - Opmaakprofiel3 2 22 6 2" xfId="1504" xr:uid="{00000000-0005-0000-0000-00008E4C0000}"/>
    <cellStyle name="Labels - Opmaakprofiel3 2 22 6 2 2" xfId="9341" xr:uid="{00000000-0005-0000-0000-00008F4C0000}"/>
    <cellStyle name="Labels - Opmaakprofiel3 2 22 6 2 2 2" xfId="21639" xr:uid="{00000000-0005-0000-0000-0000904C0000}"/>
    <cellStyle name="Labels - Opmaakprofiel3 2 22 6 2 2 3" xfId="33691" xr:uid="{00000000-0005-0000-0000-0000914C0000}"/>
    <cellStyle name="Labels - Opmaakprofiel3 2 22 6 2 2 4" xfId="42694" xr:uid="{00000000-0005-0000-0000-0000924C0000}"/>
    <cellStyle name="Labels - Opmaakprofiel3 2 22 6 2 2 5" xfId="54306" xr:uid="{00000000-0005-0000-0000-0000934C0000}"/>
    <cellStyle name="Labels - Opmaakprofiel3 2 22 6 2 3" xfId="14750" xr:uid="{00000000-0005-0000-0000-0000944C0000}"/>
    <cellStyle name="Labels - Opmaakprofiel3 2 22 6 2 4" xfId="26802" xr:uid="{00000000-0005-0000-0000-0000954C0000}"/>
    <cellStyle name="Labels - Opmaakprofiel3 2 22 6 2 5" xfId="39749" xr:uid="{00000000-0005-0000-0000-0000964C0000}"/>
    <cellStyle name="Labels - Opmaakprofiel3 2 22 6 2 6" xfId="48332" xr:uid="{00000000-0005-0000-0000-0000974C0000}"/>
    <cellStyle name="Labels - Opmaakprofiel3 2 22 6 3" xfId="2695" xr:uid="{00000000-0005-0000-0000-0000984C0000}"/>
    <cellStyle name="Labels - Opmaakprofiel3 2 22 6 3 2" xfId="9342" xr:uid="{00000000-0005-0000-0000-0000994C0000}"/>
    <cellStyle name="Labels - Opmaakprofiel3 2 22 6 3 2 2" xfId="21640" xr:uid="{00000000-0005-0000-0000-00009A4C0000}"/>
    <cellStyle name="Labels - Opmaakprofiel3 2 22 6 3 2 3" xfId="33692" xr:uid="{00000000-0005-0000-0000-00009B4C0000}"/>
    <cellStyle name="Labels - Opmaakprofiel3 2 22 6 3 2 4" xfId="32015" xr:uid="{00000000-0005-0000-0000-00009C4C0000}"/>
    <cellStyle name="Labels - Opmaakprofiel3 2 22 6 3 2 5" xfId="54307" xr:uid="{00000000-0005-0000-0000-00009D4C0000}"/>
    <cellStyle name="Labels - Opmaakprofiel3 2 22 6 3 3" xfId="14751" xr:uid="{00000000-0005-0000-0000-00009E4C0000}"/>
    <cellStyle name="Labels - Opmaakprofiel3 2 22 6 3 4" xfId="26803" xr:uid="{00000000-0005-0000-0000-00009F4C0000}"/>
    <cellStyle name="Labels - Opmaakprofiel3 2 22 6 3 5" xfId="45520" xr:uid="{00000000-0005-0000-0000-0000A04C0000}"/>
    <cellStyle name="Labels - Opmaakprofiel3 2 22 6 3 6" xfId="48333" xr:uid="{00000000-0005-0000-0000-0000A14C0000}"/>
    <cellStyle name="Labels - Opmaakprofiel3 2 22 6 4" xfId="3562" xr:uid="{00000000-0005-0000-0000-0000A24C0000}"/>
    <cellStyle name="Labels - Opmaakprofiel3 2 22 6 4 2" xfId="9343" xr:uid="{00000000-0005-0000-0000-0000A34C0000}"/>
    <cellStyle name="Labels - Opmaakprofiel3 2 22 6 4 2 2" xfId="21641" xr:uid="{00000000-0005-0000-0000-0000A44C0000}"/>
    <cellStyle name="Labels - Opmaakprofiel3 2 22 6 4 2 3" xfId="33693" xr:uid="{00000000-0005-0000-0000-0000A54C0000}"/>
    <cellStyle name="Labels - Opmaakprofiel3 2 22 6 4 2 4" xfId="32093" xr:uid="{00000000-0005-0000-0000-0000A64C0000}"/>
    <cellStyle name="Labels - Opmaakprofiel3 2 22 6 4 2 5" xfId="54308" xr:uid="{00000000-0005-0000-0000-0000A74C0000}"/>
    <cellStyle name="Labels - Opmaakprofiel3 2 22 6 4 3" xfId="14752" xr:uid="{00000000-0005-0000-0000-0000A84C0000}"/>
    <cellStyle name="Labels - Opmaakprofiel3 2 22 6 4 4" xfId="26804" xr:uid="{00000000-0005-0000-0000-0000A94C0000}"/>
    <cellStyle name="Labels - Opmaakprofiel3 2 22 6 4 5" xfId="39748" xr:uid="{00000000-0005-0000-0000-0000AA4C0000}"/>
    <cellStyle name="Labels - Opmaakprofiel3 2 22 6 4 6" xfId="48334" xr:uid="{00000000-0005-0000-0000-0000AB4C0000}"/>
    <cellStyle name="Labels - Opmaakprofiel3 2 22 6 5" xfId="5095" xr:uid="{00000000-0005-0000-0000-0000AC4C0000}"/>
    <cellStyle name="Labels - Opmaakprofiel3 2 22 6 5 2" xfId="9344" xr:uid="{00000000-0005-0000-0000-0000AD4C0000}"/>
    <cellStyle name="Labels - Opmaakprofiel3 2 22 6 5 2 2" xfId="21642" xr:uid="{00000000-0005-0000-0000-0000AE4C0000}"/>
    <cellStyle name="Labels - Opmaakprofiel3 2 22 6 5 2 3" xfId="33694" xr:uid="{00000000-0005-0000-0000-0000AF4C0000}"/>
    <cellStyle name="Labels - Opmaakprofiel3 2 22 6 5 2 4" xfId="42693" xr:uid="{00000000-0005-0000-0000-0000B04C0000}"/>
    <cellStyle name="Labels - Opmaakprofiel3 2 22 6 5 2 5" xfId="54309" xr:uid="{00000000-0005-0000-0000-0000B14C0000}"/>
    <cellStyle name="Labels - Opmaakprofiel3 2 22 6 5 3" xfId="14753" xr:uid="{00000000-0005-0000-0000-0000B24C0000}"/>
    <cellStyle name="Labels - Opmaakprofiel3 2 22 6 5 4" xfId="26805" xr:uid="{00000000-0005-0000-0000-0000B34C0000}"/>
    <cellStyle name="Labels - Opmaakprofiel3 2 22 6 5 5" xfId="45519" xr:uid="{00000000-0005-0000-0000-0000B44C0000}"/>
    <cellStyle name="Labels - Opmaakprofiel3 2 22 6 5 6" xfId="48335" xr:uid="{00000000-0005-0000-0000-0000B54C0000}"/>
    <cellStyle name="Labels - Opmaakprofiel3 2 22 6 6" xfId="5096" xr:uid="{00000000-0005-0000-0000-0000B64C0000}"/>
    <cellStyle name="Labels - Opmaakprofiel3 2 22 6 6 2" xfId="9345" xr:uid="{00000000-0005-0000-0000-0000B74C0000}"/>
    <cellStyle name="Labels - Opmaakprofiel3 2 22 6 6 2 2" xfId="21643" xr:uid="{00000000-0005-0000-0000-0000B84C0000}"/>
    <cellStyle name="Labels - Opmaakprofiel3 2 22 6 6 2 3" xfId="33695" xr:uid="{00000000-0005-0000-0000-0000B94C0000}"/>
    <cellStyle name="Labels - Opmaakprofiel3 2 22 6 6 2 4" xfId="27835" xr:uid="{00000000-0005-0000-0000-0000BA4C0000}"/>
    <cellStyle name="Labels - Opmaakprofiel3 2 22 6 6 2 5" xfId="54310" xr:uid="{00000000-0005-0000-0000-0000BB4C0000}"/>
    <cellStyle name="Labels - Opmaakprofiel3 2 22 6 6 3" xfId="14754" xr:uid="{00000000-0005-0000-0000-0000BC4C0000}"/>
    <cellStyle name="Labels - Opmaakprofiel3 2 22 6 6 4" xfId="26806" xr:uid="{00000000-0005-0000-0000-0000BD4C0000}"/>
    <cellStyle name="Labels - Opmaakprofiel3 2 22 6 6 5" xfId="39747" xr:uid="{00000000-0005-0000-0000-0000BE4C0000}"/>
    <cellStyle name="Labels - Opmaakprofiel3 2 22 6 6 6" xfId="48336" xr:uid="{00000000-0005-0000-0000-0000BF4C0000}"/>
    <cellStyle name="Labels - Opmaakprofiel3 2 22 6 7" xfId="5097" xr:uid="{00000000-0005-0000-0000-0000C04C0000}"/>
    <cellStyle name="Labels - Opmaakprofiel3 2 22 6 7 2" xfId="14755" xr:uid="{00000000-0005-0000-0000-0000C14C0000}"/>
    <cellStyle name="Labels - Opmaakprofiel3 2 22 6 7 3" xfId="26807" xr:uid="{00000000-0005-0000-0000-0000C24C0000}"/>
    <cellStyle name="Labels - Opmaakprofiel3 2 22 6 7 4" xfId="45518" xr:uid="{00000000-0005-0000-0000-0000C34C0000}"/>
    <cellStyle name="Labels - Opmaakprofiel3 2 22 6 7 5" xfId="48337" xr:uid="{00000000-0005-0000-0000-0000C44C0000}"/>
    <cellStyle name="Labels - Opmaakprofiel3 2 22 6 8" xfId="10208" xr:uid="{00000000-0005-0000-0000-0000C54C0000}"/>
    <cellStyle name="Labels - Opmaakprofiel3 2 22 6 8 2" xfId="22506" xr:uid="{00000000-0005-0000-0000-0000C64C0000}"/>
    <cellStyle name="Labels - Opmaakprofiel3 2 22 6 8 3" xfId="44268" xr:uid="{00000000-0005-0000-0000-0000C74C0000}"/>
    <cellStyle name="Labels - Opmaakprofiel3 2 22 6 8 4" xfId="31882" xr:uid="{00000000-0005-0000-0000-0000C84C0000}"/>
    <cellStyle name="Labels - Opmaakprofiel3 2 22 6 8 5" xfId="55173" xr:uid="{00000000-0005-0000-0000-0000C94C0000}"/>
    <cellStyle name="Labels - Opmaakprofiel3 2 22 6 9" xfId="14749" xr:uid="{00000000-0005-0000-0000-0000CA4C0000}"/>
    <cellStyle name="Labels - Opmaakprofiel3 2 22 7" xfId="2239" xr:uid="{00000000-0005-0000-0000-0000CB4C0000}"/>
    <cellStyle name="Labels - Opmaakprofiel3 2 22 7 2" xfId="9346" xr:uid="{00000000-0005-0000-0000-0000CC4C0000}"/>
    <cellStyle name="Labels - Opmaakprofiel3 2 22 7 2 2" xfId="21644" xr:uid="{00000000-0005-0000-0000-0000CD4C0000}"/>
    <cellStyle name="Labels - Opmaakprofiel3 2 22 7 2 3" xfId="33696" xr:uid="{00000000-0005-0000-0000-0000CE4C0000}"/>
    <cellStyle name="Labels - Opmaakprofiel3 2 22 7 2 4" xfId="42692" xr:uid="{00000000-0005-0000-0000-0000CF4C0000}"/>
    <cellStyle name="Labels - Opmaakprofiel3 2 22 7 2 5" xfId="54311" xr:uid="{00000000-0005-0000-0000-0000D04C0000}"/>
    <cellStyle name="Labels - Opmaakprofiel3 2 22 7 3" xfId="14756" xr:uid="{00000000-0005-0000-0000-0000D14C0000}"/>
    <cellStyle name="Labels - Opmaakprofiel3 2 22 7 4" xfId="26808" xr:uid="{00000000-0005-0000-0000-0000D24C0000}"/>
    <cellStyle name="Labels - Opmaakprofiel3 2 22 7 5" xfId="39746" xr:uid="{00000000-0005-0000-0000-0000D34C0000}"/>
    <cellStyle name="Labels - Opmaakprofiel3 2 22 7 6" xfId="48338" xr:uid="{00000000-0005-0000-0000-0000D44C0000}"/>
    <cellStyle name="Labels - Opmaakprofiel3 2 22 8" xfId="2744" xr:uid="{00000000-0005-0000-0000-0000D54C0000}"/>
    <cellStyle name="Labels - Opmaakprofiel3 2 22 8 2" xfId="9347" xr:uid="{00000000-0005-0000-0000-0000D64C0000}"/>
    <cellStyle name="Labels - Opmaakprofiel3 2 22 8 2 2" xfId="21645" xr:uid="{00000000-0005-0000-0000-0000D74C0000}"/>
    <cellStyle name="Labels - Opmaakprofiel3 2 22 8 2 3" xfId="33697" xr:uid="{00000000-0005-0000-0000-0000D84C0000}"/>
    <cellStyle name="Labels - Opmaakprofiel3 2 22 8 2 4" xfId="27836" xr:uid="{00000000-0005-0000-0000-0000D94C0000}"/>
    <cellStyle name="Labels - Opmaakprofiel3 2 22 8 2 5" xfId="54312" xr:uid="{00000000-0005-0000-0000-0000DA4C0000}"/>
    <cellStyle name="Labels - Opmaakprofiel3 2 22 8 3" xfId="14757" xr:uid="{00000000-0005-0000-0000-0000DB4C0000}"/>
    <cellStyle name="Labels - Opmaakprofiel3 2 22 8 4" xfId="26809" xr:uid="{00000000-0005-0000-0000-0000DC4C0000}"/>
    <cellStyle name="Labels - Opmaakprofiel3 2 22 8 5" xfId="39745" xr:uid="{00000000-0005-0000-0000-0000DD4C0000}"/>
    <cellStyle name="Labels - Opmaakprofiel3 2 22 8 6" xfId="48339" xr:uid="{00000000-0005-0000-0000-0000DE4C0000}"/>
    <cellStyle name="Labels - Opmaakprofiel3 2 22 9" xfId="3606" xr:uid="{00000000-0005-0000-0000-0000DF4C0000}"/>
    <cellStyle name="Labels - Opmaakprofiel3 2 22 9 2" xfId="9348" xr:uid="{00000000-0005-0000-0000-0000E04C0000}"/>
    <cellStyle name="Labels - Opmaakprofiel3 2 22 9 2 2" xfId="21646" xr:uid="{00000000-0005-0000-0000-0000E14C0000}"/>
    <cellStyle name="Labels - Opmaakprofiel3 2 22 9 2 3" xfId="33698" xr:uid="{00000000-0005-0000-0000-0000E24C0000}"/>
    <cellStyle name="Labels - Opmaakprofiel3 2 22 9 2 4" xfId="42691" xr:uid="{00000000-0005-0000-0000-0000E34C0000}"/>
    <cellStyle name="Labels - Opmaakprofiel3 2 22 9 2 5" xfId="54313" xr:uid="{00000000-0005-0000-0000-0000E44C0000}"/>
    <cellStyle name="Labels - Opmaakprofiel3 2 22 9 3" xfId="14758" xr:uid="{00000000-0005-0000-0000-0000E54C0000}"/>
    <cellStyle name="Labels - Opmaakprofiel3 2 22 9 4" xfId="26810" xr:uid="{00000000-0005-0000-0000-0000E64C0000}"/>
    <cellStyle name="Labels - Opmaakprofiel3 2 22 9 5" xfId="39744" xr:uid="{00000000-0005-0000-0000-0000E74C0000}"/>
    <cellStyle name="Labels - Opmaakprofiel3 2 22 9 6" xfId="48340" xr:uid="{00000000-0005-0000-0000-0000E84C0000}"/>
    <cellStyle name="Labels - Opmaakprofiel3 2 23" xfId="792" xr:uid="{00000000-0005-0000-0000-0000E94C0000}"/>
    <cellStyle name="Labels - Opmaakprofiel3 2 23 10" xfId="5098" xr:uid="{00000000-0005-0000-0000-0000EA4C0000}"/>
    <cellStyle name="Labels - Opmaakprofiel3 2 23 10 2" xfId="9349" xr:uid="{00000000-0005-0000-0000-0000EB4C0000}"/>
    <cellStyle name="Labels - Opmaakprofiel3 2 23 10 2 2" xfId="21647" xr:uid="{00000000-0005-0000-0000-0000EC4C0000}"/>
    <cellStyle name="Labels - Opmaakprofiel3 2 23 10 2 3" xfId="33699" xr:uid="{00000000-0005-0000-0000-0000ED4C0000}"/>
    <cellStyle name="Labels - Opmaakprofiel3 2 23 10 2 4" xfId="27837" xr:uid="{00000000-0005-0000-0000-0000EE4C0000}"/>
    <cellStyle name="Labels - Opmaakprofiel3 2 23 10 2 5" xfId="54314" xr:uid="{00000000-0005-0000-0000-0000EF4C0000}"/>
    <cellStyle name="Labels - Opmaakprofiel3 2 23 10 3" xfId="14760" xr:uid="{00000000-0005-0000-0000-0000F04C0000}"/>
    <cellStyle name="Labels - Opmaakprofiel3 2 23 10 4" xfId="26812" xr:uid="{00000000-0005-0000-0000-0000F14C0000}"/>
    <cellStyle name="Labels - Opmaakprofiel3 2 23 10 5" xfId="39743" xr:uid="{00000000-0005-0000-0000-0000F24C0000}"/>
    <cellStyle name="Labels - Opmaakprofiel3 2 23 10 6" xfId="48341" xr:uid="{00000000-0005-0000-0000-0000F34C0000}"/>
    <cellStyle name="Labels - Opmaakprofiel3 2 23 11" xfId="5099" xr:uid="{00000000-0005-0000-0000-0000F44C0000}"/>
    <cellStyle name="Labels - Opmaakprofiel3 2 23 11 2" xfId="9350" xr:uid="{00000000-0005-0000-0000-0000F54C0000}"/>
    <cellStyle name="Labels - Opmaakprofiel3 2 23 11 2 2" xfId="21648" xr:uid="{00000000-0005-0000-0000-0000F64C0000}"/>
    <cellStyle name="Labels - Opmaakprofiel3 2 23 11 2 3" xfId="33700" xr:uid="{00000000-0005-0000-0000-0000F74C0000}"/>
    <cellStyle name="Labels - Opmaakprofiel3 2 23 11 2 4" xfId="42690" xr:uid="{00000000-0005-0000-0000-0000F84C0000}"/>
    <cellStyle name="Labels - Opmaakprofiel3 2 23 11 2 5" xfId="54315" xr:uid="{00000000-0005-0000-0000-0000F94C0000}"/>
    <cellStyle name="Labels - Opmaakprofiel3 2 23 11 3" xfId="14761" xr:uid="{00000000-0005-0000-0000-0000FA4C0000}"/>
    <cellStyle name="Labels - Opmaakprofiel3 2 23 11 4" xfId="26813" xr:uid="{00000000-0005-0000-0000-0000FB4C0000}"/>
    <cellStyle name="Labels - Opmaakprofiel3 2 23 11 5" xfId="45516" xr:uid="{00000000-0005-0000-0000-0000FC4C0000}"/>
    <cellStyle name="Labels - Opmaakprofiel3 2 23 11 6" xfId="48342" xr:uid="{00000000-0005-0000-0000-0000FD4C0000}"/>
    <cellStyle name="Labels - Opmaakprofiel3 2 23 12" xfId="5100" xr:uid="{00000000-0005-0000-0000-0000FE4C0000}"/>
    <cellStyle name="Labels - Opmaakprofiel3 2 23 12 2" xfId="14762" xr:uid="{00000000-0005-0000-0000-0000FF4C0000}"/>
    <cellStyle name="Labels - Opmaakprofiel3 2 23 12 3" xfId="26814" xr:uid="{00000000-0005-0000-0000-0000004D0000}"/>
    <cellStyle name="Labels - Opmaakprofiel3 2 23 12 4" xfId="39742" xr:uid="{00000000-0005-0000-0000-0000014D0000}"/>
    <cellStyle name="Labels - Opmaakprofiel3 2 23 12 5" xfId="48343" xr:uid="{00000000-0005-0000-0000-0000024D0000}"/>
    <cellStyle name="Labels - Opmaakprofiel3 2 23 13" xfId="10098" xr:uid="{00000000-0005-0000-0000-0000034D0000}"/>
    <cellStyle name="Labels - Opmaakprofiel3 2 23 13 2" xfId="22396" xr:uid="{00000000-0005-0000-0000-0000044D0000}"/>
    <cellStyle name="Labels - Opmaakprofiel3 2 23 13 3" xfId="44160" xr:uid="{00000000-0005-0000-0000-0000054D0000}"/>
    <cellStyle name="Labels - Opmaakprofiel3 2 23 13 4" xfId="42378" xr:uid="{00000000-0005-0000-0000-0000064D0000}"/>
    <cellStyle name="Labels - Opmaakprofiel3 2 23 13 5" xfId="55063" xr:uid="{00000000-0005-0000-0000-0000074D0000}"/>
    <cellStyle name="Labels - Opmaakprofiel3 2 23 14" xfId="14759" xr:uid="{00000000-0005-0000-0000-0000084D0000}"/>
    <cellStyle name="Labels - Opmaakprofiel3 2 23 2" xfId="950" xr:uid="{00000000-0005-0000-0000-0000094D0000}"/>
    <cellStyle name="Labels - Opmaakprofiel3 2 23 2 2" xfId="2320" xr:uid="{00000000-0005-0000-0000-00000A4D0000}"/>
    <cellStyle name="Labels - Opmaakprofiel3 2 23 2 2 2" xfId="9351" xr:uid="{00000000-0005-0000-0000-00000B4D0000}"/>
    <cellStyle name="Labels - Opmaakprofiel3 2 23 2 2 2 2" xfId="21649" xr:uid="{00000000-0005-0000-0000-00000C4D0000}"/>
    <cellStyle name="Labels - Opmaakprofiel3 2 23 2 2 2 3" xfId="33701" xr:uid="{00000000-0005-0000-0000-00000D4D0000}"/>
    <cellStyle name="Labels - Opmaakprofiel3 2 23 2 2 2 4" xfId="34683" xr:uid="{00000000-0005-0000-0000-00000E4D0000}"/>
    <cellStyle name="Labels - Opmaakprofiel3 2 23 2 2 2 5" xfId="54316" xr:uid="{00000000-0005-0000-0000-00000F4D0000}"/>
    <cellStyle name="Labels - Opmaakprofiel3 2 23 2 2 3" xfId="14764" xr:uid="{00000000-0005-0000-0000-0000104D0000}"/>
    <cellStyle name="Labels - Opmaakprofiel3 2 23 2 2 4" xfId="26816" xr:uid="{00000000-0005-0000-0000-0000114D0000}"/>
    <cellStyle name="Labels - Opmaakprofiel3 2 23 2 2 5" xfId="39741" xr:uid="{00000000-0005-0000-0000-0000124D0000}"/>
    <cellStyle name="Labels - Opmaakprofiel3 2 23 2 2 6" xfId="48344" xr:uid="{00000000-0005-0000-0000-0000134D0000}"/>
    <cellStyle name="Labels - Opmaakprofiel3 2 23 2 3" xfId="2961" xr:uid="{00000000-0005-0000-0000-0000144D0000}"/>
    <cellStyle name="Labels - Opmaakprofiel3 2 23 2 3 2" xfId="9352" xr:uid="{00000000-0005-0000-0000-0000154D0000}"/>
    <cellStyle name="Labels - Opmaakprofiel3 2 23 2 3 2 2" xfId="21650" xr:uid="{00000000-0005-0000-0000-0000164D0000}"/>
    <cellStyle name="Labels - Opmaakprofiel3 2 23 2 3 2 3" xfId="33702" xr:uid="{00000000-0005-0000-0000-0000174D0000}"/>
    <cellStyle name="Labels - Opmaakprofiel3 2 23 2 3 2 4" xfId="42689" xr:uid="{00000000-0005-0000-0000-0000184D0000}"/>
    <cellStyle name="Labels - Opmaakprofiel3 2 23 2 3 2 5" xfId="54317" xr:uid="{00000000-0005-0000-0000-0000194D0000}"/>
    <cellStyle name="Labels - Opmaakprofiel3 2 23 2 3 3" xfId="14765" xr:uid="{00000000-0005-0000-0000-00001A4D0000}"/>
    <cellStyle name="Labels - Opmaakprofiel3 2 23 2 3 4" xfId="26817" xr:uid="{00000000-0005-0000-0000-00001B4D0000}"/>
    <cellStyle name="Labels - Opmaakprofiel3 2 23 2 3 5" xfId="45515" xr:uid="{00000000-0005-0000-0000-00001C4D0000}"/>
    <cellStyle name="Labels - Opmaakprofiel3 2 23 2 3 6" xfId="48345" xr:uid="{00000000-0005-0000-0000-00001D4D0000}"/>
    <cellStyle name="Labels - Opmaakprofiel3 2 23 2 4" xfId="3807" xr:uid="{00000000-0005-0000-0000-00001E4D0000}"/>
    <cellStyle name="Labels - Opmaakprofiel3 2 23 2 4 2" xfId="9353" xr:uid="{00000000-0005-0000-0000-00001F4D0000}"/>
    <cellStyle name="Labels - Opmaakprofiel3 2 23 2 4 2 2" xfId="21651" xr:uid="{00000000-0005-0000-0000-0000204D0000}"/>
    <cellStyle name="Labels - Opmaakprofiel3 2 23 2 4 2 3" xfId="33703" xr:uid="{00000000-0005-0000-0000-0000214D0000}"/>
    <cellStyle name="Labels - Opmaakprofiel3 2 23 2 4 2 4" xfId="27840" xr:uid="{00000000-0005-0000-0000-0000224D0000}"/>
    <cellStyle name="Labels - Opmaakprofiel3 2 23 2 4 2 5" xfId="54318" xr:uid="{00000000-0005-0000-0000-0000234D0000}"/>
    <cellStyle name="Labels - Opmaakprofiel3 2 23 2 4 3" xfId="14766" xr:uid="{00000000-0005-0000-0000-0000244D0000}"/>
    <cellStyle name="Labels - Opmaakprofiel3 2 23 2 4 4" xfId="26818" xr:uid="{00000000-0005-0000-0000-0000254D0000}"/>
    <cellStyle name="Labels - Opmaakprofiel3 2 23 2 4 5" xfId="39740" xr:uid="{00000000-0005-0000-0000-0000264D0000}"/>
    <cellStyle name="Labels - Opmaakprofiel3 2 23 2 4 6" xfId="48346" xr:uid="{00000000-0005-0000-0000-0000274D0000}"/>
    <cellStyle name="Labels - Opmaakprofiel3 2 23 2 5" xfId="5101" xr:uid="{00000000-0005-0000-0000-0000284D0000}"/>
    <cellStyle name="Labels - Opmaakprofiel3 2 23 2 5 2" xfId="9354" xr:uid="{00000000-0005-0000-0000-0000294D0000}"/>
    <cellStyle name="Labels - Opmaakprofiel3 2 23 2 5 2 2" xfId="21652" xr:uid="{00000000-0005-0000-0000-00002A4D0000}"/>
    <cellStyle name="Labels - Opmaakprofiel3 2 23 2 5 2 3" xfId="33704" xr:uid="{00000000-0005-0000-0000-00002B4D0000}"/>
    <cellStyle name="Labels - Opmaakprofiel3 2 23 2 5 2 4" xfId="31367" xr:uid="{00000000-0005-0000-0000-00002C4D0000}"/>
    <cellStyle name="Labels - Opmaakprofiel3 2 23 2 5 2 5" xfId="54319" xr:uid="{00000000-0005-0000-0000-00002D4D0000}"/>
    <cellStyle name="Labels - Opmaakprofiel3 2 23 2 5 3" xfId="14767" xr:uid="{00000000-0005-0000-0000-00002E4D0000}"/>
    <cellStyle name="Labels - Opmaakprofiel3 2 23 2 5 4" xfId="26819" xr:uid="{00000000-0005-0000-0000-00002F4D0000}"/>
    <cellStyle name="Labels - Opmaakprofiel3 2 23 2 5 5" xfId="45514" xr:uid="{00000000-0005-0000-0000-0000304D0000}"/>
    <cellStyle name="Labels - Opmaakprofiel3 2 23 2 5 6" xfId="48347" xr:uid="{00000000-0005-0000-0000-0000314D0000}"/>
    <cellStyle name="Labels - Opmaakprofiel3 2 23 2 6" xfId="5102" xr:uid="{00000000-0005-0000-0000-0000324D0000}"/>
    <cellStyle name="Labels - Opmaakprofiel3 2 23 2 6 2" xfId="9355" xr:uid="{00000000-0005-0000-0000-0000334D0000}"/>
    <cellStyle name="Labels - Opmaakprofiel3 2 23 2 6 2 2" xfId="21653" xr:uid="{00000000-0005-0000-0000-0000344D0000}"/>
    <cellStyle name="Labels - Opmaakprofiel3 2 23 2 6 2 3" xfId="33705" xr:uid="{00000000-0005-0000-0000-0000354D0000}"/>
    <cellStyle name="Labels - Opmaakprofiel3 2 23 2 6 2 4" xfId="34727" xr:uid="{00000000-0005-0000-0000-0000364D0000}"/>
    <cellStyle name="Labels - Opmaakprofiel3 2 23 2 6 2 5" xfId="54320" xr:uid="{00000000-0005-0000-0000-0000374D0000}"/>
    <cellStyle name="Labels - Opmaakprofiel3 2 23 2 6 3" xfId="14768" xr:uid="{00000000-0005-0000-0000-0000384D0000}"/>
    <cellStyle name="Labels - Opmaakprofiel3 2 23 2 6 4" xfId="26820" xr:uid="{00000000-0005-0000-0000-0000394D0000}"/>
    <cellStyle name="Labels - Opmaakprofiel3 2 23 2 6 5" xfId="39739" xr:uid="{00000000-0005-0000-0000-00003A4D0000}"/>
    <cellStyle name="Labels - Opmaakprofiel3 2 23 2 6 6" xfId="48348" xr:uid="{00000000-0005-0000-0000-00003B4D0000}"/>
    <cellStyle name="Labels - Opmaakprofiel3 2 23 2 7" xfId="5103" xr:uid="{00000000-0005-0000-0000-00003C4D0000}"/>
    <cellStyle name="Labels - Opmaakprofiel3 2 23 2 7 2" xfId="14769" xr:uid="{00000000-0005-0000-0000-00003D4D0000}"/>
    <cellStyle name="Labels - Opmaakprofiel3 2 23 2 7 3" xfId="26821" xr:uid="{00000000-0005-0000-0000-00003E4D0000}"/>
    <cellStyle name="Labels - Opmaakprofiel3 2 23 2 7 4" xfId="39738" xr:uid="{00000000-0005-0000-0000-00003F4D0000}"/>
    <cellStyle name="Labels - Opmaakprofiel3 2 23 2 7 5" xfId="48349" xr:uid="{00000000-0005-0000-0000-0000404D0000}"/>
    <cellStyle name="Labels - Opmaakprofiel3 2 23 2 8" xfId="9991" xr:uid="{00000000-0005-0000-0000-0000414D0000}"/>
    <cellStyle name="Labels - Opmaakprofiel3 2 23 2 8 2" xfId="22289" xr:uid="{00000000-0005-0000-0000-0000424D0000}"/>
    <cellStyle name="Labels - Opmaakprofiel3 2 23 2 8 3" xfId="44053" xr:uid="{00000000-0005-0000-0000-0000434D0000}"/>
    <cellStyle name="Labels - Opmaakprofiel3 2 23 2 8 4" xfId="42423" xr:uid="{00000000-0005-0000-0000-0000444D0000}"/>
    <cellStyle name="Labels - Opmaakprofiel3 2 23 2 8 5" xfId="54956" xr:uid="{00000000-0005-0000-0000-0000454D0000}"/>
    <cellStyle name="Labels - Opmaakprofiel3 2 23 2 9" xfId="14763" xr:uid="{00000000-0005-0000-0000-0000464D0000}"/>
    <cellStyle name="Labels - Opmaakprofiel3 2 23 3" xfId="1046" xr:uid="{00000000-0005-0000-0000-0000474D0000}"/>
    <cellStyle name="Labels - Opmaakprofiel3 2 23 3 2" xfId="2251" xr:uid="{00000000-0005-0000-0000-0000484D0000}"/>
    <cellStyle name="Labels - Opmaakprofiel3 2 23 3 2 2" xfId="9356" xr:uid="{00000000-0005-0000-0000-0000494D0000}"/>
    <cellStyle name="Labels - Opmaakprofiel3 2 23 3 2 2 2" xfId="21654" xr:uid="{00000000-0005-0000-0000-00004A4D0000}"/>
    <cellStyle name="Labels - Opmaakprofiel3 2 23 3 2 2 3" xfId="33706" xr:uid="{00000000-0005-0000-0000-00004B4D0000}"/>
    <cellStyle name="Labels - Opmaakprofiel3 2 23 3 2 2 4" xfId="42688" xr:uid="{00000000-0005-0000-0000-00004C4D0000}"/>
    <cellStyle name="Labels - Opmaakprofiel3 2 23 3 2 2 5" xfId="54321" xr:uid="{00000000-0005-0000-0000-00004D4D0000}"/>
    <cellStyle name="Labels - Opmaakprofiel3 2 23 3 2 3" xfId="14771" xr:uid="{00000000-0005-0000-0000-00004E4D0000}"/>
    <cellStyle name="Labels - Opmaakprofiel3 2 23 3 2 4" xfId="26823" xr:uid="{00000000-0005-0000-0000-00004F4D0000}"/>
    <cellStyle name="Labels - Opmaakprofiel3 2 23 3 2 5" xfId="45513" xr:uid="{00000000-0005-0000-0000-0000504D0000}"/>
    <cellStyle name="Labels - Opmaakprofiel3 2 23 3 2 6" xfId="48350" xr:uid="{00000000-0005-0000-0000-0000514D0000}"/>
    <cellStyle name="Labels - Opmaakprofiel3 2 23 3 3" xfId="3057" xr:uid="{00000000-0005-0000-0000-0000524D0000}"/>
    <cellStyle name="Labels - Opmaakprofiel3 2 23 3 3 2" xfId="9357" xr:uid="{00000000-0005-0000-0000-0000534D0000}"/>
    <cellStyle name="Labels - Opmaakprofiel3 2 23 3 3 2 2" xfId="21655" xr:uid="{00000000-0005-0000-0000-0000544D0000}"/>
    <cellStyle name="Labels - Opmaakprofiel3 2 23 3 3 2 3" xfId="33707" xr:uid="{00000000-0005-0000-0000-0000554D0000}"/>
    <cellStyle name="Labels - Opmaakprofiel3 2 23 3 3 2 4" xfId="34761" xr:uid="{00000000-0005-0000-0000-0000564D0000}"/>
    <cellStyle name="Labels - Opmaakprofiel3 2 23 3 3 2 5" xfId="54322" xr:uid="{00000000-0005-0000-0000-0000574D0000}"/>
    <cellStyle name="Labels - Opmaakprofiel3 2 23 3 3 3" xfId="14772" xr:uid="{00000000-0005-0000-0000-0000584D0000}"/>
    <cellStyle name="Labels - Opmaakprofiel3 2 23 3 3 4" xfId="26824" xr:uid="{00000000-0005-0000-0000-0000594D0000}"/>
    <cellStyle name="Labels - Opmaakprofiel3 2 23 3 3 5" xfId="39736" xr:uid="{00000000-0005-0000-0000-00005A4D0000}"/>
    <cellStyle name="Labels - Opmaakprofiel3 2 23 3 3 6" xfId="48351" xr:uid="{00000000-0005-0000-0000-00005B4D0000}"/>
    <cellStyle name="Labels - Opmaakprofiel3 2 23 3 4" xfId="3896" xr:uid="{00000000-0005-0000-0000-00005C4D0000}"/>
    <cellStyle name="Labels - Opmaakprofiel3 2 23 3 4 2" xfId="9358" xr:uid="{00000000-0005-0000-0000-00005D4D0000}"/>
    <cellStyle name="Labels - Opmaakprofiel3 2 23 3 4 2 2" xfId="21656" xr:uid="{00000000-0005-0000-0000-00005E4D0000}"/>
    <cellStyle name="Labels - Opmaakprofiel3 2 23 3 4 2 3" xfId="33708" xr:uid="{00000000-0005-0000-0000-00005F4D0000}"/>
    <cellStyle name="Labels - Opmaakprofiel3 2 23 3 4 2 4" xfId="42687" xr:uid="{00000000-0005-0000-0000-0000604D0000}"/>
    <cellStyle name="Labels - Opmaakprofiel3 2 23 3 4 2 5" xfId="54323" xr:uid="{00000000-0005-0000-0000-0000614D0000}"/>
    <cellStyle name="Labels - Opmaakprofiel3 2 23 3 4 3" xfId="14773" xr:uid="{00000000-0005-0000-0000-0000624D0000}"/>
    <cellStyle name="Labels - Opmaakprofiel3 2 23 3 4 4" xfId="26825" xr:uid="{00000000-0005-0000-0000-0000634D0000}"/>
    <cellStyle name="Labels - Opmaakprofiel3 2 23 3 4 5" xfId="45512" xr:uid="{00000000-0005-0000-0000-0000644D0000}"/>
    <cellStyle name="Labels - Opmaakprofiel3 2 23 3 4 6" xfId="48352" xr:uid="{00000000-0005-0000-0000-0000654D0000}"/>
    <cellStyle name="Labels - Opmaakprofiel3 2 23 3 5" xfId="5104" xr:uid="{00000000-0005-0000-0000-0000664D0000}"/>
    <cellStyle name="Labels - Opmaakprofiel3 2 23 3 5 2" xfId="9359" xr:uid="{00000000-0005-0000-0000-0000674D0000}"/>
    <cellStyle name="Labels - Opmaakprofiel3 2 23 3 5 2 2" xfId="21657" xr:uid="{00000000-0005-0000-0000-0000684D0000}"/>
    <cellStyle name="Labels - Opmaakprofiel3 2 23 3 5 2 3" xfId="33709" xr:uid="{00000000-0005-0000-0000-0000694D0000}"/>
    <cellStyle name="Labels - Opmaakprofiel3 2 23 3 5 2 4" xfId="27847" xr:uid="{00000000-0005-0000-0000-00006A4D0000}"/>
    <cellStyle name="Labels - Opmaakprofiel3 2 23 3 5 2 5" xfId="54324" xr:uid="{00000000-0005-0000-0000-00006B4D0000}"/>
    <cellStyle name="Labels - Opmaakprofiel3 2 23 3 5 3" xfId="14774" xr:uid="{00000000-0005-0000-0000-00006C4D0000}"/>
    <cellStyle name="Labels - Opmaakprofiel3 2 23 3 5 4" xfId="26826" xr:uid="{00000000-0005-0000-0000-00006D4D0000}"/>
    <cellStyle name="Labels - Opmaakprofiel3 2 23 3 5 5" xfId="39735" xr:uid="{00000000-0005-0000-0000-00006E4D0000}"/>
    <cellStyle name="Labels - Opmaakprofiel3 2 23 3 5 6" xfId="48353" xr:uid="{00000000-0005-0000-0000-00006F4D0000}"/>
    <cellStyle name="Labels - Opmaakprofiel3 2 23 3 6" xfId="5105" xr:uid="{00000000-0005-0000-0000-0000704D0000}"/>
    <cellStyle name="Labels - Opmaakprofiel3 2 23 3 6 2" xfId="9360" xr:uid="{00000000-0005-0000-0000-0000714D0000}"/>
    <cellStyle name="Labels - Opmaakprofiel3 2 23 3 6 2 2" xfId="21658" xr:uid="{00000000-0005-0000-0000-0000724D0000}"/>
    <cellStyle name="Labels - Opmaakprofiel3 2 23 3 6 2 3" xfId="33710" xr:uid="{00000000-0005-0000-0000-0000734D0000}"/>
    <cellStyle name="Labels - Opmaakprofiel3 2 23 3 6 2 4" xfId="42686" xr:uid="{00000000-0005-0000-0000-0000744D0000}"/>
    <cellStyle name="Labels - Opmaakprofiel3 2 23 3 6 2 5" xfId="54325" xr:uid="{00000000-0005-0000-0000-0000754D0000}"/>
    <cellStyle name="Labels - Opmaakprofiel3 2 23 3 6 3" xfId="14775" xr:uid="{00000000-0005-0000-0000-0000764D0000}"/>
    <cellStyle name="Labels - Opmaakprofiel3 2 23 3 6 4" xfId="26827" xr:uid="{00000000-0005-0000-0000-0000774D0000}"/>
    <cellStyle name="Labels - Opmaakprofiel3 2 23 3 6 5" xfId="39734" xr:uid="{00000000-0005-0000-0000-0000784D0000}"/>
    <cellStyle name="Labels - Opmaakprofiel3 2 23 3 6 6" xfId="48354" xr:uid="{00000000-0005-0000-0000-0000794D0000}"/>
    <cellStyle name="Labels - Opmaakprofiel3 2 23 3 7" xfId="5106" xr:uid="{00000000-0005-0000-0000-00007A4D0000}"/>
    <cellStyle name="Labels - Opmaakprofiel3 2 23 3 7 2" xfId="14776" xr:uid="{00000000-0005-0000-0000-00007B4D0000}"/>
    <cellStyle name="Labels - Opmaakprofiel3 2 23 3 7 3" xfId="26828" xr:uid="{00000000-0005-0000-0000-00007C4D0000}"/>
    <cellStyle name="Labels - Opmaakprofiel3 2 23 3 7 4" xfId="39733" xr:uid="{00000000-0005-0000-0000-00007D4D0000}"/>
    <cellStyle name="Labels - Opmaakprofiel3 2 23 3 7 5" xfId="48355" xr:uid="{00000000-0005-0000-0000-00007E4D0000}"/>
    <cellStyle name="Labels - Opmaakprofiel3 2 23 3 8" xfId="7233" xr:uid="{00000000-0005-0000-0000-00007F4D0000}"/>
    <cellStyle name="Labels - Opmaakprofiel3 2 23 3 8 2" xfId="19531" xr:uid="{00000000-0005-0000-0000-0000804D0000}"/>
    <cellStyle name="Labels - Opmaakprofiel3 2 23 3 8 3" xfId="41334" xr:uid="{00000000-0005-0000-0000-0000814D0000}"/>
    <cellStyle name="Labels - Opmaakprofiel3 2 23 3 8 4" xfId="43556" xr:uid="{00000000-0005-0000-0000-0000824D0000}"/>
    <cellStyle name="Labels - Opmaakprofiel3 2 23 3 8 5" xfId="52203" xr:uid="{00000000-0005-0000-0000-0000834D0000}"/>
    <cellStyle name="Labels - Opmaakprofiel3 2 23 3 9" xfId="14770" xr:uid="{00000000-0005-0000-0000-0000844D0000}"/>
    <cellStyle name="Labels - Opmaakprofiel3 2 23 4" xfId="641" xr:uid="{00000000-0005-0000-0000-0000854D0000}"/>
    <cellStyle name="Labels - Opmaakprofiel3 2 23 4 2" xfId="1885" xr:uid="{00000000-0005-0000-0000-0000864D0000}"/>
    <cellStyle name="Labels - Opmaakprofiel3 2 23 4 2 2" xfId="9361" xr:uid="{00000000-0005-0000-0000-0000874D0000}"/>
    <cellStyle name="Labels - Opmaakprofiel3 2 23 4 2 2 2" xfId="21659" xr:uid="{00000000-0005-0000-0000-0000884D0000}"/>
    <cellStyle name="Labels - Opmaakprofiel3 2 23 4 2 2 3" xfId="33711" xr:uid="{00000000-0005-0000-0000-0000894D0000}"/>
    <cellStyle name="Labels - Opmaakprofiel3 2 23 4 2 2 4" xfId="27848" xr:uid="{00000000-0005-0000-0000-00008A4D0000}"/>
    <cellStyle name="Labels - Opmaakprofiel3 2 23 4 2 2 5" xfId="54326" xr:uid="{00000000-0005-0000-0000-00008B4D0000}"/>
    <cellStyle name="Labels - Opmaakprofiel3 2 23 4 2 3" xfId="14778" xr:uid="{00000000-0005-0000-0000-00008C4D0000}"/>
    <cellStyle name="Labels - Opmaakprofiel3 2 23 4 2 4" xfId="26830" xr:uid="{00000000-0005-0000-0000-00008D4D0000}"/>
    <cellStyle name="Labels - Opmaakprofiel3 2 23 4 2 5" xfId="39731" xr:uid="{00000000-0005-0000-0000-00008E4D0000}"/>
    <cellStyle name="Labels - Opmaakprofiel3 2 23 4 2 6" xfId="48356" xr:uid="{00000000-0005-0000-0000-00008F4D0000}"/>
    <cellStyle name="Labels - Opmaakprofiel3 2 23 4 3" xfId="2707" xr:uid="{00000000-0005-0000-0000-0000904D0000}"/>
    <cellStyle name="Labels - Opmaakprofiel3 2 23 4 3 2" xfId="9362" xr:uid="{00000000-0005-0000-0000-0000914D0000}"/>
    <cellStyle name="Labels - Opmaakprofiel3 2 23 4 3 2 2" xfId="21660" xr:uid="{00000000-0005-0000-0000-0000924D0000}"/>
    <cellStyle name="Labels - Opmaakprofiel3 2 23 4 3 2 3" xfId="33712" xr:uid="{00000000-0005-0000-0000-0000934D0000}"/>
    <cellStyle name="Labels - Opmaakprofiel3 2 23 4 3 2 4" xfId="42685" xr:uid="{00000000-0005-0000-0000-0000944D0000}"/>
    <cellStyle name="Labels - Opmaakprofiel3 2 23 4 3 2 5" xfId="54327" xr:uid="{00000000-0005-0000-0000-0000954D0000}"/>
    <cellStyle name="Labels - Opmaakprofiel3 2 23 4 3 3" xfId="14779" xr:uid="{00000000-0005-0000-0000-0000964D0000}"/>
    <cellStyle name="Labels - Opmaakprofiel3 2 23 4 3 4" xfId="26831" xr:uid="{00000000-0005-0000-0000-0000974D0000}"/>
    <cellStyle name="Labels - Opmaakprofiel3 2 23 4 3 5" xfId="39730" xr:uid="{00000000-0005-0000-0000-0000984D0000}"/>
    <cellStyle name="Labels - Opmaakprofiel3 2 23 4 3 6" xfId="48357" xr:uid="{00000000-0005-0000-0000-0000994D0000}"/>
    <cellStyle name="Labels - Opmaakprofiel3 2 23 4 4" xfId="3574" xr:uid="{00000000-0005-0000-0000-00009A4D0000}"/>
    <cellStyle name="Labels - Opmaakprofiel3 2 23 4 4 2" xfId="9363" xr:uid="{00000000-0005-0000-0000-00009B4D0000}"/>
    <cellStyle name="Labels - Opmaakprofiel3 2 23 4 4 2 2" xfId="21661" xr:uid="{00000000-0005-0000-0000-00009C4D0000}"/>
    <cellStyle name="Labels - Opmaakprofiel3 2 23 4 4 2 3" xfId="33713" xr:uid="{00000000-0005-0000-0000-00009D4D0000}"/>
    <cellStyle name="Labels - Opmaakprofiel3 2 23 4 4 2 4" xfId="31683" xr:uid="{00000000-0005-0000-0000-00009E4D0000}"/>
    <cellStyle name="Labels - Opmaakprofiel3 2 23 4 4 2 5" xfId="54328" xr:uid="{00000000-0005-0000-0000-00009F4D0000}"/>
    <cellStyle name="Labels - Opmaakprofiel3 2 23 4 4 3" xfId="14780" xr:uid="{00000000-0005-0000-0000-0000A04D0000}"/>
    <cellStyle name="Labels - Opmaakprofiel3 2 23 4 4 4" xfId="26832" xr:uid="{00000000-0005-0000-0000-0000A14D0000}"/>
    <cellStyle name="Labels - Opmaakprofiel3 2 23 4 4 5" xfId="39729" xr:uid="{00000000-0005-0000-0000-0000A24D0000}"/>
    <cellStyle name="Labels - Opmaakprofiel3 2 23 4 4 6" xfId="48358" xr:uid="{00000000-0005-0000-0000-0000A34D0000}"/>
    <cellStyle name="Labels - Opmaakprofiel3 2 23 4 5" xfId="5107" xr:uid="{00000000-0005-0000-0000-0000A44D0000}"/>
    <cellStyle name="Labels - Opmaakprofiel3 2 23 4 5 2" xfId="9364" xr:uid="{00000000-0005-0000-0000-0000A54D0000}"/>
    <cellStyle name="Labels - Opmaakprofiel3 2 23 4 5 2 2" xfId="21662" xr:uid="{00000000-0005-0000-0000-0000A64D0000}"/>
    <cellStyle name="Labels - Opmaakprofiel3 2 23 4 5 2 3" xfId="33714" xr:uid="{00000000-0005-0000-0000-0000A74D0000}"/>
    <cellStyle name="Labels - Opmaakprofiel3 2 23 4 5 2 4" xfId="42684" xr:uid="{00000000-0005-0000-0000-0000A84D0000}"/>
    <cellStyle name="Labels - Opmaakprofiel3 2 23 4 5 2 5" xfId="54329" xr:uid="{00000000-0005-0000-0000-0000A94D0000}"/>
    <cellStyle name="Labels - Opmaakprofiel3 2 23 4 5 3" xfId="14781" xr:uid="{00000000-0005-0000-0000-0000AA4D0000}"/>
    <cellStyle name="Labels - Opmaakprofiel3 2 23 4 5 4" xfId="26833" xr:uid="{00000000-0005-0000-0000-0000AB4D0000}"/>
    <cellStyle name="Labels - Opmaakprofiel3 2 23 4 5 5" xfId="39728" xr:uid="{00000000-0005-0000-0000-0000AC4D0000}"/>
    <cellStyle name="Labels - Opmaakprofiel3 2 23 4 5 6" xfId="48359" xr:uid="{00000000-0005-0000-0000-0000AD4D0000}"/>
    <cellStyle name="Labels - Opmaakprofiel3 2 23 4 6" xfId="5108" xr:uid="{00000000-0005-0000-0000-0000AE4D0000}"/>
    <cellStyle name="Labels - Opmaakprofiel3 2 23 4 6 2" xfId="9365" xr:uid="{00000000-0005-0000-0000-0000AF4D0000}"/>
    <cellStyle name="Labels - Opmaakprofiel3 2 23 4 6 2 2" xfId="21663" xr:uid="{00000000-0005-0000-0000-0000B04D0000}"/>
    <cellStyle name="Labels - Opmaakprofiel3 2 23 4 6 2 3" xfId="33715" xr:uid="{00000000-0005-0000-0000-0000B14D0000}"/>
    <cellStyle name="Labels - Opmaakprofiel3 2 23 4 6 2 4" xfId="34523" xr:uid="{00000000-0005-0000-0000-0000B24D0000}"/>
    <cellStyle name="Labels - Opmaakprofiel3 2 23 4 6 2 5" xfId="54330" xr:uid="{00000000-0005-0000-0000-0000B34D0000}"/>
    <cellStyle name="Labels - Opmaakprofiel3 2 23 4 6 3" xfId="14782" xr:uid="{00000000-0005-0000-0000-0000B44D0000}"/>
    <cellStyle name="Labels - Opmaakprofiel3 2 23 4 6 4" xfId="26834" xr:uid="{00000000-0005-0000-0000-0000B54D0000}"/>
    <cellStyle name="Labels - Opmaakprofiel3 2 23 4 6 5" xfId="39727" xr:uid="{00000000-0005-0000-0000-0000B64D0000}"/>
    <cellStyle name="Labels - Opmaakprofiel3 2 23 4 6 6" xfId="48360" xr:uid="{00000000-0005-0000-0000-0000B74D0000}"/>
    <cellStyle name="Labels - Opmaakprofiel3 2 23 4 7" xfId="5109" xr:uid="{00000000-0005-0000-0000-0000B84D0000}"/>
    <cellStyle name="Labels - Opmaakprofiel3 2 23 4 7 2" xfId="14783" xr:uid="{00000000-0005-0000-0000-0000B94D0000}"/>
    <cellStyle name="Labels - Opmaakprofiel3 2 23 4 7 3" xfId="26835" xr:uid="{00000000-0005-0000-0000-0000BA4D0000}"/>
    <cellStyle name="Labels - Opmaakprofiel3 2 23 4 7 4" xfId="39726" xr:uid="{00000000-0005-0000-0000-0000BB4D0000}"/>
    <cellStyle name="Labels - Opmaakprofiel3 2 23 4 7 5" xfId="48361" xr:uid="{00000000-0005-0000-0000-0000BC4D0000}"/>
    <cellStyle name="Labels - Opmaakprofiel3 2 23 4 8" xfId="10196" xr:uid="{00000000-0005-0000-0000-0000BD4D0000}"/>
    <cellStyle name="Labels - Opmaakprofiel3 2 23 4 8 2" xfId="22494" xr:uid="{00000000-0005-0000-0000-0000BE4D0000}"/>
    <cellStyle name="Labels - Opmaakprofiel3 2 23 4 8 3" xfId="44256" xr:uid="{00000000-0005-0000-0000-0000BF4D0000}"/>
    <cellStyle name="Labels - Opmaakprofiel3 2 23 4 8 4" xfId="28837" xr:uid="{00000000-0005-0000-0000-0000C04D0000}"/>
    <cellStyle name="Labels - Opmaakprofiel3 2 23 4 8 5" xfId="55161" xr:uid="{00000000-0005-0000-0000-0000C14D0000}"/>
    <cellStyle name="Labels - Opmaakprofiel3 2 23 4 9" xfId="14777" xr:uid="{00000000-0005-0000-0000-0000C24D0000}"/>
    <cellStyle name="Labels - Opmaakprofiel3 2 23 5" xfId="1214" xr:uid="{00000000-0005-0000-0000-0000C34D0000}"/>
    <cellStyle name="Labels - Opmaakprofiel3 2 23 5 2" xfId="2157" xr:uid="{00000000-0005-0000-0000-0000C44D0000}"/>
    <cellStyle name="Labels - Opmaakprofiel3 2 23 5 2 2" xfId="9366" xr:uid="{00000000-0005-0000-0000-0000C54D0000}"/>
    <cellStyle name="Labels - Opmaakprofiel3 2 23 5 2 2 2" xfId="21664" xr:uid="{00000000-0005-0000-0000-0000C64D0000}"/>
    <cellStyle name="Labels - Opmaakprofiel3 2 23 5 2 2 3" xfId="33716" xr:uid="{00000000-0005-0000-0000-0000C74D0000}"/>
    <cellStyle name="Labels - Opmaakprofiel3 2 23 5 2 2 4" xfId="27853" xr:uid="{00000000-0005-0000-0000-0000C84D0000}"/>
    <cellStyle name="Labels - Opmaakprofiel3 2 23 5 2 2 5" xfId="54331" xr:uid="{00000000-0005-0000-0000-0000C94D0000}"/>
    <cellStyle name="Labels - Opmaakprofiel3 2 23 5 2 3" xfId="14785" xr:uid="{00000000-0005-0000-0000-0000CA4D0000}"/>
    <cellStyle name="Labels - Opmaakprofiel3 2 23 5 2 4" xfId="26837" xr:uid="{00000000-0005-0000-0000-0000CB4D0000}"/>
    <cellStyle name="Labels - Opmaakprofiel3 2 23 5 2 5" xfId="39724" xr:uid="{00000000-0005-0000-0000-0000CC4D0000}"/>
    <cellStyle name="Labels - Opmaakprofiel3 2 23 5 2 6" xfId="48362" xr:uid="{00000000-0005-0000-0000-0000CD4D0000}"/>
    <cellStyle name="Labels - Opmaakprofiel3 2 23 5 3" xfId="3225" xr:uid="{00000000-0005-0000-0000-0000CE4D0000}"/>
    <cellStyle name="Labels - Opmaakprofiel3 2 23 5 3 2" xfId="9367" xr:uid="{00000000-0005-0000-0000-0000CF4D0000}"/>
    <cellStyle name="Labels - Opmaakprofiel3 2 23 5 3 2 2" xfId="21665" xr:uid="{00000000-0005-0000-0000-0000D04D0000}"/>
    <cellStyle name="Labels - Opmaakprofiel3 2 23 5 3 2 3" xfId="33717" xr:uid="{00000000-0005-0000-0000-0000D14D0000}"/>
    <cellStyle name="Labels - Opmaakprofiel3 2 23 5 3 2 4" xfId="27854" xr:uid="{00000000-0005-0000-0000-0000D24D0000}"/>
    <cellStyle name="Labels - Opmaakprofiel3 2 23 5 3 2 5" xfId="54332" xr:uid="{00000000-0005-0000-0000-0000D34D0000}"/>
    <cellStyle name="Labels - Opmaakprofiel3 2 23 5 3 3" xfId="14786" xr:uid="{00000000-0005-0000-0000-0000D44D0000}"/>
    <cellStyle name="Labels - Opmaakprofiel3 2 23 5 3 4" xfId="26838" xr:uid="{00000000-0005-0000-0000-0000D54D0000}"/>
    <cellStyle name="Labels - Opmaakprofiel3 2 23 5 3 5" xfId="39723" xr:uid="{00000000-0005-0000-0000-0000D64D0000}"/>
    <cellStyle name="Labels - Opmaakprofiel3 2 23 5 3 6" xfId="48363" xr:uid="{00000000-0005-0000-0000-0000D74D0000}"/>
    <cellStyle name="Labels - Opmaakprofiel3 2 23 5 4" xfId="4038" xr:uid="{00000000-0005-0000-0000-0000D84D0000}"/>
    <cellStyle name="Labels - Opmaakprofiel3 2 23 5 4 2" xfId="9368" xr:uid="{00000000-0005-0000-0000-0000D94D0000}"/>
    <cellStyle name="Labels - Opmaakprofiel3 2 23 5 4 2 2" xfId="21666" xr:uid="{00000000-0005-0000-0000-0000DA4D0000}"/>
    <cellStyle name="Labels - Opmaakprofiel3 2 23 5 4 2 3" xfId="33718" xr:uid="{00000000-0005-0000-0000-0000DB4D0000}"/>
    <cellStyle name="Labels - Opmaakprofiel3 2 23 5 4 2 4" xfId="42683" xr:uid="{00000000-0005-0000-0000-0000DC4D0000}"/>
    <cellStyle name="Labels - Opmaakprofiel3 2 23 5 4 2 5" xfId="54333" xr:uid="{00000000-0005-0000-0000-0000DD4D0000}"/>
    <cellStyle name="Labels - Opmaakprofiel3 2 23 5 4 3" xfId="14787" xr:uid="{00000000-0005-0000-0000-0000DE4D0000}"/>
    <cellStyle name="Labels - Opmaakprofiel3 2 23 5 4 4" xfId="26839" xr:uid="{00000000-0005-0000-0000-0000DF4D0000}"/>
    <cellStyle name="Labels - Opmaakprofiel3 2 23 5 4 5" xfId="45510" xr:uid="{00000000-0005-0000-0000-0000E04D0000}"/>
    <cellStyle name="Labels - Opmaakprofiel3 2 23 5 4 6" xfId="48364" xr:uid="{00000000-0005-0000-0000-0000E14D0000}"/>
    <cellStyle name="Labels - Opmaakprofiel3 2 23 5 5" xfId="5110" xr:uid="{00000000-0005-0000-0000-0000E24D0000}"/>
    <cellStyle name="Labels - Opmaakprofiel3 2 23 5 5 2" xfId="9369" xr:uid="{00000000-0005-0000-0000-0000E34D0000}"/>
    <cellStyle name="Labels - Opmaakprofiel3 2 23 5 5 2 2" xfId="21667" xr:uid="{00000000-0005-0000-0000-0000E44D0000}"/>
    <cellStyle name="Labels - Opmaakprofiel3 2 23 5 5 2 3" xfId="33719" xr:uid="{00000000-0005-0000-0000-0000E54D0000}"/>
    <cellStyle name="Labels - Opmaakprofiel3 2 23 5 5 2 4" xfId="32018" xr:uid="{00000000-0005-0000-0000-0000E64D0000}"/>
    <cellStyle name="Labels - Opmaakprofiel3 2 23 5 5 2 5" xfId="54334" xr:uid="{00000000-0005-0000-0000-0000E74D0000}"/>
    <cellStyle name="Labels - Opmaakprofiel3 2 23 5 5 3" xfId="14788" xr:uid="{00000000-0005-0000-0000-0000E84D0000}"/>
    <cellStyle name="Labels - Opmaakprofiel3 2 23 5 5 4" xfId="26840" xr:uid="{00000000-0005-0000-0000-0000E94D0000}"/>
    <cellStyle name="Labels - Opmaakprofiel3 2 23 5 5 5" xfId="39722" xr:uid="{00000000-0005-0000-0000-0000EA4D0000}"/>
    <cellStyle name="Labels - Opmaakprofiel3 2 23 5 5 6" xfId="48365" xr:uid="{00000000-0005-0000-0000-0000EB4D0000}"/>
    <cellStyle name="Labels - Opmaakprofiel3 2 23 5 6" xfId="5111" xr:uid="{00000000-0005-0000-0000-0000EC4D0000}"/>
    <cellStyle name="Labels - Opmaakprofiel3 2 23 5 6 2" xfId="9370" xr:uid="{00000000-0005-0000-0000-0000ED4D0000}"/>
    <cellStyle name="Labels - Opmaakprofiel3 2 23 5 6 2 2" xfId="21668" xr:uid="{00000000-0005-0000-0000-0000EE4D0000}"/>
    <cellStyle name="Labels - Opmaakprofiel3 2 23 5 6 2 3" xfId="33720" xr:uid="{00000000-0005-0000-0000-0000EF4D0000}"/>
    <cellStyle name="Labels - Opmaakprofiel3 2 23 5 6 2 4" xfId="42682" xr:uid="{00000000-0005-0000-0000-0000F04D0000}"/>
    <cellStyle name="Labels - Opmaakprofiel3 2 23 5 6 2 5" xfId="54335" xr:uid="{00000000-0005-0000-0000-0000F14D0000}"/>
    <cellStyle name="Labels - Opmaakprofiel3 2 23 5 6 3" xfId="14789" xr:uid="{00000000-0005-0000-0000-0000F24D0000}"/>
    <cellStyle name="Labels - Opmaakprofiel3 2 23 5 6 4" xfId="26841" xr:uid="{00000000-0005-0000-0000-0000F34D0000}"/>
    <cellStyle name="Labels - Opmaakprofiel3 2 23 5 6 5" xfId="45509" xr:uid="{00000000-0005-0000-0000-0000F44D0000}"/>
    <cellStyle name="Labels - Opmaakprofiel3 2 23 5 6 6" xfId="48366" xr:uid="{00000000-0005-0000-0000-0000F54D0000}"/>
    <cellStyle name="Labels - Opmaakprofiel3 2 23 5 7" xfId="5112" xr:uid="{00000000-0005-0000-0000-0000F64D0000}"/>
    <cellStyle name="Labels - Opmaakprofiel3 2 23 5 7 2" xfId="14790" xr:uid="{00000000-0005-0000-0000-0000F74D0000}"/>
    <cellStyle name="Labels - Opmaakprofiel3 2 23 5 7 3" xfId="26842" xr:uid="{00000000-0005-0000-0000-0000F84D0000}"/>
    <cellStyle name="Labels - Opmaakprofiel3 2 23 5 7 4" xfId="39721" xr:uid="{00000000-0005-0000-0000-0000F94D0000}"/>
    <cellStyle name="Labels - Opmaakprofiel3 2 23 5 7 5" xfId="48367" xr:uid="{00000000-0005-0000-0000-0000FA4D0000}"/>
    <cellStyle name="Labels - Opmaakprofiel3 2 23 5 8" xfId="7106" xr:uid="{00000000-0005-0000-0000-0000FB4D0000}"/>
    <cellStyle name="Labels - Opmaakprofiel3 2 23 5 8 2" xfId="19404" xr:uid="{00000000-0005-0000-0000-0000FC4D0000}"/>
    <cellStyle name="Labels - Opmaakprofiel3 2 23 5 8 3" xfId="41207" xr:uid="{00000000-0005-0000-0000-0000FD4D0000}"/>
    <cellStyle name="Labels - Opmaakprofiel3 2 23 5 8 4" xfId="36929" xr:uid="{00000000-0005-0000-0000-0000FE4D0000}"/>
    <cellStyle name="Labels - Opmaakprofiel3 2 23 5 8 5" xfId="52076" xr:uid="{00000000-0005-0000-0000-0000FF4D0000}"/>
    <cellStyle name="Labels - Opmaakprofiel3 2 23 5 9" xfId="14784" xr:uid="{00000000-0005-0000-0000-0000004E0000}"/>
    <cellStyle name="Labels - Opmaakprofiel3 2 23 6" xfId="1259" xr:uid="{00000000-0005-0000-0000-0000014E0000}"/>
    <cellStyle name="Labels - Opmaakprofiel3 2 23 6 2" xfId="1987" xr:uid="{00000000-0005-0000-0000-0000024E0000}"/>
    <cellStyle name="Labels - Opmaakprofiel3 2 23 6 2 2" xfId="9371" xr:uid="{00000000-0005-0000-0000-0000034E0000}"/>
    <cellStyle name="Labels - Opmaakprofiel3 2 23 6 2 2 2" xfId="21669" xr:uid="{00000000-0005-0000-0000-0000044E0000}"/>
    <cellStyle name="Labels - Opmaakprofiel3 2 23 6 2 2 3" xfId="33721" xr:uid="{00000000-0005-0000-0000-0000054E0000}"/>
    <cellStyle name="Labels - Opmaakprofiel3 2 23 6 2 2 4" xfId="31812" xr:uid="{00000000-0005-0000-0000-0000064E0000}"/>
    <cellStyle name="Labels - Opmaakprofiel3 2 23 6 2 2 5" xfId="54336" xr:uid="{00000000-0005-0000-0000-0000074E0000}"/>
    <cellStyle name="Labels - Opmaakprofiel3 2 23 6 2 3" xfId="14792" xr:uid="{00000000-0005-0000-0000-0000084E0000}"/>
    <cellStyle name="Labels - Opmaakprofiel3 2 23 6 2 4" xfId="26844" xr:uid="{00000000-0005-0000-0000-0000094E0000}"/>
    <cellStyle name="Labels - Opmaakprofiel3 2 23 6 2 5" xfId="45508" xr:uid="{00000000-0005-0000-0000-00000A4E0000}"/>
    <cellStyle name="Labels - Opmaakprofiel3 2 23 6 2 6" xfId="48368" xr:uid="{00000000-0005-0000-0000-00000B4E0000}"/>
    <cellStyle name="Labels - Opmaakprofiel3 2 23 6 3" xfId="3270" xr:uid="{00000000-0005-0000-0000-00000C4E0000}"/>
    <cellStyle name="Labels - Opmaakprofiel3 2 23 6 3 2" xfId="9372" xr:uid="{00000000-0005-0000-0000-00000D4E0000}"/>
    <cellStyle name="Labels - Opmaakprofiel3 2 23 6 3 2 2" xfId="21670" xr:uid="{00000000-0005-0000-0000-00000E4E0000}"/>
    <cellStyle name="Labels - Opmaakprofiel3 2 23 6 3 2 3" xfId="33722" xr:uid="{00000000-0005-0000-0000-00000F4E0000}"/>
    <cellStyle name="Labels - Opmaakprofiel3 2 23 6 3 2 4" xfId="42681" xr:uid="{00000000-0005-0000-0000-0000104E0000}"/>
    <cellStyle name="Labels - Opmaakprofiel3 2 23 6 3 2 5" xfId="54337" xr:uid="{00000000-0005-0000-0000-0000114E0000}"/>
    <cellStyle name="Labels - Opmaakprofiel3 2 23 6 3 3" xfId="14793" xr:uid="{00000000-0005-0000-0000-0000124E0000}"/>
    <cellStyle name="Labels - Opmaakprofiel3 2 23 6 3 4" xfId="26845" xr:uid="{00000000-0005-0000-0000-0000134E0000}"/>
    <cellStyle name="Labels - Opmaakprofiel3 2 23 6 3 5" xfId="39719" xr:uid="{00000000-0005-0000-0000-0000144E0000}"/>
    <cellStyle name="Labels - Opmaakprofiel3 2 23 6 3 6" xfId="48369" xr:uid="{00000000-0005-0000-0000-0000154E0000}"/>
    <cellStyle name="Labels - Opmaakprofiel3 2 23 6 4" xfId="4065" xr:uid="{00000000-0005-0000-0000-0000164E0000}"/>
    <cellStyle name="Labels - Opmaakprofiel3 2 23 6 4 2" xfId="9373" xr:uid="{00000000-0005-0000-0000-0000174E0000}"/>
    <cellStyle name="Labels - Opmaakprofiel3 2 23 6 4 2 2" xfId="21671" xr:uid="{00000000-0005-0000-0000-0000184E0000}"/>
    <cellStyle name="Labels - Opmaakprofiel3 2 23 6 4 2 3" xfId="33723" xr:uid="{00000000-0005-0000-0000-0000194E0000}"/>
    <cellStyle name="Labels - Opmaakprofiel3 2 23 6 4 2 4" xfId="27859" xr:uid="{00000000-0005-0000-0000-00001A4E0000}"/>
    <cellStyle name="Labels - Opmaakprofiel3 2 23 6 4 2 5" xfId="54338" xr:uid="{00000000-0005-0000-0000-00001B4E0000}"/>
    <cellStyle name="Labels - Opmaakprofiel3 2 23 6 4 3" xfId="14794" xr:uid="{00000000-0005-0000-0000-00001C4E0000}"/>
    <cellStyle name="Labels - Opmaakprofiel3 2 23 6 4 4" xfId="26846" xr:uid="{00000000-0005-0000-0000-00001D4E0000}"/>
    <cellStyle name="Labels - Opmaakprofiel3 2 23 6 4 5" xfId="45507" xr:uid="{00000000-0005-0000-0000-00001E4E0000}"/>
    <cellStyle name="Labels - Opmaakprofiel3 2 23 6 4 6" xfId="48370" xr:uid="{00000000-0005-0000-0000-00001F4E0000}"/>
    <cellStyle name="Labels - Opmaakprofiel3 2 23 6 5" xfId="5113" xr:uid="{00000000-0005-0000-0000-0000204E0000}"/>
    <cellStyle name="Labels - Opmaakprofiel3 2 23 6 5 2" xfId="9374" xr:uid="{00000000-0005-0000-0000-0000214E0000}"/>
    <cellStyle name="Labels - Opmaakprofiel3 2 23 6 5 2 2" xfId="21672" xr:uid="{00000000-0005-0000-0000-0000224E0000}"/>
    <cellStyle name="Labels - Opmaakprofiel3 2 23 6 5 2 3" xfId="33724" xr:uid="{00000000-0005-0000-0000-0000234E0000}"/>
    <cellStyle name="Labels - Opmaakprofiel3 2 23 6 5 2 4" xfId="42680" xr:uid="{00000000-0005-0000-0000-0000244E0000}"/>
    <cellStyle name="Labels - Opmaakprofiel3 2 23 6 5 2 5" xfId="54339" xr:uid="{00000000-0005-0000-0000-0000254E0000}"/>
    <cellStyle name="Labels - Opmaakprofiel3 2 23 6 5 3" xfId="14795" xr:uid="{00000000-0005-0000-0000-0000264E0000}"/>
    <cellStyle name="Labels - Opmaakprofiel3 2 23 6 5 4" xfId="26847" xr:uid="{00000000-0005-0000-0000-0000274E0000}"/>
    <cellStyle name="Labels - Opmaakprofiel3 2 23 6 5 5" xfId="39718" xr:uid="{00000000-0005-0000-0000-0000284E0000}"/>
    <cellStyle name="Labels - Opmaakprofiel3 2 23 6 5 6" xfId="48371" xr:uid="{00000000-0005-0000-0000-0000294E0000}"/>
    <cellStyle name="Labels - Opmaakprofiel3 2 23 6 6" xfId="5114" xr:uid="{00000000-0005-0000-0000-00002A4E0000}"/>
    <cellStyle name="Labels - Opmaakprofiel3 2 23 6 6 2" xfId="9375" xr:uid="{00000000-0005-0000-0000-00002B4E0000}"/>
    <cellStyle name="Labels - Opmaakprofiel3 2 23 6 6 2 2" xfId="21673" xr:uid="{00000000-0005-0000-0000-00002C4E0000}"/>
    <cellStyle name="Labels - Opmaakprofiel3 2 23 6 6 2 3" xfId="33725" xr:uid="{00000000-0005-0000-0000-00002D4E0000}"/>
    <cellStyle name="Labels - Opmaakprofiel3 2 23 6 6 2 4" xfId="27860" xr:uid="{00000000-0005-0000-0000-00002E4E0000}"/>
    <cellStyle name="Labels - Opmaakprofiel3 2 23 6 6 2 5" xfId="54340" xr:uid="{00000000-0005-0000-0000-00002F4E0000}"/>
    <cellStyle name="Labels - Opmaakprofiel3 2 23 6 6 3" xfId="14796" xr:uid="{00000000-0005-0000-0000-0000304E0000}"/>
    <cellStyle name="Labels - Opmaakprofiel3 2 23 6 6 4" xfId="26848" xr:uid="{00000000-0005-0000-0000-0000314E0000}"/>
    <cellStyle name="Labels - Opmaakprofiel3 2 23 6 6 5" xfId="45506" xr:uid="{00000000-0005-0000-0000-0000324E0000}"/>
    <cellStyle name="Labels - Opmaakprofiel3 2 23 6 6 6" xfId="48372" xr:uid="{00000000-0005-0000-0000-0000334E0000}"/>
    <cellStyle name="Labels - Opmaakprofiel3 2 23 6 7" xfId="5115" xr:uid="{00000000-0005-0000-0000-0000344E0000}"/>
    <cellStyle name="Labels - Opmaakprofiel3 2 23 6 7 2" xfId="14797" xr:uid="{00000000-0005-0000-0000-0000354E0000}"/>
    <cellStyle name="Labels - Opmaakprofiel3 2 23 6 7 3" xfId="26849" xr:uid="{00000000-0005-0000-0000-0000364E0000}"/>
    <cellStyle name="Labels - Opmaakprofiel3 2 23 6 7 4" xfId="39717" xr:uid="{00000000-0005-0000-0000-0000374E0000}"/>
    <cellStyle name="Labels - Opmaakprofiel3 2 23 6 7 5" xfId="48373" xr:uid="{00000000-0005-0000-0000-0000384E0000}"/>
    <cellStyle name="Labels - Opmaakprofiel3 2 23 6 8" xfId="7063" xr:uid="{00000000-0005-0000-0000-0000394E0000}"/>
    <cellStyle name="Labels - Opmaakprofiel3 2 23 6 8 2" xfId="19361" xr:uid="{00000000-0005-0000-0000-00003A4E0000}"/>
    <cellStyle name="Labels - Opmaakprofiel3 2 23 6 8 3" xfId="41164" xr:uid="{00000000-0005-0000-0000-00003B4E0000}"/>
    <cellStyle name="Labels - Opmaakprofiel3 2 23 6 8 4" xfId="43627" xr:uid="{00000000-0005-0000-0000-00003C4E0000}"/>
    <cellStyle name="Labels - Opmaakprofiel3 2 23 6 8 5" xfId="52034" xr:uid="{00000000-0005-0000-0000-00003D4E0000}"/>
    <cellStyle name="Labels - Opmaakprofiel3 2 23 6 9" xfId="14791" xr:uid="{00000000-0005-0000-0000-00003E4E0000}"/>
    <cellStyle name="Labels - Opmaakprofiel3 2 23 7" xfId="1549" xr:uid="{00000000-0005-0000-0000-00003F4E0000}"/>
    <cellStyle name="Labels - Opmaakprofiel3 2 23 7 2" xfId="9376" xr:uid="{00000000-0005-0000-0000-0000404E0000}"/>
    <cellStyle name="Labels - Opmaakprofiel3 2 23 7 2 2" xfId="21674" xr:uid="{00000000-0005-0000-0000-0000414E0000}"/>
    <cellStyle name="Labels - Opmaakprofiel3 2 23 7 2 3" xfId="33726" xr:uid="{00000000-0005-0000-0000-0000424E0000}"/>
    <cellStyle name="Labels - Opmaakprofiel3 2 23 7 2 4" xfId="42679" xr:uid="{00000000-0005-0000-0000-0000434E0000}"/>
    <cellStyle name="Labels - Opmaakprofiel3 2 23 7 2 5" xfId="54341" xr:uid="{00000000-0005-0000-0000-0000444E0000}"/>
    <cellStyle name="Labels - Opmaakprofiel3 2 23 7 3" xfId="14798" xr:uid="{00000000-0005-0000-0000-0000454E0000}"/>
    <cellStyle name="Labels - Opmaakprofiel3 2 23 7 4" xfId="26850" xr:uid="{00000000-0005-0000-0000-0000464E0000}"/>
    <cellStyle name="Labels - Opmaakprofiel3 2 23 7 5" xfId="45505" xr:uid="{00000000-0005-0000-0000-0000474E0000}"/>
    <cellStyle name="Labels - Opmaakprofiel3 2 23 7 6" xfId="48374" xr:uid="{00000000-0005-0000-0000-0000484E0000}"/>
    <cellStyle name="Labels - Opmaakprofiel3 2 23 8" xfId="2806" xr:uid="{00000000-0005-0000-0000-0000494E0000}"/>
    <cellStyle name="Labels - Opmaakprofiel3 2 23 8 2" xfId="9377" xr:uid="{00000000-0005-0000-0000-00004A4E0000}"/>
    <cellStyle name="Labels - Opmaakprofiel3 2 23 8 2 2" xfId="21675" xr:uid="{00000000-0005-0000-0000-00004B4E0000}"/>
    <cellStyle name="Labels - Opmaakprofiel3 2 23 8 2 3" xfId="33727" xr:uid="{00000000-0005-0000-0000-00004C4E0000}"/>
    <cellStyle name="Labels - Opmaakprofiel3 2 23 8 2 4" xfId="34716" xr:uid="{00000000-0005-0000-0000-00004D4E0000}"/>
    <cellStyle name="Labels - Opmaakprofiel3 2 23 8 2 5" xfId="54342" xr:uid="{00000000-0005-0000-0000-00004E4E0000}"/>
    <cellStyle name="Labels - Opmaakprofiel3 2 23 8 3" xfId="14799" xr:uid="{00000000-0005-0000-0000-00004F4E0000}"/>
    <cellStyle name="Labels - Opmaakprofiel3 2 23 8 4" xfId="26851" xr:uid="{00000000-0005-0000-0000-0000504E0000}"/>
    <cellStyle name="Labels - Opmaakprofiel3 2 23 8 5" xfId="39716" xr:uid="{00000000-0005-0000-0000-0000514E0000}"/>
    <cellStyle name="Labels - Opmaakprofiel3 2 23 8 6" xfId="48375" xr:uid="{00000000-0005-0000-0000-0000524E0000}"/>
    <cellStyle name="Labels - Opmaakprofiel3 2 23 9" xfId="3664" xr:uid="{00000000-0005-0000-0000-0000534E0000}"/>
    <cellStyle name="Labels - Opmaakprofiel3 2 23 9 2" xfId="9378" xr:uid="{00000000-0005-0000-0000-0000544E0000}"/>
    <cellStyle name="Labels - Opmaakprofiel3 2 23 9 2 2" xfId="21676" xr:uid="{00000000-0005-0000-0000-0000554E0000}"/>
    <cellStyle name="Labels - Opmaakprofiel3 2 23 9 2 3" xfId="33728" xr:uid="{00000000-0005-0000-0000-0000564E0000}"/>
    <cellStyle name="Labels - Opmaakprofiel3 2 23 9 2 4" xfId="31774" xr:uid="{00000000-0005-0000-0000-0000574E0000}"/>
    <cellStyle name="Labels - Opmaakprofiel3 2 23 9 2 5" xfId="54343" xr:uid="{00000000-0005-0000-0000-0000584E0000}"/>
    <cellStyle name="Labels - Opmaakprofiel3 2 23 9 3" xfId="14800" xr:uid="{00000000-0005-0000-0000-0000594E0000}"/>
    <cellStyle name="Labels - Opmaakprofiel3 2 23 9 4" xfId="26852" xr:uid="{00000000-0005-0000-0000-00005A4E0000}"/>
    <cellStyle name="Labels - Opmaakprofiel3 2 23 9 5" xfId="45504" xr:uid="{00000000-0005-0000-0000-00005B4E0000}"/>
    <cellStyle name="Labels - Opmaakprofiel3 2 23 9 6" xfId="48376" xr:uid="{00000000-0005-0000-0000-00005C4E0000}"/>
    <cellStyle name="Labels - Opmaakprofiel3 2 24" xfId="742" xr:uid="{00000000-0005-0000-0000-00005D4E0000}"/>
    <cellStyle name="Labels - Opmaakprofiel3 2 24 10" xfId="5116" xr:uid="{00000000-0005-0000-0000-00005E4E0000}"/>
    <cellStyle name="Labels - Opmaakprofiel3 2 24 10 2" xfId="9379" xr:uid="{00000000-0005-0000-0000-00005F4E0000}"/>
    <cellStyle name="Labels - Opmaakprofiel3 2 24 10 2 2" xfId="21677" xr:uid="{00000000-0005-0000-0000-0000604E0000}"/>
    <cellStyle name="Labels - Opmaakprofiel3 2 24 10 2 3" xfId="33729" xr:uid="{00000000-0005-0000-0000-0000614E0000}"/>
    <cellStyle name="Labels - Opmaakprofiel3 2 24 10 2 4" xfId="27865" xr:uid="{00000000-0005-0000-0000-0000624E0000}"/>
    <cellStyle name="Labels - Opmaakprofiel3 2 24 10 2 5" xfId="54344" xr:uid="{00000000-0005-0000-0000-0000634E0000}"/>
    <cellStyle name="Labels - Opmaakprofiel3 2 24 10 3" xfId="14802" xr:uid="{00000000-0005-0000-0000-0000644E0000}"/>
    <cellStyle name="Labels - Opmaakprofiel3 2 24 10 4" xfId="26854" xr:uid="{00000000-0005-0000-0000-0000654E0000}"/>
    <cellStyle name="Labels - Opmaakprofiel3 2 24 10 5" xfId="39714" xr:uid="{00000000-0005-0000-0000-0000664E0000}"/>
    <cellStyle name="Labels - Opmaakprofiel3 2 24 10 6" xfId="48377" xr:uid="{00000000-0005-0000-0000-0000674E0000}"/>
    <cellStyle name="Labels - Opmaakprofiel3 2 24 11" xfId="5117" xr:uid="{00000000-0005-0000-0000-0000684E0000}"/>
    <cellStyle name="Labels - Opmaakprofiel3 2 24 11 2" xfId="9380" xr:uid="{00000000-0005-0000-0000-0000694E0000}"/>
    <cellStyle name="Labels - Opmaakprofiel3 2 24 11 2 2" xfId="21678" xr:uid="{00000000-0005-0000-0000-00006A4E0000}"/>
    <cellStyle name="Labels - Opmaakprofiel3 2 24 11 2 3" xfId="33730" xr:uid="{00000000-0005-0000-0000-00006B4E0000}"/>
    <cellStyle name="Labels - Opmaakprofiel3 2 24 11 2 4" xfId="42678" xr:uid="{00000000-0005-0000-0000-00006C4E0000}"/>
    <cellStyle name="Labels - Opmaakprofiel3 2 24 11 2 5" xfId="54345" xr:uid="{00000000-0005-0000-0000-00006D4E0000}"/>
    <cellStyle name="Labels - Opmaakprofiel3 2 24 11 3" xfId="14803" xr:uid="{00000000-0005-0000-0000-00006E4E0000}"/>
    <cellStyle name="Labels - Opmaakprofiel3 2 24 11 4" xfId="26855" xr:uid="{00000000-0005-0000-0000-00006F4E0000}"/>
    <cellStyle name="Labels - Opmaakprofiel3 2 24 11 5" xfId="39713" xr:uid="{00000000-0005-0000-0000-0000704E0000}"/>
    <cellStyle name="Labels - Opmaakprofiel3 2 24 11 6" xfId="48378" xr:uid="{00000000-0005-0000-0000-0000714E0000}"/>
    <cellStyle name="Labels - Opmaakprofiel3 2 24 12" xfId="5118" xr:uid="{00000000-0005-0000-0000-0000724E0000}"/>
    <cellStyle name="Labels - Opmaakprofiel3 2 24 12 2" xfId="14804" xr:uid="{00000000-0005-0000-0000-0000734E0000}"/>
    <cellStyle name="Labels - Opmaakprofiel3 2 24 12 3" xfId="26856" xr:uid="{00000000-0005-0000-0000-0000744E0000}"/>
    <cellStyle name="Labels - Opmaakprofiel3 2 24 12 4" xfId="45503" xr:uid="{00000000-0005-0000-0000-0000754E0000}"/>
    <cellStyle name="Labels - Opmaakprofiel3 2 24 12 5" xfId="48379" xr:uid="{00000000-0005-0000-0000-0000764E0000}"/>
    <cellStyle name="Labels - Opmaakprofiel3 2 24 13" xfId="7440" xr:uid="{00000000-0005-0000-0000-0000774E0000}"/>
    <cellStyle name="Labels - Opmaakprofiel3 2 24 13 2" xfId="19738" xr:uid="{00000000-0005-0000-0000-0000784E0000}"/>
    <cellStyle name="Labels - Opmaakprofiel3 2 24 13 3" xfId="41541" xr:uid="{00000000-0005-0000-0000-0000794E0000}"/>
    <cellStyle name="Labels - Opmaakprofiel3 2 24 13 4" xfId="15498" xr:uid="{00000000-0005-0000-0000-00007A4E0000}"/>
    <cellStyle name="Labels - Opmaakprofiel3 2 24 13 5" xfId="52410" xr:uid="{00000000-0005-0000-0000-00007B4E0000}"/>
    <cellStyle name="Labels - Opmaakprofiel3 2 24 14" xfId="14801" xr:uid="{00000000-0005-0000-0000-00007C4E0000}"/>
    <cellStyle name="Labels - Opmaakprofiel3 2 24 2" xfId="907" xr:uid="{00000000-0005-0000-0000-00007D4E0000}"/>
    <cellStyle name="Labels - Opmaakprofiel3 2 24 2 2" xfId="2208" xr:uid="{00000000-0005-0000-0000-00007E4E0000}"/>
    <cellStyle name="Labels - Opmaakprofiel3 2 24 2 2 2" xfId="9381" xr:uid="{00000000-0005-0000-0000-00007F4E0000}"/>
    <cellStyle name="Labels - Opmaakprofiel3 2 24 2 2 2 2" xfId="21679" xr:uid="{00000000-0005-0000-0000-0000804E0000}"/>
    <cellStyle name="Labels - Opmaakprofiel3 2 24 2 2 2 3" xfId="33731" xr:uid="{00000000-0005-0000-0000-0000814E0000}"/>
    <cellStyle name="Labels - Opmaakprofiel3 2 24 2 2 2 4" xfId="27866" xr:uid="{00000000-0005-0000-0000-0000824E0000}"/>
    <cellStyle name="Labels - Opmaakprofiel3 2 24 2 2 2 5" xfId="54346" xr:uid="{00000000-0005-0000-0000-0000834E0000}"/>
    <cellStyle name="Labels - Opmaakprofiel3 2 24 2 2 3" xfId="14806" xr:uid="{00000000-0005-0000-0000-0000844E0000}"/>
    <cellStyle name="Labels - Opmaakprofiel3 2 24 2 2 4" xfId="26858" xr:uid="{00000000-0005-0000-0000-0000854E0000}"/>
    <cellStyle name="Labels - Opmaakprofiel3 2 24 2 2 5" xfId="45502" xr:uid="{00000000-0005-0000-0000-0000864E0000}"/>
    <cellStyle name="Labels - Opmaakprofiel3 2 24 2 2 6" xfId="48380" xr:uid="{00000000-0005-0000-0000-0000874E0000}"/>
    <cellStyle name="Labels - Opmaakprofiel3 2 24 2 3" xfId="2918" xr:uid="{00000000-0005-0000-0000-0000884E0000}"/>
    <cellStyle name="Labels - Opmaakprofiel3 2 24 2 3 2" xfId="9382" xr:uid="{00000000-0005-0000-0000-0000894E0000}"/>
    <cellStyle name="Labels - Opmaakprofiel3 2 24 2 3 2 2" xfId="21680" xr:uid="{00000000-0005-0000-0000-00008A4E0000}"/>
    <cellStyle name="Labels - Opmaakprofiel3 2 24 2 3 2 3" xfId="33732" xr:uid="{00000000-0005-0000-0000-00008B4E0000}"/>
    <cellStyle name="Labels - Opmaakprofiel3 2 24 2 3 2 4" xfId="42677" xr:uid="{00000000-0005-0000-0000-00008C4E0000}"/>
    <cellStyle name="Labels - Opmaakprofiel3 2 24 2 3 2 5" xfId="54347" xr:uid="{00000000-0005-0000-0000-00008D4E0000}"/>
    <cellStyle name="Labels - Opmaakprofiel3 2 24 2 3 3" xfId="14807" xr:uid="{00000000-0005-0000-0000-00008E4E0000}"/>
    <cellStyle name="Labels - Opmaakprofiel3 2 24 2 3 4" xfId="26859" xr:uid="{00000000-0005-0000-0000-00008F4E0000}"/>
    <cellStyle name="Labels - Opmaakprofiel3 2 24 2 3 5" xfId="39711" xr:uid="{00000000-0005-0000-0000-0000904E0000}"/>
    <cellStyle name="Labels - Opmaakprofiel3 2 24 2 3 6" xfId="48381" xr:uid="{00000000-0005-0000-0000-0000914E0000}"/>
    <cellStyle name="Labels - Opmaakprofiel3 2 24 2 4" xfId="3766" xr:uid="{00000000-0005-0000-0000-0000924E0000}"/>
    <cellStyle name="Labels - Opmaakprofiel3 2 24 2 4 2" xfId="9383" xr:uid="{00000000-0005-0000-0000-0000934E0000}"/>
    <cellStyle name="Labels - Opmaakprofiel3 2 24 2 4 2 2" xfId="21681" xr:uid="{00000000-0005-0000-0000-0000944E0000}"/>
    <cellStyle name="Labels - Opmaakprofiel3 2 24 2 4 2 3" xfId="33733" xr:uid="{00000000-0005-0000-0000-0000954E0000}"/>
    <cellStyle name="Labels - Opmaakprofiel3 2 24 2 4 2 4" xfId="31537" xr:uid="{00000000-0005-0000-0000-0000964E0000}"/>
    <cellStyle name="Labels - Opmaakprofiel3 2 24 2 4 2 5" xfId="54348" xr:uid="{00000000-0005-0000-0000-0000974E0000}"/>
    <cellStyle name="Labels - Opmaakprofiel3 2 24 2 4 3" xfId="14808" xr:uid="{00000000-0005-0000-0000-0000984E0000}"/>
    <cellStyle name="Labels - Opmaakprofiel3 2 24 2 4 4" xfId="26860" xr:uid="{00000000-0005-0000-0000-0000994E0000}"/>
    <cellStyle name="Labels - Opmaakprofiel3 2 24 2 4 5" xfId="45501" xr:uid="{00000000-0005-0000-0000-00009A4E0000}"/>
    <cellStyle name="Labels - Opmaakprofiel3 2 24 2 4 6" xfId="48382" xr:uid="{00000000-0005-0000-0000-00009B4E0000}"/>
    <cellStyle name="Labels - Opmaakprofiel3 2 24 2 5" xfId="5119" xr:uid="{00000000-0005-0000-0000-00009C4E0000}"/>
    <cellStyle name="Labels - Opmaakprofiel3 2 24 2 5 2" xfId="9384" xr:uid="{00000000-0005-0000-0000-00009D4E0000}"/>
    <cellStyle name="Labels - Opmaakprofiel3 2 24 2 5 2 2" xfId="21682" xr:uid="{00000000-0005-0000-0000-00009E4E0000}"/>
    <cellStyle name="Labels - Opmaakprofiel3 2 24 2 5 2 3" xfId="33734" xr:uid="{00000000-0005-0000-0000-00009F4E0000}"/>
    <cellStyle name="Labels - Opmaakprofiel3 2 24 2 5 2 4" xfId="42676" xr:uid="{00000000-0005-0000-0000-0000A04E0000}"/>
    <cellStyle name="Labels - Opmaakprofiel3 2 24 2 5 2 5" xfId="54349" xr:uid="{00000000-0005-0000-0000-0000A14E0000}"/>
    <cellStyle name="Labels - Opmaakprofiel3 2 24 2 5 3" xfId="14809" xr:uid="{00000000-0005-0000-0000-0000A24E0000}"/>
    <cellStyle name="Labels - Opmaakprofiel3 2 24 2 5 4" xfId="26861" xr:uid="{00000000-0005-0000-0000-0000A34E0000}"/>
    <cellStyle name="Labels - Opmaakprofiel3 2 24 2 5 5" xfId="39710" xr:uid="{00000000-0005-0000-0000-0000A44E0000}"/>
    <cellStyle name="Labels - Opmaakprofiel3 2 24 2 5 6" xfId="48383" xr:uid="{00000000-0005-0000-0000-0000A54E0000}"/>
    <cellStyle name="Labels - Opmaakprofiel3 2 24 2 6" xfId="5120" xr:uid="{00000000-0005-0000-0000-0000A64E0000}"/>
    <cellStyle name="Labels - Opmaakprofiel3 2 24 2 6 2" xfId="9385" xr:uid="{00000000-0005-0000-0000-0000A74E0000}"/>
    <cellStyle name="Labels - Opmaakprofiel3 2 24 2 6 2 2" xfId="21683" xr:uid="{00000000-0005-0000-0000-0000A84E0000}"/>
    <cellStyle name="Labels - Opmaakprofiel3 2 24 2 6 2 3" xfId="33735" xr:uid="{00000000-0005-0000-0000-0000A94E0000}"/>
    <cellStyle name="Labels - Opmaakprofiel3 2 24 2 6 2 4" xfId="34458" xr:uid="{00000000-0005-0000-0000-0000AA4E0000}"/>
    <cellStyle name="Labels - Opmaakprofiel3 2 24 2 6 2 5" xfId="54350" xr:uid="{00000000-0005-0000-0000-0000AB4E0000}"/>
    <cellStyle name="Labels - Opmaakprofiel3 2 24 2 6 3" xfId="14810" xr:uid="{00000000-0005-0000-0000-0000AC4E0000}"/>
    <cellStyle name="Labels - Opmaakprofiel3 2 24 2 6 4" xfId="26862" xr:uid="{00000000-0005-0000-0000-0000AD4E0000}"/>
    <cellStyle name="Labels - Opmaakprofiel3 2 24 2 6 5" xfId="45500" xr:uid="{00000000-0005-0000-0000-0000AE4E0000}"/>
    <cellStyle name="Labels - Opmaakprofiel3 2 24 2 6 6" xfId="48384" xr:uid="{00000000-0005-0000-0000-0000AF4E0000}"/>
    <cellStyle name="Labels - Opmaakprofiel3 2 24 2 7" xfId="5121" xr:uid="{00000000-0005-0000-0000-0000B04E0000}"/>
    <cellStyle name="Labels - Opmaakprofiel3 2 24 2 7 2" xfId="14811" xr:uid="{00000000-0005-0000-0000-0000B14E0000}"/>
    <cellStyle name="Labels - Opmaakprofiel3 2 24 2 7 3" xfId="26863" xr:uid="{00000000-0005-0000-0000-0000B24E0000}"/>
    <cellStyle name="Labels - Opmaakprofiel3 2 24 2 7 4" xfId="39709" xr:uid="{00000000-0005-0000-0000-0000B34E0000}"/>
    <cellStyle name="Labels - Opmaakprofiel3 2 24 2 7 5" xfId="48385" xr:uid="{00000000-0005-0000-0000-0000B44E0000}"/>
    <cellStyle name="Labels - Opmaakprofiel3 2 24 2 8" xfId="10017" xr:uid="{00000000-0005-0000-0000-0000B54E0000}"/>
    <cellStyle name="Labels - Opmaakprofiel3 2 24 2 8 2" xfId="22315" xr:uid="{00000000-0005-0000-0000-0000B64E0000}"/>
    <cellStyle name="Labels - Opmaakprofiel3 2 24 2 8 3" xfId="44079" xr:uid="{00000000-0005-0000-0000-0000B74E0000}"/>
    <cellStyle name="Labels - Opmaakprofiel3 2 24 2 8 4" xfId="42412" xr:uid="{00000000-0005-0000-0000-0000B84E0000}"/>
    <cellStyle name="Labels - Opmaakprofiel3 2 24 2 8 5" xfId="54982" xr:uid="{00000000-0005-0000-0000-0000B94E0000}"/>
    <cellStyle name="Labels - Opmaakprofiel3 2 24 2 9" xfId="14805" xr:uid="{00000000-0005-0000-0000-0000BA4E0000}"/>
    <cellStyle name="Labels - Opmaakprofiel3 2 24 3" xfId="1003" xr:uid="{00000000-0005-0000-0000-0000BB4E0000}"/>
    <cellStyle name="Labels - Opmaakprofiel3 2 24 3 2" xfId="2233" xr:uid="{00000000-0005-0000-0000-0000BC4E0000}"/>
    <cellStyle name="Labels - Opmaakprofiel3 2 24 3 2 2" xfId="9386" xr:uid="{00000000-0005-0000-0000-0000BD4E0000}"/>
    <cellStyle name="Labels - Opmaakprofiel3 2 24 3 2 2 2" xfId="21684" xr:uid="{00000000-0005-0000-0000-0000BE4E0000}"/>
    <cellStyle name="Labels - Opmaakprofiel3 2 24 3 2 2 3" xfId="33736" xr:uid="{00000000-0005-0000-0000-0000BF4E0000}"/>
    <cellStyle name="Labels - Opmaakprofiel3 2 24 3 2 2 4" xfId="42675" xr:uid="{00000000-0005-0000-0000-0000C04E0000}"/>
    <cellStyle name="Labels - Opmaakprofiel3 2 24 3 2 2 5" xfId="54351" xr:uid="{00000000-0005-0000-0000-0000C14E0000}"/>
    <cellStyle name="Labels - Opmaakprofiel3 2 24 3 2 3" xfId="14813" xr:uid="{00000000-0005-0000-0000-0000C24E0000}"/>
    <cellStyle name="Labels - Opmaakprofiel3 2 24 3 2 4" xfId="26865" xr:uid="{00000000-0005-0000-0000-0000C34E0000}"/>
    <cellStyle name="Labels - Opmaakprofiel3 2 24 3 2 5" xfId="39708" xr:uid="{00000000-0005-0000-0000-0000C44E0000}"/>
    <cellStyle name="Labels - Opmaakprofiel3 2 24 3 2 6" xfId="48386" xr:uid="{00000000-0005-0000-0000-0000C54E0000}"/>
    <cellStyle name="Labels - Opmaakprofiel3 2 24 3 3" xfId="3014" xr:uid="{00000000-0005-0000-0000-0000C64E0000}"/>
    <cellStyle name="Labels - Opmaakprofiel3 2 24 3 3 2" xfId="9387" xr:uid="{00000000-0005-0000-0000-0000C74E0000}"/>
    <cellStyle name="Labels - Opmaakprofiel3 2 24 3 3 2 2" xfId="21685" xr:uid="{00000000-0005-0000-0000-0000C84E0000}"/>
    <cellStyle name="Labels - Opmaakprofiel3 2 24 3 3 2 3" xfId="33737" xr:uid="{00000000-0005-0000-0000-0000C94E0000}"/>
    <cellStyle name="Labels - Opmaakprofiel3 2 24 3 3 2 4" xfId="27871" xr:uid="{00000000-0005-0000-0000-0000CA4E0000}"/>
    <cellStyle name="Labels - Opmaakprofiel3 2 24 3 3 2 5" xfId="54352" xr:uid="{00000000-0005-0000-0000-0000CB4E0000}"/>
    <cellStyle name="Labels - Opmaakprofiel3 2 24 3 3 3" xfId="14814" xr:uid="{00000000-0005-0000-0000-0000CC4E0000}"/>
    <cellStyle name="Labels - Opmaakprofiel3 2 24 3 3 4" xfId="26866" xr:uid="{00000000-0005-0000-0000-0000CD4E0000}"/>
    <cellStyle name="Labels - Opmaakprofiel3 2 24 3 3 5" xfId="39707" xr:uid="{00000000-0005-0000-0000-0000CE4E0000}"/>
    <cellStyle name="Labels - Opmaakprofiel3 2 24 3 3 6" xfId="48387" xr:uid="{00000000-0005-0000-0000-0000CF4E0000}"/>
    <cellStyle name="Labels - Opmaakprofiel3 2 24 3 4" xfId="3856" xr:uid="{00000000-0005-0000-0000-0000D04E0000}"/>
    <cellStyle name="Labels - Opmaakprofiel3 2 24 3 4 2" xfId="9388" xr:uid="{00000000-0005-0000-0000-0000D14E0000}"/>
    <cellStyle name="Labels - Opmaakprofiel3 2 24 3 4 2 2" xfId="21686" xr:uid="{00000000-0005-0000-0000-0000D24E0000}"/>
    <cellStyle name="Labels - Opmaakprofiel3 2 24 3 4 2 3" xfId="33738" xr:uid="{00000000-0005-0000-0000-0000D34E0000}"/>
    <cellStyle name="Labels - Opmaakprofiel3 2 24 3 4 2 4" xfId="42674" xr:uid="{00000000-0005-0000-0000-0000D44E0000}"/>
    <cellStyle name="Labels - Opmaakprofiel3 2 24 3 4 2 5" xfId="54353" xr:uid="{00000000-0005-0000-0000-0000D54E0000}"/>
    <cellStyle name="Labels - Opmaakprofiel3 2 24 3 4 3" xfId="14815" xr:uid="{00000000-0005-0000-0000-0000D64E0000}"/>
    <cellStyle name="Labels - Opmaakprofiel3 2 24 3 4 4" xfId="26867" xr:uid="{00000000-0005-0000-0000-0000D74E0000}"/>
    <cellStyle name="Labels - Opmaakprofiel3 2 24 3 4 5" xfId="39706" xr:uid="{00000000-0005-0000-0000-0000D84E0000}"/>
    <cellStyle name="Labels - Opmaakprofiel3 2 24 3 4 6" xfId="48388" xr:uid="{00000000-0005-0000-0000-0000D94E0000}"/>
    <cellStyle name="Labels - Opmaakprofiel3 2 24 3 5" xfId="5122" xr:uid="{00000000-0005-0000-0000-0000DA4E0000}"/>
    <cellStyle name="Labels - Opmaakprofiel3 2 24 3 5 2" xfId="9389" xr:uid="{00000000-0005-0000-0000-0000DB4E0000}"/>
    <cellStyle name="Labels - Opmaakprofiel3 2 24 3 5 2 2" xfId="21687" xr:uid="{00000000-0005-0000-0000-0000DC4E0000}"/>
    <cellStyle name="Labels - Opmaakprofiel3 2 24 3 5 2 3" xfId="33739" xr:uid="{00000000-0005-0000-0000-0000DD4E0000}"/>
    <cellStyle name="Labels - Opmaakprofiel3 2 24 3 5 2 4" xfId="27872" xr:uid="{00000000-0005-0000-0000-0000DE4E0000}"/>
    <cellStyle name="Labels - Opmaakprofiel3 2 24 3 5 2 5" xfId="54354" xr:uid="{00000000-0005-0000-0000-0000DF4E0000}"/>
    <cellStyle name="Labels - Opmaakprofiel3 2 24 3 5 3" xfId="14816" xr:uid="{00000000-0005-0000-0000-0000E04E0000}"/>
    <cellStyle name="Labels - Opmaakprofiel3 2 24 3 5 4" xfId="26868" xr:uid="{00000000-0005-0000-0000-0000E14E0000}"/>
    <cellStyle name="Labels - Opmaakprofiel3 2 24 3 5 5" xfId="45499" xr:uid="{00000000-0005-0000-0000-0000E24E0000}"/>
    <cellStyle name="Labels - Opmaakprofiel3 2 24 3 5 6" xfId="48389" xr:uid="{00000000-0005-0000-0000-0000E34E0000}"/>
    <cellStyle name="Labels - Opmaakprofiel3 2 24 3 6" xfId="5123" xr:uid="{00000000-0005-0000-0000-0000E44E0000}"/>
    <cellStyle name="Labels - Opmaakprofiel3 2 24 3 6 2" xfId="9390" xr:uid="{00000000-0005-0000-0000-0000E54E0000}"/>
    <cellStyle name="Labels - Opmaakprofiel3 2 24 3 6 2 2" xfId="21688" xr:uid="{00000000-0005-0000-0000-0000E64E0000}"/>
    <cellStyle name="Labels - Opmaakprofiel3 2 24 3 6 2 3" xfId="33740" xr:uid="{00000000-0005-0000-0000-0000E74E0000}"/>
    <cellStyle name="Labels - Opmaakprofiel3 2 24 3 6 2 4" xfId="34660" xr:uid="{00000000-0005-0000-0000-0000E84E0000}"/>
    <cellStyle name="Labels - Opmaakprofiel3 2 24 3 6 2 5" xfId="54355" xr:uid="{00000000-0005-0000-0000-0000E94E0000}"/>
    <cellStyle name="Labels - Opmaakprofiel3 2 24 3 6 3" xfId="14817" xr:uid="{00000000-0005-0000-0000-0000EA4E0000}"/>
    <cellStyle name="Labels - Opmaakprofiel3 2 24 3 6 4" xfId="26869" xr:uid="{00000000-0005-0000-0000-0000EB4E0000}"/>
    <cellStyle name="Labels - Opmaakprofiel3 2 24 3 6 5" xfId="39705" xr:uid="{00000000-0005-0000-0000-0000EC4E0000}"/>
    <cellStyle name="Labels - Opmaakprofiel3 2 24 3 6 6" xfId="48390" xr:uid="{00000000-0005-0000-0000-0000ED4E0000}"/>
    <cellStyle name="Labels - Opmaakprofiel3 2 24 3 7" xfId="5124" xr:uid="{00000000-0005-0000-0000-0000EE4E0000}"/>
    <cellStyle name="Labels - Opmaakprofiel3 2 24 3 7 2" xfId="14818" xr:uid="{00000000-0005-0000-0000-0000EF4E0000}"/>
    <cellStyle name="Labels - Opmaakprofiel3 2 24 3 7 3" xfId="26870" xr:uid="{00000000-0005-0000-0000-0000F04E0000}"/>
    <cellStyle name="Labels - Opmaakprofiel3 2 24 3 7 4" xfId="45498" xr:uid="{00000000-0005-0000-0000-0000F14E0000}"/>
    <cellStyle name="Labels - Opmaakprofiel3 2 24 3 7 5" xfId="48391" xr:uid="{00000000-0005-0000-0000-0000F24E0000}"/>
    <cellStyle name="Labels - Opmaakprofiel3 2 24 3 8" xfId="7262" xr:uid="{00000000-0005-0000-0000-0000F34E0000}"/>
    <cellStyle name="Labels - Opmaakprofiel3 2 24 3 8 2" xfId="19560" xr:uid="{00000000-0005-0000-0000-0000F44E0000}"/>
    <cellStyle name="Labels - Opmaakprofiel3 2 24 3 8 3" xfId="41363" xr:uid="{00000000-0005-0000-0000-0000F54E0000}"/>
    <cellStyle name="Labels - Opmaakprofiel3 2 24 3 8 4" xfId="36838" xr:uid="{00000000-0005-0000-0000-0000F64E0000}"/>
    <cellStyle name="Labels - Opmaakprofiel3 2 24 3 8 5" xfId="52232" xr:uid="{00000000-0005-0000-0000-0000F74E0000}"/>
    <cellStyle name="Labels - Opmaakprofiel3 2 24 3 9" xfId="14812" xr:uid="{00000000-0005-0000-0000-0000F84E0000}"/>
    <cellStyle name="Labels - Opmaakprofiel3 2 24 4" xfId="905" xr:uid="{00000000-0005-0000-0000-0000F94E0000}"/>
    <cellStyle name="Labels - Opmaakprofiel3 2 24 4 2" xfId="2250" xr:uid="{00000000-0005-0000-0000-0000FA4E0000}"/>
    <cellStyle name="Labels - Opmaakprofiel3 2 24 4 2 2" xfId="9391" xr:uid="{00000000-0005-0000-0000-0000FB4E0000}"/>
    <cellStyle name="Labels - Opmaakprofiel3 2 24 4 2 2 2" xfId="21689" xr:uid="{00000000-0005-0000-0000-0000FC4E0000}"/>
    <cellStyle name="Labels - Opmaakprofiel3 2 24 4 2 2 3" xfId="33741" xr:uid="{00000000-0005-0000-0000-0000FD4E0000}"/>
    <cellStyle name="Labels - Opmaakprofiel3 2 24 4 2 2 4" xfId="34495" xr:uid="{00000000-0005-0000-0000-0000FE4E0000}"/>
    <cellStyle name="Labels - Opmaakprofiel3 2 24 4 2 2 5" xfId="54356" xr:uid="{00000000-0005-0000-0000-0000FF4E0000}"/>
    <cellStyle name="Labels - Opmaakprofiel3 2 24 4 2 3" xfId="14820" xr:uid="{00000000-0005-0000-0000-0000004F0000}"/>
    <cellStyle name="Labels - Opmaakprofiel3 2 24 4 2 4" xfId="26872" xr:uid="{00000000-0005-0000-0000-0000014F0000}"/>
    <cellStyle name="Labels - Opmaakprofiel3 2 24 4 2 5" xfId="45497" xr:uid="{00000000-0005-0000-0000-0000024F0000}"/>
    <cellStyle name="Labels - Opmaakprofiel3 2 24 4 2 6" xfId="48392" xr:uid="{00000000-0005-0000-0000-0000034F0000}"/>
    <cellStyle name="Labels - Opmaakprofiel3 2 24 4 3" xfId="2916" xr:uid="{00000000-0005-0000-0000-0000044F0000}"/>
    <cellStyle name="Labels - Opmaakprofiel3 2 24 4 3 2" xfId="9392" xr:uid="{00000000-0005-0000-0000-0000054F0000}"/>
    <cellStyle name="Labels - Opmaakprofiel3 2 24 4 3 2 2" xfId="21690" xr:uid="{00000000-0005-0000-0000-0000064F0000}"/>
    <cellStyle name="Labels - Opmaakprofiel3 2 24 4 3 2 3" xfId="33742" xr:uid="{00000000-0005-0000-0000-0000074F0000}"/>
    <cellStyle name="Labels - Opmaakprofiel3 2 24 4 3 2 4" xfId="42673" xr:uid="{00000000-0005-0000-0000-0000084F0000}"/>
    <cellStyle name="Labels - Opmaakprofiel3 2 24 4 3 2 5" xfId="54357" xr:uid="{00000000-0005-0000-0000-0000094F0000}"/>
    <cellStyle name="Labels - Opmaakprofiel3 2 24 4 3 3" xfId="14821" xr:uid="{00000000-0005-0000-0000-00000A4F0000}"/>
    <cellStyle name="Labels - Opmaakprofiel3 2 24 4 3 4" xfId="26873" xr:uid="{00000000-0005-0000-0000-00000B4F0000}"/>
    <cellStyle name="Labels - Opmaakprofiel3 2 24 4 3 5" xfId="39703" xr:uid="{00000000-0005-0000-0000-00000C4F0000}"/>
    <cellStyle name="Labels - Opmaakprofiel3 2 24 4 3 6" xfId="48393" xr:uid="{00000000-0005-0000-0000-00000D4F0000}"/>
    <cellStyle name="Labels - Opmaakprofiel3 2 24 4 4" xfId="3764" xr:uid="{00000000-0005-0000-0000-00000E4F0000}"/>
    <cellStyle name="Labels - Opmaakprofiel3 2 24 4 4 2" xfId="9393" xr:uid="{00000000-0005-0000-0000-00000F4F0000}"/>
    <cellStyle name="Labels - Opmaakprofiel3 2 24 4 4 2 2" xfId="21691" xr:uid="{00000000-0005-0000-0000-0000104F0000}"/>
    <cellStyle name="Labels - Opmaakprofiel3 2 24 4 4 2 3" xfId="33743" xr:uid="{00000000-0005-0000-0000-0000114F0000}"/>
    <cellStyle name="Labels - Opmaakprofiel3 2 24 4 4 2 4" xfId="27877" xr:uid="{00000000-0005-0000-0000-0000124F0000}"/>
    <cellStyle name="Labels - Opmaakprofiel3 2 24 4 4 2 5" xfId="54358" xr:uid="{00000000-0005-0000-0000-0000134F0000}"/>
    <cellStyle name="Labels - Opmaakprofiel3 2 24 4 4 3" xfId="14822" xr:uid="{00000000-0005-0000-0000-0000144F0000}"/>
    <cellStyle name="Labels - Opmaakprofiel3 2 24 4 4 4" xfId="26874" xr:uid="{00000000-0005-0000-0000-0000154F0000}"/>
    <cellStyle name="Labels - Opmaakprofiel3 2 24 4 4 5" xfId="45496" xr:uid="{00000000-0005-0000-0000-0000164F0000}"/>
    <cellStyle name="Labels - Opmaakprofiel3 2 24 4 4 6" xfId="48394" xr:uid="{00000000-0005-0000-0000-0000174F0000}"/>
    <cellStyle name="Labels - Opmaakprofiel3 2 24 4 5" xfId="5125" xr:uid="{00000000-0005-0000-0000-0000184F0000}"/>
    <cellStyle name="Labels - Opmaakprofiel3 2 24 4 5 2" xfId="9394" xr:uid="{00000000-0005-0000-0000-0000194F0000}"/>
    <cellStyle name="Labels - Opmaakprofiel3 2 24 4 5 2 2" xfId="21692" xr:uid="{00000000-0005-0000-0000-00001A4F0000}"/>
    <cellStyle name="Labels - Opmaakprofiel3 2 24 4 5 2 3" xfId="33744" xr:uid="{00000000-0005-0000-0000-00001B4F0000}"/>
    <cellStyle name="Labels - Opmaakprofiel3 2 24 4 5 2 4" xfId="42672" xr:uid="{00000000-0005-0000-0000-00001C4F0000}"/>
    <cellStyle name="Labels - Opmaakprofiel3 2 24 4 5 2 5" xfId="54359" xr:uid="{00000000-0005-0000-0000-00001D4F0000}"/>
    <cellStyle name="Labels - Opmaakprofiel3 2 24 4 5 3" xfId="14823" xr:uid="{00000000-0005-0000-0000-00001E4F0000}"/>
    <cellStyle name="Labels - Opmaakprofiel3 2 24 4 5 4" xfId="26875" xr:uid="{00000000-0005-0000-0000-00001F4F0000}"/>
    <cellStyle name="Labels - Opmaakprofiel3 2 24 4 5 5" xfId="39702" xr:uid="{00000000-0005-0000-0000-0000204F0000}"/>
    <cellStyle name="Labels - Opmaakprofiel3 2 24 4 5 6" xfId="48395" xr:uid="{00000000-0005-0000-0000-0000214F0000}"/>
    <cellStyle name="Labels - Opmaakprofiel3 2 24 4 6" xfId="5126" xr:uid="{00000000-0005-0000-0000-0000224F0000}"/>
    <cellStyle name="Labels - Opmaakprofiel3 2 24 4 6 2" xfId="9395" xr:uid="{00000000-0005-0000-0000-0000234F0000}"/>
    <cellStyle name="Labels - Opmaakprofiel3 2 24 4 6 2 2" xfId="21693" xr:uid="{00000000-0005-0000-0000-0000244F0000}"/>
    <cellStyle name="Labels - Opmaakprofiel3 2 24 4 6 2 3" xfId="33745" xr:uid="{00000000-0005-0000-0000-0000254F0000}"/>
    <cellStyle name="Labels - Opmaakprofiel3 2 24 4 6 2 4" xfId="27878" xr:uid="{00000000-0005-0000-0000-0000264F0000}"/>
    <cellStyle name="Labels - Opmaakprofiel3 2 24 4 6 2 5" xfId="54360" xr:uid="{00000000-0005-0000-0000-0000274F0000}"/>
    <cellStyle name="Labels - Opmaakprofiel3 2 24 4 6 3" xfId="14824" xr:uid="{00000000-0005-0000-0000-0000284F0000}"/>
    <cellStyle name="Labels - Opmaakprofiel3 2 24 4 6 4" xfId="26876" xr:uid="{00000000-0005-0000-0000-0000294F0000}"/>
    <cellStyle name="Labels - Opmaakprofiel3 2 24 4 6 5" xfId="45495" xr:uid="{00000000-0005-0000-0000-00002A4F0000}"/>
    <cellStyle name="Labels - Opmaakprofiel3 2 24 4 6 6" xfId="48396" xr:uid="{00000000-0005-0000-0000-00002B4F0000}"/>
    <cellStyle name="Labels - Opmaakprofiel3 2 24 4 7" xfId="5127" xr:uid="{00000000-0005-0000-0000-00002C4F0000}"/>
    <cellStyle name="Labels - Opmaakprofiel3 2 24 4 7 2" xfId="14825" xr:uid="{00000000-0005-0000-0000-00002D4F0000}"/>
    <cellStyle name="Labels - Opmaakprofiel3 2 24 4 7 3" xfId="26877" xr:uid="{00000000-0005-0000-0000-00002E4F0000}"/>
    <cellStyle name="Labels - Opmaakprofiel3 2 24 4 7 4" xfId="39701" xr:uid="{00000000-0005-0000-0000-00002F4F0000}"/>
    <cellStyle name="Labels - Opmaakprofiel3 2 24 4 7 5" xfId="48397" xr:uid="{00000000-0005-0000-0000-0000304F0000}"/>
    <cellStyle name="Labels - Opmaakprofiel3 2 24 4 8" xfId="7330" xr:uid="{00000000-0005-0000-0000-0000314F0000}"/>
    <cellStyle name="Labels - Opmaakprofiel3 2 24 4 8 2" xfId="19628" xr:uid="{00000000-0005-0000-0000-0000324F0000}"/>
    <cellStyle name="Labels - Opmaakprofiel3 2 24 4 8 3" xfId="41431" xr:uid="{00000000-0005-0000-0000-0000334F0000}"/>
    <cellStyle name="Labels - Opmaakprofiel3 2 24 4 8 4" xfId="19249" xr:uid="{00000000-0005-0000-0000-0000344F0000}"/>
    <cellStyle name="Labels - Opmaakprofiel3 2 24 4 8 5" xfId="52300" xr:uid="{00000000-0005-0000-0000-0000354F0000}"/>
    <cellStyle name="Labels - Opmaakprofiel3 2 24 4 9" xfId="14819" xr:uid="{00000000-0005-0000-0000-0000364F0000}"/>
    <cellStyle name="Labels - Opmaakprofiel3 2 24 5" xfId="1175" xr:uid="{00000000-0005-0000-0000-0000374F0000}"/>
    <cellStyle name="Labels - Opmaakprofiel3 2 24 5 2" xfId="2096" xr:uid="{00000000-0005-0000-0000-0000384F0000}"/>
    <cellStyle name="Labels - Opmaakprofiel3 2 24 5 2 2" xfId="9396" xr:uid="{00000000-0005-0000-0000-0000394F0000}"/>
    <cellStyle name="Labels - Opmaakprofiel3 2 24 5 2 2 2" xfId="21694" xr:uid="{00000000-0005-0000-0000-00003A4F0000}"/>
    <cellStyle name="Labels - Opmaakprofiel3 2 24 5 2 2 3" xfId="33746" xr:uid="{00000000-0005-0000-0000-00003B4F0000}"/>
    <cellStyle name="Labels - Opmaakprofiel3 2 24 5 2 2 4" xfId="42671" xr:uid="{00000000-0005-0000-0000-00003C4F0000}"/>
    <cellStyle name="Labels - Opmaakprofiel3 2 24 5 2 2 5" xfId="54361" xr:uid="{00000000-0005-0000-0000-00003D4F0000}"/>
    <cellStyle name="Labels - Opmaakprofiel3 2 24 5 2 3" xfId="14827" xr:uid="{00000000-0005-0000-0000-00003E4F0000}"/>
    <cellStyle name="Labels - Opmaakprofiel3 2 24 5 2 4" xfId="26879" xr:uid="{00000000-0005-0000-0000-00003F4F0000}"/>
    <cellStyle name="Labels - Opmaakprofiel3 2 24 5 2 5" xfId="39699" xr:uid="{00000000-0005-0000-0000-0000404F0000}"/>
    <cellStyle name="Labels - Opmaakprofiel3 2 24 5 2 6" xfId="48398" xr:uid="{00000000-0005-0000-0000-0000414F0000}"/>
    <cellStyle name="Labels - Opmaakprofiel3 2 24 5 3" xfId="3186" xr:uid="{00000000-0005-0000-0000-0000424F0000}"/>
    <cellStyle name="Labels - Opmaakprofiel3 2 24 5 3 2" xfId="9397" xr:uid="{00000000-0005-0000-0000-0000434F0000}"/>
    <cellStyle name="Labels - Opmaakprofiel3 2 24 5 3 2 2" xfId="21695" xr:uid="{00000000-0005-0000-0000-0000444F0000}"/>
    <cellStyle name="Labels - Opmaakprofiel3 2 24 5 3 2 3" xfId="33747" xr:uid="{00000000-0005-0000-0000-0000454F0000}"/>
    <cellStyle name="Labels - Opmaakprofiel3 2 24 5 3 2 4" xfId="31433" xr:uid="{00000000-0005-0000-0000-0000464F0000}"/>
    <cellStyle name="Labels - Opmaakprofiel3 2 24 5 3 2 5" xfId="54362" xr:uid="{00000000-0005-0000-0000-0000474F0000}"/>
    <cellStyle name="Labels - Opmaakprofiel3 2 24 5 3 3" xfId="14828" xr:uid="{00000000-0005-0000-0000-0000484F0000}"/>
    <cellStyle name="Labels - Opmaakprofiel3 2 24 5 3 4" xfId="26880" xr:uid="{00000000-0005-0000-0000-0000494F0000}"/>
    <cellStyle name="Labels - Opmaakprofiel3 2 24 5 3 5" xfId="45494" xr:uid="{00000000-0005-0000-0000-00004A4F0000}"/>
    <cellStyle name="Labels - Opmaakprofiel3 2 24 5 3 6" xfId="48399" xr:uid="{00000000-0005-0000-0000-00004B4F0000}"/>
    <cellStyle name="Labels - Opmaakprofiel3 2 24 5 4" xfId="4001" xr:uid="{00000000-0005-0000-0000-00004C4F0000}"/>
    <cellStyle name="Labels - Opmaakprofiel3 2 24 5 4 2" xfId="9398" xr:uid="{00000000-0005-0000-0000-00004D4F0000}"/>
    <cellStyle name="Labels - Opmaakprofiel3 2 24 5 4 2 2" xfId="21696" xr:uid="{00000000-0005-0000-0000-00004E4F0000}"/>
    <cellStyle name="Labels - Opmaakprofiel3 2 24 5 4 2 3" xfId="33748" xr:uid="{00000000-0005-0000-0000-00004F4F0000}"/>
    <cellStyle name="Labels - Opmaakprofiel3 2 24 5 4 2 4" xfId="42670" xr:uid="{00000000-0005-0000-0000-0000504F0000}"/>
    <cellStyle name="Labels - Opmaakprofiel3 2 24 5 4 2 5" xfId="54363" xr:uid="{00000000-0005-0000-0000-0000514F0000}"/>
    <cellStyle name="Labels - Opmaakprofiel3 2 24 5 4 3" xfId="14829" xr:uid="{00000000-0005-0000-0000-0000524F0000}"/>
    <cellStyle name="Labels - Opmaakprofiel3 2 24 5 4 4" xfId="26881" xr:uid="{00000000-0005-0000-0000-0000534F0000}"/>
    <cellStyle name="Labels - Opmaakprofiel3 2 24 5 4 5" xfId="39698" xr:uid="{00000000-0005-0000-0000-0000544F0000}"/>
    <cellStyle name="Labels - Opmaakprofiel3 2 24 5 4 6" xfId="48400" xr:uid="{00000000-0005-0000-0000-0000554F0000}"/>
    <cellStyle name="Labels - Opmaakprofiel3 2 24 5 5" xfId="5128" xr:uid="{00000000-0005-0000-0000-0000564F0000}"/>
    <cellStyle name="Labels - Opmaakprofiel3 2 24 5 5 2" xfId="9399" xr:uid="{00000000-0005-0000-0000-0000574F0000}"/>
    <cellStyle name="Labels - Opmaakprofiel3 2 24 5 5 2 2" xfId="21697" xr:uid="{00000000-0005-0000-0000-0000584F0000}"/>
    <cellStyle name="Labels - Opmaakprofiel3 2 24 5 5 2 3" xfId="33749" xr:uid="{00000000-0005-0000-0000-0000594F0000}"/>
    <cellStyle name="Labels - Opmaakprofiel3 2 24 5 5 2 4" xfId="31839" xr:uid="{00000000-0005-0000-0000-00005A4F0000}"/>
    <cellStyle name="Labels - Opmaakprofiel3 2 24 5 5 2 5" xfId="54364" xr:uid="{00000000-0005-0000-0000-00005B4F0000}"/>
    <cellStyle name="Labels - Opmaakprofiel3 2 24 5 5 3" xfId="14830" xr:uid="{00000000-0005-0000-0000-00005C4F0000}"/>
    <cellStyle name="Labels - Opmaakprofiel3 2 24 5 5 4" xfId="26882" xr:uid="{00000000-0005-0000-0000-00005D4F0000}"/>
    <cellStyle name="Labels - Opmaakprofiel3 2 24 5 5 5" xfId="45493" xr:uid="{00000000-0005-0000-0000-00005E4F0000}"/>
    <cellStyle name="Labels - Opmaakprofiel3 2 24 5 5 6" xfId="48401" xr:uid="{00000000-0005-0000-0000-00005F4F0000}"/>
    <cellStyle name="Labels - Opmaakprofiel3 2 24 5 6" xfId="5129" xr:uid="{00000000-0005-0000-0000-0000604F0000}"/>
    <cellStyle name="Labels - Opmaakprofiel3 2 24 5 6 2" xfId="9400" xr:uid="{00000000-0005-0000-0000-0000614F0000}"/>
    <cellStyle name="Labels - Opmaakprofiel3 2 24 5 6 2 2" xfId="21698" xr:uid="{00000000-0005-0000-0000-0000624F0000}"/>
    <cellStyle name="Labels - Opmaakprofiel3 2 24 5 6 2 3" xfId="33750" xr:uid="{00000000-0005-0000-0000-0000634F0000}"/>
    <cellStyle name="Labels - Opmaakprofiel3 2 24 5 6 2 4" xfId="42669" xr:uid="{00000000-0005-0000-0000-0000644F0000}"/>
    <cellStyle name="Labels - Opmaakprofiel3 2 24 5 6 2 5" xfId="54365" xr:uid="{00000000-0005-0000-0000-0000654F0000}"/>
    <cellStyle name="Labels - Opmaakprofiel3 2 24 5 6 3" xfId="14831" xr:uid="{00000000-0005-0000-0000-0000664F0000}"/>
    <cellStyle name="Labels - Opmaakprofiel3 2 24 5 6 4" xfId="26883" xr:uid="{00000000-0005-0000-0000-0000674F0000}"/>
    <cellStyle name="Labels - Opmaakprofiel3 2 24 5 6 5" xfId="39697" xr:uid="{00000000-0005-0000-0000-0000684F0000}"/>
    <cellStyle name="Labels - Opmaakprofiel3 2 24 5 6 6" xfId="48402" xr:uid="{00000000-0005-0000-0000-0000694F0000}"/>
    <cellStyle name="Labels - Opmaakprofiel3 2 24 5 7" xfId="5130" xr:uid="{00000000-0005-0000-0000-00006A4F0000}"/>
    <cellStyle name="Labels - Opmaakprofiel3 2 24 5 7 2" xfId="14832" xr:uid="{00000000-0005-0000-0000-00006B4F0000}"/>
    <cellStyle name="Labels - Opmaakprofiel3 2 24 5 7 3" xfId="26884" xr:uid="{00000000-0005-0000-0000-00006C4F0000}"/>
    <cellStyle name="Labels - Opmaakprofiel3 2 24 5 7 4" xfId="45492" xr:uid="{00000000-0005-0000-0000-00006D4F0000}"/>
    <cellStyle name="Labels - Opmaakprofiel3 2 24 5 7 5" xfId="48403" xr:uid="{00000000-0005-0000-0000-00006E4F0000}"/>
    <cellStyle name="Labels - Opmaakprofiel3 2 24 5 8" xfId="7144" xr:uid="{00000000-0005-0000-0000-00006F4F0000}"/>
    <cellStyle name="Labels - Opmaakprofiel3 2 24 5 8 2" xfId="19442" xr:uid="{00000000-0005-0000-0000-0000704F0000}"/>
    <cellStyle name="Labels - Opmaakprofiel3 2 24 5 8 3" xfId="41245" xr:uid="{00000000-0005-0000-0000-0000714F0000}"/>
    <cellStyle name="Labels - Opmaakprofiel3 2 24 5 8 4" xfId="36907" xr:uid="{00000000-0005-0000-0000-0000724F0000}"/>
    <cellStyle name="Labels - Opmaakprofiel3 2 24 5 8 5" xfId="52114" xr:uid="{00000000-0005-0000-0000-0000734F0000}"/>
    <cellStyle name="Labels - Opmaakprofiel3 2 24 5 9" xfId="14826" xr:uid="{00000000-0005-0000-0000-0000744F0000}"/>
    <cellStyle name="Labels - Opmaakprofiel3 2 24 6" xfId="948" xr:uid="{00000000-0005-0000-0000-0000754F0000}"/>
    <cellStyle name="Labels - Opmaakprofiel3 2 24 6 2" xfId="1931" xr:uid="{00000000-0005-0000-0000-0000764F0000}"/>
    <cellStyle name="Labels - Opmaakprofiel3 2 24 6 2 2" xfId="9401" xr:uid="{00000000-0005-0000-0000-0000774F0000}"/>
    <cellStyle name="Labels - Opmaakprofiel3 2 24 6 2 2 2" xfId="21699" xr:uid="{00000000-0005-0000-0000-0000784F0000}"/>
    <cellStyle name="Labels - Opmaakprofiel3 2 24 6 2 2 3" xfId="33751" xr:uid="{00000000-0005-0000-0000-0000794F0000}"/>
    <cellStyle name="Labels - Opmaakprofiel3 2 24 6 2 2 4" xfId="27883" xr:uid="{00000000-0005-0000-0000-00007A4F0000}"/>
    <cellStyle name="Labels - Opmaakprofiel3 2 24 6 2 2 5" xfId="54366" xr:uid="{00000000-0005-0000-0000-00007B4F0000}"/>
    <cellStyle name="Labels - Opmaakprofiel3 2 24 6 2 3" xfId="14834" xr:uid="{00000000-0005-0000-0000-00007C4F0000}"/>
    <cellStyle name="Labels - Opmaakprofiel3 2 24 6 2 4" xfId="26886" xr:uid="{00000000-0005-0000-0000-00007D4F0000}"/>
    <cellStyle name="Labels - Opmaakprofiel3 2 24 6 2 5" xfId="45491" xr:uid="{00000000-0005-0000-0000-00007E4F0000}"/>
    <cellStyle name="Labels - Opmaakprofiel3 2 24 6 2 6" xfId="48404" xr:uid="{00000000-0005-0000-0000-00007F4F0000}"/>
    <cellStyle name="Labels - Opmaakprofiel3 2 24 6 3" xfId="2959" xr:uid="{00000000-0005-0000-0000-0000804F0000}"/>
    <cellStyle name="Labels - Opmaakprofiel3 2 24 6 3 2" xfId="9402" xr:uid="{00000000-0005-0000-0000-0000814F0000}"/>
    <cellStyle name="Labels - Opmaakprofiel3 2 24 6 3 2 2" xfId="21700" xr:uid="{00000000-0005-0000-0000-0000824F0000}"/>
    <cellStyle name="Labels - Opmaakprofiel3 2 24 6 3 2 3" xfId="33752" xr:uid="{00000000-0005-0000-0000-0000834F0000}"/>
    <cellStyle name="Labels - Opmaakprofiel3 2 24 6 3 2 4" xfId="27884" xr:uid="{00000000-0005-0000-0000-0000844F0000}"/>
    <cellStyle name="Labels - Opmaakprofiel3 2 24 6 3 2 5" xfId="54367" xr:uid="{00000000-0005-0000-0000-0000854F0000}"/>
    <cellStyle name="Labels - Opmaakprofiel3 2 24 6 3 3" xfId="14835" xr:uid="{00000000-0005-0000-0000-0000864F0000}"/>
    <cellStyle name="Labels - Opmaakprofiel3 2 24 6 3 4" xfId="26887" xr:uid="{00000000-0005-0000-0000-0000874F0000}"/>
    <cellStyle name="Labels - Opmaakprofiel3 2 24 6 3 5" xfId="39695" xr:uid="{00000000-0005-0000-0000-0000884F0000}"/>
    <cellStyle name="Labels - Opmaakprofiel3 2 24 6 3 6" xfId="48405" xr:uid="{00000000-0005-0000-0000-0000894F0000}"/>
    <cellStyle name="Labels - Opmaakprofiel3 2 24 6 4" xfId="3805" xr:uid="{00000000-0005-0000-0000-00008A4F0000}"/>
    <cellStyle name="Labels - Opmaakprofiel3 2 24 6 4 2" xfId="9403" xr:uid="{00000000-0005-0000-0000-00008B4F0000}"/>
    <cellStyle name="Labels - Opmaakprofiel3 2 24 6 4 2 2" xfId="21701" xr:uid="{00000000-0005-0000-0000-00008C4F0000}"/>
    <cellStyle name="Labels - Opmaakprofiel3 2 24 6 4 2 3" xfId="33753" xr:uid="{00000000-0005-0000-0000-00008D4F0000}"/>
    <cellStyle name="Labels - Opmaakprofiel3 2 24 6 4 2 4" xfId="27885" xr:uid="{00000000-0005-0000-0000-00008E4F0000}"/>
    <cellStyle name="Labels - Opmaakprofiel3 2 24 6 4 2 5" xfId="54368" xr:uid="{00000000-0005-0000-0000-00008F4F0000}"/>
    <cellStyle name="Labels - Opmaakprofiel3 2 24 6 4 3" xfId="14836" xr:uid="{00000000-0005-0000-0000-0000904F0000}"/>
    <cellStyle name="Labels - Opmaakprofiel3 2 24 6 4 4" xfId="26888" xr:uid="{00000000-0005-0000-0000-0000914F0000}"/>
    <cellStyle name="Labels - Opmaakprofiel3 2 24 6 4 5" xfId="45490" xr:uid="{00000000-0005-0000-0000-0000924F0000}"/>
    <cellStyle name="Labels - Opmaakprofiel3 2 24 6 4 6" xfId="48406" xr:uid="{00000000-0005-0000-0000-0000934F0000}"/>
    <cellStyle name="Labels - Opmaakprofiel3 2 24 6 5" xfId="5131" xr:uid="{00000000-0005-0000-0000-0000944F0000}"/>
    <cellStyle name="Labels - Opmaakprofiel3 2 24 6 5 2" xfId="9404" xr:uid="{00000000-0005-0000-0000-0000954F0000}"/>
    <cellStyle name="Labels - Opmaakprofiel3 2 24 6 5 2 2" xfId="21702" xr:uid="{00000000-0005-0000-0000-0000964F0000}"/>
    <cellStyle name="Labels - Opmaakprofiel3 2 24 6 5 2 3" xfId="33754" xr:uid="{00000000-0005-0000-0000-0000974F0000}"/>
    <cellStyle name="Labels - Opmaakprofiel3 2 24 6 5 2 4" xfId="42668" xr:uid="{00000000-0005-0000-0000-0000984F0000}"/>
    <cellStyle name="Labels - Opmaakprofiel3 2 24 6 5 2 5" xfId="54369" xr:uid="{00000000-0005-0000-0000-0000994F0000}"/>
    <cellStyle name="Labels - Opmaakprofiel3 2 24 6 5 3" xfId="14837" xr:uid="{00000000-0005-0000-0000-00009A4F0000}"/>
    <cellStyle name="Labels - Opmaakprofiel3 2 24 6 5 4" xfId="26889" xr:uid="{00000000-0005-0000-0000-00009B4F0000}"/>
    <cellStyle name="Labels - Opmaakprofiel3 2 24 6 5 5" xfId="39694" xr:uid="{00000000-0005-0000-0000-00009C4F0000}"/>
    <cellStyle name="Labels - Opmaakprofiel3 2 24 6 5 6" xfId="48407" xr:uid="{00000000-0005-0000-0000-00009D4F0000}"/>
    <cellStyle name="Labels - Opmaakprofiel3 2 24 6 6" xfId="5132" xr:uid="{00000000-0005-0000-0000-00009E4F0000}"/>
    <cellStyle name="Labels - Opmaakprofiel3 2 24 6 6 2" xfId="9405" xr:uid="{00000000-0005-0000-0000-00009F4F0000}"/>
    <cellStyle name="Labels - Opmaakprofiel3 2 24 6 6 2 2" xfId="21703" xr:uid="{00000000-0005-0000-0000-0000A04F0000}"/>
    <cellStyle name="Labels - Opmaakprofiel3 2 24 6 6 2 3" xfId="33755" xr:uid="{00000000-0005-0000-0000-0000A14F0000}"/>
    <cellStyle name="Labels - Opmaakprofiel3 2 24 6 6 2 4" xfId="27886" xr:uid="{00000000-0005-0000-0000-0000A24F0000}"/>
    <cellStyle name="Labels - Opmaakprofiel3 2 24 6 6 2 5" xfId="54370" xr:uid="{00000000-0005-0000-0000-0000A34F0000}"/>
    <cellStyle name="Labels - Opmaakprofiel3 2 24 6 6 3" xfId="14838" xr:uid="{00000000-0005-0000-0000-0000A44F0000}"/>
    <cellStyle name="Labels - Opmaakprofiel3 2 24 6 6 4" xfId="26890" xr:uid="{00000000-0005-0000-0000-0000A54F0000}"/>
    <cellStyle name="Labels - Opmaakprofiel3 2 24 6 6 5" xfId="39693" xr:uid="{00000000-0005-0000-0000-0000A64F0000}"/>
    <cellStyle name="Labels - Opmaakprofiel3 2 24 6 6 6" xfId="48408" xr:uid="{00000000-0005-0000-0000-0000A74F0000}"/>
    <cellStyle name="Labels - Opmaakprofiel3 2 24 6 7" xfId="5133" xr:uid="{00000000-0005-0000-0000-0000A84F0000}"/>
    <cellStyle name="Labels - Opmaakprofiel3 2 24 6 7 2" xfId="14839" xr:uid="{00000000-0005-0000-0000-0000A94F0000}"/>
    <cellStyle name="Labels - Opmaakprofiel3 2 24 6 7 3" xfId="26891" xr:uid="{00000000-0005-0000-0000-0000AA4F0000}"/>
    <cellStyle name="Labels - Opmaakprofiel3 2 24 6 7 4" xfId="39692" xr:uid="{00000000-0005-0000-0000-0000AB4F0000}"/>
    <cellStyle name="Labels - Opmaakprofiel3 2 24 6 7 5" xfId="48409" xr:uid="{00000000-0005-0000-0000-0000AC4F0000}"/>
    <cellStyle name="Labels - Opmaakprofiel3 2 24 6 8" xfId="9988" xr:uid="{00000000-0005-0000-0000-0000AD4F0000}"/>
    <cellStyle name="Labels - Opmaakprofiel3 2 24 6 8 2" xfId="22286" xr:uid="{00000000-0005-0000-0000-0000AE4F0000}"/>
    <cellStyle name="Labels - Opmaakprofiel3 2 24 6 8 3" xfId="44050" xr:uid="{00000000-0005-0000-0000-0000AF4F0000}"/>
    <cellStyle name="Labels - Opmaakprofiel3 2 24 6 8 4" xfId="34379" xr:uid="{00000000-0005-0000-0000-0000B04F0000}"/>
    <cellStyle name="Labels - Opmaakprofiel3 2 24 6 8 5" xfId="54953" xr:uid="{00000000-0005-0000-0000-0000B14F0000}"/>
    <cellStyle name="Labels - Opmaakprofiel3 2 24 6 9" xfId="14833" xr:uid="{00000000-0005-0000-0000-0000B24F0000}"/>
    <cellStyle name="Labels - Opmaakprofiel3 2 24 7" xfId="1443" xr:uid="{00000000-0005-0000-0000-0000B34F0000}"/>
    <cellStyle name="Labels - Opmaakprofiel3 2 24 7 2" xfId="9406" xr:uid="{00000000-0005-0000-0000-0000B44F0000}"/>
    <cellStyle name="Labels - Opmaakprofiel3 2 24 7 2 2" xfId="21704" xr:uid="{00000000-0005-0000-0000-0000B54F0000}"/>
    <cellStyle name="Labels - Opmaakprofiel3 2 24 7 2 3" xfId="33756" xr:uid="{00000000-0005-0000-0000-0000B64F0000}"/>
    <cellStyle name="Labels - Opmaakprofiel3 2 24 7 2 4" xfId="42667" xr:uid="{00000000-0005-0000-0000-0000B74F0000}"/>
    <cellStyle name="Labels - Opmaakprofiel3 2 24 7 2 5" xfId="54371" xr:uid="{00000000-0005-0000-0000-0000B84F0000}"/>
    <cellStyle name="Labels - Opmaakprofiel3 2 24 7 3" xfId="14840" xr:uid="{00000000-0005-0000-0000-0000B94F0000}"/>
    <cellStyle name="Labels - Opmaakprofiel3 2 24 7 4" xfId="26892" xr:uid="{00000000-0005-0000-0000-0000BA4F0000}"/>
    <cellStyle name="Labels - Opmaakprofiel3 2 24 7 5" xfId="45489" xr:uid="{00000000-0005-0000-0000-0000BB4F0000}"/>
    <cellStyle name="Labels - Opmaakprofiel3 2 24 7 6" xfId="48410" xr:uid="{00000000-0005-0000-0000-0000BC4F0000}"/>
    <cellStyle name="Labels - Opmaakprofiel3 2 24 8" xfId="2774" xr:uid="{00000000-0005-0000-0000-0000BD4F0000}"/>
    <cellStyle name="Labels - Opmaakprofiel3 2 24 8 2" xfId="9407" xr:uid="{00000000-0005-0000-0000-0000BE4F0000}"/>
    <cellStyle name="Labels - Opmaakprofiel3 2 24 8 2 2" xfId="21705" xr:uid="{00000000-0005-0000-0000-0000BF4F0000}"/>
    <cellStyle name="Labels - Opmaakprofiel3 2 24 8 2 3" xfId="33757" xr:uid="{00000000-0005-0000-0000-0000C04F0000}"/>
    <cellStyle name="Labels - Opmaakprofiel3 2 24 8 2 4" xfId="31673" xr:uid="{00000000-0005-0000-0000-0000C14F0000}"/>
    <cellStyle name="Labels - Opmaakprofiel3 2 24 8 2 5" xfId="54372" xr:uid="{00000000-0005-0000-0000-0000C24F0000}"/>
    <cellStyle name="Labels - Opmaakprofiel3 2 24 8 3" xfId="14841" xr:uid="{00000000-0005-0000-0000-0000C34F0000}"/>
    <cellStyle name="Labels - Opmaakprofiel3 2 24 8 4" xfId="26893" xr:uid="{00000000-0005-0000-0000-0000C44F0000}"/>
    <cellStyle name="Labels - Opmaakprofiel3 2 24 8 5" xfId="39691" xr:uid="{00000000-0005-0000-0000-0000C54F0000}"/>
    <cellStyle name="Labels - Opmaakprofiel3 2 24 8 6" xfId="48411" xr:uid="{00000000-0005-0000-0000-0000C64F0000}"/>
    <cellStyle name="Labels - Opmaakprofiel3 2 24 9" xfId="3635" xr:uid="{00000000-0005-0000-0000-0000C74F0000}"/>
    <cellStyle name="Labels - Opmaakprofiel3 2 24 9 2" xfId="9408" xr:uid="{00000000-0005-0000-0000-0000C84F0000}"/>
    <cellStyle name="Labels - Opmaakprofiel3 2 24 9 2 2" xfId="21706" xr:uid="{00000000-0005-0000-0000-0000C94F0000}"/>
    <cellStyle name="Labels - Opmaakprofiel3 2 24 9 2 3" xfId="33758" xr:uid="{00000000-0005-0000-0000-0000CA4F0000}"/>
    <cellStyle name="Labels - Opmaakprofiel3 2 24 9 2 4" xfId="27889" xr:uid="{00000000-0005-0000-0000-0000CB4F0000}"/>
    <cellStyle name="Labels - Opmaakprofiel3 2 24 9 2 5" xfId="54373" xr:uid="{00000000-0005-0000-0000-0000CC4F0000}"/>
    <cellStyle name="Labels - Opmaakprofiel3 2 24 9 3" xfId="14842" xr:uid="{00000000-0005-0000-0000-0000CD4F0000}"/>
    <cellStyle name="Labels - Opmaakprofiel3 2 24 9 4" xfId="26894" xr:uid="{00000000-0005-0000-0000-0000CE4F0000}"/>
    <cellStyle name="Labels - Opmaakprofiel3 2 24 9 5" xfId="45488" xr:uid="{00000000-0005-0000-0000-0000CF4F0000}"/>
    <cellStyle name="Labels - Opmaakprofiel3 2 24 9 6" xfId="48412" xr:uid="{00000000-0005-0000-0000-0000D04F0000}"/>
    <cellStyle name="Labels - Opmaakprofiel3 2 25" xfId="486" xr:uid="{00000000-0005-0000-0000-0000D14F0000}"/>
    <cellStyle name="Labels - Opmaakprofiel3 2 25 2" xfId="1985" xr:uid="{00000000-0005-0000-0000-0000D24F0000}"/>
    <cellStyle name="Labels - Opmaakprofiel3 2 25 2 2" xfId="9409" xr:uid="{00000000-0005-0000-0000-0000D34F0000}"/>
    <cellStyle name="Labels - Opmaakprofiel3 2 25 2 2 2" xfId="21707" xr:uid="{00000000-0005-0000-0000-0000D44F0000}"/>
    <cellStyle name="Labels - Opmaakprofiel3 2 25 2 2 3" xfId="33759" xr:uid="{00000000-0005-0000-0000-0000D54F0000}"/>
    <cellStyle name="Labels - Opmaakprofiel3 2 25 2 2 4" xfId="42666" xr:uid="{00000000-0005-0000-0000-0000D64F0000}"/>
    <cellStyle name="Labels - Opmaakprofiel3 2 25 2 2 5" xfId="54374" xr:uid="{00000000-0005-0000-0000-0000D74F0000}"/>
    <cellStyle name="Labels - Opmaakprofiel3 2 25 2 3" xfId="14844" xr:uid="{00000000-0005-0000-0000-0000D84F0000}"/>
    <cellStyle name="Labels - Opmaakprofiel3 2 25 2 4" xfId="26896" xr:uid="{00000000-0005-0000-0000-0000D94F0000}"/>
    <cellStyle name="Labels - Opmaakprofiel3 2 25 2 5" xfId="45487" xr:uid="{00000000-0005-0000-0000-0000DA4F0000}"/>
    <cellStyle name="Labels - Opmaakprofiel3 2 25 2 6" xfId="48413" xr:uid="{00000000-0005-0000-0000-0000DB4F0000}"/>
    <cellStyle name="Labels - Opmaakprofiel3 2 25 3" xfId="2557" xr:uid="{00000000-0005-0000-0000-0000DC4F0000}"/>
    <cellStyle name="Labels - Opmaakprofiel3 2 25 3 2" xfId="9410" xr:uid="{00000000-0005-0000-0000-0000DD4F0000}"/>
    <cellStyle name="Labels - Opmaakprofiel3 2 25 3 2 2" xfId="21708" xr:uid="{00000000-0005-0000-0000-0000DE4F0000}"/>
    <cellStyle name="Labels - Opmaakprofiel3 2 25 3 2 3" xfId="33760" xr:uid="{00000000-0005-0000-0000-0000DF4F0000}"/>
    <cellStyle name="Labels - Opmaakprofiel3 2 25 3 2 4" xfId="34166" xr:uid="{00000000-0005-0000-0000-0000E04F0000}"/>
    <cellStyle name="Labels - Opmaakprofiel3 2 25 3 2 5" xfId="54375" xr:uid="{00000000-0005-0000-0000-0000E14F0000}"/>
    <cellStyle name="Labels - Opmaakprofiel3 2 25 3 3" xfId="14845" xr:uid="{00000000-0005-0000-0000-0000E24F0000}"/>
    <cellStyle name="Labels - Opmaakprofiel3 2 25 3 4" xfId="26897" xr:uid="{00000000-0005-0000-0000-0000E34F0000}"/>
    <cellStyle name="Labels - Opmaakprofiel3 2 25 3 5" xfId="39689" xr:uid="{00000000-0005-0000-0000-0000E44F0000}"/>
    <cellStyle name="Labels - Opmaakprofiel3 2 25 3 6" xfId="48414" xr:uid="{00000000-0005-0000-0000-0000E54F0000}"/>
    <cellStyle name="Labels - Opmaakprofiel3 2 25 4" xfId="3440" xr:uid="{00000000-0005-0000-0000-0000E64F0000}"/>
    <cellStyle name="Labels - Opmaakprofiel3 2 25 4 2" xfId="9411" xr:uid="{00000000-0005-0000-0000-0000E74F0000}"/>
    <cellStyle name="Labels - Opmaakprofiel3 2 25 4 2 2" xfId="21709" xr:uid="{00000000-0005-0000-0000-0000E84F0000}"/>
    <cellStyle name="Labels - Opmaakprofiel3 2 25 4 2 3" xfId="33761" xr:uid="{00000000-0005-0000-0000-0000E94F0000}"/>
    <cellStyle name="Labels - Opmaakprofiel3 2 25 4 2 4" xfId="42665" xr:uid="{00000000-0005-0000-0000-0000EA4F0000}"/>
    <cellStyle name="Labels - Opmaakprofiel3 2 25 4 2 5" xfId="54376" xr:uid="{00000000-0005-0000-0000-0000EB4F0000}"/>
    <cellStyle name="Labels - Opmaakprofiel3 2 25 4 3" xfId="14846" xr:uid="{00000000-0005-0000-0000-0000EC4F0000}"/>
    <cellStyle name="Labels - Opmaakprofiel3 2 25 4 4" xfId="26898" xr:uid="{00000000-0005-0000-0000-0000ED4F0000}"/>
    <cellStyle name="Labels - Opmaakprofiel3 2 25 4 5" xfId="45486" xr:uid="{00000000-0005-0000-0000-0000EE4F0000}"/>
    <cellStyle name="Labels - Opmaakprofiel3 2 25 4 6" xfId="48415" xr:uid="{00000000-0005-0000-0000-0000EF4F0000}"/>
    <cellStyle name="Labels - Opmaakprofiel3 2 25 5" xfId="5134" xr:uid="{00000000-0005-0000-0000-0000F04F0000}"/>
    <cellStyle name="Labels - Opmaakprofiel3 2 25 5 2" xfId="9412" xr:uid="{00000000-0005-0000-0000-0000F14F0000}"/>
    <cellStyle name="Labels - Opmaakprofiel3 2 25 5 2 2" xfId="21710" xr:uid="{00000000-0005-0000-0000-0000F24F0000}"/>
    <cellStyle name="Labels - Opmaakprofiel3 2 25 5 2 3" xfId="33762" xr:uid="{00000000-0005-0000-0000-0000F34F0000}"/>
    <cellStyle name="Labels - Opmaakprofiel3 2 25 5 2 4" xfId="32036" xr:uid="{00000000-0005-0000-0000-0000F44F0000}"/>
    <cellStyle name="Labels - Opmaakprofiel3 2 25 5 2 5" xfId="54377" xr:uid="{00000000-0005-0000-0000-0000F54F0000}"/>
    <cellStyle name="Labels - Opmaakprofiel3 2 25 5 3" xfId="14847" xr:uid="{00000000-0005-0000-0000-0000F64F0000}"/>
    <cellStyle name="Labels - Opmaakprofiel3 2 25 5 4" xfId="26899" xr:uid="{00000000-0005-0000-0000-0000F74F0000}"/>
    <cellStyle name="Labels - Opmaakprofiel3 2 25 5 5" xfId="39688" xr:uid="{00000000-0005-0000-0000-0000F84F0000}"/>
    <cellStyle name="Labels - Opmaakprofiel3 2 25 5 6" xfId="48416" xr:uid="{00000000-0005-0000-0000-0000F94F0000}"/>
    <cellStyle name="Labels - Opmaakprofiel3 2 25 6" xfId="5135" xr:uid="{00000000-0005-0000-0000-0000FA4F0000}"/>
    <cellStyle name="Labels - Opmaakprofiel3 2 25 6 2" xfId="9413" xr:uid="{00000000-0005-0000-0000-0000FB4F0000}"/>
    <cellStyle name="Labels - Opmaakprofiel3 2 25 6 2 2" xfId="21711" xr:uid="{00000000-0005-0000-0000-0000FC4F0000}"/>
    <cellStyle name="Labels - Opmaakprofiel3 2 25 6 2 3" xfId="33763" xr:uid="{00000000-0005-0000-0000-0000FD4F0000}"/>
    <cellStyle name="Labels - Opmaakprofiel3 2 25 6 2 4" xfId="42664" xr:uid="{00000000-0005-0000-0000-0000FE4F0000}"/>
    <cellStyle name="Labels - Opmaakprofiel3 2 25 6 2 5" xfId="54378" xr:uid="{00000000-0005-0000-0000-0000FF4F0000}"/>
    <cellStyle name="Labels - Opmaakprofiel3 2 25 6 3" xfId="14848" xr:uid="{00000000-0005-0000-0000-000000500000}"/>
    <cellStyle name="Labels - Opmaakprofiel3 2 25 6 4" xfId="26900" xr:uid="{00000000-0005-0000-0000-000001500000}"/>
    <cellStyle name="Labels - Opmaakprofiel3 2 25 6 5" xfId="45485" xr:uid="{00000000-0005-0000-0000-000002500000}"/>
    <cellStyle name="Labels - Opmaakprofiel3 2 25 6 6" xfId="48417" xr:uid="{00000000-0005-0000-0000-000003500000}"/>
    <cellStyle name="Labels - Opmaakprofiel3 2 25 7" xfId="5136" xr:uid="{00000000-0005-0000-0000-000004500000}"/>
    <cellStyle name="Labels - Opmaakprofiel3 2 25 7 2" xfId="14849" xr:uid="{00000000-0005-0000-0000-000005500000}"/>
    <cellStyle name="Labels - Opmaakprofiel3 2 25 7 3" xfId="26901" xr:uid="{00000000-0005-0000-0000-000006500000}"/>
    <cellStyle name="Labels - Opmaakprofiel3 2 25 7 4" xfId="39687" xr:uid="{00000000-0005-0000-0000-000007500000}"/>
    <cellStyle name="Labels - Opmaakprofiel3 2 25 7 5" xfId="48418" xr:uid="{00000000-0005-0000-0000-000008500000}"/>
    <cellStyle name="Labels - Opmaakprofiel3 2 25 8" xfId="7614" xr:uid="{00000000-0005-0000-0000-000009500000}"/>
    <cellStyle name="Labels - Opmaakprofiel3 2 25 8 2" xfId="19912" xr:uid="{00000000-0005-0000-0000-00000A500000}"/>
    <cellStyle name="Labels - Opmaakprofiel3 2 25 8 3" xfId="41715" xr:uid="{00000000-0005-0000-0000-00000B500000}"/>
    <cellStyle name="Labels - Opmaakprofiel3 2 25 8 4" xfId="31763" xr:uid="{00000000-0005-0000-0000-00000C500000}"/>
    <cellStyle name="Labels - Opmaakprofiel3 2 25 8 5" xfId="52584" xr:uid="{00000000-0005-0000-0000-00000D500000}"/>
    <cellStyle name="Labels - Opmaakprofiel3 2 25 9" xfId="14843" xr:uid="{00000000-0005-0000-0000-00000E500000}"/>
    <cellStyle name="Labels - Opmaakprofiel3 2 26" xfId="479" xr:uid="{00000000-0005-0000-0000-00000F500000}"/>
    <cellStyle name="Labels - Opmaakprofiel3 2 26 2" xfId="2116" xr:uid="{00000000-0005-0000-0000-000010500000}"/>
    <cellStyle name="Labels - Opmaakprofiel3 2 26 2 2" xfId="9414" xr:uid="{00000000-0005-0000-0000-000011500000}"/>
    <cellStyle name="Labels - Opmaakprofiel3 2 26 2 2 2" xfId="21712" xr:uid="{00000000-0005-0000-0000-000012500000}"/>
    <cellStyle name="Labels - Opmaakprofiel3 2 26 2 2 3" xfId="33764" xr:uid="{00000000-0005-0000-0000-000013500000}"/>
    <cellStyle name="Labels - Opmaakprofiel3 2 26 2 2 4" xfId="34752" xr:uid="{00000000-0005-0000-0000-000014500000}"/>
    <cellStyle name="Labels - Opmaakprofiel3 2 26 2 2 5" xfId="54379" xr:uid="{00000000-0005-0000-0000-000015500000}"/>
    <cellStyle name="Labels - Opmaakprofiel3 2 26 2 3" xfId="14851" xr:uid="{00000000-0005-0000-0000-000016500000}"/>
    <cellStyle name="Labels - Opmaakprofiel3 2 26 2 4" xfId="26903" xr:uid="{00000000-0005-0000-0000-000017500000}"/>
    <cellStyle name="Labels - Opmaakprofiel3 2 26 2 5" xfId="39685" xr:uid="{00000000-0005-0000-0000-000018500000}"/>
    <cellStyle name="Labels - Opmaakprofiel3 2 26 2 6" xfId="48419" xr:uid="{00000000-0005-0000-0000-000019500000}"/>
    <cellStyle name="Labels - Opmaakprofiel3 2 26 3" xfId="2550" xr:uid="{00000000-0005-0000-0000-00001A500000}"/>
    <cellStyle name="Labels - Opmaakprofiel3 2 26 3 2" xfId="9415" xr:uid="{00000000-0005-0000-0000-00001B500000}"/>
    <cellStyle name="Labels - Opmaakprofiel3 2 26 3 2 2" xfId="21713" xr:uid="{00000000-0005-0000-0000-00001C500000}"/>
    <cellStyle name="Labels - Opmaakprofiel3 2 26 3 2 3" xfId="33765" xr:uid="{00000000-0005-0000-0000-00001D500000}"/>
    <cellStyle name="Labels - Opmaakprofiel3 2 26 3 2 4" xfId="27896" xr:uid="{00000000-0005-0000-0000-00001E500000}"/>
    <cellStyle name="Labels - Opmaakprofiel3 2 26 3 2 5" xfId="54380" xr:uid="{00000000-0005-0000-0000-00001F500000}"/>
    <cellStyle name="Labels - Opmaakprofiel3 2 26 3 3" xfId="14852" xr:uid="{00000000-0005-0000-0000-000020500000}"/>
    <cellStyle name="Labels - Opmaakprofiel3 2 26 3 4" xfId="26904" xr:uid="{00000000-0005-0000-0000-000021500000}"/>
    <cellStyle name="Labels - Opmaakprofiel3 2 26 3 5" xfId="45484" xr:uid="{00000000-0005-0000-0000-000022500000}"/>
    <cellStyle name="Labels - Opmaakprofiel3 2 26 3 6" xfId="48420" xr:uid="{00000000-0005-0000-0000-000023500000}"/>
    <cellStyle name="Labels - Opmaakprofiel3 2 26 4" xfId="3433" xr:uid="{00000000-0005-0000-0000-000024500000}"/>
    <cellStyle name="Labels - Opmaakprofiel3 2 26 4 2" xfId="9416" xr:uid="{00000000-0005-0000-0000-000025500000}"/>
    <cellStyle name="Labels - Opmaakprofiel3 2 26 4 2 2" xfId="21714" xr:uid="{00000000-0005-0000-0000-000026500000}"/>
    <cellStyle name="Labels - Opmaakprofiel3 2 26 4 2 3" xfId="33766" xr:uid="{00000000-0005-0000-0000-000027500000}"/>
    <cellStyle name="Labels - Opmaakprofiel3 2 26 4 2 4" xfId="42663" xr:uid="{00000000-0005-0000-0000-000028500000}"/>
    <cellStyle name="Labels - Opmaakprofiel3 2 26 4 2 5" xfId="54381" xr:uid="{00000000-0005-0000-0000-000029500000}"/>
    <cellStyle name="Labels - Opmaakprofiel3 2 26 4 3" xfId="14853" xr:uid="{00000000-0005-0000-0000-00002A500000}"/>
    <cellStyle name="Labels - Opmaakprofiel3 2 26 4 4" xfId="26905" xr:uid="{00000000-0005-0000-0000-00002B500000}"/>
    <cellStyle name="Labels - Opmaakprofiel3 2 26 4 5" xfId="39684" xr:uid="{00000000-0005-0000-0000-00002C500000}"/>
    <cellStyle name="Labels - Opmaakprofiel3 2 26 4 6" xfId="48421" xr:uid="{00000000-0005-0000-0000-00002D500000}"/>
    <cellStyle name="Labels - Opmaakprofiel3 2 26 5" xfId="5137" xr:uid="{00000000-0005-0000-0000-00002E500000}"/>
    <cellStyle name="Labels - Opmaakprofiel3 2 26 5 2" xfId="9417" xr:uid="{00000000-0005-0000-0000-00002F500000}"/>
    <cellStyle name="Labels - Opmaakprofiel3 2 26 5 2 2" xfId="21715" xr:uid="{00000000-0005-0000-0000-000030500000}"/>
    <cellStyle name="Labels - Opmaakprofiel3 2 26 5 2 3" xfId="33767" xr:uid="{00000000-0005-0000-0000-000031500000}"/>
    <cellStyle name="Labels - Opmaakprofiel3 2 26 5 2 4" xfId="27897" xr:uid="{00000000-0005-0000-0000-000032500000}"/>
    <cellStyle name="Labels - Opmaakprofiel3 2 26 5 2 5" xfId="54382" xr:uid="{00000000-0005-0000-0000-000033500000}"/>
    <cellStyle name="Labels - Opmaakprofiel3 2 26 5 3" xfId="14854" xr:uid="{00000000-0005-0000-0000-000034500000}"/>
    <cellStyle name="Labels - Opmaakprofiel3 2 26 5 4" xfId="26906" xr:uid="{00000000-0005-0000-0000-000035500000}"/>
    <cellStyle name="Labels - Opmaakprofiel3 2 26 5 5" xfId="45483" xr:uid="{00000000-0005-0000-0000-000036500000}"/>
    <cellStyle name="Labels - Opmaakprofiel3 2 26 5 6" xfId="48422" xr:uid="{00000000-0005-0000-0000-000037500000}"/>
    <cellStyle name="Labels - Opmaakprofiel3 2 26 6" xfId="5138" xr:uid="{00000000-0005-0000-0000-000038500000}"/>
    <cellStyle name="Labels - Opmaakprofiel3 2 26 6 2" xfId="9418" xr:uid="{00000000-0005-0000-0000-000039500000}"/>
    <cellStyle name="Labels - Opmaakprofiel3 2 26 6 2 2" xfId="21716" xr:uid="{00000000-0005-0000-0000-00003A500000}"/>
    <cellStyle name="Labels - Opmaakprofiel3 2 26 6 2 3" xfId="33768" xr:uid="{00000000-0005-0000-0000-00003B500000}"/>
    <cellStyle name="Labels - Opmaakprofiel3 2 26 6 2 4" xfId="42662" xr:uid="{00000000-0005-0000-0000-00003C500000}"/>
    <cellStyle name="Labels - Opmaakprofiel3 2 26 6 2 5" xfId="54383" xr:uid="{00000000-0005-0000-0000-00003D500000}"/>
    <cellStyle name="Labels - Opmaakprofiel3 2 26 6 3" xfId="14855" xr:uid="{00000000-0005-0000-0000-00003E500000}"/>
    <cellStyle name="Labels - Opmaakprofiel3 2 26 6 4" xfId="26907" xr:uid="{00000000-0005-0000-0000-00003F500000}"/>
    <cellStyle name="Labels - Opmaakprofiel3 2 26 6 5" xfId="39683" xr:uid="{00000000-0005-0000-0000-000040500000}"/>
    <cellStyle name="Labels - Opmaakprofiel3 2 26 6 6" xfId="48423" xr:uid="{00000000-0005-0000-0000-000041500000}"/>
    <cellStyle name="Labels - Opmaakprofiel3 2 26 7" xfId="5139" xr:uid="{00000000-0005-0000-0000-000042500000}"/>
    <cellStyle name="Labels - Opmaakprofiel3 2 26 7 2" xfId="14856" xr:uid="{00000000-0005-0000-0000-000043500000}"/>
    <cellStyle name="Labels - Opmaakprofiel3 2 26 7 3" xfId="26908" xr:uid="{00000000-0005-0000-0000-000044500000}"/>
    <cellStyle name="Labels - Opmaakprofiel3 2 26 7 4" xfId="45482" xr:uid="{00000000-0005-0000-0000-000045500000}"/>
    <cellStyle name="Labels - Opmaakprofiel3 2 26 7 5" xfId="48424" xr:uid="{00000000-0005-0000-0000-000046500000}"/>
    <cellStyle name="Labels - Opmaakprofiel3 2 26 8" xfId="7618" xr:uid="{00000000-0005-0000-0000-000047500000}"/>
    <cellStyle name="Labels - Opmaakprofiel3 2 26 8 2" xfId="19916" xr:uid="{00000000-0005-0000-0000-000048500000}"/>
    <cellStyle name="Labels - Opmaakprofiel3 2 26 8 3" xfId="41719" xr:uid="{00000000-0005-0000-0000-000049500000}"/>
    <cellStyle name="Labels - Opmaakprofiel3 2 26 8 4" xfId="24955" xr:uid="{00000000-0005-0000-0000-00004A500000}"/>
    <cellStyle name="Labels - Opmaakprofiel3 2 26 8 5" xfId="52588" xr:uid="{00000000-0005-0000-0000-00004B500000}"/>
    <cellStyle name="Labels - Opmaakprofiel3 2 26 9" xfId="14850" xr:uid="{00000000-0005-0000-0000-00004C500000}"/>
    <cellStyle name="Labels - Opmaakprofiel3 2 27" xfId="933" xr:uid="{00000000-0005-0000-0000-00004D500000}"/>
    <cellStyle name="Labels - Opmaakprofiel3 2 27 2" xfId="1818" xr:uid="{00000000-0005-0000-0000-00004E500000}"/>
    <cellStyle name="Labels - Opmaakprofiel3 2 27 2 2" xfId="9419" xr:uid="{00000000-0005-0000-0000-00004F500000}"/>
    <cellStyle name="Labels - Opmaakprofiel3 2 27 2 2 2" xfId="21717" xr:uid="{00000000-0005-0000-0000-000050500000}"/>
    <cellStyle name="Labels - Opmaakprofiel3 2 27 2 2 3" xfId="33769" xr:uid="{00000000-0005-0000-0000-000051500000}"/>
    <cellStyle name="Labels - Opmaakprofiel3 2 27 2 2 4" xfId="27898" xr:uid="{00000000-0005-0000-0000-000052500000}"/>
    <cellStyle name="Labels - Opmaakprofiel3 2 27 2 2 5" xfId="54384" xr:uid="{00000000-0005-0000-0000-000053500000}"/>
    <cellStyle name="Labels - Opmaakprofiel3 2 27 2 3" xfId="14858" xr:uid="{00000000-0005-0000-0000-000054500000}"/>
    <cellStyle name="Labels - Opmaakprofiel3 2 27 2 4" xfId="26910" xr:uid="{00000000-0005-0000-0000-000055500000}"/>
    <cellStyle name="Labels - Opmaakprofiel3 2 27 2 5" xfId="45481" xr:uid="{00000000-0005-0000-0000-000056500000}"/>
    <cellStyle name="Labels - Opmaakprofiel3 2 27 2 6" xfId="48425" xr:uid="{00000000-0005-0000-0000-000057500000}"/>
    <cellStyle name="Labels - Opmaakprofiel3 2 27 3" xfId="2944" xr:uid="{00000000-0005-0000-0000-000058500000}"/>
    <cellStyle name="Labels - Opmaakprofiel3 2 27 3 2" xfId="9420" xr:uid="{00000000-0005-0000-0000-000059500000}"/>
    <cellStyle name="Labels - Opmaakprofiel3 2 27 3 2 2" xfId="21718" xr:uid="{00000000-0005-0000-0000-00005A500000}"/>
    <cellStyle name="Labels - Opmaakprofiel3 2 27 3 2 3" xfId="33770" xr:uid="{00000000-0005-0000-0000-00005B500000}"/>
    <cellStyle name="Labels - Opmaakprofiel3 2 27 3 2 4" xfId="42661" xr:uid="{00000000-0005-0000-0000-00005C500000}"/>
    <cellStyle name="Labels - Opmaakprofiel3 2 27 3 2 5" xfId="54385" xr:uid="{00000000-0005-0000-0000-00005D500000}"/>
    <cellStyle name="Labels - Opmaakprofiel3 2 27 3 3" xfId="14859" xr:uid="{00000000-0005-0000-0000-00005E500000}"/>
    <cellStyle name="Labels - Opmaakprofiel3 2 27 3 4" xfId="26911" xr:uid="{00000000-0005-0000-0000-00005F500000}"/>
    <cellStyle name="Labels - Opmaakprofiel3 2 27 3 5" xfId="39681" xr:uid="{00000000-0005-0000-0000-000060500000}"/>
    <cellStyle name="Labels - Opmaakprofiel3 2 27 3 6" xfId="48426" xr:uid="{00000000-0005-0000-0000-000061500000}"/>
    <cellStyle name="Labels - Opmaakprofiel3 2 27 4" xfId="3790" xr:uid="{00000000-0005-0000-0000-000062500000}"/>
    <cellStyle name="Labels - Opmaakprofiel3 2 27 4 2" xfId="9421" xr:uid="{00000000-0005-0000-0000-000063500000}"/>
    <cellStyle name="Labels - Opmaakprofiel3 2 27 4 2 2" xfId="21719" xr:uid="{00000000-0005-0000-0000-000064500000}"/>
    <cellStyle name="Labels - Opmaakprofiel3 2 27 4 2 3" xfId="33771" xr:uid="{00000000-0005-0000-0000-000065500000}"/>
    <cellStyle name="Labels - Opmaakprofiel3 2 27 4 2 4" xfId="31437" xr:uid="{00000000-0005-0000-0000-000066500000}"/>
    <cellStyle name="Labels - Opmaakprofiel3 2 27 4 2 5" xfId="54386" xr:uid="{00000000-0005-0000-0000-000067500000}"/>
    <cellStyle name="Labels - Opmaakprofiel3 2 27 4 3" xfId="14860" xr:uid="{00000000-0005-0000-0000-000068500000}"/>
    <cellStyle name="Labels - Opmaakprofiel3 2 27 4 4" xfId="26912" xr:uid="{00000000-0005-0000-0000-000069500000}"/>
    <cellStyle name="Labels - Opmaakprofiel3 2 27 4 5" xfId="45480" xr:uid="{00000000-0005-0000-0000-00006A500000}"/>
    <cellStyle name="Labels - Opmaakprofiel3 2 27 4 6" xfId="48427" xr:uid="{00000000-0005-0000-0000-00006B500000}"/>
    <cellStyle name="Labels - Opmaakprofiel3 2 27 5" xfId="5140" xr:uid="{00000000-0005-0000-0000-00006C500000}"/>
    <cellStyle name="Labels - Opmaakprofiel3 2 27 5 2" xfId="9422" xr:uid="{00000000-0005-0000-0000-00006D500000}"/>
    <cellStyle name="Labels - Opmaakprofiel3 2 27 5 2 2" xfId="21720" xr:uid="{00000000-0005-0000-0000-00006E500000}"/>
    <cellStyle name="Labels - Opmaakprofiel3 2 27 5 2 3" xfId="33772" xr:uid="{00000000-0005-0000-0000-00006F500000}"/>
    <cellStyle name="Labels - Opmaakprofiel3 2 27 5 2 4" xfId="42660" xr:uid="{00000000-0005-0000-0000-000070500000}"/>
    <cellStyle name="Labels - Opmaakprofiel3 2 27 5 2 5" xfId="54387" xr:uid="{00000000-0005-0000-0000-000071500000}"/>
    <cellStyle name="Labels - Opmaakprofiel3 2 27 5 3" xfId="14861" xr:uid="{00000000-0005-0000-0000-000072500000}"/>
    <cellStyle name="Labels - Opmaakprofiel3 2 27 5 4" xfId="26913" xr:uid="{00000000-0005-0000-0000-000073500000}"/>
    <cellStyle name="Labels - Opmaakprofiel3 2 27 5 5" xfId="39680" xr:uid="{00000000-0005-0000-0000-000074500000}"/>
    <cellStyle name="Labels - Opmaakprofiel3 2 27 5 6" xfId="48428" xr:uid="{00000000-0005-0000-0000-000075500000}"/>
    <cellStyle name="Labels - Opmaakprofiel3 2 27 6" xfId="5141" xr:uid="{00000000-0005-0000-0000-000076500000}"/>
    <cellStyle name="Labels - Opmaakprofiel3 2 27 6 2" xfId="9423" xr:uid="{00000000-0005-0000-0000-000077500000}"/>
    <cellStyle name="Labels - Opmaakprofiel3 2 27 6 2 2" xfId="21721" xr:uid="{00000000-0005-0000-0000-000078500000}"/>
    <cellStyle name="Labels - Opmaakprofiel3 2 27 6 2 3" xfId="33773" xr:uid="{00000000-0005-0000-0000-000079500000}"/>
    <cellStyle name="Labels - Opmaakprofiel3 2 27 6 2 4" xfId="27901" xr:uid="{00000000-0005-0000-0000-00007A500000}"/>
    <cellStyle name="Labels - Opmaakprofiel3 2 27 6 2 5" xfId="54388" xr:uid="{00000000-0005-0000-0000-00007B500000}"/>
    <cellStyle name="Labels - Opmaakprofiel3 2 27 6 3" xfId="14862" xr:uid="{00000000-0005-0000-0000-00007C500000}"/>
    <cellStyle name="Labels - Opmaakprofiel3 2 27 6 4" xfId="26914" xr:uid="{00000000-0005-0000-0000-00007D500000}"/>
    <cellStyle name="Labels - Opmaakprofiel3 2 27 6 5" xfId="39679" xr:uid="{00000000-0005-0000-0000-00007E500000}"/>
    <cellStyle name="Labels - Opmaakprofiel3 2 27 6 6" xfId="48429" xr:uid="{00000000-0005-0000-0000-00007F500000}"/>
    <cellStyle name="Labels - Opmaakprofiel3 2 27 7" xfId="5142" xr:uid="{00000000-0005-0000-0000-000080500000}"/>
    <cellStyle name="Labels - Opmaakprofiel3 2 27 7 2" xfId="14863" xr:uid="{00000000-0005-0000-0000-000081500000}"/>
    <cellStyle name="Labels - Opmaakprofiel3 2 27 7 3" xfId="26915" xr:uid="{00000000-0005-0000-0000-000082500000}"/>
    <cellStyle name="Labels - Opmaakprofiel3 2 27 7 4" xfId="39678" xr:uid="{00000000-0005-0000-0000-000083500000}"/>
    <cellStyle name="Labels - Opmaakprofiel3 2 27 7 5" xfId="48430" xr:uid="{00000000-0005-0000-0000-000084500000}"/>
    <cellStyle name="Labels - Opmaakprofiel3 2 27 8" xfId="9998" xr:uid="{00000000-0005-0000-0000-000085500000}"/>
    <cellStyle name="Labels - Opmaakprofiel3 2 27 8 2" xfId="22296" xr:uid="{00000000-0005-0000-0000-000086500000}"/>
    <cellStyle name="Labels - Opmaakprofiel3 2 27 8 3" xfId="44060" xr:uid="{00000000-0005-0000-0000-000087500000}"/>
    <cellStyle name="Labels - Opmaakprofiel3 2 27 8 4" xfId="31522" xr:uid="{00000000-0005-0000-0000-000088500000}"/>
    <cellStyle name="Labels - Opmaakprofiel3 2 27 8 5" xfId="54963" xr:uid="{00000000-0005-0000-0000-000089500000}"/>
    <cellStyle name="Labels - Opmaakprofiel3 2 27 9" xfId="14857" xr:uid="{00000000-0005-0000-0000-00008A500000}"/>
    <cellStyle name="Labels - Opmaakprofiel3 2 28" xfId="437" xr:uid="{00000000-0005-0000-0000-00008B500000}"/>
    <cellStyle name="Labels - Opmaakprofiel3 2 28 2" xfId="2164" xr:uid="{00000000-0005-0000-0000-00008C500000}"/>
    <cellStyle name="Labels - Opmaakprofiel3 2 28 2 2" xfId="9424" xr:uid="{00000000-0005-0000-0000-00008D500000}"/>
    <cellStyle name="Labels - Opmaakprofiel3 2 28 2 2 2" xfId="21722" xr:uid="{00000000-0005-0000-0000-00008E500000}"/>
    <cellStyle name="Labels - Opmaakprofiel3 2 28 2 2 3" xfId="33774" xr:uid="{00000000-0005-0000-0000-00008F500000}"/>
    <cellStyle name="Labels - Opmaakprofiel3 2 28 2 2 4" xfId="42659" xr:uid="{00000000-0005-0000-0000-000090500000}"/>
    <cellStyle name="Labels - Opmaakprofiel3 2 28 2 2 5" xfId="54389" xr:uid="{00000000-0005-0000-0000-000091500000}"/>
    <cellStyle name="Labels - Opmaakprofiel3 2 28 2 3" xfId="14865" xr:uid="{00000000-0005-0000-0000-000092500000}"/>
    <cellStyle name="Labels - Opmaakprofiel3 2 28 2 4" xfId="26917" xr:uid="{00000000-0005-0000-0000-000093500000}"/>
    <cellStyle name="Labels - Opmaakprofiel3 2 28 2 5" xfId="39677" xr:uid="{00000000-0005-0000-0000-000094500000}"/>
    <cellStyle name="Labels - Opmaakprofiel3 2 28 2 6" xfId="48431" xr:uid="{00000000-0005-0000-0000-000095500000}"/>
    <cellStyle name="Labels - Opmaakprofiel3 2 28 3" xfId="2508" xr:uid="{00000000-0005-0000-0000-000096500000}"/>
    <cellStyle name="Labels - Opmaakprofiel3 2 28 3 2" xfId="9425" xr:uid="{00000000-0005-0000-0000-000097500000}"/>
    <cellStyle name="Labels - Opmaakprofiel3 2 28 3 2 2" xfId="21723" xr:uid="{00000000-0005-0000-0000-000098500000}"/>
    <cellStyle name="Labels - Opmaakprofiel3 2 28 3 2 3" xfId="33775" xr:uid="{00000000-0005-0000-0000-000099500000}"/>
    <cellStyle name="Labels - Opmaakprofiel3 2 28 3 2 4" xfId="31357" xr:uid="{00000000-0005-0000-0000-00009A500000}"/>
    <cellStyle name="Labels - Opmaakprofiel3 2 28 3 2 5" xfId="54390" xr:uid="{00000000-0005-0000-0000-00009B500000}"/>
    <cellStyle name="Labels - Opmaakprofiel3 2 28 3 3" xfId="14866" xr:uid="{00000000-0005-0000-0000-00009C500000}"/>
    <cellStyle name="Labels - Opmaakprofiel3 2 28 3 4" xfId="26918" xr:uid="{00000000-0005-0000-0000-00009D500000}"/>
    <cellStyle name="Labels - Opmaakprofiel3 2 28 3 5" xfId="45479" xr:uid="{00000000-0005-0000-0000-00009E500000}"/>
    <cellStyle name="Labels - Opmaakprofiel3 2 28 3 6" xfId="48432" xr:uid="{00000000-0005-0000-0000-00009F500000}"/>
    <cellStyle name="Labels - Opmaakprofiel3 2 28 4" xfId="3396" xr:uid="{00000000-0005-0000-0000-0000A0500000}"/>
    <cellStyle name="Labels - Opmaakprofiel3 2 28 4 2" xfId="9426" xr:uid="{00000000-0005-0000-0000-0000A1500000}"/>
    <cellStyle name="Labels - Opmaakprofiel3 2 28 4 2 2" xfId="21724" xr:uid="{00000000-0005-0000-0000-0000A2500000}"/>
    <cellStyle name="Labels - Opmaakprofiel3 2 28 4 2 3" xfId="33776" xr:uid="{00000000-0005-0000-0000-0000A3500000}"/>
    <cellStyle name="Labels - Opmaakprofiel3 2 28 4 2 4" xfId="32033" xr:uid="{00000000-0005-0000-0000-0000A4500000}"/>
    <cellStyle name="Labels - Opmaakprofiel3 2 28 4 2 5" xfId="54391" xr:uid="{00000000-0005-0000-0000-0000A5500000}"/>
    <cellStyle name="Labels - Opmaakprofiel3 2 28 4 3" xfId="14867" xr:uid="{00000000-0005-0000-0000-0000A6500000}"/>
    <cellStyle name="Labels - Opmaakprofiel3 2 28 4 4" xfId="26919" xr:uid="{00000000-0005-0000-0000-0000A7500000}"/>
    <cellStyle name="Labels - Opmaakprofiel3 2 28 4 5" xfId="39676" xr:uid="{00000000-0005-0000-0000-0000A8500000}"/>
    <cellStyle name="Labels - Opmaakprofiel3 2 28 4 6" xfId="48433" xr:uid="{00000000-0005-0000-0000-0000A9500000}"/>
    <cellStyle name="Labels - Opmaakprofiel3 2 28 5" xfId="5143" xr:uid="{00000000-0005-0000-0000-0000AA500000}"/>
    <cellStyle name="Labels - Opmaakprofiel3 2 28 5 2" xfId="9427" xr:uid="{00000000-0005-0000-0000-0000AB500000}"/>
    <cellStyle name="Labels - Opmaakprofiel3 2 28 5 2 2" xfId="21725" xr:uid="{00000000-0005-0000-0000-0000AC500000}"/>
    <cellStyle name="Labels - Opmaakprofiel3 2 28 5 2 3" xfId="33777" xr:uid="{00000000-0005-0000-0000-0000AD500000}"/>
    <cellStyle name="Labels - Opmaakprofiel3 2 28 5 2 4" xfId="32057" xr:uid="{00000000-0005-0000-0000-0000AE500000}"/>
    <cellStyle name="Labels - Opmaakprofiel3 2 28 5 2 5" xfId="54392" xr:uid="{00000000-0005-0000-0000-0000AF500000}"/>
    <cellStyle name="Labels - Opmaakprofiel3 2 28 5 3" xfId="14868" xr:uid="{00000000-0005-0000-0000-0000B0500000}"/>
    <cellStyle name="Labels - Opmaakprofiel3 2 28 5 4" xfId="26920" xr:uid="{00000000-0005-0000-0000-0000B1500000}"/>
    <cellStyle name="Labels - Opmaakprofiel3 2 28 5 5" xfId="45478" xr:uid="{00000000-0005-0000-0000-0000B2500000}"/>
    <cellStyle name="Labels - Opmaakprofiel3 2 28 5 6" xfId="48434" xr:uid="{00000000-0005-0000-0000-0000B3500000}"/>
    <cellStyle name="Labels - Opmaakprofiel3 2 28 6" xfId="5144" xr:uid="{00000000-0005-0000-0000-0000B4500000}"/>
    <cellStyle name="Labels - Opmaakprofiel3 2 28 6 2" xfId="9428" xr:uid="{00000000-0005-0000-0000-0000B5500000}"/>
    <cellStyle name="Labels - Opmaakprofiel3 2 28 6 2 2" xfId="21726" xr:uid="{00000000-0005-0000-0000-0000B6500000}"/>
    <cellStyle name="Labels - Opmaakprofiel3 2 28 6 2 3" xfId="33778" xr:uid="{00000000-0005-0000-0000-0000B7500000}"/>
    <cellStyle name="Labels - Opmaakprofiel3 2 28 6 2 4" xfId="42658" xr:uid="{00000000-0005-0000-0000-0000B8500000}"/>
    <cellStyle name="Labels - Opmaakprofiel3 2 28 6 2 5" xfId="54393" xr:uid="{00000000-0005-0000-0000-0000B9500000}"/>
    <cellStyle name="Labels - Opmaakprofiel3 2 28 6 3" xfId="14869" xr:uid="{00000000-0005-0000-0000-0000BA500000}"/>
    <cellStyle name="Labels - Opmaakprofiel3 2 28 6 4" xfId="26921" xr:uid="{00000000-0005-0000-0000-0000BB500000}"/>
    <cellStyle name="Labels - Opmaakprofiel3 2 28 6 5" xfId="39675" xr:uid="{00000000-0005-0000-0000-0000BC500000}"/>
    <cellStyle name="Labels - Opmaakprofiel3 2 28 6 6" xfId="48435" xr:uid="{00000000-0005-0000-0000-0000BD500000}"/>
    <cellStyle name="Labels - Opmaakprofiel3 2 28 7" xfId="5145" xr:uid="{00000000-0005-0000-0000-0000BE500000}"/>
    <cellStyle name="Labels - Opmaakprofiel3 2 28 7 2" xfId="14870" xr:uid="{00000000-0005-0000-0000-0000BF500000}"/>
    <cellStyle name="Labels - Opmaakprofiel3 2 28 7 3" xfId="26922" xr:uid="{00000000-0005-0000-0000-0000C0500000}"/>
    <cellStyle name="Labels - Opmaakprofiel3 2 28 7 4" xfId="45477" xr:uid="{00000000-0005-0000-0000-0000C1500000}"/>
    <cellStyle name="Labels - Opmaakprofiel3 2 28 7 5" xfId="48436" xr:uid="{00000000-0005-0000-0000-0000C2500000}"/>
    <cellStyle name="Labels - Opmaakprofiel3 2 28 8" xfId="7646" xr:uid="{00000000-0005-0000-0000-0000C3500000}"/>
    <cellStyle name="Labels - Opmaakprofiel3 2 28 8 2" xfId="19944" xr:uid="{00000000-0005-0000-0000-0000C4500000}"/>
    <cellStyle name="Labels - Opmaakprofiel3 2 28 8 3" xfId="41747" xr:uid="{00000000-0005-0000-0000-0000C5500000}"/>
    <cellStyle name="Labels - Opmaakprofiel3 2 28 8 4" xfId="25014" xr:uid="{00000000-0005-0000-0000-0000C6500000}"/>
    <cellStyle name="Labels - Opmaakprofiel3 2 28 8 5" xfId="52616" xr:uid="{00000000-0005-0000-0000-0000C7500000}"/>
    <cellStyle name="Labels - Opmaakprofiel3 2 28 9" xfId="14864" xr:uid="{00000000-0005-0000-0000-0000C8500000}"/>
    <cellStyle name="Labels - Opmaakprofiel3 2 29" xfId="1125" xr:uid="{00000000-0005-0000-0000-0000C9500000}"/>
    <cellStyle name="Labels - Opmaakprofiel3 2 29 2" xfId="1833" xr:uid="{00000000-0005-0000-0000-0000CA500000}"/>
    <cellStyle name="Labels - Opmaakprofiel3 2 29 2 2" xfId="9429" xr:uid="{00000000-0005-0000-0000-0000CB500000}"/>
    <cellStyle name="Labels - Opmaakprofiel3 2 29 2 2 2" xfId="21727" xr:uid="{00000000-0005-0000-0000-0000CC500000}"/>
    <cellStyle name="Labels - Opmaakprofiel3 2 29 2 2 3" xfId="33779" xr:uid="{00000000-0005-0000-0000-0000CD500000}"/>
    <cellStyle name="Labels - Opmaakprofiel3 2 29 2 2 4" xfId="27908" xr:uid="{00000000-0005-0000-0000-0000CE500000}"/>
    <cellStyle name="Labels - Opmaakprofiel3 2 29 2 2 5" xfId="54394" xr:uid="{00000000-0005-0000-0000-0000CF500000}"/>
    <cellStyle name="Labels - Opmaakprofiel3 2 29 2 3" xfId="14872" xr:uid="{00000000-0005-0000-0000-0000D0500000}"/>
    <cellStyle name="Labels - Opmaakprofiel3 2 29 2 4" xfId="26924" xr:uid="{00000000-0005-0000-0000-0000D1500000}"/>
    <cellStyle name="Labels - Opmaakprofiel3 2 29 2 5" xfId="45476" xr:uid="{00000000-0005-0000-0000-0000D2500000}"/>
    <cellStyle name="Labels - Opmaakprofiel3 2 29 2 6" xfId="48437" xr:uid="{00000000-0005-0000-0000-0000D3500000}"/>
    <cellStyle name="Labels - Opmaakprofiel3 2 29 3" xfId="3136" xr:uid="{00000000-0005-0000-0000-0000D4500000}"/>
    <cellStyle name="Labels - Opmaakprofiel3 2 29 3 2" xfId="9430" xr:uid="{00000000-0005-0000-0000-0000D5500000}"/>
    <cellStyle name="Labels - Opmaakprofiel3 2 29 3 2 2" xfId="21728" xr:uid="{00000000-0005-0000-0000-0000D6500000}"/>
    <cellStyle name="Labels - Opmaakprofiel3 2 29 3 2 3" xfId="33780" xr:uid="{00000000-0005-0000-0000-0000D7500000}"/>
    <cellStyle name="Labels - Opmaakprofiel3 2 29 3 2 4" xfId="42657" xr:uid="{00000000-0005-0000-0000-0000D8500000}"/>
    <cellStyle name="Labels - Opmaakprofiel3 2 29 3 2 5" xfId="54395" xr:uid="{00000000-0005-0000-0000-0000D9500000}"/>
    <cellStyle name="Labels - Opmaakprofiel3 2 29 3 3" xfId="14873" xr:uid="{00000000-0005-0000-0000-0000DA500000}"/>
    <cellStyle name="Labels - Opmaakprofiel3 2 29 3 4" xfId="26925" xr:uid="{00000000-0005-0000-0000-0000DB500000}"/>
    <cellStyle name="Labels - Opmaakprofiel3 2 29 3 5" xfId="39673" xr:uid="{00000000-0005-0000-0000-0000DC500000}"/>
    <cellStyle name="Labels - Opmaakprofiel3 2 29 3 6" xfId="48438" xr:uid="{00000000-0005-0000-0000-0000DD500000}"/>
    <cellStyle name="Labels - Opmaakprofiel3 2 29 4" xfId="3958" xr:uid="{00000000-0005-0000-0000-0000DE500000}"/>
    <cellStyle name="Labels - Opmaakprofiel3 2 29 4 2" xfId="9431" xr:uid="{00000000-0005-0000-0000-0000DF500000}"/>
    <cellStyle name="Labels - Opmaakprofiel3 2 29 4 2 2" xfId="21729" xr:uid="{00000000-0005-0000-0000-0000E0500000}"/>
    <cellStyle name="Labels - Opmaakprofiel3 2 29 4 2 3" xfId="33781" xr:uid="{00000000-0005-0000-0000-0000E1500000}"/>
    <cellStyle name="Labels - Opmaakprofiel3 2 29 4 2 4" xfId="31595" xr:uid="{00000000-0005-0000-0000-0000E2500000}"/>
    <cellStyle name="Labels - Opmaakprofiel3 2 29 4 2 5" xfId="54396" xr:uid="{00000000-0005-0000-0000-0000E3500000}"/>
    <cellStyle name="Labels - Opmaakprofiel3 2 29 4 3" xfId="14874" xr:uid="{00000000-0005-0000-0000-0000E4500000}"/>
    <cellStyle name="Labels - Opmaakprofiel3 2 29 4 4" xfId="26926" xr:uid="{00000000-0005-0000-0000-0000E5500000}"/>
    <cellStyle name="Labels - Opmaakprofiel3 2 29 4 5" xfId="39672" xr:uid="{00000000-0005-0000-0000-0000E6500000}"/>
    <cellStyle name="Labels - Opmaakprofiel3 2 29 4 6" xfId="48439" xr:uid="{00000000-0005-0000-0000-0000E7500000}"/>
    <cellStyle name="Labels - Opmaakprofiel3 2 29 5" xfId="5146" xr:uid="{00000000-0005-0000-0000-0000E8500000}"/>
    <cellStyle name="Labels - Opmaakprofiel3 2 29 5 2" xfId="9432" xr:uid="{00000000-0005-0000-0000-0000E9500000}"/>
    <cellStyle name="Labels - Opmaakprofiel3 2 29 5 2 2" xfId="21730" xr:uid="{00000000-0005-0000-0000-0000EA500000}"/>
    <cellStyle name="Labels - Opmaakprofiel3 2 29 5 2 3" xfId="33782" xr:uid="{00000000-0005-0000-0000-0000EB500000}"/>
    <cellStyle name="Labels - Opmaakprofiel3 2 29 5 2 4" xfId="42656" xr:uid="{00000000-0005-0000-0000-0000EC500000}"/>
    <cellStyle name="Labels - Opmaakprofiel3 2 29 5 2 5" xfId="54397" xr:uid="{00000000-0005-0000-0000-0000ED500000}"/>
    <cellStyle name="Labels - Opmaakprofiel3 2 29 5 3" xfId="14875" xr:uid="{00000000-0005-0000-0000-0000EE500000}"/>
    <cellStyle name="Labels - Opmaakprofiel3 2 29 5 4" xfId="26927" xr:uid="{00000000-0005-0000-0000-0000EF500000}"/>
    <cellStyle name="Labels - Opmaakprofiel3 2 29 5 5" xfId="39671" xr:uid="{00000000-0005-0000-0000-0000F0500000}"/>
    <cellStyle name="Labels - Opmaakprofiel3 2 29 5 6" xfId="48440" xr:uid="{00000000-0005-0000-0000-0000F1500000}"/>
    <cellStyle name="Labels - Opmaakprofiel3 2 29 6" xfId="5147" xr:uid="{00000000-0005-0000-0000-0000F2500000}"/>
    <cellStyle name="Labels - Opmaakprofiel3 2 29 6 2" xfId="9433" xr:uid="{00000000-0005-0000-0000-0000F3500000}"/>
    <cellStyle name="Labels - Opmaakprofiel3 2 29 6 2 2" xfId="21731" xr:uid="{00000000-0005-0000-0000-0000F4500000}"/>
    <cellStyle name="Labels - Opmaakprofiel3 2 29 6 2 3" xfId="33783" xr:uid="{00000000-0005-0000-0000-0000F5500000}"/>
    <cellStyle name="Labels - Opmaakprofiel3 2 29 6 2 4" xfId="32099" xr:uid="{00000000-0005-0000-0000-0000F6500000}"/>
    <cellStyle name="Labels - Opmaakprofiel3 2 29 6 2 5" xfId="54398" xr:uid="{00000000-0005-0000-0000-0000F7500000}"/>
    <cellStyle name="Labels - Opmaakprofiel3 2 29 6 3" xfId="14876" xr:uid="{00000000-0005-0000-0000-0000F8500000}"/>
    <cellStyle name="Labels - Opmaakprofiel3 2 29 6 4" xfId="26928" xr:uid="{00000000-0005-0000-0000-0000F9500000}"/>
    <cellStyle name="Labels - Opmaakprofiel3 2 29 6 5" xfId="45475" xr:uid="{00000000-0005-0000-0000-0000FA500000}"/>
    <cellStyle name="Labels - Opmaakprofiel3 2 29 6 6" xfId="48441" xr:uid="{00000000-0005-0000-0000-0000FB500000}"/>
    <cellStyle name="Labels - Opmaakprofiel3 2 29 7" xfId="5148" xr:uid="{00000000-0005-0000-0000-0000FC500000}"/>
    <cellStyle name="Labels - Opmaakprofiel3 2 29 7 2" xfId="14877" xr:uid="{00000000-0005-0000-0000-0000FD500000}"/>
    <cellStyle name="Labels - Opmaakprofiel3 2 29 7 3" xfId="26929" xr:uid="{00000000-0005-0000-0000-0000FE500000}"/>
    <cellStyle name="Labels - Opmaakprofiel3 2 29 7 4" xfId="39670" xr:uid="{00000000-0005-0000-0000-0000FF500000}"/>
    <cellStyle name="Labels - Opmaakprofiel3 2 29 7 5" xfId="48442" xr:uid="{00000000-0005-0000-0000-000000510000}"/>
    <cellStyle name="Labels - Opmaakprofiel3 2 29 8" xfId="9851" xr:uid="{00000000-0005-0000-0000-000001510000}"/>
    <cellStyle name="Labels - Opmaakprofiel3 2 29 8 2" xfId="22149" xr:uid="{00000000-0005-0000-0000-000002510000}"/>
    <cellStyle name="Labels - Opmaakprofiel3 2 29 8 3" xfId="43916" xr:uid="{00000000-0005-0000-0000-000003510000}"/>
    <cellStyle name="Labels - Opmaakprofiel3 2 29 8 4" xfId="42481" xr:uid="{00000000-0005-0000-0000-000004510000}"/>
    <cellStyle name="Labels - Opmaakprofiel3 2 29 8 5" xfId="54816" xr:uid="{00000000-0005-0000-0000-000005510000}"/>
    <cellStyle name="Labels - Opmaakprofiel3 2 29 9" xfId="14871" xr:uid="{00000000-0005-0000-0000-000006510000}"/>
    <cellStyle name="Labels - Opmaakprofiel3 2 3" xfId="324" xr:uid="{00000000-0005-0000-0000-000007510000}"/>
    <cellStyle name="Labels - Opmaakprofiel3 2 3 10" xfId="1838" xr:uid="{00000000-0005-0000-0000-000008510000}"/>
    <cellStyle name="Labels - Opmaakprofiel3 2 3 10 2" xfId="9434" xr:uid="{00000000-0005-0000-0000-000009510000}"/>
    <cellStyle name="Labels - Opmaakprofiel3 2 3 10 2 2" xfId="21732" xr:uid="{00000000-0005-0000-0000-00000A510000}"/>
    <cellStyle name="Labels - Opmaakprofiel3 2 3 10 2 3" xfId="33784" xr:uid="{00000000-0005-0000-0000-00000B510000}"/>
    <cellStyle name="Labels - Opmaakprofiel3 2 3 10 2 4" xfId="42655" xr:uid="{00000000-0005-0000-0000-00000C510000}"/>
    <cellStyle name="Labels - Opmaakprofiel3 2 3 10 2 5" xfId="54399" xr:uid="{00000000-0005-0000-0000-00000D510000}"/>
    <cellStyle name="Labels - Opmaakprofiel3 2 3 10 3" xfId="14879" xr:uid="{00000000-0005-0000-0000-00000E510000}"/>
    <cellStyle name="Labels - Opmaakprofiel3 2 3 10 4" xfId="26931" xr:uid="{00000000-0005-0000-0000-00000F510000}"/>
    <cellStyle name="Labels - Opmaakprofiel3 2 3 10 5" xfId="39669" xr:uid="{00000000-0005-0000-0000-000010510000}"/>
    <cellStyle name="Labels - Opmaakprofiel3 2 3 10 6" xfId="48443" xr:uid="{00000000-0005-0000-0000-000011510000}"/>
    <cellStyle name="Labels - Opmaakprofiel3 2 3 11" xfId="1843" xr:uid="{00000000-0005-0000-0000-000012510000}"/>
    <cellStyle name="Labels - Opmaakprofiel3 2 3 11 2" xfId="9435" xr:uid="{00000000-0005-0000-0000-000013510000}"/>
    <cellStyle name="Labels - Opmaakprofiel3 2 3 11 2 2" xfId="21733" xr:uid="{00000000-0005-0000-0000-000014510000}"/>
    <cellStyle name="Labels - Opmaakprofiel3 2 3 11 2 3" xfId="33785" xr:uid="{00000000-0005-0000-0000-000015510000}"/>
    <cellStyle name="Labels - Opmaakprofiel3 2 3 11 2 4" xfId="27913" xr:uid="{00000000-0005-0000-0000-000016510000}"/>
    <cellStyle name="Labels - Opmaakprofiel3 2 3 11 2 5" xfId="54400" xr:uid="{00000000-0005-0000-0000-000017510000}"/>
    <cellStyle name="Labels - Opmaakprofiel3 2 3 11 3" xfId="14880" xr:uid="{00000000-0005-0000-0000-000018510000}"/>
    <cellStyle name="Labels - Opmaakprofiel3 2 3 11 4" xfId="26932" xr:uid="{00000000-0005-0000-0000-000019510000}"/>
    <cellStyle name="Labels - Opmaakprofiel3 2 3 11 5" xfId="45473" xr:uid="{00000000-0005-0000-0000-00001A510000}"/>
    <cellStyle name="Labels - Opmaakprofiel3 2 3 11 6" xfId="48444" xr:uid="{00000000-0005-0000-0000-00001B510000}"/>
    <cellStyle name="Labels - Opmaakprofiel3 2 3 12" xfId="2267" xr:uid="{00000000-0005-0000-0000-00001C510000}"/>
    <cellStyle name="Labels - Opmaakprofiel3 2 3 12 2" xfId="9436" xr:uid="{00000000-0005-0000-0000-00001D510000}"/>
    <cellStyle name="Labels - Opmaakprofiel3 2 3 12 2 2" xfId="21734" xr:uid="{00000000-0005-0000-0000-00001E510000}"/>
    <cellStyle name="Labels - Opmaakprofiel3 2 3 12 2 3" xfId="33786" xr:uid="{00000000-0005-0000-0000-00001F510000}"/>
    <cellStyle name="Labels - Opmaakprofiel3 2 3 12 2 4" xfId="42654" xr:uid="{00000000-0005-0000-0000-000020510000}"/>
    <cellStyle name="Labels - Opmaakprofiel3 2 3 12 2 5" xfId="54401" xr:uid="{00000000-0005-0000-0000-000021510000}"/>
    <cellStyle name="Labels - Opmaakprofiel3 2 3 12 3" xfId="14881" xr:uid="{00000000-0005-0000-0000-000022510000}"/>
    <cellStyle name="Labels - Opmaakprofiel3 2 3 12 4" xfId="26933" xr:uid="{00000000-0005-0000-0000-000023510000}"/>
    <cellStyle name="Labels - Opmaakprofiel3 2 3 12 5" xfId="39668" xr:uid="{00000000-0005-0000-0000-000024510000}"/>
    <cellStyle name="Labels - Opmaakprofiel3 2 3 12 6" xfId="48445" xr:uid="{00000000-0005-0000-0000-000025510000}"/>
    <cellStyle name="Labels - Opmaakprofiel3 2 3 13" xfId="5149" xr:uid="{00000000-0005-0000-0000-000026510000}"/>
    <cellStyle name="Labels - Opmaakprofiel3 2 3 13 2" xfId="9437" xr:uid="{00000000-0005-0000-0000-000027510000}"/>
    <cellStyle name="Labels - Opmaakprofiel3 2 3 13 2 2" xfId="21735" xr:uid="{00000000-0005-0000-0000-000028510000}"/>
    <cellStyle name="Labels - Opmaakprofiel3 2 3 13 2 3" xfId="33787" xr:uid="{00000000-0005-0000-0000-000029510000}"/>
    <cellStyle name="Labels - Opmaakprofiel3 2 3 13 2 4" xfId="27914" xr:uid="{00000000-0005-0000-0000-00002A510000}"/>
    <cellStyle name="Labels - Opmaakprofiel3 2 3 13 2 5" xfId="54402" xr:uid="{00000000-0005-0000-0000-00002B510000}"/>
    <cellStyle name="Labels - Opmaakprofiel3 2 3 13 3" xfId="14882" xr:uid="{00000000-0005-0000-0000-00002C510000}"/>
    <cellStyle name="Labels - Opmaakprofiel3 2 3 13 4" xfId="26934" xr:uid="{00000000-0005-0000-0000-00002D510000}"/>
    <cellStyle name="Labels - Opmaakprofiel3 2 3 13 5" xfId="45472" xr:uid="{00000000-0005-0000-0000-00002E510000}"/>
    <cellStyle name="Labels - Opmaakprofiel3 2 3 13 6" xfId="48446" xr:uid="{00000000-0005-0000-0000-00002F510000}"/>
    <cellStyle name="Labels - Opmaakprofiel3 2 3 14" xfId="5150" xr:uid="{00000000-0005-0000-0000-000030510000}"/>
    <cellStyle name="Labels - Opmaakprofiel3 2 3 14 2" xfId="9438" xr:uid="{00000000-0005-0000-0000-000031510000}"/>
    <cellStyle name="Labels - Opmaakprofiel3 2 3 14 2 2" xfId="21736" xr:uid="{00000000-0005-0000-0000-000032510000}"/>
    <cellStyle name="Labels - Opmaakprofiel3 2 3 14 2 3" xfId="33788" xr:uid="{00000000-0005-0000-0000-000033510000}"/>
    <cellStyle name="Labels - Opmaakprofiel3 2 3 14 2 4" xfId="31315" xr:uid="{00000000-0005-0000-0000-000034510000}"/>
    <cellStyle name="Labels - Opmaakprofiel3 2 3 14 2 5" xfId="54403" xr:uid="{00000000-0005-0000-0000-000035510000}"/>
    <cellStyle name="Labels - Opmaakprofiel3 2 3 14 3" xfId="14883" xr:uid="{00000000-0005-0000-0000-000036510000}"/>
    <cellStyle name="Labels - Opmaakprofiel3 2 3 14 4" xfId="26935" xr:uid="{00000000-0005-0000-0000-000037510000}"/>
    <cellStyle name="Labels - Opmaakprofiel3 2 3 14 5" xfId="39667" xr:uid="{00000000-0005-0000-0000-000038510000}"/>
    <cellStyle name="Labels - Opmaakprofiel3 2 3 14 6" xfId="48447" xr:uid="{00000000-0005-0000-0000-000039510000}"/>
    <cellStyle name="Labels - Opmaakprofiel3 2 3 15" xfId="5151" xr:uid="{00000000-0005-0000-0000-00003A510000}"/>
    <cellStyle name="Labels - Opmaakprofiel3 2 3 15 2" xfId="14884" xr:uid="{00000000-0005-0000-0000-00003B510000}"/>
    <cellStyle name="Labels - Opmaakprofiel3 2 3 15 3" xfId="26936" xr:uid="{00000000-0005-0000-0000-00003C510000}"/>
    <cellStyle name="Labels - Opmaakprofiel3 2 3 15 4" xfId="45471" xr:uid="{00000000-0005-0000-0000-00003D510000}"/>
    <cellStyle name="Labels - Opmaakprofiel3 2 3 15 5" xfId="48448" xr:uid="{00000000-0005-0000-0000-00003E510000}"/>
    <cellStyle name="Labels - Opmaakprofiel3 2 3 16" xfId="7722" xr:uid="{00000000-0005-0000-0000-00003F510000}"/>
    <cellStyle name="Labels - Opmaakprofiel3 2 3 16 2" xfId="20020" xr:uid="{00000000-0005-0000-0000-000040510000}"/>
    <cellStyle name="Labels - Opmaakprofiel3 2 3 16 3" xfId="41823" xr:uid="{00000000-0005-0000-0000-000041510000}"/>
    <cellStyle name="Labels - Opmaakprofiel3 2 3 16 4" xfId="31587" xr:uid="{00000000-0005-0000-0000-000042510000}"/>
    <cellStyle name="Labels - Opmaakprofiel3 2 3 16 5" xfId="52692" xr:uid="{00000000-0005-0000-0000-000043510000}"/>
    <cellStyle name="Labels - Opmaakprofiel3 2 3 17" xfId="14878" xr:uid="{00000000-0005-0000-0000-000044510000}"/>
    <cellStyle name="Labels - Opmaakprofiel3 2 3 2" xfId="602" xr:uid="{00000000-0005-0000-0000-000045510000}"/>
    <cellStyle name="Labels - Opmaakprofiel3 2 3 2 2" xfId="1497" xr:uid="{00000000-0005-0000-0000-000046510000}"/>
    <cellStyle name="Labels - Opmaakprofiel3 2 3 2 2 2" xfId="9439" xr:uid="{00000000-0005-0000-0000-000047510000}"/>
    <cellStyle name="Labels - Opmaakprofiel3 2 3 2 2 2 2" xfId="21737" xr:uid="{00000000-0005-0000-0000-000048510000}"/>
    <cellStyle name="Labels - Opmaakprofiel3 2 3 2 2 2 3" xfId="33789" xr:uid="{00000000-0005-0000-0000-000049510000}"/>
    <cellStyle name="Labels - Opmaakprofiel3 2 3 2 2 2 4" xfId="31796" xr:uid="{00000000-0005-0000-0000-00004A510000}"/>
    <cellStyle name="Labels - Opmaakprofiel3 2 3 2 2 2 5" xfId="54404" xr:uid="{00000000-0005-0000-0000-00004B510000}"/>
    <cellStyle name="Labels - Opmaakprofiel3 2 3 2 2 3" xfId="14886" xr:uid="{00000000-0005-0000-0000-00004C510000}"/>
    <cellStyle name="Labels - Opmaakprofiel3 2 3 2 2 4" xfId="26938" xr:uid="{00000000-0005-0000-0000-00004D510000}"/>
    <cellStyle name="Labels - Opmaakprofiel3 2 3 2 2 5" xfId="39665" xr:uid="{00000000-0005-0000-0000-00004E510000}"/>
    <cellStyle name="Labels - Opmaakprofiel3 2 3 2 2 6" xfId="48449" xr:uid="{00000000-0005-0000-0000-00004F510000}"/>
    <cellStyle name="Labels - Opmaakprofiel3 2 3 2 3" xfId="2668" xr:uid="{00000000-0005-0000-0000-000050510000}"/>
    <cellStyle name="Labels - Opmaakprofiel3 2 3 2 3 2" xfId="9440" xr:uid="{00000000-0005-0000-0000-000051510000}"/>
    <cellStyle name="Labels - Opmaakprofiel3 2 3 2 3 2 2" xfId="21738" xr:uid="{00000000-0005-0000-0000-000052510000}"/>
    <cellStyle name="Labels - Opmaakprofiel3 2 3 2 3 2 3" xfId="33790" xr:uid="{00000000-0005-0000-0000-000053510000}"/>
    <cellStyle name="Labels - Opmaakprofiel3 2 3 2 3 2 4" xfId="42653" xr:uid="{00000000-0005-0000-0000-000054510000}"/>
    <cellStyle name="Labels - Opmaakprofiel3 2 3 2 3 2 5" xfId="54405" xr:uid="{00000000-0005-0000-0000-000055510000}"/>
    <cellStyle name="Labels - Opmaakprofiel3 2 3 2 3 3" xfId="14887" xr:uid="{00000000-0005-0000-0000-000056510000}"/>
    <cellStyle name="Labels - Opmaakprofiel3 2 3 2 3 4" xfId="26939" xr:uid="{00000000-0005-0000-0000-000057510000}"/>
    <cellStyle name="Labels - Opmaakprofiel3 2 3 2 3 5" xfId="39664" xr:uid="{00000000-0005-0000-0000-000058510000}"/>
    <cellStyle name="Labels - Opmaakprofiel3 2 3 2 3 6" xfId="48450" xr:uid="{00000000-0005-0000-0000-000059510000}"/>
    <cellStyle name="Labels - Opmaakprofiel3 2 3 2 4" xfId="3540" xr:uid="{00000000-0005-0000-0000-00005A510000}"/>
    <cellStyle name="Labels - Opmaakprofiel3 2 3 2 4 2" xfId="9441" xr:uid="{00000000-0005-0000-0000-00005B510000}"/>
    <cellStyle name="Labels - Opmaakprofiel3 2 3 2 4 2 2" xfId="21739" xr:uid="{00000000-0005-0000-0000-00005C510000}"/>
    <cellStyle name="Labels - Opmaakprofiel3 2 3 2 4 2 3" xfId="33791" xr:uid="{00000000-0005-0000-0000-00005D510000}"/>
    <cellStyle name="Labels - Opmaakprofiel3 2 3 2 4 2 4" xfId="27919" xr:uid="{00000000-0005-0000-0000-00005E510000}"/>
    <cellStyle name="Labels - Opmaakprofiel3 2 3 2 4 2 5" xfId="54406" xr:uid="{00000000-0005-0000-0000-00005F510000}"/>
    <cellStyle name="Labels - Opmaakprofiel3 2 3 2 4 3" xfId="14888" xr:uid="{00000000-0005-0000-0000-000060510000}"/>
    <cellStyle name="Labels - Opmaakprofiel3 2 3 2 4 4" xfId="26940" xr:uid="{00000000-0005-0000-0000-000061510000}"/>
    <cellStyle name="Labels - Opmaakprofiel3 2 3 2 4 5" xfId="45470" xr:uid="{00000000-0005-0000-0000-000062510000}"/>
    <cellStyle name="Labels - Opmaakprofiel3 2 3 2 4 6" xfId="48451" xr:uid="{00000000-0005-0000-0000-000063510000}"/>
    <cellStyle name="Labels - Opmaakprofiel3 2 3 2 5" xfId="5152" xr:uid="{00000000-0005-0000-0000-000064510000}"/>
    <cellStyle name="Labels - Opmaakprofiel3 2 3 2 5 2" xfId="9442" xr:uid="{00000000-0005-0000-0000-000065510000}"/>
    <cellStyle name="Labels - Opmaakprofiel3 2 3 2 5 2 2" xfId="21740" xr:uid="{00000000-0005-0000-0000-000066510000}"/>
    <cellStyle name="Labels - Opmaakprofiel3 2 3 2 5 2 3" xfId="33792" xr:uid="{00000000-0005-0000-0000-000067510000}"/>
    <cellStyle name="Labels - Opmaakprofiel3 2 3 2 5 2 4" xfId="42652" xr:uid="{00000000-0005-0000-0000-000068510000}"/>
    <cellStyle name="Labels - Opmaakprofiel3 2 3 2 5 2 5" xfId="54407" xr:uid="{00000000-0005-0000-0000-000069510000}"/>
    <cellStyle name="Labels - Opmaakprofiel3 2 3 2 5 3" xfId="14889" xr:uid="{00000000-0005-0000-0000-00006A510000}"/>
    <cellStyle name="Labels - Opmaakprofiel3 2 3 2 5 4" xfId="26941" xr:uid="{00000000-0005-0000-0000-00006B510000}"/>
    <cellStyle name="Labels - Opmaakprofiel3 2 3 2 5 5" xfId="39663" xr:uid="{00000000-0005-0000-0000-00006C510000}"/>
    <cellStyle name="Labels - Opmaakprofiel3 2 3 2 5 6" xfId="48452" xr:uid="{00000000-0005-0000-0000-00006D510000}"/>
    <cellStyle name="Labels - Opmaakprofiel3 2 3 2 6" xfId="5153" xr:uid="{00000000-0005-0000-0000-00006E510000}"/>
    <cellStyle name="Labels - Opmaakprofiel3 2 3 2 6 2" xfId="9443" xr:uid="{00000000-0005-0000-0000-00006F510000}"/>
    <cellStyle name="Labels - Opmaakprofiel3 2 3 2 6 2 2" xfId="21741" xr:uid="{00000000-0005-0000-0000-000070510000}"/>
    <cellStyle name="Labels - Opmaakprofiel3 2 3 2 6 2 3" xfId="33793" xr:uid="{00000000-0005-0000-0000-000071510000}"/>
    <cellStyle name="Labels - Opmaakprofiel3 2 3 2 6 2 4" xfId="27920" xr:uid="{00000000-0005-0000-0000-000072510000}"/>
    <cellStyle name="Labels - Opmaakprofiel3 2 3 2 6 2 5" xfId="54408" xr:uid="{00000000-0005-0000-0000-000073510000}"/>
    <cellStyle name="Labels - Opmaakprofiel3 2 3 2 6 3" xfId="14890" xr:uid="{00000000-0005-0000-0000-000074510000}"/>
    <cellStyle name="Labels - Opmaakprofiel3 2 3 2 6 4" xfId="26942" xr:uid="{00000000-0005-0000-0000-000075510000}"/>
    <cellStyle name="Labels - Opmaakprofiel3 2 3 2 6 5" xfId="45469" xr:uid="{00000000-0005-0000-0000-000076510000}"/>
    <cellStyle name="Labels - Opmaakprofiel3 2 3 2 6 6" xfId="48453" xr:uid="{00000000-0005-0000-0000-000077510000}"/>
    <cellStyle name="Labels - Opmaakprofiel3 2 3 2 7" xfId="5154" xr:uid="{00000000-0005-0000-0000-000078510000}"/>
    <cellStyle name="Labels - Opmaakprofiel3 2 3 2 7 2" xfId="14891" xr:uid="{00000000-0005-0000-0000-000079510000}"/>
    <cellStyle name="Labels - Opmaakprofiel3 2 3 2 7 3" xfId="26943" xr:uid="{00000000-0005-0000-0000-00007A510000}"/>
    <cellStyle name="Labels - Opmaakprofiel3 2 3 2 7 4" xfId="39662" xr:uid="{00000000-0005-0000-0000-00007B510000}"/>
    <cellStyle name="Labels - Opmaakprofiel3 2 3 2 7 5" xfId="48454" xr:uid="{00000000-0005-0000-0000-00007C510000}"/>
    <cellStyle name="Labels - Opmaakprofiel3 2 3 2 8" xfId="7535" xr:uid="{00000000-0005-0000-0000-00007D510000}"/>
    <cellStyle name="Labels - Opmaakprofiel3 2 3 2 8 2" xfId="19833" xr:uid="{00000000-0005-0000-0000-00007E510000}"/>
    <cellStyle name="Labels - Opmaakprofiel3 2 3 2 8 3" xfId="41636" xr:uid="{00000000-0005-0000-0000-00007F510000}"/>
    <cellStyle name="Labels - Opmaakprofiel3 2 3 2 8 4" xfId="43430" xr:uid="{00000000-0005-0000-0000-000080510000}"/>
    <cellStyle name="Labels - Opmaakprofiel3 2 3 2 8 5" xfId="52505" xr:uid="{00000000-0005-0000-0000-000081510000}"/>
    <cellStyle name="Labels - Opmaakprofiel3 2 3 2 9" xfId="14885" xr:uid="{00000000-0005-0000-0000-000082510000}"/>
    <cellStyle name="Labels - Opmaakprofiel3 2 3 3" xfId="409" xr:uid="{00000000-0005-0000-0000-000083510000}"/>
    <cellStyle name="Labels - Opmaakprofiel3 2 3 3 2" xfId="1693" xr:uid="{00000000-0005-0000-0000-000084510000}"/>
    <cellStyle name="Labels - Opmaakprofiel3 2 3 3 2 2" xfId="9444" xr:uid="{00000000-0005-0000-0000-000085510000}"/>
    <cellStyle name="Labels - Opmaakprofiel3 2 3 3 2 2 2" xfId="21742" xr:uid="{00000000-0005-0000-0000-000086510000}"/>
    <cellStyle name="Labels - Opmaakprofiel3 2 3 3 2 2 3" xfId="33794" xr:uid="{00000000-0005-0000-0000-000087510000}"/>
    <cellStyle name="Labels - Opmaakprofiel3 2 3 3 2 2 4" xfId="42651" xr:uid="{00000000-0005-0000-0000-000088510000}"/>
    <cellStyle name="Labels - Opmaakprofiel3 2 3 3 2 2 5" xfId="54409" xr:uid="{00000000-0005-0000-0000-000089510000}"/>
    <cellStyle name="Labels - Opmaakprofiel3 2 3 3 2 3" xfId="14893" xr:uid="{00000000-0005-0000-0000-00008A510000}"/>
    <cellStyle name="Labels - Opmaakprofiel3 2 3 3 2 4" xfId="26945" xr:uid="{00000000-0005-0000-0000-00008B510000}"/>
    <cellStyle name="Labels - Opmaakprofiel3 2 3 3 2 5" xfId="39661" xr:uid="{00000000-0005-0000-0000-00008C510000}"/>
    <cellStyle name="Labels - Opmaakprofiel3 2 3 3 2 6" xfId="48455" xr:uid="{00000000-0005-0000-0000-00008D510000}"/>
    <cellStyle name="Labels - Opmaakprofiel3 2 3 3 3" xfId="2480" xr:uid="{00000000-0005-0000-0000-00008E510000}"/>
    <cellStyle name="Labels - Opmaakprofiel3 2 3 3 3 2" xfId="9445" xr:uid="{00000000-0005-0000-0000-00008F510000}"/>
    <cellStyle name="Labels - Opmaakprofiel3 2 3 3 3 2 2" xfId="21743" xr:uid="{00000000-0005-0000-0000-000090510000}"/>
    <cellStyle name="Labels - Opmaakprofiel3 2 3 3 3 2 3" xfId="33795" xr:uid="{00000000-0005-0000-0000-000091510000}"/>
    <cellStyle name="Labels - Opmaakprofiel3 2 3 3 3 2 4" xfId="31883" xr:uid="{00000000-0005-0000-0000-000092510000}"/>
    <cellStyle name="Labels - Opmaakprofiel3 2 3 3 3 2 5" xfId="54410" xr:uid="{00000000-0005-0000-0000-000093510000}"/>
    <cellStyle name="Labels - Opmaakprofiel3 2 3 3 3 3" xfId="14894" xr:uid="{00000000-0005-0000-0000-000094510000}"/>
    <cellStyle name="Labels - Opmaakprofiel3 2 3 3 3 4" xfId="26946" xr:uid="{00000000-0005-0000-0000-000095510000}"/>
    <cellStyle name="Labels - Opmaakprofiel3 2 3 3 3 5" xfId="45467" xr:uid="{00000000-0005-0000-0000-000096510000}"/>
    <cellStyle name="Labels - Opmaakprofiel3 2 3 3 3 6" xfId="48456" xr:uid="{00000000-0005-0000-0000-000097510000}"/>
    <cellStyle name="Labels - Opmaakprofiel3 2 3 3 4" xfId="2185" xr:uid="{00000000-0005-0000-0000-000098510000}"/>
    <cellStyle name="Labels - Opmaakprofiel3 2 3 3 4 2" xfId="9446" xr:uid="{00000000-0005-0000-0000-000099510000}"/>
    <cellStyle name="Labels - Opmaakprofiel3 2 3 3 4 2 2" xfId="21744" xr:uid="{00000000-0005-0000-0000-00009A510000}"/>
    <cellStyle name="Labels - Opmaakprofiel3 2 3 3 4 2 3" xfId="33796" xr:uid="{00000000-0005-0000-0000-00009B510000}"/>
    <cellStyle name="Labels - Opmaakprofiel3 2 3 3 4 2 4" xfId="42650" xr:uid="{00000000-0005-0000-0000-00009C510000}"/>
    <cellStyle name="Labels - Opmaakprofiel3 2 3 3 4 2 5" xfId="54411" xr:uid="{00000000-0005-0000-0000-00009D510000}"/>
    <cellStyle name="Labels - Opmaakprofiel3 2 3 3 4 3" xfId="14895" xr:uid="{00000000-0005-0000-0000-00009E510000}"/>
    <cellStyle name="Labels - Opmaakprofiel3 2 3 3 4 4" xfId="26947" xr:uid="{00000000-0005-0000-0000-00009F510000}"/>
    <cellStyle name="Labels - Opmaakprofiel3 2 3 3 4 5" xfId="39660" xr:uid="{00000000-0005-0000-0000-0000A0510000}"/>
    <cellStyle name="Labels - Opmaakprofiel3 2 3 3 4 6" xfId="48457" xr:uid="{00000000-0005-0000-0000-0000A1510000}"/>
    <cellStyle name="Labels - Opmaakprofiel3 2 3 3 5" xfId="5155" xr:uid="{00000000-0005-0000-0000-0000A2510000}"/>
    <cellStyle name="Labels - Opmaakprofiel3 2 3 3 5 2" xfId="9447" xr:uid="{00000000-0005-0000-0000-0000A3510000}"/>
    <cellStyle name="Labels - Opmaakprofiel3 2 3 3 5 2 2" xfId="21745" xr:uid="{00000000-0005-0000-0000-0000A4510000}"/>
    <cellStyle name="Labels - Opmaakprofiel3 2 3 3 5 2 3" xfId="33797" xr:uid="{00000000-0005-0000-0000-0000A5510000}"/>
    <cellStyle name="Labels - Opmaakprofiel3 2 3 3 5 2 4" xfId="31826" xr:uid="{00000000-0005-0000-0000-0000A6510000}"/>
    <cellStyle name="Labels - Opmaakprofiel3 2 3 3 5 2 5" xfId="54412" xr:uid="{00000000-0005-0000-0000-0000A7510000}"/>
    <cellStyle name="Labels - Opmaakprofiel3 2 3 3 5 3" xfId="14896" xr:uid="{00000000-0005-0000-0000-0000A8510000}"/>
    <cellStyle name="Labels - Opmaakprofiel3 2 3 3 5 4" xfId="26948" xr:uid="{00000000-0005-0000-0000-0000A9510000}"/>
    <cellStyle name="Labels - Opmaakprofiel3 2 3 3 5 5" xfId="45466" xr:uid="{00000000-0005-0000-0000-0000AA510000}"/>
    <cellStyle name="Labels - Opmaakprofiel3 2 3 3 5 6" xfId="48458" xr:uid="{00000000-0005-0000-0000-0000AB510000}"/>
    <cellStyle name="Labels - Opmaakprofiel3 2 3 3 6" xfId="5156" xr:uid="{00000000-0005-0000-0000-0000AC510000}"/>
    <cellStyle name="Labels - Opmaakprofiel3 2 3 3 6 2" xfId="9448" xr:uid="{00000000-0005-0000-0000-0000AD510000}"/>
    <cellStyle name="Labels - Opmaakprofiel3 2 3 3 6 2 2" xfId="21746" xr:uid="{00000000-0005-0000-0000-0000AE510000}"/>
    <cellStyle name="Labels - Opmaakprofiel3 2 3 3 6 2 3" xfId="33798" xr:uid="{00000000-0005-0000-0000-0000AF510000}"/>
    <cellStyle name="Labels - Opmaakprofiel3 2 3 3 6 2 4" xfId="42649" xr:uid="{00000000-0005-0000-0000-0000B0510000}"/>
    <cellStyle name="Labels - Opmaakprofiel3 2 3 3 6 2 5" xfId="54413" xr:uid="{00000000-0005-0000-0000-0000B1510000}"/>
    <cellStyle name="Labels - Opmaakprofiel3 2 3 3 6 3" xfId="14897" xr:uid="{00000000-0005-0000-0000-0000B2510000}"/>
    <cellStyle name="Labels - Opmaakprofiel3 2 3 3 6 4" xfId="26949" xr:uid="{00000000-0005-0000-0000-0000B3510000}"/>
    <cellStyle name="Labels - Opmaakprofiel3 2 3 3 6 5" xfId="39659" xr:uid="{00000000-0005-0000-0000-0000B4510000}"/>
    <cellStyle name="Labels - Opmaakprofiel3 2 3 3 6 6" xfId="48459" xr:uid="{00000000-0005-0000-0000-0000B5510000}"/>
    <cellStyle name="Labels - Opmaakprofiel3 2 3 3 7" xfId="5157" xr:uid="{00000000-0005-0000-0000-0000B6510000}"/>
    <cellStyle name="Labels - Opmaakprofiel3 2 3 3 7 2" xfId="14898" xr:uid="{00000000-0005-0000-0000-0000B7510000}"/>
    <cellStyle name="Labels - Opmaakprofiel3 2 3 3 7 3" xfId="26950" xr:uid="{00000000-0005-0000-0000-0000B8510000}"/>
    <cellStyle name="Labels - Opmaakprofiel3 2 3 3 7 4" xfId="39658" xr:uid="{00000000-0005-0000-0000-0000B9510000}"/>
    <cellStyle name="Labels - Opmaakprofiel3 2 3 3 7 5" xfId="48460" xr:uid="{00000000-0005-0000-0000-0000BA510000}"/>
    <cellStyle name="Labels - Opmaakprofiel3 2 3 3 8" xfId="10356" xr:uid="{00000000-0005-0000-0000-0000BB510000}"/>
    <cellStyle name="Labels - Opmaakprofiel3 2 3 3 8 2" xfId="22654" xr:uid="{00000000-0005-0000-0000-0000BC510000}"/>
    <cellStyle name="Labels - Opmaakprofiel3 2 3 3 8 3" xfId="44414" xr:uid="{00000000-0005-0000-0000-0000BD510000}"/>
    <cellStyle name="Labels - Opmaakprofiel3 2 3 3 8 4" xfId="31961" xr:uid="{00000000-0005-0000-0000-0000BE510000}"/>
    <cellStyle name="Labels - Opmaakprofiel3 2 3 3 8 5" xfId="55321" xr:uid="{00000000-0005-0000-0000-0000BF510000}"/>
    <cellStyle name="Labels - Opmaakprofiel3 2 3 3 9" xfId="14892" xr:uid="{00000000-0005-0000-0000-0000C0510000}"/>
    <cellStyle name="Labels - Opmaakprofiel3 2 3 4" xfId="430" xr:uid="{00000000-0005-0000-0000-0000C1510000}"/>
    <cellStyle name="Labels - Opmaakprofiel3 2 3 4 2" xfId="2192" xr:uid="{00000000-0005-0000-0000-0000C2510000}"/>
    <cellStyle name="Labels - Opmaakprofiel3 2 3 4 2 2" xfId="9449" xr:uid="{00000000-0005-0000-0000-0000C3510000}"/>
    <cellStyle name="Labels - Opmaakprofiel3 2 3 4 2 2 2" xfId="21747" xr:uid="{00000000-0005-0000-0000-0000C4510000}"/>
    <cellStyle name="Labels - Opmaakprofiel3 2 3 4 2 2 3" xfId="33799" xr:uid="{00000000-0005-0000-0000-0000C5510000}"/>
    <cellStyle name="Labels - Opmaakprofiel3 2 3 4 2 2 4" xfId="27925" xr:uid="{00000000-0005-0000-0000-0000C6510000}"/>
    <cellStyle name="Labels - Opmaakprofiel3 2 3 4 2 2 5" xfId="54414" xr:uid="{00000000-0005-0000-0000-0000C7510000}"/>
    <cellStyle name="Labels - Opmaakprofiel3 2 3 4 2 3" xfId="14900" xr:uid="{00000000-0005-0000-0000-0000C8510000}"/>
    <cellStyle name="Labels - Opmaakprofiel3 2 3 4 2 4" xfId="26952" xr:uid="{00000000-0005-0000-0000-0000C9510000}"/>
    <cellStyle name="Labels - Opmaakprofiel3 2 3 4 2 5" xfId="45465" xr:uid="{00000000-0005-0000-0000-0000CA510000}"/>
    <cellStyle name="Labels - Opmaakprofiel3 2 3 4 2 6" xfId="48461" xr:uid="{00000000-0005-0000-0000-0000CB510000}"/>
    <cellStyle name="Labels - Opmaakprofiel3 2 3 4 3" xfId="2501" xr:uid="{00000000-0005-0000-0000-0000CC510000}"/>
    <cellStyle name="Labels - Opmaakprofiel3 2 3 4 3 2" xfId="9450" xr:uid="{00000000-0005-0000-0000-0000CD510000}"/>
    <cellStyle name="Labels - Opmaakprofiel3 2 3 4 3 2 2" xfId="21748" xr:uid="{00000000-0005-0000-0000-0000CE510000}"/>
    <cellStyle name="Labels - Opmaakprofiel3 2 3 4 3 2 3" xfId="33800" xr:uid="{00000000-0005-0000-0000-0000CF510000}"/>
    <cellStyle name="Labels - Opmaakprofiel3 2 3 4 3 2 4" xfId="27926" xr:uid="{00000000-0005-0000-0000-0000D0510000}"/>
    <cellStyle name="Labels - Opmaakprofiel3 2 3 4 3 2 5" xfId="54415" xr:uid="{00000000-0005-0000-0000-0000D1510000}"/>
    <cellStyle name="Labels - Opmaakprofiel3 2 3 4 3 3" xfId="14901" xr:uid="{00000000-0005-0000-0000-0000D2510000}"/>
    <cellStyle name="Labels - Opmaakprofiel3 2 3 4 3 4" xfId="26953" xr:uid="{00000000-0005-0000-0000-0000D3510000}"/>
    <cellStyle name="Labels - Opmaakprofiel3 2 3 4 3 5" xfId="39656" xr:uid="{00000000-0005-0000-0000-0000D4510000}"/>
    <cellStyle name="Labels - Opmaakprofiel3 2 3 4 3 6" xfId="48462" xr:uid="{00000000-0005-0000-0000-0000D5510000}"/>
    <cellStyle name="Labels - Opmaakprofiel3 2 3 4 4" xfId="3389" xr:uid="{00000000-0005-0000-0000-0000D6510000}"/>
    <cellStyle name="Labels - Opmaakprofiel3 2 3 4 4 2" xfId="9451" xr:uid="{00000000-0005-0000-0000-0000D7510000}"/>
    <cellStyle name="Labels - Opmaakprofiel3 2 3 4 4 2 2" xfId="21749" xr:uid="{00000000-0005-0000-0000-0000D8510000}"/>
    <cellStyle name="Labels - Opmaakprofiel3 2 3 4 4 2 3" xfId="33801" xr:uid="{00000000-0005-0000-0000-0000D9510000}"/>
    <cellStyle name="Labels - Opmaakprofiel3 2 3 4 4 2 4" xfId="31622" xr:uid="{00000000-0005-0000-0000-0000DA510000}"/>
    <cellStyle name="Labels - Opmaakprofiel3 2 3 4 4 2 5" xfId="54416" xr:uid="{00000000-0005-0000-0000-0000DB510000}"/>
    <cellStyle name="Labels - Opmaakprofiel3 2 3 4 4 3" xfId="14902" xr:uid="{00000000-0005-0000-0000-0000DC510000}"/>
    <cellStyle name="Labels - Opmaakprofiel3 2 3 4 4 4" xfId="26954" xr:uid="{00000000-0005-0000-0000-0000DD510000}"/>
    <cellStyle name="Labels - Opmaakprofiel3 2 3 4 4 5" xfId="45464" xr:uid="{00000000-0005-0000-0000-0000DE510000}"/>
    <cellStyle name="Labels - Opmaakprofiel3 2 3 4 4 6" xfId="48463" xr:uid="{00000000-0005-0000-0000-0000DF510000}"/>
    <cellStyle name="Labels - Opmaakprofiel3 2 3 4 5" xfId="5158" xr:uid="{00000000-0005-0000-0000-0000E0510000}"/>
    <cellStyle name="Labels - Opmaakprofiel3 2 3 4 5 2" xfId="9452" xr:uid="{00000000-0005-0000-0000-0000E1510000}"/>
    <cellStyle name="Labels - Opmaakprofiel3 2 3 4 5 2 2" xfId="21750" xr:uid="{00000000-0005-0000-0000-0000E2510000}"/>
    <cellStyle name="Labels - Opmaakprofiel3 2 3 4 5 2 3" xfId="33802" xr:uid="{00000000-0005-0000-0000-0000E3510000}"/>
    <cellStyle name="Labels - Opmaakprofiel3 2 3 4 5 2 4" xfId="42648" xr:uid="{00000000-0005-0000-0000-0000E4510000}"/>
    <cellStyle name="Labels - Opmaakprofiel3 2 3 4 5 2 5" xfId="54417" xr:uid="{00000000-0005-0000-0000-0000E5510000}"/>
    <cellStyle name="Labels - Opmaakprofiel3 2 3 4 5 3" xfId="14903" xr:uid="{00000000-0005-0000-0000-0000E6510000}"/>
    <cellStyle name="Labels - Opmaakprofiel3 2 3 4 5 4" xfId="26955" xr:uid="{00000000-0005-0000-0000-0000E7510000}"/>
    <cellStyle name="Labels - Opmaakprofiel3 2 3 4 5 5" xfId="39655" xr:uid="{00000000-0005-0000-0000-0000E8510000}"/>
    <cellStyle name="Labels - Opmaakprofiel3 2 3 4 5 6" xfId="48464" xr:uid="{00000000-0005-0000-0000-0000E9510000}"/>
    <cellStyle name="Labels - Opmaakprofiel3 2 3 4 6" xfId="5159" xr:uid="{00000000-0005-0000-0000-0000EA510000}"/>
    <cellStyle name="Labels - Opmaakprofiel3 2 3 4 6 2" xfId="9453" xr:uid="{00000000-0005-0000-0000-0000EB510000}"/>
    <cellStyle name="Labels - Opmaakprofiel3 2 3 4 6 2 2" xfId="21751" xr:uid="{00000000-0005-0000-0000-0000EC510000}"/>
    <cellStyle name="Labels - Opmaakprofiel3 2 3 4 6 2 3" xfId="33803" xr:uid="{00000000-0005-0000-0000-0000ED510000}"/>
    <cellStyle name="Labels - Opmaakprofiel3 2 3 4 6 2 4" xfId="31816" xr:uid="{00000000-0005-0000-0000-0000EE510000}"/>
    <cellStyle name="Labels - Opmaakprofiel3 2 3 4 6 2 5" xfId="54418" xr:uid="{00000000-0005-0000-0000-0000EF510000}"/>
    <cellStyle name="Labels - Opmaakprofiel3 2 3 4 6 3" xfId="14904" xr:uid="{00000000-0005-0000-0000-0000F0510000}"/>
    <cellStyle name="Labels - Opmaakprofiel3 2 3 4 6 4" xfId="26956" xr:uid="{00000000-0005-0000-0000-0000F1510000}"/>
    <cellStyle name="Labels - Opmaakprofiel3 2 3 4 6 5" xfId="45463" xr:uid="{00000000-0005-0000-0000-0000F2510000}"/>
    <cellStyle name="Labels - Opmaakprofiel3 2 3 4 6 6" xfId="48465" xr:uid="{00000000-0005-0000-0000-0000F3510000}"/>
    <cellStyle name="Labels - Opmaakprofiel3 2 3 4 7" xfId="5160" xr:uid="{00000000-0005-0000-0000-0000F4510000}"/>
    <cellStyle name="Labels - Opmaakprofiel3 2 3 4 7 2" xfId="14905" xr:uid="{00000000-0005-0000-0000-0000F5510000}"/>
    <cellStyle name="Labels - Opmaakprofiel3 2 3 4 7 3" xfId="26957" xr:uid="{00000000-0005-0000-0000-0000F6510000}"/>
    <cellStyle name="Labels - Opmaakprofiel3 2 3 4 7 4" xfId="39654" xr:uid="{00000000-0005-0000-0000-0000F7510000}"/>
    <cellStyle name="Labels - Opmaakprofiel3 2 3 4 7 5" xfId="48466" xr:uid="{00000000-0005-0000-0000-0000F8510000}"/>
    <cellStyle name="Labels - Opmaakprofiel3 2 3 4 8" xfId="7651" xr:uid="{00000000-0005-0000-0000-0000F9510000}"/>
    <cellStyle name="Labels - Opmaakprofiel3 2 3 4 8 2" xfId="19949" xr:uid="{00000000-0005-0000-0000-0000FA510000}"/>
    <cellStyle name="Labels - Opmaakprofiel3 2 3 4 8 3" xfId="41752" xr:uid="{00000000-0005-0000-0000-0000FB510000}"/>
    <cellStyle name="Labels - Opmaakprofiel3 2 3 4 8 4" xfId="31942" xr:uid="{00000000-0005-0000-0000-0000FC510000}"/>
    <cellStyle name="Labels - Opmaakprofiel3 2 3 4 8 5" xfId="52621" xr:uid="{00000000-0005-0000-0000-0000FD510000}"/>
    <cellStyle name="Labels - Opmaakprofiel3 2 3 4 9" xfId="14899" xr:uid="{00000000-0005-0000-0000-0000FE510000}"/>
    <cellStyle name="Labels - Opmaakprofiel3 2 3 5" xfId="608" xr:uid="{00000000-0005-0000-0000-0000FF510000}"/>
    <cellStyle name="Labels - Opmaakprofiel3 2 3 5 2" xfId="1963" xr:uid="{00000000-0005-0000-0000-000000520000}"/>
    <cellStyle name="Labels - Opmaakprofiel3 2 3 5 2 2" xfId="9454" xr:uid="{00000000-0005-0000-0000-000001520000}"/>
    <cellStyle name="Labels - Opmaakprofiel3 2 3 5 2 2 2" xfId="21752" xr:uid="{00000000-0005-0000-0000-000002520000}"/>
    <cellStyle name="Labels - Opmaakprofiel3 2 3 5 2 2 3" xfId="33804" xr:uid="{00000000-0005-0000-0000-000003520000}"/>
    <cellStyle name="Labels - Opmaakprofiel3 2 3 5 2 2 4" xfId="42647" xr:uid="{00000000-0005-0000-0000-000004520000}"/>
    <cellStyle name="Labels - Opmaakprofiel3 2 3 5 2 2 5" xfId="54419" xr:uid="{00000000-0005-0000-0000-000005520000}"/>
    <cellStyle name="Labels - Opmaakprofiel3 2 3 5 2 3" xfId="14907" xr:uid="{00000000-0005-0000-0000-000006520000}"/>
    <cellStyle name="Labels - Opmaakprofiel3 2 3 5 2 4" xfId="26959" xr:uid="{00000000-0005-0000-0000-000007520000}"/>
    <cellStyle name="Labels - Opmaakprofiel3 2 3 5 2 5" xfId="39653" xr:uid="{00000000-0005-0000-0000-000008520000}"/>
    <cellStyle name="Labels - Opmaakprofiel3 2 3 5 2 6" xfId="48467" xr:uid="{00000000-0005-0000-0000-000009520000}"/>
    <cellStyle name="Labels - Opmaakprofiel3 2 3 5 3" xfId="2674" xr:uid="{00000000-0005-0000-0000-00000A520000}"/>
    <cellStyle name="Labels - Opmaakprofiel3 2 3 5 3 2" xfId="9455" xr:uid="{00000000-0005-0000-0000-00000B520000}"/>
    <cellStyle name="Labels - Opmaakprofiel3 2 3 5 3 2 2" xfId="21753" xr:uid="{00000000-0005-0000-0000-00000C520000}"/>
    <cellStyle name="Labels - Opmaakprofiel3 2 3 5 3 2 3" xfId="33805" xr:uid="{00000000-0005-0000-0000-00000D520000}"/>
    <cellStyle name="Labels - Opmaakprofiel3 2 3 5 3 2 4" xfId="27931" xr:uid="{00000000-0005-0000-0000-00000E520000}"/>
    <cellStyle name="Labels - Opmaakprofiel3 2 3 5 3 2 5" xfId="54420" xr:uid="{00000000-0005-0000-0000-00000F520000}"/>
    <cellStyle name="Labels - Opmaakprofiel3 2 3 5 3 3" xfId="14908" xr:uid="{00000000-0005-0000-0000-000010520000}"/>
    <cellStyle name="Labels - Opmaakprofiel3 2 3 5 3 4" xfId="26960" xr:uid="{00000000-0005-0000-0000-000011520000}"/>
    <cellStyle name="Labels - Opmaakprofiel3 2 3 5 3 5" xfId="45461" xr:uid="{00000000-0005-0000-0000-000012520000}"/>
    <cellStyle name="Labels - Opmaakprofiel3 2 3 5 3 6" xfId="48468" xr:uid="{00000000-0005-0000-0000-000013520000}"/>
    <cellStyle name="Labels - Opmaakprofiel3 2 3 5 4" xfId="3545" xr:uid="{00000000-0005-0000-0000-000014520000}"/>
    <cellStyle name="Labels - Opmaakprofiel3 2 3 5 4 2" xfId="9456" xr:uid="{00000000-0005-0000-0000-000015520000}"/>
    <cellStyle name="Labels - Opmaakprofiel3 2 3 5 4 2 2" xfId="21754" xr:uid="{00000000-0005-0000-0000-000016520000}"/>
    <cellStyle name="Labels - Opmaakprofiel3 2 3 5 4 2 3" xfId="33806" xr:uid="{00000000-0005-0000-0000-000017520000}"/>
    <cellStyle name="Labels - Opmaakprofiel3 2 3 5 4 2 4" xfId="42646" xr:uid="{00000000-0005-0000-0000-000018520000}"/>
    <cellStyle name="Labels - Opmaakprofiel3 2 3 5 4 2 5" xfId="54421" xr:uid="{00000000-0005-0000-0000-000019520000}"/>
    <cellStyle name="Labels - Opmaakprofiel3 2 3 5 4 3" xfId="14909" xr:uid="{00000000-0005-0000-0000-00001A520000}"/>
    <cellStyle name="Labels - Opmaakprofiel3 2 3 5 4 4" xfId="26961" xr:uid="{00000000-0005-0000-0000-00001B520000}"/>
    <cellStyle name="Labels - Opmaakprofiel3 2 3 5 4 5" xfId="39652" xr:uid="{00000000-0005-0000-0000-00001C520000}"/>
    <cellStyle name="Labels - Opmaakprofiel3 2 3 5 4 6" xfId="48469" xr:uid="{00000000-0005-0000-0000-00001D520000}"/>
    <cellStyle name="Labels - Opmaakprofiel3 2 3 5 5" xfId="5161" xr:uid="{00000000-0005-0000-0000-00001E520000}"/>
    <cellStyle name="Labels - Opmaakprofiel3 2 3 5 5 2" xfId="9457" xr:uid="{00000000-0005-0000-0000-00001F520000}"/>
    <cellStyle name="Labels - Opmaakprofiel3 2 3 5 5 2 2" xfId="21755" xr:uid="{00000000-0005-0000-0000-000020520000}"/>
    <cellStyle name="Labels - Opmaakprofiel3 2 3 5 5 2 3" xfId="33807" xr:uid="{00000000-0005-0000-0000-000021520000}"/>
    <cellStyle name="Labels - Opmaakprofiel3 2 3 5 5 2 4" xfId="27932" xr:uid="{00000000-0005-0000-0000-000022520000}"/>
    <cellStyle name="Labels - Opmaakprofiel3 2 3 5 5 2 5" xfId="54422" xr:uid="{00000000-0005-0000-0000-000023520000}"/>
    <cellStyle name="Labels - Opmaakprofiel3 2 3 5 5 3" xfId="14910" xr:uid="{00000000-0005-0000-0000-000024520000}"/>
    <cellStyle name="Labels - Opmaakprofiel3 2 3 5 5 4" xfId="26962" xr:uid="{00000000-0005-0000-0000-000025520000}"/>
    <cellStyle name="Labels - Opmaakprofiel3 2 3 5 5 5" xfId="39651" xr:uid="{00000000-0005-0000-0000-000026520000}"/>
    <cellStyle name="Labels - Opmaakprofiel3 2 3 5 5 6" xfId="48470" xr:uid="{00000000-0005-0000-0000-000027520000}"/>
    <cellStyle name="Labels - Opmaakprofiel3 2 3 5 6" xfId="5162" xr:uid="{00000000-0005-0000-0000-000028520000}"/>
    <cellStyle name="Labels - Opmaakprofiel3 2 3 5 6 2" xfId="9458" xr:uid="{00000000-0005-0000-0000-000029520000}"/>
    <cellStyle name="Labels - Opmaakprofiel3 2 3 5 6 2 2" xfId="21756" xr:uid="{00000000-0005-0000-0000-00002A520000}"/>
    <cellStyle name="Labels - Opmaakprofiel3 2 3 5 6 2 3" xfId="33808" xr:uid="{00000000-0005-0000-0000-00002B520000}"/>
    <cellStyle name="Labels - Opmaakprofiel3 2 3 5 6 2 4" xfId="42645" xr:uid="{00000000-0005-0000-0000-00002C520000}"/>
    <cellStyle name="Labels - Opmaakprofiel3 2 3 5 6 2 5" xfId="54423" xr:uid="{00000000-0005-0000-0000-00002D520000}"/>
    <cellStyle name="Labels - Opmaakprofiel3 2 3 5 6 3" xfId="14911" xr:uid="{00000000-0005-0000-0000-00002E520000}"/>
    <cellStyle name="Labels - Opmaakprofiel3 2 3 5 6 4" xfId="26963" xr:uid="{00000000-0005-0000-0000-00002F520000}"/>
    <cellStyle name="Labels - Opmaakprofiel3 2 3 5 6 5" xfId="39650" xr:uid="{00000000-0005-0000-0000-000030520000}"/>
    <cellStyle name="Labels - Opmaakprofiel3 2 3 5 6 6" xfId="48471" xr:uid="{00000000-0005-0000-0000-000031520000}"/>
    <cellStyle name="Labels - Opmaakprofiel3 2 3 5 7" xfId="5163" xr:uid="{00000000-0005-0000-0000-000032520000}"/>
    <cellStyle name="Labels - Opmaakprofiel3 2 3 5 7 2" xfId="14912" xr:uid="{00000000-0005-0000-0000-000033520000}"/>
    <cellStyle name="Labels - Opmaakprofiel3 2 3 5 7 3" xfId="26964" xr:uid="{00000000-0005-0000-0000-000034520000}"/>
    <cellStyle name="Labels - Opmaakprofiel3 2 3 5 7 4" xfId="45460" xr:uid="{00000000-0005-0000-0000-000035520000}"/>
    <cellStyle name="Labels - Opmaakprofiel3 2 3 5 7 5" xfId="48472" xr:uid="{00000000-0005-0000-0000-000036520000}"/>
    <cellStyle name="Labels - Opmaakprofiel3 2 3 5 8" xfId="7531" xr:uid="{00000000-0005-0000-0000-000037520000}"/>
    <cellStyle name="Labels - Opmaakprofiel3 2 3 5 8 2" xfId="19829" xr:uid="{00000000-0005-0000-0000-000038520000}"/>
    <cellStyle name="Labels - Opmaakprofiel3 2 3 5 8 3" xfId="41632" xr:uid="{00000000-0005-0000-0000-000039520000}"/>
    <cellStyle name="Labels - Opmaakprofiel3 2 3 5 8 4" xfId="34475" xr:uid="{00000000-0005-0000-0000-00003A520000}"/>
    <cellStyle name="Labels - Opmaakprofiel3 2 3 5 8 5" xfId="52501" xr:uid="{00000000-0005-0000-0000-00003B520000}"/>
    <cellStyle name="Labels - Opmaakprofiel3 2 3 5 9" xfId="14906" xr:uid="{00000000-0005-0000-0000-00003C520000}"/>
    <cellStyle name="Labels - Opmaakprofiel3 2 3 6" xfId="995" xr:uid="{00000000-0005-0000-0000-00003D520000}"/>
    <cellStyle name="Labels - Opmaakprofiel3 2 3 6 2" xfId="2098" xr:uid="{00000000-0005-0000-0000-00003E520000}"/>
    <cellStyle name="Labels - Opmaakprofiel3 2 3 6 2 2" xfId="9459" xr:uid="{00000000-0005-0000-0000-00003F520000}"/>
    <cellStyle name="Labels - Opmaakprofiel3 2 3 6 2 2 2" xfId="21757" xr:uid="{00000000-0005-0000-0000-000040520000}"/>
    <cellStyle name="Labels - Opmaakprofiel3 2 3 6 2 2 3" xfId="33809" xr:uid="{00000000-0005-0000-0000-000041520000}"/>
    <cellStyle name="Labels - Opmaakprofiel3 2 3 6 2 2 4" xfId="34225" xr:uid="{00000000-0005-0000-0000-000042520000}"/>
    <cellStyle name="Labels - Opmaakprofiel3 2 3 6 2 2 5" xfId="54424" xr:uid="{00000000-0005-0000-0000-000043520000}"/>
    <cellStyle name="Labels - Opmaakprofiel3 2 3 6 2 3" xfId="14914" xr:uid="{00000000-0005-0000-0000-000044520000}"/>
    <cellStyle name="Labels - Opmaakprofiel3 2 3 6 2 4" xfId="26966" xr:uid="{00000000-0005-0000-0000-000045520000}"/>
    <cellStyle name="Labels - Opmaakprofiel3 2 3 6 2 5" xfId="45459" xr:uid="{00000000-0005-0000-0000-000046520000}"/>
    <cellStyle name="Labels - Opmaakprofiel3 2 3 6 2 6" xfId="48473" xr:uid="{00000000-0005-0000-0000-000047520000}"/>
    <cellStyle name="Labels - Opmaakprofiel3 2 3 6 3" xfId="3006" xr:uid="{00000000-0005-0000-0000-000048520000}"/>
    <cellStyle name="Labels - Opmaakprofiel3 2 3 6 3 2" xfId="9460" xr:uid="{00000000-0005-0000-0000-000049520000}"/>
    <cellStyle name="Labels - Opmaakprofiel3 2 3 6 3 2 2" xfId="21758" xr:uid="{00000000-0005-0000-0000-00004A520000}"/>
    <cellStyle name="Labels - Opmaakprofiel3 2 3 6 3 2 3" xfId="33810" xr:uid="{00000000-0005-0000-0000-00004B520000}"/>
    <cellStyle name="Labels - Opmaakprofiel3 2 3 6 3 2 4" xfId="42644" xr:uid="{00000000-0005-0000-0000-00004C520000}"/>
    <cellStyle name="Labels - Opmaakprofiel3 2 3 6 3 2 5" xfId="54425" xr:uid="{00000000-0005-0000-0000-00004D520000}"/>
    <cellStyle name="Labels - Opmaakprofiel3 2 3 6 3 3" xfId="14915" xr:uid="{00000000-0005-0000-0000-00004E520000}"/>
    <cellStyle name="Labels - Opmaakprofiel3 2 3 6 3 4" xfId="26967" xr:uid="{00000000-0005-0000-0000-00004F520000}"/>
    <cellStyle name="Labels - Opmaakprofiel3 2 3 6 3 5" xfId="39649" xr:uid="{00000000-0005-0000-0000-000050520000}"/>
    <cellStyle name="Labels - Opmaakprofiel3 2 3 6 3 6" xfId="48474" xr:uid="{00000000-0005-0000-0000-000051520000}"/>
    <cellStyle name="Labels - Opmaakprofiel3 2 3 6 4" xfId="3849" xr:uid="{00000000-0005-0000-0000-000052520000}"/>
    <cellStyle name="Labels - Opmaakprofiel3 2 3 6 4 2" xfId="9461" xr:uid="{00000000-0005-0000-0000-000053520000}"/>
    <cellStyle name="Labels - Opmaakprofiel3 2 3 6 4 2 2" xfId="21759" xr:uid="{00000000-0005-0000-0000-000054520000}"/>
    <cellStyle name="Labels - Opmaakprofiel3 2 3 6 4 2 3" xfId="33811" xr:uid="{00000000-0005-0000-0000-000055520000}"/>
    <cellStyle name="Labels - Opmaakprofiel3 2 3 6 4 2 4" xfId="34483" xr:uid="{00000000-0005-0000-0000-000056520000}"/>
    <cellStyle name="Labels - Opmaakprofiel3 2 3 6 4 2 5" xfId="54426" xr:uid="{00000000-0005-0000-0000-000057520000}"/>
    <cellStyle name="Labels - Opmaakprofiel3 2 3 6 4 3" xfId="14916" xr:uid="{00000000-0005-0000-0000-000058520000}"/>
    <cellStyle name="Labels - Opmaakprofiel3 2 3 6 4 4" xfId="26968" xr:uid="{00000000-0005-0000-0000-000059520000}"/>
    <cellStyle name="Labels - Opmaakprofiel3 2 3 6 4 5" xfId="45458" xr:uid="{00000000-0005-0000-0000-00005A520000}"/>
    <cellStyle name="Labels - Opmaakprofiel3 2 3 6 4 6" xfId="48475" xr:uid="{00000000-0005-0000-0000-00005B520000}"/>
    <cellStyle name="Labels - Opmaakprofiel3 2 3 6 5" xfId="5164" xr:uid="{00000000-0005-0000-0000-00005C520000}"/>
    <cellStyle name="Labels - Opmaakprofiel3 2 3 6 5 2" xfId="9462" xr:uid="{00000000-0005-0000-0000-00005D520000}"/>
    <cellStyle name="Labels - Opmaakprofiel3 2 3 6 5 2 2" xfId="21760" xr:uid="{00000000-0005-0000-0000-00005E520000}"/>
    <cellStyle name="Labels - Opmaakprofiel3 2 3 6 5 2 3" xfId="33812" xr:uid="{00000000-0005-0000-0000-00005F520000}"/>
    <cellStyle name="Labels - Opmaakprofiel3 2 3 6 5 2 4" xfId="27937" xr:uid="{00000000-0005-0000-0000-000060520000}"/>
    <cellStyle name="Labels - Opmaakprofiel3 2 3 6 5 2 5" xfId="54427" xr:uid="{00000000-0005-0000-0000-000061520000}"/>
    <cellStyle name="Labels - Opmaakprofiel3 2 3 6 5 3" xfId="14917" xr:uid="{00000000-0005-0000-0000-000062520000}"/>
    <cellStyle name="Labels - Opmaakprofiel3 2 3 6 5 4" xfId="26969" xr:uid="{00000000-0005-0000-0000-000063520000}"/>
    <cellStyle name="Labels - Opmaakprofiel3 2 3 6 5 5" xfId="39648" xr:uid="{00000000-0005-0000-0000-000064520000}"/>
    <cellStyle name="Labels - Opmaakprofiel3 2 3 6 5 6" xfId="48476" xr:uid="{00000000-0005-0000-0000-000065520000}"/>
    <cellStyle name="Labels - Opmaakprofiel3 2 3 6 6" xfId="5165" xr:uid="{00000000-0005-0000-0000-000066520000}"/>
    <cellStyle name="Labels - Opmaakprofiel3 2 3 6 6 2" xfId="9463" xr:uid="{00000000-0005-0000-0000-000067520000}"/>
    <cellStyle name="Labels - Opmaakprofiel3 2 3 6 6 2 2" xfId="21761" xr:uid="{00000000-0005-0000-0000-000068520000}"/>
    <cellStyle name="Labels - Opmaakprofiel3 2 3 6 6 2 3" xfId="33813" xr:uid="{00000000-0005-0000-0000-000069520000}"/>
    <cellStyle name="Labels - Opmaakprofiel3 2 3 6 6 2 4" xfId="27938" xr:uid="{00000000-0005-0000-0000-00006A520000}"/>
    <cellStyle name="Labels - Opmaakprofiel3 2 3 6 6 2 5" xfId="54428" xr:uid="{00000000-0005-0000-0000-00006B520000}"/>
    <cellStyle name="Labels - Opmaakprofiel3 2 3 6 6 3" xfId="14918" xr:uid="{00000000-0005-0000-0000-00006C520000}"/>
    <cellStyle name="Labels - Opmaakprofiel3 2 3 6 6 4" xfId="26970" xr:uid="{00000000-0005-0000-0000-00006D520000}"/>
    <cellStyle name="Labels - Opmaakprofiel3 2 3 6 6 5" xfId="45457" xr:uid="{00000000-0005-0000-0000-00006E520000}"/>
    <cellStyle name="Labels - Opmaakprofiel3 2 3 6 6 6" xfId="48477" xr:uid="{00000000-0005-0000-0000-00006F520000}"/>
    <cellStyle name="Labels - Opmaakprofiel3 2 3 6 7" xfId="5166" xr:uid="{00000000-0005-0000-0000-000070520000}"/>
    <cellStyle name="Labels - Opmaakprofiel3 2 3 6 7 2" xfId="14919" xr:uid="{00000000-0005-0000-0000-000071520000}"/>
    <cellStyle name="Labels - Opmaakprofiel3 2 3 6 7 3" xfId="26971" xr:uid="{00000000-0005-0000-0000-000072520000}"/>
    <cellStyle name="Labels - Opmaakprofiel3 2 3 6 7 4" xfId="39647" xr:uid="{00000000-0005-0000-0000-000073520000}"/>
    <cellStyle name="Labels - Opmaakprofiel3 2 3 6 7 5" xfId="48478" xr:uid="{00000000-0005-0000-0000-000074520000}"/>
    <cellStyle name="Labels - Opmaakprofiel3 2 3 6 8" xfId="7268" xr:uid="{00000000-0005-0000-0000-000075520000}"/>
    <cellStyle name="Labels - Opmaakprofiel3 2 3 6 8 2" xfId="19566" xr:uid="{00000000-0005-0000-0000-000076520000}"/>
    <cellStyle name="Labels - Opmaakprofiel3 2 3 6 8 3" xfId="41369" xr:uid="{00000000-0005-0000-0000-000077520000}"/>
    <cellStyle name="Labels - Opmaakprofiel3 2 3 6 8 4" xfId="36835" xr:uid="{00000000-0005-0000-0000-000078520000}"/>
    <cellStyle name="Labels - Opmaakprofiel3 2 3 6 8 5" xfId="52238" xr:uid="{00000000-0005-0000-0000-000079520000}"/>
    <cellStyle name="Labels - Opmaakprofiel3 2 3 6 9" xfId="14913" xr:uid="{00000000-0005-0000-0000-00007A520000}"/>
    <cellStyle name="Labels - Opmaakprofiel3 2 3 7" xfId="1164" xr:uid="{00000000-0005-0000-0000-00007B520000}"/>
    <cellStyle name="Labels - Opmaakprofiel3 2 3 7 2" xfId="2123" xr:uid="{00000000-0005-0000-0000-00007C520000}"/>
    <cellStyle name="Labels - Opmaakprofiel3 2 3 7 2 2" xfId="9464" xr:uid="{00000000-0005-0000-0000-00007D520000}"/>
    <cellStyle name="Labels - Opmaakprofiel3 2 3 7 2 2 2" xfId="21762" xr:uid="{00000000-0005-0000-0000-00007E520000}"/>
    <cellStyle name="Labels - Opmaakprofiel3 2 3 7 2 2 3" xfId="33814" xr:uid="{00000000-0005-0000-0000-00007F520000}"/>
    <cellStyle name="Labels - Opmaakprofiel3 2 3 7 2 2 4" xfId="42643" xr:uid="{00000000-0005-0000-0000-000080520000}"/>
    <cellStyle name="Labels - Opmaakprofiel3 2 3 7 2 2 5" xfId="54429" xr:uid="{00000000-0005-0000-0000-000081520000}"/>
    <cellStyle name="Labels - Opmaakprofiel3 2 3 7 2 3" xfId="14921" xr:uid="{00000000-0005-0000-0000-000082520000}"/>
    <cellStyle name="Labels - Opmaakprofiel3 2 3 7 2 4" xfId="26973" xr:uid="{00000000-0005-0000-0000-000083520000}"/>
    <cellStyle name="Labels - Opmaakprofiel3 2 3 7 2 5" xfId="39646" xr:uid="{00000000-0005-0000-0000-000084520000}"/>
    <cellStyle name="Labels - Opmaakprofiel3 2 3 7 2 6" xfId="48479" xr:uid="{00000000-0005-0000-0000-000085520000}"/>
    <cellStyle name="Labels - Opmaakprofiel3 2 3 7 3" xfId="3175" xr:uid="{00000000-0005-0000-0000-000086520000}"/>
    <cellStyle name="Labels - Opmaakprofiel3 2 3 7 3 2" xfId="9465" xr:uid="{00000000-0005-0000-0000-000087520000}"/>
    <cellStyle name="Labels - Opmaakprofiel3 2 3 7 3 2 2" xfId="21763" xr:uid="{00000000-0005-0000-0000-000088520000}"/>
    <cellStyle name="Labels - Opmaakprofiel3 2 3 7 3 2 3" xfId="33815" xr:uid="{00000000-0005-0000-0000-000089520000}"/>
    <cellStyle name="Labels - Opmaakprofiel3 2 3 7 3 2 4" xfId="31458" xr:uid="{00000000-0005-0000-0000-00008A520000}"/>
    <cellStyle name="Labels - Opmaakprofiel3 2 3 7 3 2 5" xfId="54430" xr:uid="{00000000-0005-0000-0000-00008B520000}"/>
    <cellStyle name="Labels - Opmaakprofiel3 2 3 7 3 3" xfId="14922" xr:uid="{00000000-0005-0000-0000-00008C520000}"/>
    <cellStyle name="Labels - Opmaakprofiel3 2 3 7 3 4" xfId="26974" xr:uid="{00000000-0005-0000-0000-00008D520000}"/>
    <cellStyle name="Labels - Opmaakprofiel3 2 3 7 3 5" xfId="39645" xr:uid="{00000000-0005-0000-0000-00008E520000}"/>
    <cellStyle name="Labels - Opmaakprofiel3 2 3 7 3 6" xfId="48480" xr:uid="{00000000-0005-0000-0000-00008F520000}"/>
    <cellStyle name="Labels - Opmaakprofiel3 2 3 7 4" xfId="3993" xr:uid="{00000000-0005-0000-0000-000090520000}"/>
    <cellStyle name="Labels - Opmaakprofiel3 2 3 7 4 2" xfId="9466" xr:uid="{00000000-0005-0000-0000-000091520000}"/>
    <cellStyle name="Labels - Opmaakprofiel3 2 3 7 4 2 2" xfId="21764" xr:uid="{00000000-0005-0000-0000-000092520000}"/>
    <cellStyle name="Labels - Opmaakprofiel3 2 3 7 4 2 3" xfId="33816" xr:uid="{00000000-0005-0000-0000-000093520000}"/>
    <cellStyle name="Labels - Opmaakprofiel3 2 3 7 4 2 4" xfId="42642" xr:uid="{00000000-0005-0000-0000-000094520000}"/>
    <cellStyle name="Labels - Opmaakprofiel3 2 3 7 4 2 5" xfId="54431" xr:uid="{00000000-0005-0000-0000-000095520000}"/>
    <cellStyle name="Labels - Opmaakprofiel3 2 3 7 4 3" xfId="14923" xr:uid="{00000000-0005-0000-0000-000096520000}"/>
    <cellStyle name="Labels - Opmaakprofiel3 2 3 7 4 4" xfId="26975" xr:uid="{00000000-0005-0000-0000-000097520000}"/>
    <cellStyle name="Labels - Opmaakprofiel3 2 3 7 4 5" xfId="39644" xr:uid="{00000000-0005-0000-0000-000098520000}"/>
    <cellStyle name="Labels - Opmaakprofiel3 2 3 7 4 6" xfId="48481" xr:uid="{00000000-0005-0000-0000-000099520000}"/>
    <cellStyle name="Labels - Opmaakprofiel3 2 3 7 5" xfId="5167" xr:uid="{00000000-0005-0000-0000-00009A520000}"/>
    <cellStyle name="Labels - Opmaakprofiel3 2 3 7 5 2" xfId="9467" xr:uid="{00000000-0005-0000-0000-00009B520000}"/>
    <cellStyle name="Labels - Opmaakprofiel3 2 3 7 5 2 2" xfId="21765" xr:uid="{00000000-0005-0000-0000-00009C520000}"/>
    <cellStyle name="Labels - Opmaakprofiel3 2 3 7 5 2 3" xfId="33817" xr:uid="{00000000-0005-0000-0000-00009D520000}"/>
    <cellStyle name="Labels - Opmaakprofiel3 2 3 7 5 2 4" xfId="31824" xr:uid="{00000000-0005-0000-0000-00009E520000}"/>
    <cellStyle name="Labels - Opmaakprofiel3 2 3 7 5 2 5" xfId="54432" xr:uid="{00000000-0005-0000-0000-00009F520000}"/>
    <cellStyle name="Labels - Opmaakprofiel3 2 3 7 5 3" xfId="14924" xr:uid="{00000000-0005-0000-0000-0000A0520000}"/>
    <cellStyle name="Labels - Opmaakprofiel3 2 3 7 5 4" xfId="26976" xr:uid="{00000000-0005-0000-0000-0000A1520000}"/>
    <cellStyle name="Labels - Opmaakprofiel3 2 3 7 5 5" xfId="45455" xr:uid="{00000000-0005-0000-0000-0000A2520000}"/>
    <cellStyle name="Labels - Opmaakprofiel3 2 3 7 5 6" xfId="48482" xr:uid="{00000000-0005-0000-0000-0000A3520000}"/>
    <cellStyle name="Labels - Opmaakprofiel3 2 3 7 6" xfId="5168" xr:uid="{00000000-0005-0000-0000-0000A4520000}"/>
    <cellStyle name="Labels - Opmaakprofiel3 2 3 7 6 2" xfId="9468" xr:uid="{00000000-0005-0000-0000-0000A5520000}"/>
    <cellStyle name="Labels - Opmaakprofiel3 2 3 7 6 2 2" xfId="21766" xr:uid="{00000000-0005-0000-0000-0000A6520000}"/>
    <cellStyle name="Labels - Opmaakprofiel3 2 3 7 6 2 3" xfId="33818" xr:uid="{00000000-0005-0000-0000-0000A7520000}"/>
    <cellStyle name="Labels - Opmaakprofiel3 2 3 7 6 2 4" xfId="42641" xr:uid="{00000000-0005-0000-0000-0000A8520000}"/>
    <cellStyle name="Labels - Opmaakprofiel3 2 3 7 6 2 5" xfId="54433" xr:uid="{00000000-0005-0000-0000-0000A9520000}"/>
    <cellStyle name="Labels - Opmaakprofiel3 2 3 7 6 3" xfId="14925" xr:uid="{00000000-0005-0000-0000-0000AA520000}"/>
    <cellStyle name="Labels - Opmaakprofiel3 2 3 7 6 4" xfId="26977" xr:uid="{00000000-0005-0000-0000-0000AB520000}"/>
    <cellStyle name="Labels - Opmaakprofiel3 2 3 7 6 5" xfId="39643" xr:uid="{00000000-0005-0000-0000-0000AC520000}"/>
    <cellStyle name="Labels - Opmaakprofiel3 2 3 7 6 6" xfId="48483" xr:uid="{00000000-0005-0000-0000-0000AD520000}"/>
    <cellStyle name="Labels - Opmaakprofiel3 2 3 7 7" xfId="5169" xr:uid="{00000000-0005-0000-0000-0000AE520000}"/>
    <cellStyle name="Labels - Opmaakprofiel3 2 3 7 7 2" xfId="14926" xr:uid="{00000000-0005-0000-0000-0000AF520000}"/>
    <cellStyle name="Labels - Opmaakprofiel3 2 3 7 7 3" xfId="26978" xr:uid="{00000000-0005-0000-0000-0000B0520000}"/>
    <cellStyle name="Labels - Opmaakprofiel3 2 3 7 7 4" xfId="45454" xr:uid="{00000000-0005-0000-0000-0000B1520000}"/>
    <cellStyle name="Labels - Opmaakprofiel3 2 3 7 7 5" xfId="48484" xr:uid="{00000000-0005-0000-0000-0000B2520000}"/>
    <cellStyle name="Labels - Opmaakprofiel3 2 3 7 8" xfId="7154" xr:uid="{00000000-0005-0000-0000-0000B3520000}"/>
    <cellStyle name="Labels - Opmaakprofiel3 2 3 7 8 2" xfId="19452" xr:uid="{00000000-0005-0000-0000-0000B4520000}"/>
    <cellStyle name="Labels - Opmaakprofiel3 2 3 7 8 3" xfId="41255" xr:uid="{00000000-0005-0000-0000-0000B5520000}"/>
    <cellStyle name="Labels - Opmaakprofiel3 2 3 7 8 4" xfId="36901" xr:uid="{00000000-0005-0000-0000-0000B6520000}"/>
    <cellStyle name="Labels - Opmaakprofiel3 2 3 7 8 5" xfId="52124" xr:uid="{00000000-0005-0000-0000-0000B7520000}"/>
    <cellStyle name="Labels - Opmaakprofiel3 2 3 7 9" xfId="14920" xr:uid="{00000000-0005-0000-0000-0000B8520000}"/>
    <cellStyle name="Labels - Opmaakprofiel3 2 3 8" xfId="1295" xr:uid="{00000000-0005-0000-0000-0000B9520000}"/>
    <cellStyle name="Labels - Opmaakprofiel3 2 3 8 2" xfId="2198" xr:uid="{00000000-0005-0000-0000-0000BA520000}"/>
    <cellStyle name="Labels - Opmaakprofiel3 2 3 8 2 2" xfId="9469" xr:uid="{00000000-0005-0000-0000-0000BB520000}"/>
    <cellStyle name="Labels - Opmaakprofiel3 2 3 8 2 2 2" xfId="21767" xr:uid="{00000000-0005-0000-0000-0000BC520000}"/>
    <cellStyle name="Labels - Opmaakprofiel3 2 3 8 2 2 3" xfId="33819" xr:uid="{00000000-0005-0000-0000-0000BD520000}"/>
    <cellStyle name="Labels - Opmaakprofiel3 2 3 8 2 2 4" xfId="27943" xr:uid="{00000000-0005-0000-0000-0000BE520000}"/>
    <cellStyle name="Labels - Opmaakprofiel3 2 3 8 2 2 5" xfId="54434" xr:uid="{00000000-0005-0000-0000-0000BF520000}"/>
    <cellStyle name="Labels - Opmaakprofiel3 2 3 8 2 3" xfId="14928" xr:uid="{00000000-0005-0000-0000-0000C0520000}"/>
    <cellStyle name="Labels - Opmaakprofiel3 2 3 8 2 4" xfId="26980" xr:uid="{00000000-0005-0000-0000-0000C1520000}"/>
    <cellStyle name="Labels - Opmaakprofiel3 2 3 8 2 5" xfId="45453" xr:uid="{00000000-0005-0000-0000-0000C2520000}"/>
    <cellStyle name="Labels - Opmaakprofiel3 2 3 8 2 6" xfId="48485" xr:uid="{00000000-0005-0000-0000-0000C3520000}"/>
    <cellStyle name="Labels - Opmaakprofiel3 2 3 8 3" xfId="3306" xr:uid="{00000000-0005-0000-0000-0000C4520000}"/>
    <cellStyle name="Labels - Opmaakprofiel3 2 3 8 3 2" xfId="9470" xr:uid="{00000000-0005-0000-0000-0000C5520000}"/>
    <cellStyle name="Labels - Opmaakprofiel3 2 3 8 3 2 2" xfId="21768" xr:uid="{00000000-0005-0000-0000-0000C6520000}"/>
    <cellStyle name="Labels - Opmaakprofiel3 2 3 8 3 2 3" xfId="33820" xr:uid="{00000000-0005-0000-0000-0000C7520000}"/>
    <cellStyle name="Labels - Opmaakprofiel3 2 3 8 3 2 4" xfId="42640" xr:uid="{00000000-0005-0000-0000-0000C8520000}"/>
    <cellStyle name="Labels - Opmaakprofiel3 2 3 8 3 2 5" xfId="54435" xr:uid="{00000000-0005-0000-0000-0000C9520000}"/>
    <cellStyle name="Labels - Opmaakprofiel3 2 3 8 3 3" xfId="14929" xr:uid="{00000000-0005-0000-0000-0000CA520000}"/>
    <cellStyle name="Labels - Opmaakprofiel3 2 3 8 3 4" xfId="26981" xr:uid="{00000000-0005-0000-0000-0000CB520000}"/>
    <cellStyle name="Labels - Opmaakprofiel3 2 3 8 3 5" xfId="39641" xr:uid="{00000000-0005-0000-0000-0000CC520000}"/>
    <cellStyle name="Labels - Opmaakprofiel3 2 3 8 3 6" xfId="48486" xr:uid="{00000000-0005-0000-0000-0000CD520000}"/>
    <cellStyle name="Labels - Opmaakprofiel3 2 3 8 4" xfId="4087" xr:uid="{00000000-0005-0000-0000-0000CE520000}"/>
    <cellStyle name="Labels - Opmaakprofiel3 2 3 8 4 2" xfId="9471" xr:uid="{00000000-0005-0000-0000-0000CF520000}"/>
    <cellStyle name="Labels - Opmaakprofiel3 2 3 8 4 2 2" xfId="21769" xr:uid="{00000000-0005-0000-0000-0000D0520000}"/>
    <cellStyle name="Labels - Opmaakprofiel3 2 3 8 4 2 3" xfId="33821" xr:uid="{00000000-0005-0000-0000-0000D1520000}"/>
    <cellStyle name="Labels - Opmaakprofiel3 2 3 8 4 2 4" xfId="27944" xr:uid="{00000000-0005-0000-0000-0000D2520000}"/>
    <cellStyle name="Labels - Opmaakprofiel3 2 3 8 4 2 5" xfId="54436" xr:uid="{00000000-0005-0000-0000-0000D3520000}"/>
    <cellStyle name="Labels - Opmaakprofiel3 2 3 8 4 3" xfId="14930" xr:uid="{00000000-0005-0000-0000-0000D4520000}"/>
    <cellStyle name="Labels - Opmaakprofiel3 2 3 8 4 4" xfId="26982" xr:uid="{00000000-0005-0000-0000-0000D5520000}"/>
    <cellStyle name="Labels - Opmaakprofiel3 2 3 8 4 5" xfId="45452" xr:uid="{00000000-0005-0000-0000-0000D6520000}"/>
    <cellStyle name="Labels - Opmaakprofiel3 2 3 8 4 6" xfId="48487" xr:uid="{00000000-0005-0000-0000-0000D7520000}"/>
    <cellStyle name="Labels - Opmaakprofiel3 2 3 8 5" xfId="5170" xr:uid="{00000000-0005-0000-0000-0000D8520000}"/>
    <cellStyle name="Labels - Opmaakprofiel3 2 3 8 5 2" xfId="9472" xr:uid="{00000000-0005-0000-0000-0000D9520000}"/>
    <cellStyle name="Labels - Opmaakprofiel3 2 3 8 5 2 2" xfId="21770" xr:uid="{00000000-0005-0000-0000-0000DA520000}"/>
    <cellStyle name="Labels - Opmaakprofiel3 2 3 8 5 2 3" xfId="33822" xr:uid="{00000000-0005-0000-0000-0000DB520000}"/>
    <cellStyle name="Labels - Opmaakprofiel3 2 3 8 5 2 4" xfId="42639" xr:uid="{00000000-0005-0000-0000-0000DC520000}"/>
    <cellStyle name="Labels - Opmaakprofiel3 2 3 8 5 2 5" xfId="54437" xr:uid="{00000000-0005-0000-0000-0000DD520000}"/>
    <cellStyle name="Labels - Opmaakprofiel3 2 3 8 5 3" xfId="14931" xr:uid="{00000000-0005-0000-0000-0000DE520000}"/>
    <cellStyle name="Labels - Opmaakprofiel3 2 3 8 5 4" xfId="26983" xr:uid="{00000000-0005-0000-0000-0000DF520000}"/>
    <cellStyle name="Labels - Opmaakprofiel3 2 3 8 5 5" xfId="39640" xr:uid="{00000000-0005-0000-0000-0000E0520000}"/>
    <cellStyle name="Labels - Opmaakprofiel3 2 3 8 5 6" xfId="48488" xr:uid="{00000000-0005-0000-0000-0000E1520000}"/>
    <cellStyle name="Labels - Opmaakprofiel3 2 3 8 6" xfId="5171" xr:uid="{00000000-0005-0000-0000-0000E2520000}"/>
    <cellStyle name="Labels - Opmaakprofiel3 2 3 8 6 2" xfId="9473" xr:uid="{00000000-0005-0000-0000-0000E3520000}"/>
    <cellStyle name="Labels - Opmaakprofiel3 2 3 8 6 2 2" xfId="21771" xr:uid="{00000000-0005-0000-0000-0000E4520000}"/>
    <cellStyle name="Labels - Opmaakprofiel3 2 3 8 6 2 3" xfId="33823" xr:uid="{00000000-0005-0000-0000-0000E5520000}"/>
    <cellStyle name="Labels - Opmaakprofiel3 2 3 8 6 2 4" xfId="31418" xr:uid="{00000000-0005-0000-0000-0000E6520000}"/>
    <cellStyle name="Labels - Opmaakprofiel3 2 3 8 6 2 5" xfId="54438" xr:uid="{00000000-0005-0000-0000-0000E7520000}"/>
    <cellStyle name="Labels - Opmaakprofiel3 2 3 8 6 3" xfId="14932" xr:uid="{00000000-0005-0000-0000-0000E8520000}"/>
    <cellStyle name="Labels - Opmaakprofiel3 2 3 8 6 4" xfId="26984" xr:uid="{00000000-0005-0000-0000-0000E9520000}"/>
    <cellStyle name="Labels - Opmaakprofiel3 2 3 8 6 5" xfId="45451" xr:uid="{00000000-0005-0000-0000-0000EA520000}"/>
    <cellStyle name="Labels - Opmaakprofiel3 2 3 8 6 6" xfId="48489" xr:uid="{00000000-0005-0000-0000-0000EB520000}"/>
    <cellStyle name="Labels - Opmaakprofiel3 2 3 8 7" xfId="5172" xr:uid="{00000000-0005-0000-0000-0000EC520000}"/>
    <cellStyle name="Labels - Opmaakprofiel3 2 3 8 7 2" xfId="14933" xr:uid="{00000000-0005-0000-0000-0000ED520000}"/>
    <cellStyle name="Labels - Opmaakprofiel3 2 3 8 7 3" xfId="26985" xr:uid="{00000000-0005-0000-0000-0000EE520000}"/>
    <cellStyle name="Labels - Opmaakprofiel3 2 3 8 7 4" xfId="39639" xr:uid="{00000000-0005-0000-0000-0000EF520000}"/>
    <cellStyle name="Labels - Opmaakprofiel3 2 3 8 7 5" xfId="48490" xr:uid="{00000000-0005-0000-0000-0000F0520000}"/>
    <cellStyle name="Labels - Opmaakprofiel3 2 3 8 8" xfId="9834" xr:uid="{00000000-0005-0000-0000-0000F1520000}"/>
    <cellStyle name="Labels - Opmaakprofiel3 2 3 8 8 2" xfId="22132" xr:uid="{00000000-0005-0000-0000-0000F2520000}"/>
    <cellStyle name="Labels - Opmaakprofiel3 2 3 8 8 3" xfId="43899" xr:uid="{00000000-0005-0000-0000-0000F3520000}"/>
    <cellStyle name="Labels - Opmaakprofiel3 2 3 8 8 4" xfId="34540" xr:uid="{00000000-0005-0000-0000-0000F4520000}"/>
    <cellStyle name="Labels - Opmaakprofiel3 2 3 8 8 5" xfId="54799" xr:uid="{00000000-0005-0000-0000-0000F5520000}"/>
    <cellStyle name="Labels - Opmaakprofiel3 2 3 8 9" xfId="14927" xr:uid="{00000000-0005-0000-0000-0000F6520000}"/>
    <cellStyle name="Labels - Opmaakprofiel3 2 3 9" xfId="1351" xr:uid="{00000000-0005-0000-0000-0000F7520000}"/>
    <cellStyle name="Labels - Opmaakprofiel3 2 3 9 2" xfId="1364" xr:uid="{00000000-0005-0000-0000-0000F8520000}"/>
    <cellStyle name="Labels - Opmaakprofiel3 2 3 9 2 2" xfId="9474" xr:uid="{00000000-0005-0000-0000-0000F9520000}"/>
    <cellStyle name="Labels - Opmaakprofiel3 2 3 9 2 2 2" xfId="21772" xr:uid="{00000000-0005-0000-0000-0000FA520000}"/>
    <cellStyle name="Labels - Opmaakprofiel3 2 3 9 2 2 3" xfId="33824" xr:uid="{00000000-0005-0000-0000-0000FB520000}"/>
    <cellStyle name="Labels - Opmaakprofiel3 2 3 9 2 2 4" xfId="31801" xr:uid="{00000000-0005-0000-0000-0000FC520000}"/>
    <cellStyle name="Labels - Opmaakprofiel3 2 3 9 2 2 5" xfId="54439" xr:uid="{00000000-0005-0000-0000-0000FD520000}"/>
    <cellStyle name="Labels - Opmaakprofiel3 2 3 9 2 3" xfId="14935" xr:uid="{00000000-0005-0000-0000-0000FE520000}"/>
    <cellStyle name="Labels - Opmaakprofiel3 2 3 9 2 4" xfId="26987" xr:uid="{00000000-0005-0000-0000-0000FF520000}"/>
    <cellStyle name="Labels - Opmaakprofiel3 2 3 9 2 5" xfId="39637" xr:uid="{00000000-0005-0000-0000-000000530000}"/>
    <cellStyle name="Labels - Opmaakprofiel3 2 3 9 2 6" xfId="48491" xr:uid="{00000000-0005-0000-0000-000001530000}"/>
    <cellStyle name="Labels - Opmaakprofiel3 2 3 9 3" xfId="3362" xr:uid="{00000000-0005-0000-0000-000002530000}"/>
    <cellStyle name="Labels - Opmaakprofiel3 2 3 9 3 2" xfId="9475" xr:uid="{00000000-0005-0000-0000-000003530000}"/>
    <cellStyle name="Labels - Opmaakprofiel3 2 3 9 3 2 2" xfId="21773" xr:uid="{00000000-0005-0000-0000-000004530000}"/>
    <cellStyle name="Labels - Opmaakprofiel3 2 3 9 3 2 3" xfId="33825" xr:uid="{00000000-0005-0000-0000-000005530000}"/>
    <cellStyle name="Labels - Opmaakprofiel3 2 3 9 3 2 4" xfId="27949" xr:uid="{00000000-0005-0000-0000-000006530000}"/>
    <cellStyle name="Labels - Opmaakprofiel3 2 3 9 3 2 5" xfId="54440" xr:uid="{00000000-0005-0000-0000-000007530000}"/>
    <cellStyle name="Labels - Opmaakprofiel3 2 3 9 3 3" xfId="14936" xr:uid="{00000000-0005-0000-0000-000008530000}"/>
    <cellStyle name="Labels - Opmaakprofiel3 2 3 9 3 4" xfId="26988" xr:uid="{00000000-0005-0000-0000-000009530000}"/>
    <cellStyle name="Labels - Opmaakprofiel3 2 3 9 3 5" xfId="45450" xr:uid="{00000000-0005-0000-0000-00000A530000}"/>
    <cellStyle name="Labels - Opmaakprofiel3 2 3 9 3 6" xfId="48492" xr:uid="{00000000-0005-0000-0000-00000B530000}"/>
    <cellStyle name="Labels - Opmaakprofiel3 2 3 9 4" xfId="4123" xr:uid="{00000000-0005-0000-0000-00000C530000}"/>
    <cellStyle name="Labels - Opmaakprofiel3 2 3 9 4 2" xfId="9476" xr:uid="{00000000-0005-0000-0000-00000D530000}"/>
    <cellStyle name="Labels - Opmaakprofiel3 2 3 9 4 2 2" xfId="21774" xr:uid="{00000000-0005-0000-0000-00000E530000}"/>
    <cellStyle name="Labels - Opmaakprofiel3 2 3 9 4 2 3" xfId="33826" xr:uid="{00000000-0005-0000-0000-00000F530000}"/>
    <cellStyle name="Labels - Opmaakprofiel3 2 3 9 4 2 4" xfId="42638" xr:uid="{00000000-0005-0000-0000-000010530000}"/>
    <cellStyle name="Labels - Opmaakprofiel3 2 3 9 4 2 5" xfId="54441" xr:uid="{00000000-0005-0000-0000-000011530000}"/>
    <cellStyle name="Labels - Opmaakprofiel3 2 3 9 4 3" xfId="14937" xr:uid="{00000000-0005-0000-0000-000012530000}"/>
    <cellStyle name="Labels - Opmaakprofiel3 2 3 9 4 4" xfId="26989" xr:uid="{00000000-0005-0000-0000-000013530000}"/>
    <cellStyle name="Labels - Opmaakprofiel3 2 3 9 4 5" xfId="39636" xr:uid="{00000000-0005-0000-0000-000014530000}"/>
    <cellStyle name="Labels - Opmaakprofiel3 2 3 9 4 6" xfId="48493" xr:uid="{00000000-0005-0000-0000-000015530000}"/>
    <cellStyle name="Labels - Opmaakprofiel3 2 3 9 5" xfId="5173" xr:uid="{00000000-0005-0000-0000-000016530000}"/>
    <cellStyle name="Labels - Opmaakprofiel3 2 3 9 5 2" xfId="9477" xr:uid="{00000000-0005-0000-0000-000017530000}"/>
    <cellStyle name="Labels - Opmaakprofiel3 2 3 9 5 2 2" xfId="21775" xr:uid="{00000000-0005-0000-0000-000018530000}"/>
    <cellStyle name="Labels - Opmaakprofiel3 2 3 9 5 2 3" xfId="33827" xr:uid="{00000000-0005-0000-0000-000019530000}"/>
    <cellStyle name="Labels - Opmaakprofiel3 2 3 9 5 2 4" xfId="32114" xr:uid="{00000000-0005-0000-0000-00001A530000}"/>
    <cellStyle name="Labels - Opmaakprofiel3 2 3 9 5 2 5" xfId="54442" xr:uid="{00000000-0005-0000-0000-00001B530000}"/>
    <cellStyle name="Labels - Opmaakprofiel3 2 3 9 5 3" xfId="14938" xr:uid="{00000000-0005-0000-0000-00001C530000}"/>
    <cellStyle name="Labels - Opmaakprofiel3 2 3 9 5 4" xfId="26990" xr:uid="{00000000-0005-0000-0000-00001D530000}"/>
    <cellStyle name="Labels - Opmaakprofiel3 2 3 9 5 5" xfId="45449" xr:uid="{00000000-0005-0000-0000-00001E530000}"/>
    <cellStyle name="Labels - Opmaakprofiel3 2 3 9 5 6" xfId="48494" xr:uid="{00000000-0005-0000-0000-00001F530000}"/>
    <cellStyle name="Labels - Opmaakprofiel3 2 3 9 6" xfId="5174" xr:uid="{00000000-0005-0000-0000-000020530000}"/>
    <cellStyle name="Labels - Opmaakprofiel3 2 3 9 6 2" xfId="9478" xr:uid="{00000000-0005-0000-0000-000021530000}"/>
    <cellStyle name="Labels - Opmaakprofiel3 2 3 9 6 2 2" xfId="21776" xr:uid="{00000000-0005-0000-0000-000022530000}"/>
    <cellStyle name="Labels - Opmaakprofiel3 2 3 9 6 2 3" xfId="33828" xr:uid="{00000000-0005-0000-0000-000023530000}"/>
    <cellStyle name="Labels - Opmaakprofiel3 2 3 9 6 2 4" xfId="42637" xr:uid="{00000000-0005-0000-0000-000024530000}"/>
    <cellStyle name="Labels - Opmaakprofiel3 2 3 9 6 2 5" xfId="54443" xr:uid="{00000000-0005-0000-0000-000025530000}"/>
    <cellStyle name="Labels - Opmaakprofiel3 2 3 9 6 3" xfId="14939" xr:uid="{00000000-0005-0000-0000-000026530000}"/>
    <cellStyle name="Labels - Opmaakprofiel3 2 3 9 6 4" xfId="26991" xr:uid="{00000000-0005-0000-0000-000027530000}"/>
    <cellStyle name="Labels - Opmaakprofiel3 2 3 9 6 5" xfId="39635" xr:uid="{00000000-0005-0000-0000-000028530000}"/>
    <cellStyle name="Labels - Opmaakprofiel3 2 3 9 6 6" xfId="48495" xr:uid="{00000000-0005-0000-0000-000029530000}"/>
    <cellStyle name="Labels - Opmaakprofiel3 2 3 9 7" xfId="5175" xr:uid="{00000000-0005-0000-0000-00002A530000}"/>
    <cellStyle name="Labels - Opmaakprofiel3 2 3 9 7 2" xfId="14940" xr:uid="{00000000-0005-0000-0000-00002B530000}"/>
    <cellStyle name="Labels - Opmaakprofiel3 2 3 9 7 3" xfId="26992" xr:uid="{00000000-0005-0000-0000-00002C530000}"/>
    <cellStyle name="Labels - Opmaakprofiel3 2 3 9 7 4" xfId="45448" xr:uid="{00000000-0005-0000-0000-00002D530000}"/>
    <cellStyle name="Labels - Opmaakprofiel3 2 3 9 7 5" xfId="48496" xr:uid="{00000000-0005-0000-0000-00002E530000}"/>
    <cellStyle name="Labels - Opmaakprofiel3 2 3 9 8" xfId="9786" xr:uid="{00000000-0005-0000-0000-00002F530000}"/>
    <cellStyle name="Labels - Opmaakprofiel3 2 3 9 8 2" xfId="22084" xr:uid="{00000000-0005-0000-0000-000030530000}"/>
    <cellStyle name="Labels - Opmaakprofiel3 2 3 9 8 3" xfId="43852" xr:uid="{00000000-0005-0000-0000-000031530000}"/>
    <cellStyle name="Labels - Opmaakprofiel3 2 3 9 8 4" xfId="28230" xr:uid="{00000000-0005-0000-0000-000032530000}"/>
    <cellStyle name="Labels - Opmaakprofiel3 2 3 9 8 5" xfId="54751" xr:uid="{00000000-0005-0000-0000-000033530000}"/>
    <cellStyle name="Labels - Opmaakprofiel3 2 3 9 9" xfId="14934" xr:uid="{00000000-0005-0000-0000-000034530000}"/>
    <cellStyle name="Labels - Opmaakprofiel3 2 30" xfId="1198" xr:uid="{00000000-0005-0000-0000-000035530000}"/>
    <cellStyle name="Labels - Opmaakprofiel3 2 30 2" xfId="1721" xr:uid="{00000000-0005-0000-0000-000036530000}"/>
    <cellStyle name="Labels - Opmaakprofiel3 2 30 2 2" xfId="9479" xr:uid="{00000000-0005-0000-0000-000037530000}"/>
    <cellStyle name="Labels - Opmaakprofiel3 2 30 2 2 2" xfId="21777" xr:uid="{00000000-0005-0000-0000-000038530000}"/>
    <cellStyle name="Labels - Opmaakprofiel3 2 30 2 2 3" xfId="33829" xr:uid="{00000000-0005-0000-0000-000039530000}"/>
    <cellStyle name="Labels - Opmaakprofiel3 2 30 2 2 4" xfId="27955" xr:uid="{00000000-0005-0000-0000-00003A530000}"/>
    <cellStyle name="Labels - Opmaakprofiel3 2 30 2 2 5" xfId="54444" xr:uid="{00000000-0005-0000-0000-00003B530000}"/>
    <cellStyle name="Labels - Opmaakprofiel3 2 30 2 3" xfId="14942" xr:uid="{00000000-0005-0000-0000-00003C530000}"/>
    <cellStyle name="Labels - Opmaakprofiel3 2 30 2 4" xfId="26994" xr:uid="{00000000-0005-0000-0000-00003D530000}"/>
    <cellStyle name="Labels - Opmaakprofiel3 2 30 2 5" xfId="45447" xr:uid="{00000000-0005-0000-0000-00003E530000}"/>
    <cellStyle name="Labels - Opmaakprofiel3 2 30 2 6" xfId="48497" xr:uid="{00000000-0005-0000-0000-00003F530000}"/>
    <cellStyle name="Labels - Opmaakprofiel3 2 30 3" xfId="3209" xr:uid="{00000000-0005-0000-0000-000040530000}"/>
    <cellStyle name="Labels - Opmaakprofiel3 2 30 3 2" xfId="9480" xr:uid="{00000000-0005-0000-0000-000041530000}"/>
    <cellStyle name="Labels - Opmaakprofiel3 2 30 3 2 2" xfId="21778" xr:uid="{00000000-0005-0000-0000-000042530000}"/>
    <cellStyle name="Labels - Opmaakprofiel3 2 30 3 2 3" xfId="33830" xr:uid="{00000000-0005-0000-0000-000043530000}"/>
    <cellStyle name="Labels - Opmaakprofiel3 2 30 3 2 4" xfId="32106" xr:uid="{00000000-0005-0000-0000-000044530000}"/>
    <cellStyle name="Labels - Opmaakprofiel3 2 30 3 2 5" xfId="54445" xr:uid="{00000000-0005-0000-0000-000045530000}"/>
    <cellStyle name="Labels - Opmaakprofiel3 2 30 3 3" xfId="14943" xr:uid="{00000000-0005-0000-0000-000046530000}"/>
    <cellStyle name="Labels - Opmaakprofiel3 2 30 3 4" xfId="26995" xr:uid="{00000000-0005-0000-0000-000047530000}"/>
    <cellStyle name="Labels - Opmaakprofiel3 2 30 3 5" xfId="39633" xr:uid="{00000000-0005-0000-0000-000048530000}"/>
    <cellStyle name="Labels - Opmaakprofiel3 2 30 3 6" xfId="48498" xr:uid="{00000000-0005-0000-0000-000049530000}"/>
    <cellStyle name="Labels - Opmaakprofiel3 2 30 4" xfId="4024" xr:uid="{00000000-0005-0000-0000-00004A530000}"/>
    <cellStyle name="Labels - Opmaakprofiel3 2 30 4 2" xfId="9481" xr:uid="{00000000-0005-0000-0000-00004B530000}"/>
    <cellStyle name="Labels - Opmaakprofiel3 2 30 4 2 2" xfId="21779" xr:uid="{00000000-0005-0000-0000-00004C530000}"/>
    <cellStyle name="Labels - Opmaakprofiel3 2 30 4 2 3" xfId="33831" xr:uid="{00000000-0005-0000-0000-00004D530000}"/>
    <cellStyle name="Labels - Opmaakprofiel3 2 30 4 2 4" xfId="42636" xr:uid="{00000000-0005-0000-0000-00004E530000}"/>
    <cellStyle name="Labels - Opmaakprofiel3 2 30 4 2 5" xfId="54446" xr:uid="{00000000-0005-0000-0000-00004F530000}"/>
    <cellStyle name="Labels - Opmaakprofiel3 2 30 4 3" xfId="14944" xr:uid="{00000000-0005-0000-0000-000050530000}"/>
    <cellStyle name="Labels - Opmaakprofiel3 2 30 4 4" xfId="26996" xr:uid="{00000000-0005-0000-0000-000051530000}"/>
    <cellStyle name="Labels - Opmaakprofiel3 2 30 4 5" xfId="45446" xr:uid="{00000000-0005-0000-0000-000052530000}"/>
    <cellStyle name="Labels - Opmaakprofiel3 2 30 4 6" xfId="48499" xr:uid="{00000000-0005-0000-0000-000053530000}"/>
    <cellStyle name="Labels - Opmaakprofiel3 2 30 5" xfId="5176" xr:uid="{00000000-0005-0000-0000-000054530000}"/>
    <cellStyle name="Labels - Opmaakprofiel3 2 30 5 2" xfId="9482" xr:uid="{00000000-0005-0000-0000-000055530000}"/>
    <cellStyle name="Labels - Opmaakprofiel3 2 30 5 2 2" xfId="21780" xr:uid="{00000000-0005-0000-0000-000056530000}"/>
    <cellStyle name="Labels - Opmaakprofiel3 2 30 5 2 3" xfId="33832" xr:uid="{00000000-0005-0000-0000-000057530000}"/>
    <cellStyle name="Labels - Opmaakprofiel3 2 30 5 2 4" xfId="27960" xr:uid="{00000000-0005-0000-0000-000058530000}"/>
    <cellStyle name="Labels - Opmaakprofiel3 2 30 5 2 5" xfId="54447" xr:uid="{00000000-0005-0000-0000-000059530000}"/>
    <cellStyle name="Labels - Opmaakprofiel3 2 30 5 3" xfId="14945" xr:uid="{00000000-0005-0000-0000-00005A530000}"/>
    <cellStyle name="Labels - Opmaakprofiel3 2 30 5 4" xfId="26997" xr:uid="{00000000-0005-0000-0000-00005B530000}"/>
    <cellStyle name="Labels - Opmaakprofiel3 2 30 5 5" xfId="39632" xr:uid="{00000000-0005-0000-0000-00005C530000}"/>
    <cellStyle name="Labels - Opmaakprofiel3 2 30 5 6" xfId="48500" xr:uid="{00000000-0005-0000-0000-00005D530000}"/>
    <cellStyle name="Labels - Opmaakprofiel3 2 30 6" xfId="5177" xr:uid="{00000000-0005-0000-0000-00005E530000}"/>
    <cellStyle name="Labels - Opmaakprofiel3 2 30 6 2" xfId="9483" xr:uid="{00000000-0005-0000-0000-00005F530000}"/>
    <cellStyle name="Labels - Opmaakprofiel3 2 30 6 2 2" xfId="21781" xr:uid="{00000000-0005-0000-0000-000060530000}"/>
    <cellStyle name="Labels - Opmaakprofiel3 2 30 6 2 3" xfId="33833" xr:uid="{00000000-0005-0000-0000-000061530000}"/>
    <cellStyle name="Labels - Opmaakprofiel3 2 30 6 2 4" xfId="42635" xr:uid="{00000000-0005-0000-0000-000062530000}"/>
    <cellStyle name="Labels - Opmaakprofiel3 2 30 6 2 5" xfId="54448" xr:uid="{00000000-0005-0000-0000-000063530000}"/>
    <cellStyle name="Labels - Opmaakprofiel3 2 30 6 3" xfId="14946" xr:uid="{00000000-0005-0000-0000-000064530000}"/>
    <cellStyle name="Labels - Opmaakprofiel3 2 30 6 4" xfId="26998" xr:uid="{00000000-0005-0000-0000-000065530000}"/>
    <cellStyle name="Labels - Opmaakprofiel3 2 30 6 5" xfId="39631" xr:uid="{00000000-0005-0000-0000-000066530000}"/>
    <cellStyle name="Labels - Opmaakprofiel3 2 30 6 6" xfId="48501" xr:uid="{00000000-0005-0000-0000-000067530000}"/>
    <cellStyle name="Labels - Opmaakprofiel3 2 30 7" xfId="5178" xr:uid="{00000000-0005-0000-0000-000068530000}"/>
    <cellStyle name="Labels - Opmaakprofiel3 2 30 7 2" xfId="14947" xr:uid="{00000000-0005-0000-0000-000069530000}"/>
    <cellStyle name="Labels - Opmaakprofiel3 2 30 7 3" xfId="26999" xr:uid="{00000000-0005-0000-0000-00006A530000}"/>
    <cellStyle name="Labels - Opmaakprofiel3 2 30 7 4" xfId="45445" xr:uid="{00000000-0005-0000-0000-00006B530000}"/>
    <cellStyle name="Labels - Opmaakprofiel3 2 30 7 5" xfId="48502" xr:uid="{00000000-0005-0000-0000-00006C530000}"/>
    <cellStyle name="Labels - Opmaakprofiel3 2 30 8" xfId="7122" xr:uid="{00000000-0005-0000-0000-00006D530000}"/>
    <cellStyle name="Labels - Opmaakprofiel3 2 30 8 2" xfId="19420" xr:uid="{00000000-0005-0000-0000-00006E530000}"/>
    <cellStyle name="Labels - Opmaakprofiel3 2 30 8 3" xfId="41223" xr:uid="{00000000-0005-0000-0000-00006F530000}"/>
    <cellStyle name="Labels - Opmaakprofiel3 2 30 8 4" xfId="36920" xr:uid="{00000000-0005-0000-0000-000070530000}"/>
    <cellStyle name="Labels - Opmaakprofiel3 2 30 8 5" xfId="52092" xr:uid="{00000000-0005-0000-0000-000071530000}"/>
    <cellStyle name="Labels - Opmaakprofiel3 2 30 9" xfId="14941" xr:uid="{00000000-0005-0000-0000-000072530000}"/>
    <cellStyle name="Labels - Opmaakprofiel3 2 31" xfId="1218" xr:uid="{00000000-0005-0000-0000-000073530000}"/>
    <cellStyle name="Labels - Opmaakprofiel3 2 31 2" xfId="2316" xr:uid="{00000000-0005-0000-0000-000074530000}"/>
    <cellStyle name="Labels - Opmaakprofiel3 2 31 2 2" xfId="9484" xr:uid="{00000000-0005-0000-0000-000075530000}"/>
    <cellStyle name="Labels - Opmaakprofiel3 2 31 2 2 2" xfId="21782" xr:uid="{00000000-0005-0000-0000-000076530000}"/>
    <cellStyle name="Labels - Opmaakprofiel3 2 31 2 2 3" xfId="33834" xr:uid="{00000000-0005-0000-0000-000077530000}"/>
    <cellStyle name="Labels - Opmaakprofiel3 2 31 2 2 4" xfId="27961" xr:uid="{00000000-0005-0000-0000-000078530000}"/>
    <cellStyle name="Labels - Opmaakprofiel3 2 31 2 2 5" xfId="54449" xr:uid="{00000000-0005-0000-0000-000079530000}"/>
    <cellStyle name="Labels - Opmaakprofiel3 2 31 2 3" xfId="14949" xr:uid="{00000000-0005-0000-0000-00007A530000}"/>
    <cellStyle name="Labels - Opmaakprofiel3 2 31 2 4" xfId="27001" xr:uid="{00000000-0005-0000-0000-00007B530000}"/>
    <cellStyle name="Labels - Opmaakprofiel3 2 31 2 5" xfId="45444" xr:uid="{00000000-0005-0000-0000-00007C530000}"/>
    <cellStyle name="Labels - Opmaakprofiel3 2 31 2 6" xfId="48503" xr:uid="{00000000-0005-0000-0000-00007D530000}"/>
    <cellStyle name="Labels - Opmaakprofiel3 2 31 3" xfId="3229" xr:uid="{00000000-0005-0000-0000-00007E530000}"/>
    <cellStyle name="Labels - Opmaakprofiel3 2 31 3 2" xfId="9485" xr:uid="{00000000-0005-0000-0000-00007F530000}"/>
    <cellStyle name="Labels - Opmaakprofiel3 2 31 3 2 2" xfId="21783" xr:uid="{00000000-0005-0000-0000-000080530000}"/>
    <cellStyle name="Labels - Opmaakprofiel3 2 31 3 2 3" xfId="33835" xr:uid="{00000000-0005-0000-0000-000081530000}"/>
    <cellStyle name="Labels - Opmaakprofiel3 2 31 3 2 4" xfId="42634" xr:uid="{00000000-0005-0000-0000-000082530000}"/>
    <cellStyle name="Labels - Opmaakprofiel3 2 31 3 2 5" xfId="54450" xr:uid="{00000000-0005-0000-0000-000083530000}"/>
    <cellStyle name="Labels - Opmaakprofiel3 2 31 3 3" xfId="14950" xr:uid="{00000000-0005-0000-0000-000084530000}"/>
    <cellStyle name="Labels - Opmaakprofiel3 2 31 3 4" xfId="27002" xr:uid="{00000000-0005-0000-0000-000085530000}"/>
    <cellStyle name="Labels - Opmaakprofiel3 2 31 3 5" xfId="39629" xr:uid="{00000000-0005-0000-0000-000086530000}"/>
    <cellStyle name="Labels - Opmaakprofiel3 2 31 3 6" xfId="48504" xr:uid="{00000000-0005-0000-0000-000087530000}"/>
    <cellStyle name="Labels - Opmaakprofiel3 2 31 4" xfId="4042" xr:uid="{00000000-0005-0000-0000-000088530000}"/>
    <cellStyle name="Labels - Opmaakprofiel3 2 31 4 2" xfId="9486" xr:uid="{00000000-0005-0000-0000-000089530000}"/>
    <cellStyle name="Labels - Opmaakprofiel3 2 31 4 2 2" xfId="21784" xr:uid="{00000000-0005-0000-0000-00008A530000}"/>
    <cellStyle name="Labels - Opmaakprofiel3 2 31 4 2 3" xfId="33836" xr:uid="{00000000-0005-0000-0000-00008B530000}"/>
    <cellStyle name="Labels - Opmaakprofiel3 2 31 4 2 4" xfId="27962" xr:uid="{00000000-0005-0000-0000-00008C530000}"/>
    <cellStyle name="Labels - Opmaakprofiel3 2 31 4 2 5" xfId="54451" xr:uid="{00000000-0005-0000-0000-00008D530000}"/>
    <cellStyle name="Labels - Opmaakprofiel3 2 31 4 3" xfId="14951" xr:uid="{00000000-0005-0000-0000-00008E530000}"/>
    <cellStyle name="Labels - Opmaakprofiel3 2 31 4 4" xfId="27003" xr:uid="{00000000-0005-0000-0000-00008F530000}"/>
    <cellStyle name="Labels - Opmaakprofiel3 2 31 4 5" xfId="39628" xr:uid="{00000000-0005-0000-0000-000090530000}"/>
    <cellStyle name="Labels - Opmaakprofiel3 2 31 4 6" xfId="48505" xr:uid="{00000000-0005-0000-0000-000091530000}"/>
    <cellStyle name="Labels - Opmaakprofiel3 2 31 5" xfId="5179" xr:uid="{00000000-0005-0000-0000-000092530000}"/>
    <cellStyle name="Labels - Opmaakprofiel3 2 31 5 2" xfId="9487" xr:uid="{00000000-0005-0000-0000-000093530000}"/>
    <cellStyle name="Labels - Opmaakprofiel3 2 31 5 2 2" xfId="21785" xr:uid="{00000000-0005-0000-0000-000094530000}"/>
    <cellStyle name="Labels - Opmaakprofiel3 2 31 5 2 3" xfId="33837" xr:uid="{00000000-0005-0000-0000-000095530000}"/>
    <cellStyle name="Labels - Opmaakprofiel3 2 31 5 2 4" xfId="31534" xr:uid="{00000000-0005-0000-0000-000096530000}"/>
    <cellStyle name="Labels - Opmaakprofiel3 2 31 5 2 5" xfId="54452" xr:uid="{00000000-0005-0000-0000-000097530000}"/>
    <cellStyle name="Labels - Opmaakprofiel3 2 31 5 3" xfId="14952" xr:uid="{00000000-0005-0000-0000-000098530000}"/>
    <cellStyle name="Labels - Opmaakprofiel3 2 31 5 4" xfId="27004" xr:uid="{00000000-0005-0000-0000-000099530000}"/>
    <cellStyle name="Labels - Opmaakprofiel3 2 31 5 5" xfId="45443" xr:uid="{00000000-0005-0000-0000-00009A530000}"/>
    <cellStyle name="Labels - Opmaakprofiel3 2 31 5 6" xfId="48506" xr:uid="{00000000-0005-0000-0000-00009B530000}"/>
    <cellStyle name="Labels - Opmaakprofiel3 2 31 6" xfId="5180" xr:uid="{00000000-0005-0000-0000-00009C530000}"/>
    <cellStyle name="Labels - Opmaakprofiel3 2 31 6 2" xfId="9488" xr:uid="{00000000-0005-0000-0000-00009D530000}"/>
    <cellStyle name="Labels - Opmaakprofiel3 2 31 6 2 2" xfId="21786" xr:uid="{00000000-0005-0000-0000-00009E530000}"/>
    <cellStyle name="Labels - Opmaakprofiel3 2 31 6 2 3" xfId="33838" xr:uid="{00000000-0005-0000-0000-00009F530000}"/>
    <cellStyle name="Labels - Opmaakprofiel3 2 31 6 2 4" xfId="42633" xr:uid="{00000000-0005-0000-0000-0000A0530000}"/>
    <cellStyle name="Labels - Opmaakprofiel3 2 31 6 2 5" xfId="54453" xr:uid="{00000000-0005-0000-0000-0000A1530000}"/>
    <cellStyle name="Labels - Opmaakprofiel3 2 31 6 3" xfId="14953" xr:uid="{00000000-0005-0000-0000-0000A2530000}"/>
    <cellStyle name="Labels - Opmaakprofiel3 2 31 6 4" xfId="27005" xr:uid="{00000000-0005-0000-0000-0000A3530000}"/>
    <cellStyle name="Labels - Opmaakprofiel3 2 31 6 5" xfId="39627" xr:uid="{00000000-0005-0000-0000-0000A4530000}"/>
    <cellStyle name="Labels - Opmaakprofiel3 2 31 6 6" xfId="48507" xr:uid="{00000000-0005-0000-0000-0000A5530000}"/>
    <cellStyle name="Labels - Opmaakprofiel3 2 31 7" xfId="5181" xr:uid="{00000000-0005-0000-0000-0000A6530000}"/>
    <cellStyle name="Labels - Opmaakprofiel3 2 31 7 2" xfId="14954" xr:uid="{00000000-0005-0000-0000-0000A7530000}"/>
    <cellStyle name="Labels - Opmaakprofiel3 2 31 7 3" xfId="27006" xr:uid="{00000000-0005-0000-0000-0000A8530000}"/>
    <cellStyle name="Labels - Opmaakprofiel3 2 31 7 4" xfId="45442" xr:uid="{00000000-0005-0000-0000-0000A9530000}"/>
    <cellStyle name="Labels - Opmaakprofiel3 2 31 7 5" xfId="48508" xr:uid="{00000000-0005-0000-0000-0000AA530000}"/>
    <cellStyle name="Labels - Opmaakprofiel3 2 31 8" xfId="6969" xr:uid="{00000000-0005-0000-0000-0000AB530000}"/>
    <cellStyle name="Labels - Opmaakprofiel3 2 31 8 2" xfId="19267" xr:uid="{00000000-0005-0000-0000-0000AC530000}"/>
    <cellStyle name="Labels - Opmaakprofiel3 2 31 8 3" xfId="41070" xr:uid="{00000000-0005-0000-0000-0000AD530000}"/>
    <cellStyle name="Labels - Opmaakprofiel3 2 31 8 4" xfId="37009" xr:uid="{00000000-0005-0000-0000-0000AE530000}"/>
    <cellStyle name="Labels - Opmaakprofiel3 2 31 8 5" xfId="51940" xr:uid="{00000000-0005-0000-0000-0000AF530000}"/>
    <cellStyle name="Labels - Opmaakprofiel3 2 31 9" xfId="14948" xr:uid="{00000000-0005-0000-0000-0000B0530000}"/>
    <cellStyle name="Labels - Opmaakprofiel3 2 32" xfId="1058" xr:uid="{00000000-0005-0000-0000-0000B1530000}"/>
    <cellStyle name="Labels - Opmaakprofiel3 2 32 2" xfId="1530" xr:uid="{00000000-0005-0000-0000-0000B2530000}"/>
    <cellStyle name="Labels - Opmaakprofiel3 2 32 2 2" xfId="9489" xr:uid="{00000000-0005-0000-0000-0000B3530000}"/>
    <cellStyle name="Labels - Opmaakprofiel3 2 32 2 2 2" xfId="21787" xr:uid="{00000000-0005-0000-0000-0000B4530000}"/>
    <cellStyle name="Labels - Opmaakprofiel3 2 32 2 2 3" xfId="33839" xr:uid="{00000000-0005-0000-0000-0000B5530000}"/>
    <cellStyle name="Labels - Opmaakprofiel3 2 32 2 2 4" xfId="27965" xr:uid="{00000000-0005-0000-0000-0000B6530000}"/>
    <cellStyle name="Labels - Opmaakprofiel3 2 32 2 2 5" xfId="54454" xr:uid="{00000000-0005-0000-0000-0000B7530000}"/>
    <cellStyle name="Labels - Opmaakprofiel3 2 32 2 3" xfId="14956" xr:uid="{00000000-0005-0000-0000-0000B8530000}"/>
    <cellStyle name="Labels - Opmaakprofiel3 2 32 2 4" xfId="27008" xr:uid="{00000000-0005-0000-0000-0000B9530000}"/>
    <cellStyle name="Labels - Opmaakprofiel3 2 32 2 5" xfId="45441" xr:uid="{00000000-0005-0000-0000-0000BA530000}"/>
    <cellStyle name="Labels - Opmaakprofiel3 2 32 2 6" xfId="48509" xr:uid="{00000000-0005-0000-0000-0000BB530000}"/>
    <cellStyle name="Labels - Opmaakprofiel3 2 32 3" xfId="3069" xr:uid="{00000000-0005-0000-0000-0000BC530000}"/>
    <cellStyle name="Labels - Opmaakprofiel3 2 32 3 2" xfId="9490" xr:uid="{00000000-0005-0000-0000-0000BD530000}"/>
    <cellStyle name="Labels - Opmaakprofiel3 2 32 3 2 2" xfId="21788" xr:uid="{00000000-0005-0000-0000-0000BE530000}"/>
    <cellStyle name="Labels - Opmaakprofiel3 2 32 3 2 3" xfId="33840" xr:uid="{00000000-0005-0000-0000-0000BF530000}"/>
    <cellStyle name="Labels - Opmaakprofiel3 2 32 3 2 4" xfId="42632" xr:uid="{00000000-0005-0000-0000-0000C0530000}"/>
    <cellStyle name="Labels - Opmaakprofiel3 2 32 3 2 5" xfId="54455" xr:uid="{00000000-0005-0000-0000-0000C1530000}"/>
    <cellStyle name="Labels - Opmaakprofiel3 2 32 3 3" xfId="14957" xr:uid="{00000000-0005-0000-0000-0000C2530000}"/>
    <cellStyle name="Labels - Opmaakprofiel3 2 32 3 4" xfId="27009" xr:uid="{00000000-0005-0000-0000-0000C3530000}"/>
    <cellStyle name="Labels - Opmaakprofiel3 2 32 3 5" xfId="39625" xr:uid="{00000000-0005-0000-0000-0000C4530000}"/>
    <cellStyle name="Labels - Opmaakprofiel3 2 32 3 6" xfId="48510" xr:uid="{00000000-0005-0000-0000-0000C5530000}"/>
    <cellStyle name="Labels - Opmaakprofiel3 2 32 4" xfId="3906" xr:uid="{00000000-0005-0000-0000-0000C6530000}"/>
    <cellStyle name="Labels - Opmaakprofiel3 2 32 4 2" xfId="9491" xr:uid="{00000000-0005-0000-0000-0000C7530000}"/>
    <cellStyle name="Labels - Opmaakprofiel3 2 32 4 2 2" xfId="21789" xr:uid="{00000000-0005-0000-0000-0000C8530000}"/>
    <cellStyle name="Labels - Opmaakprofiel3 2 32 4 2 3" xfId="33841" xr:uid="{00000000-0005-0000-0000-0000C9530000}"/>
    <cellStyle name="Labels - Opmaakprofiel3 2 32 4 2 4" xfId="31370" xr:uid="{00000000-0005-0000-0000-0000CA530000}"/>
    <cellStyle name="Labels - Opmaakprofiel3 2 32 4 2 5" xfId="54456" xr:uid="{00000000-0005-0000-0000-0000CB530000}"/>
    <cellStyle name="Labels - Opmaakprofiel3 2 32 4 3" xfId="14958" xr:uid="{00000000-0005-0000-0000-0000CC530000}"/>
    <cellStyle name="Labels - Opmaakprofiel3 2 32 4 4" xfId="27010" xr:uid="{00000000-0005-0000-0000-0000CD530000}"/>
    <cellStyle name="Labels - Opmaakprofiel3 2 32 4 5" xfId="45440" xr:uid="{00000000-0005-0000-0000-0000CE530000}"/>
    <cellStyle name="Labels - Opmaakprofiel3 2 32 4 6" xfId="48511" xr:uid="{00000000-0005-0000-0000-0000CF530000}"/>
    <cellStyle name="Labels - Opmaakprofiel3 2 32 5" xfId="5182" xr:uid="{00000000-0005-0000-0000-0000D0530000}"/>
    <cellStyle name="Labels - Opmaakprofiel3 2 32 5 2" xfId="9492" xr:uid="{00000000-0005-0000-0000-0000D1530000}"/>
    <cellStyle name="Labels - Opmaakprofiel3 2 32 5 2 2" xfId="21790" xr:uid="{00000000-0005-0000-0000-0000D2530000}"/>
    <cellStyle name="Labels - Opmaakprofiel3 2 32 5 2 3" xfId="33842" xr:uid="{00000000-0005-0000-0000-0000D3530000}"/>
    <cellStyle name="Labels - Opmaakprofiel3 2 32 5 2 4" xfId="42631" xr:uid="{00000000-0005-0000-0000-0000D4530000}"/>
    <cellStyle name="Labels - Opmaakprofiel3 2 32 5 2 5" xfId="54457" xr:uid="{00000000-0005-0000-0000-0000D5530000}"/>
    <cellStyle name="Labels - Opmaakprofiel3 2 32 5 3" xfId="14959" xr:uid="{00000000-0005-0000-0000-0000D6530000}"/>
    <cellStyle name="Labels - Opmaakprofiel3 2 32 5 4" xfId="27011" xr:uid="{00000000-0005-0000-0000-0000D7530000}"/>
    <cellStyle name="Labels - Opmaakprofiel3 2 32 5 5" xfId="39624" xr:uid="{00000000-0005-0000-0000-0000D8530000}"/>
    <cellStyle name="Labels - Opmaakprofiel3 2 32 5 6" xfId="48512" xr:uid="{00000000-0005-0000-0000-0000D9530000}"/>
    <cellStyle name="Labels - Opmaakprofiel3 2 32 6" xfId="5183" xr:uid="{00000000-0005-0000-0000-0000DA530000}"/>
    <cellStyle name="Labels - Opmaakprofiel3 2 32 6 2" xfId="9493" xr:uid="{00000000-0005-0000-0000-0000DB530000}"/>
    <cellStyle name="Labels - Opmaakprofiel3 2 32 6 2 2" xfId="21791" xr:uid="{00000000-0005-0000-0000-0000DC530000}"/>
    <cellStyle name="Labels - Opmaakprofiel3 2 32 6 2 3" xfId="33843" xr:uid="{00000000-0005-0000-0000-0000DD530000}"/>
    <cellStyle name="Labels - Opmaakprofiel3 2 32 6 2 4" xfId="32045" xr:uid="{00000000-0005-0000-0000-0000DE530000}"/>
    <cellStyle name="Labels - Opmaakprofiel3 2 32 6 2 5" xfId="54458" xr:uid="{00000000-0005-0000-0000-0000DF530000}"/>
    <cellStyle name="Labels - Opmaakprofiel3 2 32 6 3" xfId="14960" xr:uid="{00000000-0005-0000-0000-0000E0530000}"/>
    <cellStyle name="Labels - Opmaakprofiel3 2 32 6 4" xfId="27012" xr:uid="{00000000-0005-0000-0000-0000E1530000}"/>
    <cellStyle name="Labels - Opmaakprofiel3 2 32 6 5" xfId="45439" xr:uid="{00000000-0005-0000-0000-0000E2530000}"/>
    <cellStyle name="Labels - Opmaakprofiel3 2 32 6 6" xfId="48513" xr:uid="{00000000-0005-0000-0000-0000E3530000}"/>
    <cellStyle name="Labels - Opmaakprofiel3 2 32 7" xfId="5184" xr:uid="{00000000-0005-0000-0000-0000E4530000}"/>
    <cellStyle name="Labels - Opmaakprofiel3 2 32 7 2" xfId="14961" xr:uid="{00000000-0005-0000-0000-0000E5530000}"/>
    <cellStyle name="Labels - Opmaakprofiel3 2 32 7 3" xfId="27013" xr:uid="{00000000-0005-0000-0000-0000E6530000}"/>
    <cellStyle name="Labels - Opmaakprofiel3 2 32 7 4" xfId="39623" xr:uid="{00000000-0005-0000-0000-0000E7530000}"/>
    <cellStyle name="Labels - Opmaakprofiel3 2 32 7 5" xfId="48514" xr:uid="{00000000-0005-0000-0000-0000E8530000}"/>
    <cellStyle name="Labels - Opmaakprofiel3 2 32 8" xfId="7226" xr:uid="{00000000-0005-0000-0000-0000E9530000}"/>
    <cellStyle name="Labels - Opmaakprofiel3 2 32 8 2" xfId="19524" xr:uid="{00000000-0005-0000-0000-0000EA530000}"/>
    <cellStyle name="Labels - Opmaakprofiel3 2 32 8 3" xfId="41327" xr:uid="{00000000-0005-0000-0000-0000EB530000}"/>
    <cellStyle name="Labels - Opmaakprofiel3 2 32 8 4" xfId="36859" xr:uid="{00000000-0005-0000-0000-0000EC530000}"/>
    <cellStyle name="Labels - Opmaakprofiel3 2 32 8 5" xfId="52196" xr:uid="{00000000-0005-0000-0000-0000ED530000}"/>
    <cellStyle name="Labels - Opmaakprofiel3 2 32 9" xfId="14955" xr:uid="{00000000-0005-0000-0000-0000EE530000}"/>
    <cellStyle name="Labels - Opmaakprofiel3 2 33" xfId="1327" xr:uid="{00000000-0005-0000-0000-0000EF530000}"/>
    <cellStyle name="Labels - Opmaakprofiel3 2 33 2" xfId="1388" xr:uid="{00000000-0005-0000-0000-0000F0530000}"/>
    <cellStyle name="Labels - Opmaakprofiel3 2 33 2 2" xfId="9494" xr:uid="{00000000-0005-0000-0000-0000F1530000}"/>
    <cellStyle name="Labels - Opmaakprofiel3 2 33 2 2 2" xfId="21792" xr:uid="{00000000-0005-0000-0000-0000F2530000}"/>
    <cellStyle name="Labels - Opmaakprofiel3 2 33 2 2 3" xfId="33844" xr:uid="{00000000-0005-0000-0000-0000F3530000}"/>
    <cellStyle name="Labels - Opmaakprofiel3 2 33 2 2 4" xfId="42630" xr:uid="{00000000-0005-0000-0000-0000F4530000}"/>
    <cellStyle name="Labels - Opmaakprofiel3 2 33 2 2 5" xfId="54459" xr:uid="{00000000-0005-0000-0000-0000F5530000}"/>
    <cellStyle name="Labels - Opmaakprofiel3 2 33 2 3" xfId="14963" xr:uid="{00000000-0005-0000-0000-0000F6530000}"/>
    <cellStyle name="Labels - Opmaakprofiel3 2 33 2 4" xfId="27015" xr:uid="{00000000-0005-0000-0000-0000F7530000}"/>
    <cellStyle name="Labels - Opmaakprofiel3 2 33 2 5" xfId="39622" xr:uid="{00000000-0005-0000-0000-0000F8530000}"/>
    <cellStyle name="Labels - Opmaakprofiel3 2 33 2 6" xfId="48515" xr:uid="{00000000-0005-0000-0000-0000F9530000}"/>
    <cellStyle name="Labels - Opmaakprofiel3 2 33 3" xfId="3338" xr:uid="{00000000-0005-0000-0000-0000FA530000}"/>
    <cellStyle name="Labels - Opmaakprofiel3 2 33 3 2" xfId="9495" xr:uid="{00000000-0005-0000-0000-0000FB530000}"/>
    <cellStyle name="Labels - Opmaakprofiel3 2 33 3 2 2" xfId="21793" xr:uid="{00000000-0005-0000-0000-0000FC530000}"/>
    <cellStyle name="Labels - Opmaakprofiel3 2 33 3 2 3" xfId="33845" xr:uid="{00000000-0005-0000-0000-0000FD530000}"/>
    <cellStyle name="Labels - Opmaakprofiel3 2 33 3 2 4" xfId="27970" xr:uid="{00000000-0005-0000-0000-0000FE530000}"/>
    <cellStyle name="Labels - Opmaakprofiel3 2 33 3 2 5" xfId="54460" xr:uid="{00000000-0005-0000-0000-0000FF530000}"/>
    <cellStyle name="Labels - Opmaakprofiel3 2 33 3 3" xfId="14964" xr:uid="{00000000-0005-0000-0000-000000540000}"/>
    <cellStyle name="Labels - Opmaakprofiel3 2 33 3 4" xfId="27016" xr:uid="{00000000-0005-0000-0000-000001540000}"/>
    <cellStyle name="Labels - Opmaakprofiel3 2 33 3 5" xfId="45438" xr:uid="{00000000-0005-0000-0000-000002540000}"/>
    <cellStyle name="Labels - Opmaakprofiel3 2 33 3 6" xfId="48516" xr:uid="{00000000-0005-0000-0000-000003540000}"/>
    <cellStyle name="Labels - Opmaakprofiel3 2 33 4" xfId="4099" xr:uid="{00000000-0005-0000-0000-000004540000}"/>
    <cellStyle name="Labels - Opmaakprofiel3 2 33 4 2" xfId="9496" xr:uid="{00000000-0005-0000-0000-000005540000}"/>
    <cellStyle name="Labels - Opmaakprofiel3 2 33 4 2 2" xfId="21794" xr:uid="{00000000-0005-0000-0000-000006540000}"/>
    <cellStyle name="Labels - Opmaakprofiel3 2 33 4 2 3" xfId="33846" xr:uid="{00000000-0005-0000-0000-000007540000}"/>
    <cellStyle name="Labels - Opmaakprofiel3 2 33 4 2 4" xfId="42629" xr:uid="{00000000-0005-0000-0000-000008540000}"/>
    <cellStyle name="Labels - Opmaakprofiel3 2 33 4 2 5" xfId="54461" xr:uid="{00000000-0005-0000-0000-000009540000}"/>
    <cellStyle name="Labels - Opmaakprofiel3 2 33 4 3" xfId="14965" xr:uid="{00000000-0005-0000-0000-00000A540000}"/>
    <cellStyle name="Labels - Opmaakprofiel3 2 33 4 4" xfId="27017" xr:uid="{00000000-0005-0000-0000-00000B540000}"/>
    <cellStyle name="Labels - Opmaakprofiel3 2 33 4 5" xfId="39621" xr:uid="{00000000-0005-0000-0000-00000C540000}"/>
    <cellStyle name="Labels - Opmaakprofiel3 2 33 4 6" xfId="48517" xr:uid="{00000000-0005-0000-0000-00000D540000}"/>
    <cellStyle name="Labels - Opmaakprofiel3 2 33 5" xfId="5185" xr:uid="{00000000-0005-0000-0000-00000E540000}"/>
    <cellStyle name="Labels - Opmaakprofiel3 2 33 5 2" xfId="9497" xr:uid="{00000000-0005-0000-0000-00000F540000}"/>
    <cellStyle name="Labels - Opmaakprofiel3 2 33 5 2 2" xfId="21795" xr:uid="{00000000-0005-0000-0000-000010540000}"/>
    <cellStyle name="Labels - Opmaakprofiel3 2 33 5 2 3" xfId="33847" xr:uid="{00000000-0005-0000-0000-000011540000}"/>
    <cellStyle name="Labels - Opmaakprofiel3 2 33 5 2 4" xfId="27971" xr:uid="{00000000-0005-0000-0000-000012540000}"/>
    <cellStyle name="Labels - Opmaakprofiel3 2 33 5 2 5" xfId="54462" xr:uid="{00000000-0005-0000-0000-000013540000}"/>
    <cellStyle name="Labels - Opmaakprofiel3 2 33 5 3" xfId="14966" xr:uid="{00000000-0005-0000-0000-000014540000}"/>
    <cellStyle name="Labels - Opmaakprofiel3 2 33 5 4" xfId="27018" xr:uid="{00000000-0005-0000-0000-000015540000}"/>
    <cellStyle name="Labels - Opmaakprofiel3 2 33 5 5" xfId="45437" xr:uid="{00000000-0005-0000-0000-000016540000}"/>
    <cellStyle name="Labels - Opmaakprofiel3 2 33 5 6" xfId="48518" xr:uid="{00000000-0005-0000-0000-000017540000}"/>
    <cellStyle name="Labels - Opmaakprofiel3 2 33 6" xfId="5186" xr:uid="{00000000-0005-0000-0000-000018540000}"/>
    <cellStyle name="Labels - Opmaakprofiel3 2 33 6 2" xfId="9498" xr:uid="{00000000-0005-0000-0000-000019540000}"/>
    <cellStyle name="Labels - Opmaakprofiel3 2 33 6 2 2" xfId="21796" xr:uid="{00000000-0005-0000-0000-00001A540000}"/>
    <cellStyle name="Labels - Opmaakprofiel3 2 33 6 2 3" xfId="33848" xr:uid="{00000000-0005-0000-0000-00001B540000}"/>
    <cellStyle name="Labels - Opmaakprofiel3 2 33 6 2 4" xfId="31941" xr:uid="{00000000-0005-0000-0000-00001C540000}"/>
    <cellStyle name="Labels - Opmaakprofiel3 2 33 6 2 5" xfId="54463" xr:uid="{00000000-0005-0000-0000-00001D540000}"/>
    <cellStyle name="Labels - Opmaakprofiel3 2 33 6 3" xfId="14967" xr:uid="{00000000-0005-0000-0000-00001E540000}"/>
    <cellStyle name="Labels - Opmaakprofiel3 2 33 6 4" xfId="27019" xr:uid="{00000000-0005-0000-0000-00001F540000}"/>
    <cellStyle name="Labels - Opmaakprofiel3 2 33 6 5" xfId="39620" xr:uid="{00000000-0005-0000-0000-000020540000}"/>
    <cellStyle name="Labels - Opmaakprofiel3 2 33 6 6" xfId="48519" xr:uid="{00000000-0005-0000-0000-000021540000}"/>
    <cellStyle name="Labels - Opmaakprofiel3 2 33 7" xfId="5187" xr:uid="{00000000-0005-0000-0000-000022540000}"/>
    <cellStyle name="Labels - Opmaakprofiel3 2 33 7 2" xfId="14968" xr:uid="{00000000-0005-0000-0000-000023540000}"/>
    <cellStyle name="Labels - Opmaakprofiel3 2 33 7 3" xfId="27020" xr:uid="{00000000-0005-0000-0000-000024540000}"/>
    <cellStyle name="Labels - Opmaakprofiel3 2 33 7 4" xfId="45436" xr:uid="{00000000-0005-0000-0000-000025540000}"/>
    <cellStyle name="Labels - Opmaakprofiel3 2 33 7 5" xfId="48520" xr:uid="{00000000-0005-0000-0000-000026540000}"/>
    <cellStyle name="Labels - Opmaakprofiel3 2 33 8" xfId="7002" xr:uid="{00000000-0005-0000-0000-000027540000}"/>
    <cellStyle name="Labels - Opmaakprofiel3 2 33 8 2" xfId="19300" xr:uid="{00000000-0005-0000-0000-000028540000}"/>
    <cellStyle name="Labels - Opmaakprofiel3 2 33 8 3" xfId="41103" xr:uid="{00000000-0005-0000-0000-000029540000}"/>
    <cellStyle name="Labels - Opmaakprofiel3 2 33 8 4" xfId="36990" xr:uid="{00000000-0005-0000-0000-00002A540000}"/>
    <cellStyle name="Labels - Opmaakprofiel3 2 33 8 5" xfId="51973" xr:uid="{00000000-0005-0000-0000-00002B540000}"/>
    <cellStyle name="Labels - Opmaakprofiel3 2 33 9" xfId="14962" xr:uid="{00000000-0005-0000-0000-00002C540000}"/>
    <cellStyle name="Labels - Opmaakprofiel3 2 34" xfId="1324" xr:uid="{00000000-0005-0000-0000-00002D540000}"/>
    <cellStyle name="Labels - Opmaakprofiel3 2 34 2" xfId="1390" xr:uid="{00000000-0005-0000-0000-00002E540000}"/>
    <cellStyle name="Labels - Opmaakprofiel3 2 34 2 2" xfId="9499" xr:uid="{00000000-0005-0000-0000-00002F540000}"/>
    <cellStyle name="Labels - Opmaakprofiel3 2 34 2 2 2" xfId="21797" xr:uid="{00000000-0005-0000-0000-000030540000}"/>
    <cellStyle name="Labels - Opmaakprofiel3 2 34 2 2 3" xfId="33849" xr:uid="{00000000-0005-0000-0000-000031540000}"/>
    <cellStyle name="Labels - Opmaakprofiel3 2 34 2 2 4" xfId="27974" xr:uid="{00000000-0005-0000-0000-000032540000}"/>
    <cellStyle name="Labels - Opmaakprofiel3 2 34 2 2 5" xfId="54464" xr:uid="{00000000-0005-0000-0000-000033540000}"/>
    <cellStyle name="Labels - Opmaakprofiel3 2 34 2 3" xfId="14970" xr:uid="{00000000-0005-0000-0000-000034540000}"/>
    <cellStyle name="Labels - Opmaakprofiel3 2 34 2 4" xfId="27022" xr:uid="{00000000-0005-0000-0000-000035540000}"/>
    <cellStyle name="Labels - Opmaakprofiel3 2 34 2 5" xfId="45435" xr:uid="{00000000-0005-0000-0000-000036540000}"/>
    <cellStyle name="Labels - Opmaakprofiel3 2 34 2 6" xfId="48521" xr:uid="{00000000-0005-0000-0000-000037540000}"/>
    <cellStyle name="Labels - Opmaakprofiel3 2 34 3" xfId="3335" xr:uid="{00000000-0005-0000-0000-000038540000}"/>
    <cellStyle name="Labels - Opmaakprofiel3 2 34 3 2" xfId="9500" xr:uid="{00000000-0005-0000-0000-000039540000}"/>
    <cellStyle name="Labels - Opmaakprofiel3 2 34 3 2 2" xfId="21798" xr:uid="{00000000-0005-0000-0000-00003A540000}"/>
    <cellStyle name="Labels - Opmaakprofiel3 2 34 3 2 3" xfId="33850" xr:uid="{00000000-0005-0000-0000-00003B540000}"/>
    <cellStyle name="Labels - Opmaakprofiel3 2 34 3 2 4" xfId="42628" xr:uid="{00000000-0005-0000-0000-00003C540000}"/>
    <cellStyle name="Labels - Opmaakprofiel3 2 34 3 2 5" xfId="54465" xr:uid="{00000000-0005-0000-0000-00003D540000}"/>
    <cellStyle name="Labels - Opmaakprofiel3 2 34 3 3" xfId="14971" xr:uid="{00000000-0005-0000-0000-00003E540000}"/>
    <cellStyle name="Labels - Opmaakprofiel3 2 34 3 4" xfId="27023" xr:uid="{00000000-0005-0000-0000-00003F540000}"/>
    <cellStyle name="Labels - Opmaakprofiel3 2 34 3 5" xfId="39618" xr:uid="{00000000-0005-0000-0000-000040540000}"/>
    <cellStyle name="Labels - Opmaakprofiel3 2 34 3 6" xfId="48522" xr:uid="{00000000-0005-0000-0000-000041540000}"/>
    <cellStyle name="Labels - Opmaakprofiel3 2 34 4" xfId="4096" xr:uid="{00000000-0005-0000-0000-000042540000}"/>
    <cellStyle name="Labels - Opmaakprofiel3 2 34 4 2" xfId="9501" xr:uid="{00000000-0005-0000-0000-000043540000}"/>
    <cellStyle name="Labels - Opmaakprofiel3 2 34 4 2 2" xfId="21799" xr:uid="{00000000-0005-0000-0000-000044540000}"/>
    <cellStyle name="Labels - Opmaakprofiel3 2 34 4 2 3" xfId="33851" xr:uid="{00000000-0005-0000-0000-000045540000}"/>
    <cellStyle name="Labels - Opmaakprofiel3 2 34 4 2 4" xfId="31400" xr:uid="{00000000-0005-0000-0000-000046540000}"/>
    <cellStyle name="Labels - Opmaakprofiel3 2 34 4 2 5" xfId="54466" xr:uid="{00000000-0005-0000-0000-000047540000}"/>
    <cellStyle name="Labels - Opmaakprofiel3 2 34 4 3" xfId="14972" xr:uid="{00000000-0005-0000-0000-000048540000}"/>
    <cellStyle name="Labels - Opmaakprofiel3 2 34 4 4" xfId="27024" xr:uid="{00000000-0005-0000-0000-000049540000}"/>
    <cellStyle name="Labels - Opmaakprofiel3 2 34 4 5" xfId="45434" xr:uid="{00000000-0005-0000-0000-00004A540000}"/>
    <cellStyle name="Labels - Opmaakprofiel3 2 34 4 6" xfId="48523" xr:uid="{00000000-0005-0000-0000-00004B540000}"/>
    <cellStyle name="Labels - Opmaakprofiel3 2 34 5" xfId="5188" xr:uid="{00000000-0005-0000-0000-00004C540000}"/>
    <cellStyle name="Labels - Opmaakprofiel3 2 34 5 2" xfId="9502" xr:uid="{00000000-0005-0000-0000-00004D540000}"/>
    <cellStyle name="Labels - Opmaakprofiel3 2 34 5 2 2" xfId="21800" xr:uid="{00000000-0005-0000-0000-00004E540000}"/>
    <cellStyle name="Labels - Opmaakprofiel3 2 34 5 2 3" xfId="33852" xr:uid="{00000000-0005-0000-0000-00004F540000}"/>
    <cellStyle name="Labels - Opmaakprofiel3 2 34 5 2 4" xfId="42627" xr:uid="{00000000-0005-0000-0000-000050540000}"/>
    <cellStyle name="Labels - Opmaakprofiel3 2 34 5 2 5" xfId="54467" xr:uid="{00000000-0005-0000-0000-000051540000}"/>
    <cellStyle name="Labels - Opmaakprofiel3 2 34 5 3" xfId="14973" xr:uid="{00000000-0005-0000-0000-000052540000}"/>
    <cellStyle name="Labels - Opmaakprofiel3 2 34 5 4" xfId="27025" xr:uid="{00000000-0005-0000-0000-000053540000}"/>
    <cellStyle name="Labels - Opmaakprofiel3 2 34 5 5" xfId="39617" xr:uid="{00000000-0005-0000-0000-000054540000}"/>
    <cellStyle name="Labels - Opmaakprofiel3 2 34 5 6" xfId="48524" xr:uid="{00000000-0005-0000-0000-000055540000}"/>
    <cellStyle name="Labels - Opmaakprofiel3 2 34 6" xfId="5189" xr:uid="{00000000-0005-0000-0000-000056540000}"/>
    <cellStyle name="Labels - Opmaakprofiel3 2 34 6 2" xfId="9503" xr:uid="{00000000-0005-0000-0000-000057540000}"/>
    <cellStyle name="Labels - Opmaakprofiel3 2 34 6 2 2" xfId="21801" xr:uid="{00000000-0005-0000-0000-000058540000}"/>
    <cellStyle name="Labels - Opmaakprofiel3 2 34 6 2 3" xfId="33853" xr:uid="{00000000-0005-0000-0000-000059540000}"/>
    <cellStyle name="Labels - Opmaakprofiel3 2 34 6 2 4" xfId="34740" xr:uid="{00000000-0005-0000-0000-00005A540000}"/>
    <cellStyle name="Labels - Opmaakprofiel3 2 34 6 2 5" xfId="54468" xr:uid="{00000000-0005-0000-0000-00005B540000}"/>
    <cellStyle name="Labels - Opmaakprofiel3 2 34 6 3" xfId="14974" xr:uid="{00000000-0005-0000-0000-00005C540000}"/>
    <cellStyle name="Labels - Opmaakprofiel3 2 34 6 4" xfId="27026" xr:uid="{00000000-0005-0000-0000-00005D540000}"/>
    <cellStyle name="Labels - Opmaakprofiel3 2 34 6 5" xfId="39616" xr:uid="{00000000-0005-0000-0000-00005E540000}"/>
    <cellStyle name="Labels - Opmaakprofiel3 2 34 6 6" xfId="48525" xr:uid="{00000000-0005-0000-0000-00005F540000}"/>
    <cellStyle name="Labels - Opmaakprofiel3 2 34 7" xfId="5190" xr:uid="{00000000-0005-0000-0000-000060540000}"/>
    <cellStyle name="Labels - Opmaakprofiel3 2 34 7 2" xfId="14975" xr:uid="{00000000-0005-0000-0000-000061540000}"/>
    <cellStyle name="Labels - Opmaakprofiel3 2 34 7 3" xfId="27027" xr:uid="{00000000-0005-0000-0000-000062540000}"/>
    <cellStyle name="Labels - Opmaakprofiel3 2 34 7 4" xfId="39615" xr:uid="{00000000-0005-0000-0000-000063540000}"/>
    <cellStyle name="Labels - Opmaakprofiel3 2 34 7 5" xfId="48526" xr:uid="{00000000-0005-0000-0000-000064540000}"/>
    <cellStyle name="Labels - Opmaakprofiel3 2 34 8" xfId="7005" xr:uid="{00000000-0005-0000-0000-000065540000}"/>
    <cellStyle name="Labels - Opmaakprofiel3 2 34 8 2" xfId="19303" xr:uid="{00000000-0005-0000-0000-000066540000}"/>
    <cellStyle name="Labels - Opmaakprofiel3 2 34 8 3" xfId="41106" xr:uid="{00000000-0005-0000-0000-000067540000}"/>
    <cellStyle name="Labels - Opmaakprofiel3 2 34 8 4" xfId="36988" xr:uid="{00000000-0005-0000-0000-000068540000}"/>
    <cellStyle name="Labels - Opmaakprofiel3 2 34 8 5" xfId="51976" xr:uid="{00000000-0005-0000-0000-000069540000}"/>
    <cellStyle name="Labels - Opmaakprofiel3 2 34 9" xfId="14969" xr:uid="{00000000-0005-0000-0000-00006A540000}"/>
    <cellStyle name="Labels - Opmaakprofiel3 2 35" xfId="1361" xr:uid="{00000000-0005-0000-0000-00006B540000}"/>
    <cellStyle name="Labels - Opmaakprofiel3 2 35 2" xfId="51" xr:uid="{00000000-0005-0000-0000-00006C540000}"/>
    <cellStyle name="Labels - Opmaakprofiel3 2 35 2 2" xfId="9504" xr:uid="{00000000-0005-0000-0000-00006D540000}"/>
    <cellStyle name="Labels - Opmaakprofiel3 2 35 2 2 2" xfId="21802" xr:uid="{00000000-0005-0000-0000-00006E540000}"/>
    <cellStyle name="Labels - Opmaakprofiel3 2 35 2 2 3" xfId="33854" xr:uid="{00000000-0005-0000-0000-00006F540000}"/>
    <cellStyle name="Labels - Opmaakprofiel3 2 35 2 2 4" xfId="42626" xr:uid="{00000000-0005-0000-0000-000070540000}"/>
    <cellStyle name="Labels - Opmaakprofiel3 2 35 2 2 5" xfId="54469" xr:uid="{00000000-0005-0000-0000-000071540000}"/>
    <cellStyle name="Labels - Opmaakprofiel3 2 35 2 3" xfId="14977" xr:uid="{00000000-0005-0000-0000-000072540000}"/>
    <cellStyle name="Labels - Opmaakprofiel3 2 35 2 4" xfId="27029" xr:uid="{00000000-0005-0000-0000-000073540000}"/>
    <cellStyle name="Labels - Opmaakprofiel3 2 35 2 5" xfId="39614" xr:uid="{00000000-0005-0000-0000-000074540000}"/>
    <cellStyle name="Labels - Opmaakprofiel3 2 35 2 6" xfId="48527" xr:uid="{00000000-0005-0000-0000-000075540000}"/>
    <cellStyle name="Labels - Opmaakprofiel3 2 35 3" xfId="3372" xr:uid="{00000000-0005-0000-0000-000076540000}"/>
    <cellStyle name="Labels - Opmaakprofiel3 2 35 3 2" xfId="9505" xr:uid="{00000000-0005-0000-0000-000077540000}"/>
    <cellStyle name="Labels - Opmaakprofiel3 2 35 3 2 2" xfId="21803" xr:uid="{00000000-0005-0000-0000-000078540000}"/>
    <cellStyle name="Labels - Opmaakprofiel3 2 35 3 2 3" xfId="33855" xr:uid="{00000000-0005-0000-0000-000079540000}"/>
    <cellStyle name="Labels - Opmaakprofiel3 2 35 3 2 4" xfId="27979" xr:uid="{00000000-0005-0000-0000-00007A540000}"/>
    <cellStyle name="Labels - Opmaakprofiel3 2 35 3 2 5" xfId="54470" xr:uid="{00000000-0005-0000-0000-00007B540000}"/>
    <cellStyle name="Labels - Opmaakprofiel3 2 35 3 3" xfId="14978" xr:uid="{00000000-0005-0000-0000-00007C540000}"/>
    <cellStyle name="Labels - Opmaakprofiel3 2 35 3 4" xfId="27030" xr:uid="{00000000-0005-0000-0000-00007D540000}"/>
    <cellStyle name="Labels - Opmaakprofiel3 2 35 3 5" xfId="45432" xr:uid="{00000000-0005-0000-0000-00007E540000}"/>
    <cellStyle name="Labels - Opmaakprofiel3 2 35 3 6" xfId="48528" xr:uid="{00000000-0005-0000-0000-00007F540000}"/>
    <cellStyle name="Labels - Opmaakprofiel3 2 35 4" xfId="4133" xr:uid="{00000000-0005-0000-0000-000080540000}"/>
    <cellStyle name="Labels - Opmaakprofiel3 2 35 4 2" xfId="9506" xr:uid="{00000000-0005-0000-0000-000081540000}"/>
    <cellStyle name="Labels - Opmaakprofiel3 2 35 4 2 2" xfId="21804" xr:uid="{00000000-0005-0000-0000-000082540000}"/>
    <cellStyle name="Labels - Opmaakprofiel3 2 35 4 2 3" xfId="33856" xr:uid="{00000000-0005-0000-0000-000083540000}"/>
    <cellStyle name="Labels - Opmaakprofiel3 2 35 4 2 4" xfId="42625" xr:uid="{00000000-0005-0000-0000-000084540000}"/>
    <cellStyle name="Labels - Opmaakprofiel3 2 35 4 2 5" xfId="54471" xr:uid="{00000000-0005-0000-0000-000085540000}"/>
    <cellStyle name="Labels - Opmaakprofiel3 2 35 4 3" xfId="14979" xr:uid="{00000000-0005-0000-0000-000086540000}"/>
    <cellStyle name="Labels - Opmaakprofiel3 2 35 4 4" xfId="27031" xr:uid="{00000000-0005-0000-0000-000087540000}"/>
    <cellStyle name="Labels - Opmaakprofiel3 2 35 4 5" xfId="39613" xr:uid="{00000000-0005-0000-0000-000088540000}"/>
    <cellStyle name="Labels - Opmaakprofiel3 2 35 4 6" xfId="48529" xr:uid="{00000000-0005-0000-0000-000089540000}"/>
    <cellStyle name="Labels - Opmaakprofiel3 2 35 5" xfId="5191" xr:uid="{00000000-0005-0000-0000-00008A540000}"/>
    <cellStyle name="Labels - Opmaakprofiel3 2 35 5 2" xfId="9507" xr:uid="{00000000-0005-0000-0000-00008B540000}"/>
    <cellStyle name="Labels - Opmaakprofiel3 2 35 5 2 2" xfId="21805" xr:uid="{00000000-0005-0000-0000-00008C540000}"/>
    <cellStyle name="Labels - Opmaakprofiel3 2 35 5 2 3" xfId="33857" xr:uid="{00000000-0005-0000-0000-00008D540000}"/>
    <cellStyle name="Labels - Opmaakprofiel3 2 35 5 2 4" xfId="27980" xr:uid="{00000000-0005-0000-0000-00008E540000}"/>
    <cellStyle name="Labels - Opmaakprofiel3 2 35 5 2 5" xfId="54472" xr:uid="{00000000-0005-0000-0000-00008F540000}"/>
    <cellStyle name="Labels - Opmaakprofiel3 2 35 5 3" xfId="14980" xr:uid="{00000000-0005-0000-0000-000090540000}"/>
    <cellStyle name="Labels - Opmaakprofiel3 2 35 5 4" xfId="27032" xr:uid="{00000000-0005-0000-0000-000091540000}"/>
    <cellStyle name="Labels - Opmaakprofiel3 2 35 5 5" xfId="45431" xr:uid="{00000000-0005-0000-0000-000092540000}"/>
    <cellStyle name="Labels - Opmaakprofiel3 2 35 5 6" xfId="48530" xr:uid="{00000000-0005-0000-0000-000093540000}"/>
    <cellStyle name="Labels - Opmaakprofiel3 2 35 6" xfId="5192" xr:uid="{00000000-0005-0000-0000-000094540000}"/>
    <cellStyle name="Labels - Opmaakprofiel3 2 35 6 2" xfId="9508" xr:uid="{00000000-0005-0000-0000-000095540000}"/>
    <cellStyle name="Labels - Opmaakprofiel3 2 35 6 2 2" xfId="21806" xr:uid="{00000000-0005-0000-0000-000096540000}"/>
    <cellStyle name="Labels - Opmaakprofiel3 2 35 6 2 3" xfId="33858" xr:uid="{00000000-0005-0000-0000-000097540000}"/>
    <cellStyle name="Labels - Opmaakprofiel3 2 35 6 2 4" xfId="42624" xr:uid="{00000000-0005-0000-0000-000098540000}"/>
    <cellStyle name="Labels - Opmaakprofiel3 2 35 6 2 5" xfId="54473" xr:uid="{00000000-0005-0000-0000-000099540000}"/>
    <cellStyle name="Labels - Opmaakprofiel3 2 35 6 3" xfId="14981" xr:uid="{00000000-0005-0000-0000-00009A540000}"/>
    <cellStyle name="Labels - Opmaakprofiel3 2 35 6 4" xfId="27033" xr:uid="{00000000-0005-0000-0000-00009B540000}"/>
    <cellStyle name="Labels - Opmaakprofiel3 2 35 6 5" xfId="39612" xr:uid="{00000000-0005-0000-0000-00009C540000}"/>
    <cellStyle name="Labels - Opmaakprofiel3 2 35 6 6" xfId="48531" xr:uid="{00000000-0005-0000-0000-00009D540000}"/>
    <cellStyle name="Labels - Opmaakprofiel3 2 35 7" xfId="5193" xr:uid="{00000000-0005-0000-0000-00009E540000}"/>
    <cellStyle name="Labels - Opmaakprofiel3 2 35 7 2" xfId="14982" xr:uid="{00000000-0005-0000-0000-00009F540000}"/>
    <cellStyle name="Labels - Opmaakprofiel3 2 35 7 3" xfId="27034" xr:uid="{00000000-0005-0000-0000-0000A0540000}"/>
    <cellStyle name="Labels - Opmaakprofiel3 2 35 7 4" xfId="45430" xr:uid="{00000000-0005-0000-0000-0000A1540000}"/>
    <cellStyle name="Labels - Opmaakprofiel3 2 35 7 5" xfId="48532" xr:uid="{00000000-0005-0000-0000-0000A2540000}"/>
    <cellStyle name="Labels - Opmaakprofiel3 2 35 8" xfId="6973" xr:uid="{00000000-0005-0000-0000-0000A3540000}"/>
    <cellStyle name="Labels - Opmaakprofiel3 2 35 8 2" xfId="19271" xr:uid="{00000000-0005-0000-0000-0000A4540000}"/>
    <cellStyle name="Labels - Opmaakprofiel3 2 35 8 3" xfId="41074" xr:uid="{00000000-0005-0000-0000-0000A5540000}"/>
    <cellStyle name="Labels - Opmaakprofiel3 2 35 8 4" xfId="37007" xr:uid="{00000000-0005-0000-0000-0000A6540000}"/>
    <cellStyle name="Labels - Opmaakprofiel3 2 35 8 5" xfId="51944" xr:uid="{00000000-0005-0000-0000-0000A7540000}"/>
    <cellStyle name="Labels - Opmaakprofiel3 2 35 9" xfId="14976" xr:uid="{00000000-0005-0000-0000-0000A8540000}"/>
    <cellStyle name="Labels - Opmaakprofiel3 2 36" xfId="2015" xr:uid="{00000000-0005-0000-0000-0000A9540000}"/>
    <cellStyle name="Labels - Opmaakprofiel3 2 36 2" xfId="9509" xr:uid="{00000000-0005-0000-0000-0000AA540000}"/>
    <cellStyle name="Labels - Opmaakprofiel3 2 36 2 2" xfId="21807" xr:uid="{00000000-0005-0000-0000-0000AB540000}"/>
    <cellStyle name="Labels - Opmaakprofiel3 2 36 2 3" xfId="33859" xr:uid="{00000000-0005-0000-0000-0000AC540000}"/>
    <cellStyle name="Labels - Opmaakprofiel3 2 36 2 4" xfId="34578" xr:uid="{00000000-0005-0000-0000-0000AD540000}"/>
    <cellStyle name="Labels - Opmaakprofiel3 2 36 2 5" xfId="54474" xr:uid="{00000000-0005-0000-0000-0000AE540000}"/>
    <cellStyle name="Labels - Opmaakprofiel3 2 36 3" xfId="14983" xr:uid="{00000000-0005-0000-0000-0000AF540000}"/>
    <cellStyle name="Labels - Opmaakprofiel3 2 36 4" xfId="27035" xr:uid="{00000000-0005-0000-0000-0000B0540000}"/>
    <cellStyle name="Labels - Opmaakprofiel3 2 36 5" xfId="39611" xr:uid="{00000000-0005-0000-0000-0000B1540000}"/>
    <cellStyle name="Labels - Opmaakprofiel3 2 36 6" xfId="48533" xr:uid="{00000000-0005-0000-0000-0000B2540000}"/>
    <cellStyle name="Labels - Opmaakprofiel3 2 37" xfId="1744" xr:uid="{00000000-0005-0000-0000-0000B3540000}"/>
    <cellStyle name="Labels - Opmaakprofiel3 2 37 2" xfId="9510" xr:uid="{00000000-0005-0000-0000-0000B4540000}"/>
    <cellStyle name="Labels - Opmaakprofiel3 2 37 2 2" xfId="21808" xr:uid="{00000000-0005-0000-0000-0000B5540000}"/>
    <cellStyle name="Labels - Opmaakprofiel3 2 37 2 3" xfId="33860" xr:uid="{00000000-0005-0000-0000-0000B6540000}"/>
    <cellStyle name="Labels - Opmaakprofiel3 2 37 2 4" xfId="27983" xr:uid="{00000000-0005-0000-0000-0000B7540000}"/>
    <cellStyle name="Labels - Opmaakprofiel3 2 37 2 5" xfId="54475" xr:uid="{00000000-0005-0000-0000-0000B8540000}"/>
    <cellStyle name="Labels - Opmaakprofiel3 2 37 3" xfId="14984" xr:uid="{00000000-0005-0000-0000-0000B9540000}"/>
    <cellStyle name="Labels - Opmaakprofiel3 2 37 4" xfId="27036" xr:uid="{00000000-0005-0000-0000-0000BA540000}"/>
    <cellStyle name="Labels - Opmaakprofiel3 2 37 5" xfId="45429" xr:uid="{00000000-0005-0000-0000-0000BB540000}"/>
    <cellStyle name="Labels - Opmaakprofiel3 2 37 6" xfId="48534" xr:uid="{00000000-0005-0000-0000-0000BC540000}"/>
    <cellStyle name="Labels - Opmaakprofiel3 2 38" xfId="2772" xr:uid="{00000000-0005-0000-0000-0000BD540000}"/>
    <cellStyle name="Labels - Opmaakprofiel3 2 38 2" xfId="9511" xr:uid="{00000000-0005-0000-0000-0000BE540000}"/>
    <cellStyle name="Labels - Opmaakprofiel3 2 38 2 2" xfId="21809" xr:uid="{00000000-0005-0000-0000-0000BF540000}"/>
    <cellStyle name="Labels - Opmaakprofiel3 2 38 2 3" xfId="33861" xr:uid="{00000000-0005-0000-0000-0000C0540000}"/>
    <cellStyle name="Labels - Opmaakprofiel3 2 38 2 4" xfId="31405" xr:uid="{00000000-0005-0000-0000-0000C1540000}"/>
    <cellStyle name="Labels - Opmaakprofiel3 2 38 2 5" xfId="54476" xr:uid="{00000000-0005-0000-0000-0000C2540000}"/>
    <cellStyle name="Labels - Opmaakprofiel3 2 38 3" xfId="14985" xr:uid="{00000000-0005-0000-0000-0000C3540000}"/>
    <cellStyle name="Labels - Opmaakprofiel3 2 38 4" xfId="27037" xr:uid="{00000000-0005-0000-0000-0000C4540000}"/>
    <cellStyle name="Labels - Opmaakprofiel3 2 38 5" xfId="39610" xr:uid="{00000000-0005-0000-0000-0000C5540000}"/>
    <cellStyle name="Labels - Opmaakprofiel3 2 38 6" xfId="48535" xr:uid="{00000000-0005-0000-0000-0000C6540000}"/>
    <cellStyle name="Labels - Opmaakprofiel3 2 39" xfId="5194" xr:uid="{00000000-0005-0000-0000-0000C7540000}"/>
    <cellStyle name="Labels - Opmaakprofiel3 2 39 2" xfId="9512" xr:uid="{00000000-0005-0000-0000-0000C8540000}"/>
    <cellStyle name="Labels - Opmaakprofiel3 2 39 2 2" xfId="21810" xr:uid="{00000000-0005-0000-0000-0000C9540000}"/>
    <cellStyle name="Labels - Opmaakprofiel3 2 39 2 3" xfId="33862" xr:uid="{00000000-0005-0000-0000-0000CA540000}"/>
    <cellStyle name="Labels - Opmaakprofiel3 2 39 2 4" xfId="42623" xr:uid="{00000000-0005-0000-0000-0000CB540000}"/>
    <cellStyle name="Labels - Opmaakprofiel3 2 39 2 5" xfId="54477" xr:uid="{00000000-0005-0000-0000-0000CC540000}"/>
    <cellStyle name="Labels - Opmaakprofiel3 2 39 3" xfId="14986" xr:uid="{00000000-0005-0000-0000-0000CD540000}"/>
    <cellStyle name="Labels - Opmaakprofiel3 2 39 4" xfId="27038" xr:uid="{00000000-0005-0000-0000-0000CE540000}"/>
    <cellStyle name="Labels - Opmaakprofiel3 2 39 5" xfId="39609" xr:uid="{00000000-0005-0000-0000-0000CF540000}"/>
    <cellStyle name="Labels - Opmaakprofiel3 2 39 6" xfId="48536" xr:uid="{00000000-0005-0000-0000-0000D0540000}"/>
    <cellStyle name="Labels - Opmaakprofiel3 2 4" xfId="717" xr:uid="{00000000-0005-0000-0000-0000D1540000}"/>
    <cellStyle name="Labels - Opmaakprofiel3 2 4 10" xfId="5195" xr:uid="{00000000-0005-0000-0000-0000D2540000}"/>
    <cellStyle name="Labels - Opmaakprofiel3 2 4 10 2" xfId="9513" xr:uid="{00000000-0005-0000-0000-0000D3540000}"/>
    <cellStyle name="Labels - Opmaakprofiel3 2 4 10 2 2" xfId="21811" xr:uid="{00000000-0005-0000-0000-0000D4540000}"/>
    <cellStyle name="Labels - Opmaakprofiel3 2 4 10 2 3" xfId="33863" xr:uid="{00000000-0005-0000-0000-0000D5540000}"/>
    <cellStyle name="Labels - Opmaakprofiel3 2 4 10 2 4" xfId="32074" xr:uid="{00000000-0005-0000-0000-0000D6540000}"/>
    <cellStyle name="Labels - Opmaakprofiel3 2 4 10 2 5" xfId="54478" xr:uid="{00000000-0005-0000-0000-0000D7540000}"/>
    <cellStyle name="Labels - Opmaakprofiel3 2 4 10 3" xfId="14988" xr:uid="{00000000-0005-0000-0000-0000D8540000}"/>
    <cellStyle name="Labels - Opmaakprofiel3 2 4 10 4" xfId="27040" xr:uid="{00000000-0005-0000-0000-0000D9540000}"/>
    <cellStyle name="Labels - Opmaakprofiel3 2 4 10 5" xfId="45428" xr:uid="{00000000-0005-0000-0000-0000DA540000}"/>
    <cellStyle name="Labels - Opmaakprofiel3 2 4 10 6" xfId="48537" xr:uid="{00000000-0005-0000-0000-0000DB540000}"/>
    <cellStyle name="Labels - Opmaakprofiel3 2 4 11" xfId="5196" xr:uid="{00000000-0005-0000-0000-0000DC540000}"/>
    <cellStyle name="Labels - Opmaakprofiel3 2 4 11 2" xfId="9514" xr:uid="{00000000-0005-0000-0000-0000DD540000}"/>
    <cellStyle name="Labels - Opmaakprofiel3 2 4 11 2 2" xfId="21812" xr:uid="{00000000-0005-0000-0000-0000DE540000}"/>
    <cellStyle name="Labels - Opmaakprofiel3 2 4 11 2 3" xfId="33864" xr:uid="{00000000-0005-0000-0000-0000DF540000}"/>
    <cellStyle name="Labels - Opmaakprofiel3 2 4 11 2 4" xfId="42622" xr:uid="{00000000-0005-0000-0000-0000E0540000}"/>
    <cellStyle name="Labels - Opmaakprofiel3 2 4 11 2 5" xfId="54479" xr:uid="{00000000-0005-0000-0000-0000E1540000}"/>
    <cellStyle name="Labels - Opmaakprofiel3 2 4 11 3" xfId="14989" xr:uid="{00000000-0005-0000-0000-0000E2540000}"/>
    <cellStyle name="Labels - Opmaakprofiel3 2 4 11 4" xfId="27041" xr:uid="{00000000-0005-0000-0000-0000E3540000}"/>
    <cellStyle name="Labels - Opmaakprofiel3 2 4 11 5" xfId="39607" xr:uid="{00000000-0005-0000-0000-0000E4540000}"/>
    <cellStyle name="Labels - Opmaakprofiel3 2 4 11 6" xfId="48538" xr:uid="{00000000-0005-0000-0000-0000E5540000}"/>
    <cellStyle name="Labels - Opmaakprofiel3 2 4 12" xfId="5197" xr:uid="{00000000-0005-0000-0000-0000E6540000}"/>
    <cellStyle name="Labels - Opmaakprofiel3 2 4 12 2" xfId="14990" xr:uid="{00000000-0005-0000-0000-0000E7540000}"/>
    <cellStyle name="Labels - Opmaakprofiel3 2 4 12 3" xfId="27042" xr:uid="{00000000-0005-0000-0000-0000E8540000}"/>
    <cellStyle name="Labels - Opmaakprofiel3 2 4 12 4" xfId="45427" xr:uid="{00000000-0005-0000-0000-0000E9540000}"/>
    <cellStyle name="Labels - Opmaakprofiel3 2 4 12 5" xfId="48539" xr:uid="{00000000-0005-0000-0000-0000EA540000}"/>
    <cellStyle name="Labels - Opmaakprofiel3 2 4 13" xfId="7458" xr:uid="{00000000-0005-0000-0000-0000EB540000}"/>
    <cellStyle name="Labels - Opmaakprofiel3 2 4 13 2" xfId="19756" xr:uid="{00000000-0005-0000-0000-0000EC540000}"/>
    <cellStyle name="Labels - Opmaakprofiel3 2 4 13 3" xfId="41559" xr:uid="{00000000-0005-0000-0000-0000ED540000}"/>
    <cellStyle name="Labels - Opmaakprofiel3 2 4 13 4" xfId="15466" xr:uid="{00000000-0005-0000-0000-0000EE540000}"/>
    <cellStyle name="Labels - Opmaakprofiel3 2 4 13 5" xfId="52428" xr:uid="{00000000-0005-0000-0000-0000EF540000}"/>
    <cellStyle name="Labels - Opmaakprofiel3 2 4 14" xfId="14987" xr:uid="{00000000-0005-0000-0000-0000F0540000}"/>
    <cellStyle name="Labels - Opmaakprofiel3 2 4 2" xfId="887" xr:uid="{00000000-0005-0000-0000-0000F1540000}"/>
    <cellStyle name="Labels - Opmaakprofiel3 2 4 2 2" xfId="2327" xr:uid="{00000000-0005-0000-0000-0000F2540000}"/>
    <cellStyle name="Labels - Opmaakprofiel3 2 4 2 2 2" xfId="9515" xr:uid="{00000000-0005-0000-0000-0000F3540000}"/>
    <cellStyle name="Labels - Opmaakprofiel3 2 4 2 2 2 2" xfId="21813" xr:uid="{00000000-0005-0000-0000-0000F4540000}"/>
    <cellStyle name="Labels - Opmaakprofiel3 2 4 2 2 2 3" xfId="33865" xr:uid="{00000000-0005-0000-0000-0000F5540000}"/>
    <cellStyle name="Labels - Opmaakprofiel3 2 4 2 2 2 4" xfId="27988" xr:uid="{00000000-0005-0000-0000-0000F6540000}"/>
    <cellStyle name="Labels - Opmaakprofiel3 2 4 2 2 2 5" xfId="54480" xr:uid="{00000000-0005-0000-0000-0000F7540000}"/>
    <cellStyle name="Labels - Opmaakprofiel3 2 4 2 2 3" xfId="14992" xr:uid="{00000000-0005-0000-0000-0000F8540000}"/>
    <cellStyle name="Labels - Opmaakprofiel3 2 4 2 2 4" xfId="27044" xr:uid="{00000000-0005-0000-0000-0000F9540000}"/>
    <cellStyle name="Labels - Opmaakprofiel3 2 4 2 2 5" xfId="45426" xr:uid="{00000000-0005-0000-0000-0000FA540000}"/>
    <cellStyle name="Labels - Opmaakprofiel3 2 4 2 2 6" xfId="48540" xr:uid="{00000000-0005-0000-0000-0000FB540000}"/>
    <cellStyle name="Labels - Opmaakprofiel3 2 4 2 3" xfId="2898" xr:uid="{00000000-0005-0000-0000-0000FC540000}"/>
    <cellStyle name="Labels - Opmaakprofiel3 2 4 2 3 2" xfId="9516" xr:uid="{00000000-0005-0000-0000-0000FD540000}"/>
    <cellStyle name="Labels - Opmaakprofiel3 2 4 2 3 2 2" xfId="21814" xr:uid="{00000000-0005-0000-0000-0000FE540000}"/>
    <cellStyle name="Labels - Opmaakprofiel3 2 4 2 3 2 3" xfId="33866" xr:uid="{00000000-0005-0000-0000-0000FF540000}"/>
    <cellStyle name="Labels - Opmaakprofiel3 2 4 2 3 2 4" xfId="42621" xr:uid="{00000000-0005-0000-0000-000000550000}"/>
    <cellStyle name="Labels - Opmaakprofiel3 2 4 2 3 2 5" xfId="54481" xr:uid="{00000000-0005-0000-0000-000001550000}"/>
    <cellStyle name="Labels - Opmaakprofiel3 2 4 2 3 3" xfId="14993" xr:uid="{00000000-0005-0000-0000-000002550000}"/>
    <cellStyle name="Labels - Opmaakprofiel3 2 4 2 3 4" xfId="27045" xr:uid="{00000000-0005-0000-0000-000003550000}"/>
    <cellStyle name="Labels - Opmaakprofiel3 2 4 2 3 5" xfId="39605" xr:uid="{00000000-0005-0000-0000-000004550000}"/>
    <cellStyle name="Labels - Opmaakprofiel3 2 4 2 3 6" xfId="48541" xr:uid="{00000000-0005-0000-0000-000005550000}"/>
    <cellStyle name="Labels - Opmaakprofiel3 2 4 2 4" xfId="3750" xr:uid="{00000000-0005-0000-0000-000006550000}"/>
    <cellStyle name="Labels - Opmaakprofiel3 2 4 2 4 2" xfId="9517" xr:uid="{00000000-0005-0000-0000-000007550000}"/>
    <cellStyle name="Labels - Opmaakprofiel3 2 4 2 4 2 2" xfId="21815" xr:uid="{00000000-0005-0000-0000-000008550000}"/>
    <cellStyle name="Labels - Opmaakprofiel3 2 4 2 4 2 3" xfId="33867" xr:uid="{00000000-0005-0000-0000-000009550000}"/>
    <cellStyle name="Labels - Opmaakprofiel3 2 4 2 4 2 4" xfId="34376" xr:uid="{00000000-0005-0000-0000-00000A550000}"/>
    <cellStyle name="Labels - Opmaakprofiel3 2 4 2 4 2 5" xfId="54482" xr:uid="{00000000-0005-0000-0000-00000B550000}"/>
    <cellStyle name="Labels - Opmaakprofiel3 2 4 2 4 3" xfId="14994" xr:uid="{00000000-0005-0000-0000-00000C550000}"/>
    <cellStyle name="Labels - Opmaakprofiel3 2 4 2 4 4" xfId="27046" xr:uid="{00000000-0005-0000-0000-00000D550000}"/>
    <cellStyle name="Labels - Opmaakprofiel3 2 4 2 4 5" xfId="45425" xr:uid="{00000000-0005-0000-0000-00000E550000}"/>
    <cellStyle name="Labels - Opmaakprofiel3 2 4 2 4 6" xfId="48542" xr:uid="{00000000-0005-0000-0000-00000F550000}"/>
    <cellStyle name="Labels - Opmaakprofiel3 2 4 2 5" xfId="5198" xr:uid="{00000000-0005-0000-0000-000010550000}"/>
    <cellStyle name="Labels - Opmaakprofiel3 2 4 2 5 2" xfId="9518" xr:uid="{00000000-0005-0000-0000-000011550000}"/>
    <cellStyle name="Labels - Opmaakprofiel3 2 4 2 5 2 2" xfId="21816" xr:uid="{00000000-0005-0000-0000-000012550000}"/>
    <cellStyle name="Labels - Opmaakprofiel3 2 4 2 5 2 3" xfId="33868" xr:uid="{00000000-0005-0000-0000-000013550000}"/>
    <cellStyle name="Labels - Opmaakprofiel3 2 4 2 5 2 4" xfId="42620" xr:uid="{00000000-0005-0000-0000-000014550000}"/>
    <cellStyle name="Labels - Opmaakprofiel3 2 4 2 5 2 5" xfId="54483" xr:uid="{00000000-0005-0000-0000-000015550000}"/>
    <cellStyle name="Labels - Opmaakprofiel3 2 4 2 5 3" xfId="14995" xr:uid="{00000000-0005-0000-0000-000016550000}"/>
    <cellStyle name="Labels - Opmaakprofiel3 2 4 2 5 4" xfId="27047" xr:uid="{00000000-0005-0000-0000-000017550000}"/>
    <cellStyle name="Labels - Opmaakprofiel3 2 4 2 5 5" xfId="39604" xr:uid="{00000000-0005-0000-0000-000018550000}"/>
    <cellStyle name="Labels - Opmaakprofiel3 2 4 2 5 6" xfId="48543" xr:uid="{00000000-0005-0000-0000-000019550000}"/>
    <cellStyle name="Labels - Opmaakprofiel3 2 4 2 6" xfId="5199" xr:uid="{00000000-0005-0000-0000-00001A550000}"/>
    <cellStyle name="Labels - Opmaakprofiel3 2 4 2 6 2" xfId="9519" xr:uid="{00000000-0005-0000-0000-00001B550000}"/>
    <cellStyle name="Labels - Opmaakprofiel3 2 4 2 6 2 2" xfId="21817" xr:uid="{00000000-0005-0000-0000-00001C550000}"/>
    <cellStyle name="Labels - Opmaakprofiel3 2 4 2 6 2 3" xfId="33869" xr:uid="{00000000-0005-0000-0000-00001D550000}"/>
    <cellStyle name="Labels - Opmaakprofiel3 2 4 2 6 2 4" xfId="32092" xr:uid="{00000000-0005-0000-0000-00001E550000}"/>
    <cellStyle name="Labels - Opmaakprofiel3 2 4 2 6 2 5" xfId="54484" xr:uid="{00000000-0005-0000-0000-00001F550000}"/>
    <cellStyle name="Labels - Opmaakprofiel3 2 4 2 6 3" xfId="14996" xr:uid="{00000000-0005-0000-0000-000020550000}"/>
    <cellStyle name="Labels - Opmaakprofiel3 2 4 2 6 4" xfId="27048" xr:uid="{00000000-0005-0000-0000-000021550000}"/>
    <cellStyle name="Labels - Opmaakprofiel3 2 4 2 6 5" xfId="45424" xr:uid="{00000000-0005-0000-0000-000022550000}"/>
    <cellStyle name="Labels - Opmaakprofiel3 2 4 2 6 6" xfId="48544" xr:uid="{00000000-0005-0000-0000-000023550000}"/>
    <cellStyle name="Labels - Opmaakprofiel3 2 4 2 7" xfId="5200" xr:uid="{00000000-0005-0000-0000-000024550000}"/>
    <cellStyle name="Labels - Opmaakprofiel3 2 4 2 7 2" xfId="14997" xr:uid="{00000000-0005-0000-0000-000025550000}"/>
    <cellStyle name="Labels - Opmaakprofiel3 2 4 2 7 3" xfId="27049" xr:uid="{00000000-0005-0000-0000-000026550000}"/>
    <cellStyle name="Labels - Opmaakprofiel3 2 4 2 7 4" xfId="39603" xr:uid="{00000000-0005-0000-0000-000027550000}"/>
    <cellStyle name="Labels - Opmaakprofiel3 2 4 2 7 5" xfId="48545" xr:uid="{00000000-0005-0000-0000-000028550000}"/>
    <cellStyle name="Labels - Opmaakprofiel3 2 4 2 8" xfId="7343" xr:uid="{00000000-0005-0000-0000-000029550000}"/>
    <cellStyle name="Labels - Opmaakprofiel3 2 4 2 8 2" xfId="19641" xr:uid="{00000000-0005-0000-0000-00002A550000}"/>
    <cellStyle name="Labels - Opmaakprofiel3 2 4 2 8 3" xfId="41444" xr:uid="{00000000-0005-0000-0000-00002B550000}"/>
    <cellStyle name="Labels - Opmaakprofiel3 2 4 2 8 4" xfId="43510" xr:uid="{00000000-0005-0000-0000-00002C550000}"/>
    <cellStyle name="Labels - Opmaakprofiel3 2 4 2 8 5" xfId="52313" xr:uid="{00000000-0005-0000-0000-00002D550000}"/>
    <cellStyle name="Labels - Opmaakprofiel3 2 4 2 9" xfId="14991" xr:uid="{00000000-0005-0000-0000-00002E550000}"/>
    <cellStyle name="Labels - Opmaakprofiel3 2 4 3" xfId="984" xr:uid="{00000000-0005-0000-0000-00002F550000}"/>
    <cellStyle name="Labels - Opmaakprofiel3 2 4 3 2" xfId="1759" xr:uid="{00000000-0005-0000-0000-000030550000}"/>
    <cellStyle name="Labels - Opmaakprofiel3 2 4 3 2 2" xfId="9520" xr:uid="{00000000-0005-0000-0000-000031550000}"/>
    <cellStyle name="Labels - Opmaakprofiel3 2 4 3 2 2 2" xfId="21818" xr:uid="{00000000-0005-0000-0000-000032550000}"/>
    <cellStyle name="Labels - Opmaakprofiel3 2 4 3 2 2 3" xfId="33870" xr:uid="{00000000-0005-0000-0000-000033550000}"/>
    <cellStyle name="Labels - Opmaakprofiel3 2 4 3 2 2 4" xfId="42619" xr:uid="{00000000-0005-0000-0000-000034550000}"/>
    <cellStyle name="Labels - Opmaakprofiel3 2 4 3 2 2 5" xfId="54485" xr:uid="{00000000-0005-0000-0000-000035550000}"/>
    <cellStyle name="Labels - Opmaakprofiel3 2 4 3 2 3" xfId="14999" xr:uid="{00000000-0005-0000-0000-000036550000}"/>
    <cellStyle name="Labels - Opmaakprofiel3 2 4 3 2 4" xfId="27051" xr:uid="{00000000-0005-0000-0000-000037550000}"/>
    <cellStyle name="Labels - Opmaakprofiel3 2 4 3 2 5" xfId="39601" xr:uid="{00000000-0005-0000-0000-000038550000}"/>
    <cellStyle name="Labels - Opmaakprofiel3 2 4 3 2 6" xfId="48546" xr:uid="{00000000-0005-0000-0000-000039550000}"/>
    <cellStyle name="Labels - Opmaakprofiel3 2 4 3 3" xfId="2995" xr:uid="{00000000-0005-0000-0000-00003A550000}"/>
    <cellStyle name="Labels - Opmaakprofiel3 2 4 3 3 2" xfId="9521" xr:uid="{00000000-0005-0000-0000-00003B550000}"/>
    <cellStyle name="Labels - Opmaakprofiel3 2 4 3 3 2 2" xfId="21819" xr:uid="{00000000-0005-0000-0000-00003C550000}"/>
    <cellStyle name="Labels - Opmaakprofiel3 2 4 3 3 2 3" xfId="33871" xr:uid="{00000000-0005-0000-0000-00003D550000}"/>
    <cellStyle name="Labels - Opmaakprofiel3 2 4 3 3 2 4" xfId="27993" xr:uid="{00000000-0005-0000-0000-00003E550000}"/>
    <cellStyle name="Labels - Opmaakprofiel3 2 4 3 3 2 5" xfId="54486" xr:uid="{00000000-0005-0000-0000-00003F550000}"/>
    <cellStyle name="Labels - Opmaakprofiel3 2 4 3 3 3" xfId="15000" xr:uid="{00000000-0005-0000-0000-000040550000}"/>
    <cellStyle name="Labels - Opmaakprofiel3 2 4 3 3 4" xfId="27052" xr:uid="{00000000-0005-0000-0000-000041550000}"/>
    <cellStyle name="Labels - Opmaakprofiel3 2 4 3 3 5" xfId="45423" xr:uid="{00000000-0005-0000-0000-000042550000}"/>
    <cellStyle name="Labels - Opmaakprofiel3 2 4 3 3 6" xfId="48547" xr:uid="{00000000-0005-0000-0000-000043550000}"/>
    <cellStyle name="Labels - Opmaakprofiel3 2 4 3 4" xfId="3840" xr:uid="{00000000-0005-0000-0000-000044550000}"/>
    <cellStyle name="Labels - Opmaakprofiel3 2 4 3 4 2" xfId="9522" xr:uid="{00000000-0005-0000-0000-000045550000}"/>
    <cellStyle name="Labels - Opmaakprofiel3 2 4 3 4 2 2" xfId="21820" xr:uid="{00000000-0005-0000-0000-000046550000}"/>
    <cellStyle name="Labels - Opmaakprofiel3 2 4 3 4 2 3" xfId="33872" xr:uid="{00000000-0005-0000-0000-000047550000}"/>
    <cellStyle name="Labels - Opmaakprofiel3 2 4 3 4 2 4" xfId="27994" xr:uid="{00000000-0005-0000-0000-000048550000}"/>
    <cellStyle name="Labels - Opmaakprofiel3 2 4 3 4 2 5" xfId="54487" xr:uid="{00000000-0005-0000-0000-000049550000}"/>
    <cellStyle name="Labels - Opmaakprofiel3 2 4 3 4 3" xfId="15001" xr:uid="{00000000-0005-0000-0000-00004A550000}"/>
    <cellStyle name="Labels - Opmaakprofiel3 2 4 3 4 4" xfId="27053" xr:uid="{00000000-0005-0000-0000-00004B550000}"/>
    <cellStyle name="Labels - Opmaakprofiel3 2 4 3 4 5" xfId="39600" xr:uid="{00000000-0005-0000-0000-00004C550000}"/>
    <cellStyle name="Labels - Opmaakprofiel3 2 4 3 4 6" xfId="48548" xr:uid="{00000000-0005-0000-0000-00004D550000}"/>
    <cellStyle name="Labels - Opmaakprofiel3 2 4 3 5" xfId="5201" xr:uid="{00000000-0005-0000-0000-00004E550000}"/>
    <cellStyle name="Labels - Opmaakprofiel3 2 4 3 5 2" xfId="9523" xr:uid="{00000000-0005-0000-0000-00004F550000}"/>
    <cellStyle name="Labels - Opmaakprofiel3 2 4 3 5 2 2" xfId="21821" xr:uid="{00000000-0005-0000-0000-000050550000}"/>
    <cellStyle name="Labels - Opmaakprofiel3 2 4 3 5 2 3" xfId="33873" xr:uid="{00000000-0005-0000-0000-000051550000}"/>
    <cellStyle name="Labels - Opmaakprofiel3 2 4 3 5 2 4" xfId="27995" xr:uid="{00000000-0005-0000-0000-000052550000}"/>
    <cellStyle name="Labels - Opmaakprofiel3 2 4 3 5 2 5" xfId="54488" xr:uid="{00000000-0005-0000-0000-000053550000}"/>
    <cellStyle name="Labels - Opmaakprofiel3 2 4 3 5 3" xfId="15002" xr:uid="{00000000-0005-0000-0000-000054550000}"/>
    <cellStyle name="Labels - Opmaakprofiel3 2 4 3 5 4" xfId="27054" xr:uid="{00000000-0005-0000-0000-000055550000}"/>
    <cellStyle name="Labels - Opmaakprofiel3 2 4 3 5 5" xfId="45422" xr:uid="{00000000-0005-0000-0000-000056550000}"/>
    <cellStyle name="Labels - Opmaakprofiel3 2 4 3 5 6" xfId="48549" xr:uid="{00000000-0005-0000-0000-000057550000}"/>
    <cellStyle name="Labels - Opmaakprofiel3 2 4 3 6" xfId="5202" xr:uid="{00000000-0005-0000-0000-000058550000}"/>
    <cellStyle name="Labels - Opmaakprofiel3 2 4 3 6 2" xfId="9524" xr:uid="{00000000-0005-0000-0000-000059550000}"/>
    <cellStyle name="Labels - Opmaakprofiel3 2 4 3 6 2 2" xfId="21822" xr:uid="{00000000-0005-0000-0000-00005A550000}"/>
    <cellStyle name="Labels - Opmaakprofiel3 2 4 3 6 2 3" xfId="33874" xr:uid="{00000000-0005-0000-0000-00005B550000}"/>
    <cellStyle name="Labels - Opmaakprofiel3 2 4 3 6 2 4" xfId="42618" xr:uid="{00000000-0005-0000-0000-00005C550000}"/>
    <cellStyle name="Labels - Opmaakprofiel3 2 4 3 6 2 5" xfId="54489" xr:uid="{00000000-0005-0000-0000-00005D550000}"/>
    <cellStyle name="Labels - Opmaakprofiel3 2 4 3 6 3" xfId="15003" xr:uid="{00000000-0005-0000-0000-00005E550000}"/>
    <cellStyle name="Labels - Opmaakprofiel3 2 4 3 6 4" xfId="27055" xr:uid="{00000000-0005-0000-0000-00005F550000}"/>
    <cellStyle name="Labels - Opmaakprofiel3 2 4 3 6 5" xfId="39599" xr:uid="{00000000-0005-0000-0000-000060550000}"/>
    <cellStyle name="Labels - Opmaakprofiel3 2 4 3 6 6" xfId="48550" xr:uid="{00000000-0005-0000-0000-000061550000}"/>
    <cellStyle name="Labels - Opmaakprofiel3 2 4 3 7" xfId="5203" xr:uid="{00000000-0005-0000-0000-000062550000}"/>
    <cellStyle name="Labels - Opmaakprofiel3 2 4 3 7 2" xfId="15004" xr:uid="{00000000-0005-0000-0000-000063550000}"/>
    <cellStyle name="Labels - Opmaakprofiel3 2 4 3 7 3" xfId="27056" xr:uid="{00000000-0005-0000-0000-000064550000}"/>
    <cellStyle name="Labels - Opmaakprofiel3 2 4 3 7 4" xfId="45421" xr:uid="{00000000-0005-0000-0000-000065550000}"/>
    <cellStyle name="Labels - Opmaakprofiel3 2 4 3 7 5" xfId="48551" xr:uid="{00000000-0005-0000-0000-000066550000}"/>
    <cellStyle name="Labels - Opmaakprofiel3 2 4 3 8" xfId="7276" xr:uid="{00000000-0005-0000-0000-000067550000}"/>
    <cellStyle name="Labels - Opmaakprofiel3 2 4 3 8 2" xfId="19574" xr:uid="{00000000-0005-0000-0000-000068550000}"/>
    <cellStyle name="Labels - Opmaakprofiel3 2 4 3 8 3" xfId="41377" xr:uid="{00000000-0005-0000-0000-000069550000}"/>
    <cellStyle name="Labels - Opmaakprofiel3 2 4 3 8 4" xfId="36830" xr:uid="{00000000-0005-0000-0000-00006A550000}"/>
    <cellStyle name="Labels - Opmaakprofiel3 2 4 3 8 5" xfId="52246" xr:uid="{00000000-0005-0000-0000-00006B550000}"/>
    <cellStyle name="Labels - Opmaakprofiel3 2 4 3 9" xfId="14998" xr:uid="{00000000-0005-0000-0000-00006C550000}"/>
    <cellStyle name="Labels - Opmaakprofiel3 2 4 4" xfId="1117" xr:uid="{00000000-0005-0000-0000-00006D550000}"/>
    <cellStyle name="Labels - Opmaakprofiel3 2 4 4 2" xfId="1605" xr:uid="{00000000-0005-0000-0000-00006E550000}"/>
    <cellStyle name="Labels - Opmaakprofiel3 2 4 4 2 2" xfId="9525" xr:uid="{00000000-0005-0000-0000-00006F550000}"/>
    <cellStyle name="Labels - Opmaakprofiel3 2 4 4 2 2 2" xfId="21823" xr:uid="{00000000-0005-0000-0000-000070550000}"/>
    <cellStyle name="Labels - Opmaakprofiel3 2 4 4 2 2 3" xfId="33875" xr:uid="{00000000-0005-0000-0000-000071550000}"/>
    <cellStyle name="Labels - Opmaakprofiel3 2 4 4 2 2 4" xfId="31498" xr:uid="{00000000-0005-0000-0000-000072550000}"/>
    <cellStyle name="Labels - Opmaakprofiel3 2 4 4 2 2 5" xfId="54490" xr:uid="{00000000-0005-0000-0000-000073550000}"/>
    <cellStyle name="Labels - Opmaakprofiel3 2 4 4 2 3" xfId="15006" xr:uid="{00000000-0005-0000-0000-000074550000}"/>
    <cellStyle name="Labels - Opmaakprofiel3 2 4 4 2 4" xfId="27058" xr:uid="{00000000-0005-0000-0000-000075550000}"/>
    <cellStyle name="Labels - Opmaakprofiel3 2 4 4 2 5" xfId="45420" xr:uid="{00000000-0005-0000-0000-000076550000}"/>
    <cellStyle name="Labels - Opmaakprofiel3 2 4 4 2 6" xfId="48552" xr:uid="{00000000-0005-0000-0000-000077550000}"/>
    <cellStyle name="Labels - Opmaakprofiel3 2 4 4 3" xfId="3128" xr:uid="{00000000-0005-0000-0000-000078550000}"/>
    <cellStyle name="Labels - Opmaakprofiel3 2 4 4 3 2" xfId="9526" xr:uid="{00000000-0005-0000-0000-000079550000}"/>
    <cellStyle name="Labels - Opmaakprofiel3 2 4 4 3 2 2" xfId="21824" xr:uid="{00000000-0005-0000-0000-00007A550000}"/>
    <cellStyle name="Labels - Opmaakprofiel3 2 4 4 3 2 3" xfId="33876" xr:uid="{00000000-0005-0000-0000-00007B550000}"/>
    <cellStyle name="Labels - Opmaakprofiel3 2 4 4 3 2 4" xfId="42617" xr:uid="{00000000-0005-0000-0000-00007C550000}"/>
    <cellStyle name="Labels - Opmaakprofiel3 2 4 4 3 2 5" xfId="54491" xr:uid="{00000000-0005-0000-0000-00007D550000}"/>
    <cellStyle name="Labels - Opmaakprofiel3 2 4 4 3 3" xfId="15007" xr:uid="{00000000-0005-0000-0000-00007E550000}"/>
    <cellStyle name="Labels - Opmaakprofiel3 2 4 4 3 4" xfId="27059" xr:uid="{00000000-0005-0000-0000-00007F550000}"/>
    <cellStyle name="Labels - Opmaakprofiel3 2 4 4 3 5" xfId="39597" xr:uid="{00000000-0005-0000-0000-000080550000}"/>
    <cellStyle name="Labels - Opmaakprofiel3 2 4 4 3 6" xfId="48553" xr:uid="{00000000-0005-0000-0000-000081550000}"/>
    <cellStyle name="Labels - Opmaakprofiel3 2 4 4 4" xfId="3954" xr:uid="{00000000-0005-0000-0000-000082550000}"/>
    <cellStyle name="Labels - Opmaakprofiel3 2 4 4 4 2" xfId="9527" xr:uid="{00000000-0005-0000-0000-000083550000}"/>
    <cellStyle name="Labels - Opmaakprofiel3 2 4 4 4 2 2" xfId="21825" xr:uid="{00000000-0005-0000-0000-000084550000}"/>
    <cellStyle name="Labels - Opmaakprofiel3 2 4 4 4 2 3" xfId="33877" xr:uid="{00000000-0005-0000-0000-000085550000}"/>
    <cellStyle name="Labels - Opmaakprofiel3 2 4 4 4 2 4" xfId="27998" xr:uid="{00000000-0005-0000-0000-000086550000}"/>
    <cellStyle name="Labels - Opmaakprofiel3 2 4 4 4 2 5" xfId="54492" xr:uid="{00000000-0005-0000-0000-000087550000}"/>
    <cellStyle name="Labels - Opmaakprofiel3 2 4 4 4 3" xfId="15008" xr:uid="{00000000-0005-0000-0000-000088550000}"/>
    <cellStyle name="Labels - Opmaakprofiel3 2 4 4 4 4" xfId="27060" xr:uid="{00000000-0005-0000-0000-000089550000}"/>
    <cellStyle name="Labels - Opmaakprofiel3 2 4 4 4 5" xfId="45419" xr:uid="{00000000-0005-0000-0000-00008A550000}"/>
    <cellStyle name="Labels - Opmaakprofiel3 2 4 4 4 6" xfId="48554" xr:uid="{00000000-0005-0000-0000-00008B550000}"/>
    <cellStyle name="Labels - Opmaakprofiel3 2 4 4 5" xfId="5204" xr:uid="{00000000-0005-0000-0000-00008C550000}"/>
    <cellStyle name="Labels - Opmaakprofiel3 2 4 4 5 2" xfId="9528" xr:uid="{00000000-0005-0000-0000-00008D550000}"/>
    <cellStyle name="Labels - Opmaakprofiel3 2 4 4 5 2 2" xfId="21826" xr:uid="{00000000-0005-0000-0000-00008E550000}"/>
    <cellStyle name="Labels - Opmaakprofiel3 2 4 4 5 2 3" xfId="33878" xr:uid="{00000000-0005-0000-0000-00008F550000}"/>
    <cellStyle name="Labels - Opmaakprofiel3 2 4 4 5 2 4" xfId="42616" xr:uid="{00000000-0005-0000-0000-000090550000}"/>
    <cellStyle name="Labels - Opmaakprofiel3 2 4 4 5 2 5" xfId="54493" xr:uid="{00000000-0005-0000-0000-000091550000}"/>
    <cellStyle name="Labels - Opmaakprofiel3 2 4 4 5 3" xfId="15009" xr:uid="{00000000-0005-0000-0000-000092550000}"/>
    <cellStyle name="Labels - Opmaakprofiel3 2 4 4 5 4" xfId="27061" xr:uid="{00000000-0005-0000-0000-000093550000}"/>
    <cellStyle name="Labels - Opmaakprofiel3 2 4 4 5 5" xfId="39596" xr:uid="{00000000-0005-0000-0000-000094550000}"/>
    <cellStyle name="Labels - Opmaakprofiel3 2 4 4 5 6" xfId="48555" xr:uid="{00000000-0005-0000-0000-000095550000}"/>
    <cellStyle name="Labels - Opmaakprofiel3 2 4 4 6" xfId="5205" xr:uid="{00000000-0005-0000-0000-000096550000}"/>
    <cellStyle name="Labels - Opmaakprofiel3 2 4 4 6 2" xfId="9529" xr:uid="{00000000-0005-0000-0000-000097550000}"/>
    <cellStyle name="Labels - Opmaakprofiel3 2 4 4 6 2 2" xfId="21827" xr:uid="{00000000-0005-0000-0000-000098550000}"/>
    <cellStyle name="Labels - Opmaakprofiel3 2 4 4 6 2 3" xfId="33879" xr:uid="{00000000-0005-0000-0000-000099550000}"/>
    <cellStyle name="Labels - Opmaakprofiel3 2 4 4 6 2 4" xfId="31366" xr:uid="{00000000-0005-0000-0000-00009A550000}"/>
    <cellStyle name="Labels - Opmaakprofiel3 2 4 4 6 2 5" xfId="54494" xr:uid="{00000000-0005-0000-0000-00009B550000}"/>
    <cellStyle name="Labels - Opmaakprofiel3 2 4 4 6 3" xfId="15010" xr:uid="{00000000-0005-0000-0000-00009C550000}"/>
    <cellStyle name="Labels - Opmaakprofiel3 2 4 4 6 4" xfId="27062" xr:uid="{00000000-0005-0000-0000-00009D550000}"/>
    <cellStyle name="Labels - Opmaakprofiel3 2 4 4 6 5" xfId="39595" xr:uid="{00000000-0005-0000-0000-00009E550000}"/>
    <cellStyle name="Labels - Opmaakprofiel3 2 4 4 6 6" xfId="48556" xr:uid="{00000000-0005-0000-0000-00009F550000}"/>
    <cellStyle name="Labels - Opmaakprofiel3 2 4 4 7" xfId="5206" xr:uid="{00000000-0005-0000-0000-0000A0550000}"/>
    <cellStyle name="Labels - Opmaakprofiel3 2 4 4 7 2" xfId="15011" xr:uid="{00000000-0005-0000-0000-0000A1550000}"/>
    <cellStyle name="Labels - Opmaakprofiel3 2 4 4 7 3" xfId="27063" xr:uid="{00000000-0005-0000-0000-0000A2550000}"/>
    <cellStyle name="Labels - Opmaakprofiel3 2 4 4 7 4" xfId="39594" xr:uid="{00000000-0005-0000-0000-0000A3550000}"/>
    <cellStyle name="Labels - Opmaakprofiel3 2 4 4 7 5" xfId="48557" xr:uid="{00000000-0005-0000-0000-0000A4550000}"/>
    <cellStyle name="Labels - Opmaakprofiel3 2 4 4 8" xfId="9877" xr:uid="{00000000-0005-0000-0000-0000A5550000}"/>
    <cellStyle name="Labels - Opmaakprofiel3 2 4 4 8 2" xfId="22175" xr:uid="{00000000-0005-0000-0000-0000A6550000}"/>
    <cellStyle name="Labels - Opmaakprofiel3 2 4 4 8 3" xfId="43942" xr:uid="{00000000-0005-0000-0000-0000A7550000}"/>
    <cellStyle name="Labels - Opmaakprofiel3 2 4 4 8 4" xfId="32039" xr:uid="{00000000-0005-0000-0000-0000A8550000}"/>
    <cellStyle name="Labels - Opmaakprofiel3 2 4 4 8 5" xfId="54842" xr:uid="{00000000-0005-0000-0000-0000A9550000}"/>
    <cellStyle name="Labels - Opmaakprofiel3 2 4 4 9" xfId="15005" xr:uid="{00000000-0005-0000-0000-0000AA550000}"/>
    <cellStyle name="Labels - Opmaakprofiel3 2 4 5" xfId="1155" xr:uid="{00000000-0005-0000-0000-0000AB550000}"/>
    <cellStyle name="Labels - Opmaakprofiel3 2 4 5 2" xfId="2222" xr:uid="{00000000-0005-0000-0000-0000AC550000}"/>
    <cellStyle name="Labels - Opmaakprofiel3 2 4 5 2 2" xfId="9530" xr:uid="{00000000-0005-0000-0000-0000AD550000}"/>
    <cellStyle name="Labels - Opmaakprofiel3 2 4 5 2 2 2" xfId="21828" xr:uid="{00000000-0005-0000-0000-0000AE550000}"/>
    <cellStyle name="Labels - Opmaakprofiel3 2 4 5 2 2 3" xfId="33880" xr:uid="{00000000-0005-0000-0000-0000AF550000}"/>
    <cellStyle name="Labels - Opmaakprofiel3 2 4 5 2 2 4" xfId="42615" xr:uid="{00000000-0005-0000-0000-0000B0550000}"/>
    <cellStyle name="Labels - Opmaakprofiel3 2 4 5 2 2 5" xfId="54495" xr:uid="{00000000-0005-0000-0000-0000B1550000}"/>
    <cellStyle name="Labels - Opmaakprofiel3 2 4 5 2 3" xfId="15013" xr:uid="{00000000-0005-0000-0000-0000B2550000}"/>
    <cellStyle name="Labels - Opmaakprofiel3 2 4 5 2 4" xfId="27065" xr:uid="{00000000-0005-0000-0000-0000B3550000}"/>
    <cellStyle name="Labels - Opmaakprofiel3 2 4 5 2 5" xfId="39593" xr:uid="{00000000-0005-0000-0000-0000B4550000}"/>
    <cellStyle name="Labels - Opmaakprofiel3 2 4 5 2 6" xfId="48558" xr:uid="{00000000-0005-0000-0000-0000B5550000}"/>
    <cellStyle name="Labels - Opmaakprofiel3 2 4 5 3" xfId="3166" xr:uid="{00000000-0005-0000-0000-0000B6550000}"/>
    <cellStyle name="Labels - Opmaakprofiel3 2 4 5 3 2" xfId="9531" xr:uid="{00000000-0005-0000-0000-0000B7550000}"/>
    <cellStyle name="Labels - Opmaakprofiel3 2 4 5 3 2 2" xfId="21829" xr:uid="{00000000-0005-0000-0000-0000B8550000}"/>
    <cellStyle name="Labels - Opmaakprofiel3 2 4 5 3 2 3" xfId="33881" xr:uid="{00000000-0005-0000-0000-0000B9550000}"/>
    <cellStyle name="Labels - Opmaakprofiel3 2 4 5 3 2 4" xfId="32041" xr:uid="{00000000-0005-0000-0000-0000BA550000}"/>
    <cellStyle name="Labels - Opmaakprofiel3 2 4 5 3 2 5" xfId="54496" xr:uid="{00000000-0005-0000-0000-0000BB550000}"/>
    <cellStyle name="Labels - Opmaakprofiel3 2 4 5 3 3" xfId="15014" xr:uid="{00000000-0005-0000-0000-0000BC550000}"/>
    <cellStyle name="Labels - Opmaakprofiel3 2 4 5 3 4" xfId="27066" xr:uid="{00000000-0005-0000-0000-0000BD550000}"/>
    <cellStyle name="Labels - Opmaakprofiel3 2 4 5 3 5" xfId="45418" xr:uid="{00000000-0005-0000-0000-0000BE550000}"/>
    <cellStyle name="Labels - Opmaakprofiel3 2 4 5 3 6" xfId="48559" xr:uid="{00000000-0005-0000-0000-0000BF550000}"/>
    <cellStyle name="Labels - Opmaakprofiel3 2 4 5 4" xfId="3985" xr:uid="{00000000-0005-0000-0000-0000C0550000}"/>
    <cellStyle name="Labels - Opmaakprofiel3 2 4 5 4 2" xfId="9532" xr:uid="{00000000-0005-0000-0000-0000C1550000}"/>
    <cellStyle name="Labels - Opmaakprofiel3 2 4 5 4 2 2" xfId="21830" xr:uid="{00000000-0005-0000-0000-0000C2550000}"/>
    <cellStyle name="Labels - Opmaakprofiel3 2 4 5 4 2 3" xfId="33882" xr:uid="{00000000-0005-0000-0000-0000C3550000}"/>
    <cellStyle name="Labels - Opmaakprofiel3 2 4 5 4 2 4" xfId="42614" xr:uid="{00000000-0005-0000-0000-0000C4550000}"/>
    <cellStyle name="Labels - Opmaakprofiel3 2 4 5 4 2 5" xfId="54497" xr:uid="{00000000-0005-0000-0000-0000C5550000}"/>
    <cellStyle name="Labels - Opmaakprofiel3 2 4 5 4 3" xfId="15015" xr:uid="{00000000-0005-0000-0000-0000C6550000}"/>
    <cellStyle name="Labels - Opmaakprofiel3 2 4 5 4 4" xfId="27067" xr:uid="{00000000-0005-0000-0000-0000C7550000}"/>
    <cellStyle name="Labels - Opmaakprofiel3 2 4 5 4 5" xfId="39592" xr:uid="{00000000-0005-0000-0000-0000C8550000}"/>
    <cellStyle name="Labels - Opmaakprofiel3 2 4 5 4 6" xfId="48560" xr:uid="{00000000-0005-0000-0000-0000C9550000}"/>
    <cellStyle name="Labels - Opmaakprofiel3 2 4 5 5" xfId="5207" xr:uid="{00000000-0005-0000-0000-0000CA550000}"/>
    <cellStyle name="Labels - Opmaakprofiel3 2 4 5 5 2" xfId="9533" xr:uid="{00000000-0005-0000-0000-0000CB550000}"/>
    <cellStyle name="Labels - Opmaakprofiel3 2 4 5 5 2 2" xfId="21831" xr:uid="{00000000-0005-0000-0000-0000CC550000}"/>
    <cellStyle name="Labels - Opmaakprofiel3 2 4 5 5 2 3" xfId="33883" xr:uid="{00000000-0005-0000-0000-0000CD550000}"/>
    <cellStyle name="Labels - Opmaakprofiel3 2 4 5 5 2 4" xfId="32067" xr:uid="{00000000-0005-0000-0000-0000CE550000}"/>
    <cellStyle name="Labels - Opmaakprofiel3 2 4 5 5 2 5" xfId="54498" xr:uid="{00000000-0005-0000-0000-0000CF550000}"/>
    <cellStyle name="Labels - Opmaakprofiel3 2 4 5 5 3" xfId="15016" xr:uid="{00000000-0005-0000-0000-0000D0550000}"/>
    <cellStyle name="Labels - Opmaakprofiel3 2 4 5 5 4" xfId="27068" xr:uid="{00000000-0005-0000-0000-0000D1550000}"/>
    <cellStyle name="Labels - Opmaakprofiel3 2 4 5 5 5" xfId="45417" xr:uid="{00000000-0005-0000-0000-0000D2550000}"/>
    <cellStyle name="Labels - Opmaakprofiel3 2 4 5 5 6" xfId="48561" xr:uid="{00000000-0005-0000-0000-0000D3550000}"/>
    <cellStyle name="Labels - Opmaakprofiel3 2 4 5 6" xfId="5208" xr:uid="{00000000-0005-0000-0000-0000D4550000}"/>
    <cellStyle name="Labels - Opmaakprofiel3 2 4 5 6 2" xfId="9534" xr:uid="{00000000-0005-0000-0000-0000D5550000}"/>
    <cellStyle name="Labels - Opmaakprofiel3 2 4 5 6 2 2" xfId="21832" xr:uid="{00000000-0005-0000-0000-0000D6550000}"/>
    <cellStyle name="Labels - Opmaakprofiel3 2 4 5 6 2 3" xfId="33884" xr:uid="{00000000-0005-0000-0000-0000D7550000}"/>
    <cellStyle name="Labels - Opmaakprofiel3 2 4 5 6 2 4" xfId="28005" xr:uid="{00000000-0005-0000-0000-0000D8550000}"/>
    <cellStyle name="Labels - Opmaakprofiel3 2 4 5 6 2 5" xfId="54499" xr:uid="{00000000-0005-0000-0000-0000D9550000}"/>
    <cellStyle name="Labels - Opmaakprofiel3 2 4 5 6 3" xfId="15017" xr:uid="{00000000-0005-0000-0000-0000DA550000}"/>
    <cellStyle name="Labels - Opmaakprofiel3 2 4 5 6 4" xfId="27069" xr:uid="{00000000-0005-0000-0000-0000DB550000}"/>
    <cellStyle name="Labels - Opmaakprofiel3 2 4 5 6 5" xfId="39591" xr:uid="{00000000-0005-0000-0000-0000DC550000}"/>
    <cellStyle name="Labels - Opmaakprofiel3 2 4 5 6 6" xfId="48562" xr:uid="{00000000-0005-0000-0000-0000DD550000}"/>
    <cellStyle name="Labels - Opmaakprofiel3 2 4 5 7" xfId="5209" xr:uid="{00000000-0005-0000-0000-0000DE550000}"/>
    <cellStyle name="Labels - Opmaakprofiel3 2 4 5 7 2" xfId="15018" xr:uid="{00000000-0005-0000-0000-0000DF550000}"/>
    <cellStyle name="Labels - Opmaakprofiel3 2 4 5 7 3" xfId="27070" xr:uid="{00000000-0005-0000-0000-0000E0550000}"/>
    <cellStyle name="Labels - Opmaakprofiel3 2 4 5 7 4" xfId="45416" xr:uid="{00000000-0005-0000-0000-0000E1550000}"/>
    <cellStyle name="Labels - Opmaakprofiel3 2 4 5 7 5" xfId="48563" xr:uid="{00000000-0005-0000-0000-0000E2550000}"/>
    <cellStyle name="Labels - Opmaakprofiel3 2 4 5 8" xfId="7161" xr:uid="{00000000-0005-0000-0000-0000E3550000}"/>
    <cellStyle name="Labels - Opmaakprofiel3 2 4 5 8 2" xfId="19459" xr:uid="{00000000-0005-0000-0000-0000E4550000}"/>
    <cellStyle name="Labels - Opmaakprofiel3 2 4 5 8 3" xfId="41262" xr:uid="{00000000-0005-0000-0000-0000E5550000}"/>
    <cellStyle name="Labels - Opmaakprofiel3 2 4 5 8 4" xfId="43586" xr:uid="{00000000-0005-0000-0000-0000E6550000}"/>
    <cellStyle name="Labels - Opmaakprofiel3 2 4 5 8 5" xfId="52131" xr:uid="{00000000-0005-0000-0000-0000E7550000}"/>
    <cellStyle name="Labels - Opmaakprofiel3 2 4 5 9" xfId="15012" xr:uid="{00000000-0005-0000-0000-0000E8550000}"/>
    <cellStyle name="Labels - Opmaakprofiel3 2 4 6" xfId="1071" xr:uid="{00000000-0005-0000-0000-0000E9550000}"/>
    <cellStyle name="Labels - Opmaakprofiel3 2 4 6 2" xfId="1394" xr:uid="{00000000-0005-0000-0000-0000EA550000}"/>
    <cellStyle name="Labels - Opmaakprofiel3 2 4 6 2 2" xfId="9535" xr:uid="{00000000-0005-0000-0000-0000EB550000}"/>
    <cellStyle name="Labels - Opmaakprofiel3 2 4 6 2 2 2" xfId="21833" xr:uid="{00000000-0005-0000-0000-0000EC550000}"/>
    <cellStyle name="Labels - Opmaakprofiel3 2 4 6 2 2 3" xfId="33885" xr:uid="{00000000-0005-0000-0000-0000ED550000}"/>
    <cellStyle name="Labels - Opmaakprofiel3 2 4 6 2 2 4" xfId="28006" xr:uid="{00000000-0005-0000-0000-0000EE550000}"/>
    <cellStyle name="Labels - Opmaakprofiel3 2 4 6 2 2 5" xfId="54500" xr:uid="{00000000-0005-0000-0000-0000EF550000}"/>
    <cellStyle name="Labels - Opmaakprofiel3 2 4 6 2 3" xfId="15020" xr:uid="{00000000-0005-0000-0000-0000F0550000}"/>
    <cellStyle name="Labels - Opmaakprofiel3 2 4 6 2 4" xfId="27072" xr:uid="{00000000-0005-0000-0000-0000F1550000}"/>
    <cellStyle name="Labels - Opmaakprofiel3 2 4 6 2 5" xfId="45415" xr:uid="{00000000-0005-0000-0000-0000F2550000}"/>
    <cellStyle name="Labels - Opmaakprofiel3 2 4 6 2 6" xfId="48564" xr:uid="{00000000-0005-0000-0000-0000F3550000}"/>
    <cellStyle name="Labels - Opmaakprofiel3 2 4 6 3" xfId="3082" xr:uid="{00000000-0005-0000-0000-0000F4550000}"/>
    <cellStyle name="Labels - Opmaakprofiel3 2 4 6 3 2" xfId="9536" xr:uid="{00000000-0005-0000-0000-0000F5550000}"/>
    <cellStyle name="Labels - Opmaakprofiel3 2 4 6 3 2 2" xfId="21834" xr:uid="{00000000-0005-0000-0000-0000F6550000}"/>
    <cellStyle name="Labels - Opmaakprofiel3 2 4 6 3 2 3" xfId="33886" xr:uid="{00000000-0005-0000-0000-0000F7550000}"/>
    <cellStyle name="Labels - Opmaakprofiel3 2 4 6 3 2 4" xfId="42613" xr:uid="{00000000-0005-0000-0000-0000F8550000}"/>
    <cellStyle name="Labels - Opmaakprofiel3 2 4 6 3 2 5" xfId="54501" xr:uid="{00000000-0005-0000-0000-0000F9550000}"/>
    <cellStyle name="Labels - Opmaakprofiel3 2 4 6 3 3" xfId="15021" xr:uid="{00000000-0005-0000-0000-0000FA550000}"/>
    <cellStyle name="Labels - Opmaakprofiel3 2 4 6 3 4" xfId="27073" xr:uid="{00000000-0005-0000-0000-0000FB550000}"/>
    <cellStyle name="Labels - Opmaakprofiel3 2 4 6 3 5" xfId="39589" xr:uid="{00000000-0005-0000-0000-0000FC550000}"/>
    <cellStyle name="Labels - Opmaakprofiel3 2 4 6 3 6" xfId="48565" xr:uid="{00000000-0005-0000-0000-0000FD550000}"/>
    <cellStyle name="Labels - Opmaakprofiel3 2 4 6 4" xfId="3918" xr:uid="{00000000-0005-0000-0000-0000FE550000}"/>
    <cellStyle name="Labels - Opmaakprofiel3 2 4 6 4 2" xfId="9537" xr:uid="{00000000-0005-0000-0000-0000FF550000}"/>
    <cellStyle name="Labels - Opmaakprofiel3 2 4 6 4 2 2" xfId="21835" xr:uid="{00000000-0005-0000-0000-000000560000}"/>
    <cellStyle name="Labels - Opmaakprofiel3 2 4 6 4 2 3" xfId="33887" xr:uid="{00000000-0005-0000-0000-000001560000}"/>
    <cellStyle name="Labels - Opmaakprofiel3 2 4 6 4 2 4" xfId="31421" xr:uid="{00000000-0005-0000-0000-000002560000}"/>
    <cellStyle name="Labels - Opmaakprofiel3 2 4 6 4 2 5" xfId="54502" xr:uid="{00000000-0005-0000-0000-000003560000}"/>
    <cellStyle name="Labels - Opmaakprofiel3 2 4 6 4 3" xfId="15022" xr:uid="{00000000-0005-0000-0000-000004560000}"/>
    <cellStyle name="Labels - Opmaakprofiel3 2 4 6 4 4" xfId="27074" xr:uid="{00000000-0005-0000-0000-000005560000}"/>
    <cellStyle name="Labels - Opmaakprofiel3 2 4 6 4 5" xfId="39588" xr:uid="{00000000-0005-0000-0000-000006560000}"/>
    <cellStyle name="Labels - Opmaakprofiel3 2 4 6 4 6" xfId="48566" xr:uid="{00000000-0005-0000-0000-000007560000}"/>
    <cellStyle name="Labels - Opmaakprofiel3 2 4 6 5" xfId="5210" xr:uid="{00000000-0005-0000-0000-000008560000}"/>
    <cellStyle name="Labels - Opmaakprofiel3 2 4 6 5 2" xfId="9538" xr:uid="{00000000-0005-0000-0000-000009560000}"/>
    <cellStyle name="Labels - Opmaakprofiel3 2 4 6 5 2 2" xfId="21836" xr:uid="{00000000-0005-0000-0000-00000A560000}"/>
    <cellStyle name="Labels - Opmaakprofiel3 2 4 6 5 2 3" xfId="33888" xr:uid="{00000000-0005-0000-0000-00000B560000}"/>
    <cellStyle name="Labels - Opmaakprofiel3 2 4 6 5 2 4" xfId="42612" xr:uid="{00000000-0005-0000-0000-00000C560000}"/>
    <cellStyle name="Labels - Opmaakprofiel3 2 4 6 5 2 5" xfId="54503" xr:uid="{00000000-0005-0000-0000-00000D560000}"/>
    <cellStyle name="Labels - Opmaakprofiel3 2 4 6 5 3" xfId="15023" xr:uid="{00000000-0005-0000-0000-00000E560000}"/>
    <cellStyle name="Labels - Opmaakprofiel3 2 4 6 5 4" xfId="27075" xr:uid="{00000000-0005-0000-0000-00000F560000}"/>
    <cellStyle name="Labels - Opmaakprofiel3 2 4 6 5 5" xfId="39587" xr:uid="{00000000-0005-0000-0000-000010560000}"/>
    <cellStyle name="Labels - Opmaakprofiel3 2 4 6 5 6" xfId="48567" xr:uid="{00000000-0005-0000-0000-000011560000}"/>
    <cellStyle name="Labels - Opmaakprofiel3 2 4 6 6" xfId="5211" xr:uid="{00000000-0005-0000-0000-000012560000}"/>
    <cellStyle name="Labels - Opmaakprofiel3 2 4 6 6 2" xfId="9539" xr:uid="{00000000-0005-0000-0000-000013560000}"/>
    <cellStyle name="Labels - Opmaakprofiel3 2 4 6 6 2 2" xfId="21837" xr:uid="{00000000-0005-0000-0000-000014560000}"/>
    <cellStyle name="Labels - Opmaakprofiel3 2 4 6 6 2 3" xfId="33889" xr:uid="{00000000-0005-0000-0000-000015560000}"/>
    <cellStyle name="Labels - Opmaakprofiel3 2 4 6 6 2 4" xfId="34491" xr:uid="{00000000-0005-0000-0000-000016560000}"/>
    <cellStyle name="Labels - Opmaakprofiel3 2 4 6 6 2 5" xfId="54504" xr:uid="{00000000-0005-0000-0000-000017560000}"/>
    <cellStyle name="Labels - Opmaakprofiel3 2 4 6 6 3" xfId="15024" xr:uid="{00000000-0005-0000-0000-000018560000}"/>
    <cellStyle name="Labels - Opmaakprofiel3 2 4 6 6 4" xfId="27076" xr:uid="{00000000-0005-0000-0000-000019560000}"/>
    <cellStyle name="Labels - Opmaakprofiel3 2 4 6 6 5" xfId="45414" xr:uid="{00000000-0005-0000-0000-00001A560000}"/>
    <cellStyle name="Labels - Opmaakprofiel3 2 4 6 6 6" xfId="48568" xr:uid="{00000000-0005-0000-0000-00001B560000}"/>
    <cellStyle name="Labels - Opmaakprofiel3 2 4 6 7" xfId="5212" xr:uid="{00000000-0005-0000-0000-00001C560000}"/>
    <cellStyle name="Labels - Opmaakprofiel3 2 4 6 7 2" xfId="15025" xr:uid="{00000000-0005-0000-0000-00001D560000}"/>
    <cellStyle name="Labels - Opmaakprofiel3 2 4 6 7 3" xfId="27077" xr:uid="{00000000-0005-0000-0000-00001E560000}"/>
    <cellStyle name="Labels - Opmaakprofiel3 2 4 6 7 4" xfId="39586" xr:uid="{00000000-0005-0000-0000-00001F560000}"/>
    <cellStyle name="Labels - Opmaakprofiel3 2 4 6 7 5" xfId="48569" xr:uid="{00000000-0005-0000-0000-000020560000}"/>
    <cellStyle name="Labels - Opmaakprofiel3 2 4 6 8" xfId="9908" xr:uid="{00000000-0005-0000-0000-000021560000}"/>
    <cellStyle name="Labels - Opmaakprofiel3 2 4 6 8 2" xfId="22206" xr:uid="{00000000-0005-0000-0000-000022560000}"/>
    <cellStyle name="Labels - Opmaakprofiel3 2 4 6 8 3" xfId="43972" xr:uid="{00000000-0005-0000-0000-000023560000}"/>
    <cellStyle name="Labels - Opmaakprofiel3 2 4 6 8 4" xfId="28339" xr:uid="{00000000-0005-0000-0000-000024560000}"/>
    <cellStyle name="Labels - Opmaakprofiel3 2 4 6 8 5" xfId="54873" xr:uid="{00000000-0005-0000-0000-000025560000}"/>
    <cellStyle name="Labels - Opmaakprofiel3 2 4 6 9" xfId="15019" xr:uid="{00000000-0005-0000-0000-000026560000}"/>
    <cellStyle name="Labels - Opmaakprofiel3 2 4 7" xfId="1960" xr:uid="{00000000-0005-0000-0000-000027560000}"/>
    <cellStyle name="Labels - Opmaakprofiel3 2 4 7 2" xfId="9540" xr:uid="{00000000-0005-0000-0000-000028560000}"/>
    <cellStyle name="Labels - Opmaakprofiel3 2 4 7 2 2" xfId="21838" xr:uid="{00000000-0005-0000-0000-000029560000}"/>
    <cellStyle name="Labels - Opmaakprofiel3 2 4 7 2 3" xfId="33890" xr:uid="{00000000-0005-0000-0000-00002A560000}"/>
    <cellStyle name="Labels - Opmaakprofiel3 2 4 7 2 4" xfId="42611" xr:uid="{00000000-0005-0000-0000-00002B560000}"/>
    <cellStyle name="Labels - Opmaakprofiel3 2 4 7 2 5" xfId="54505" xr:uid="{00000000-0005-0000-0000-00002C560000}"/>
    <cellStyle name="Labels - Opmaakprofiel3 2 4 7 3" xfId="15026" xr:uid="{00000000-0005-0000-0000-00002D560000}"/>
    <cellStyle name="Labels - Opmaakprofiel3 2 4 7 4" xfId="27078" xr:uid="{00000000-0005-0000-0000-00002E560000}"/>
    <cellStyle name="Labels - Opmaakprofiel3 2 4 7 5" xfId="45413" xr:uid="{00000000-0005-0000-0000-00002F560000}"/>
    <cellStyle name="Labels - Opmaakprofiel3 2 4 7 6" xfId="48570" xr:uid="{00000000-0005-0000-0000-000030560000}"/>
    <cellStyle name="Labels - Opmaakprofiel3 2 4 8" xfId="2763" xr:uid="{00000000-0005-0000-0000-000031560000}"/>
    <cellStyle name="Labels - Opmaakprofiel3 2 4 8 2" xfId="9541" xr:uid="{00000000-0005-0000-0000-000032560000}"/>
    <cellStyle name="Labels - Opmaakprofiel3 2 4 8 2 2" xfId="21839" xr:uid="{00000000-0005-0000-0000-000033560000}"/>
    <cellStyle name="Labels - Opmaakprofiel3 2 4 8 2 3" xfId="33891" xr:uid="{00000000-0005-0000-0000-000034560000}"/>
    <cellStyle name="Labels - Opmaakprofiel3 2 4 8 2 4" xfId="28011" xr:uid="{00000000-0005-0000-0000-000035560000}"/>
    <cellStyle name="Labels - Opmaakprofiel3 2 4 8 2 5" xfId="54506" xr:uid="{00000000-0005-0000-0000-000036560000}"/>
    <cellStyle name="Labels - Opmaakprofiel3 2 4 8 3" xfId="15027" xr:uid="{00000000-0005-0000-0000-000037560000}"/>
    <cellStyle name="Labels - Opmaakprofiel3 2 4 8 4" xfId="27079" xr:uid="{00000000-0005-0000-0000-000038560000}"/>
    <cellStyle name="Labels - Opmaakprofiel3 2 4 8 5" xfId="39585" xr:uid="{00000000-0005-0000-0000-000039560000}"/>
    <cellStyle name="Labels - Opmaakprofiel3 2 4 8 6" xfId="48571" xr:uid="{00000000-0005-0000-0000-00003A560000}"/>
    <cellStyle name="Labels - Opmaakprofiel3 2 4 9" xfId="3625" xr:uid="{00000000-0005-0000-0000-00003B560000}"/>
    <cellStyle name="Labels - Opmaakprofiel3 2 4 9 2" xfId="9542" xr:uid="{00000000-0005-0000-0000-00003C560000}"/>
    <cellStyle name="Labels - Opmaakprofiel3 2 4 9 2 2" xfId="21840" xr:uid="{00000000-0005-0000-0000-00003D560000}"/>
    <cellStyle name="Labels - Opmaakprofiel3 2 4 9 2 3" xfId="33892" xr:uid="{00000000-0005-0000-0000-00003E560000}"/>
    <cellStyle name="Labels - Opmaakprofiel3 2 4 9 2 4" xfId="42610" xr:uid="{00000000-0005-0000-0000-00003F560000}"/>
    <cellStyle name="Labels - Opmaakprofiel3 2 4 9 2 5" xfId="54507" xr:uid="{00000000-0005-0000-0000-000040560000}"/>
    <cellStyle name="Labels - Opmaakprofiel3 2 4 9 3" xfId="15028" xr:uid="{00000000-0005-0000-0000-000041560000}"/>
    <cellStyle name="Labels - Opmaakprofiel3 2 4 9 4" xfId="27080" xr:uid="{00000000-0005-0000-0000-000042560000}"/>
    <cellStyle name="Labels - Opmaakprofiel3 2 4 9 5" xfId="45412" xr:uid="{00000000-0005-0000-0000-000043560000}"/>
    <cellStyle name="Labels - Opmaakprofiel3 2 4 9 6" xfId="48572" xr:uid="{00000000-0005-0000-0000-000044560000}"/>
    <cellStyle name="Labels - Opmaakprofiel3 2 40" xfId="5213" xr:uid="{00000000-0005-0000-0000-000045560000}"/>
    <cellStyle name="Labels - Opmaakprofiel3 2 40 2" xfId="9543" xr:uid="{00000000-0005-0000-0000-000046560000}"/>
    <cellStyle name="Labels - Opmaakprofiel3 2 40 2 2" xfId="21841" xr:uid="{00000000-0005-0000-0000-000047560000}"/>
    <cellStyle name="Labels - Opmaakprofiel3 2 40 2 3" xfId="33893" xr:uid="{00000000-0005-0000-0000-000048560000}"/>
    <cellStyle name="Labels - Opmaakprofiel3 2 40 2 4" xfId="28012" xr:uid="{00000000-0005-0000-0000-000049560000}"/>
    <cellStyle name="Labels - Opmaakprofiel3 2 40 2 5" xfId="54508" xr:uid="{00000000-0005-0000-0000-00004A560000}"/>
    <cellStyle name="Labels - Opmaakprofiel3 2 40 3" xfId="15029" xr:uid="{00000000-0005-0000-0000-00004B560000}"/>
    <cellStyle name="Labels - Opmaakprofiel3 2 40 4" xfId="27081" xr:uid="{00000000-0005-0000-0000-00004C560000}"/>
    <cellStyle name="Labels - Opmaakprofiel3 2 40 5" xfId="39584" xr:uid="{00000000-0005-0000-0000-00004D560000}"/>
    <cellStyle name="Labels - Opmaakprofiel3 2 40 6" xfId="48573" xr:uid="{00000000-0005-0000-0000-00004E560000}"/>
    <cellStyle name="Labels - Opmaakprofiel3 2 41" xfId="5214" xr:uid="{00000000-0005-0000-0000-00004F560000}"/>
    <cellStyle name="Labels - Opmaakprofiel3 2 41 2" xfId="9544" xr:uid="{00000000-0005-0000-0000-000050560000}"/>
    <cellStyle name="Labels - Opmaakprofiel3 2 41 2 2" xfId="21842" xr:uid="{00000000-0005-0000-0000-000051560000}"/>
    <cellStyle name="Labels - Opmaakprofiel3 2 41 2 3" xfId="33894" xr:uid="{00000000-0005-0000-0000-000052560000}"/>
    <cellStyle name="Labels - Opmaakprofiel3 2 41 2 4" xfId="42609" xr:uid="{00000000-0005-0000-0000-000053560000}"/>
    <cellStyle name="Labels - Opmaakprofiel3 2 41 2 5" xfId="54509" xr:uid="{00000000-0005-0000-0000-000054560000}"/>
    <cellStyle name="Labels - Opmaakprofiel3 2 41 3" xfId="15030" xr:uid="{00000000-0005-0000-0000-000055560000}"/>
    <cellStyle name="Labels - Opmaakprofiel3 2 41 4" xfId="27082" xr:uid="{00000000-0005-0000-0000-000056560000}"/>
    <cellStyle name="Labels - Opmaakprofiel3 2 41 5" xfId="39583" xr:uid="{00000000-0005-0000-0000-000057560000}"/>
    <cellStyle name="Labels - Opmaakprofiel3 2 41 6" xfId="48574" xr:uid="{00000000-0005-0000-0000-000058560000}"/>
    <cellStyle name="Labels - Opmaakprofiel3 2 42" xfId="5215" xr:uid="{00000000-0005-0000-0000-000059560000}"/>
    <cellStyle name="Labels - Opmaakprofiel3 2 42 2" xfId="15031" xr:uid="{00000000-0005-0000-0000-00005A560000}"/>
    <cellStyle name="Labels - Opmaakprofiel3 2 42 3" xfId="27083" xr:uid="{00000000-0005-0000-0000-00005B560000}"/>
    <cellStyle name="Labels - Opmaakprofiel3 2 42 4" xfId="39582" xr:uid="{00000000-0005-0000-0000-00005C560000}"/>
    <cellStyle name="Labels - Opmaakprofiel3 2 42 5" xfId="48575" xr:uid="{00000000-0005-0000-0000-00005D560000}"/>
    <cellStyle name="Labels - Opmaakprofiel3 2 43" xfId="7760" xr:uid="{00000000-0005-0000-0000-00005E560000}"/>
    <cellStyle name="Labels - Opmaakprofiel3 2 43 2" xfId="20058" xr:uid="{00000000-0005-0000-0000-00005F560000}"/>
    <cellStyle name="Labels - Opmaakprofiel3 2 43 3" xfId="41861" xr:uid="{00000000-0005-0000-0000-000060560000}"/>
    <cellStyle name="Labels - Opmaakprofiel3 2 43 4" xfId="31651" xr:uid="{00000000-0005-0000-0000-000061560000}"/>
    <cellStyle name="Labels - Opmaakprofiel3 2 43 5" xfId="52730" xr:uid="{00000000-0005-0000-0000-000062560000}"/>
    <cellStyle name="Labels - Opmaakprofiel3 2 44" xfId="14086" xr:uid="{00000000-0005-0000-0000-000063560000}"/>
    <cellStyle name="Labels - Opmaakprofiel3 2 5" xfId="663" xr:uid="{00000000-0005-0000-0000-000064560000}"/>
    <cellStyle name="Labels - Opmaakprofiel3 2 5 10" xfId="5216" xr:uid="{00000000-0005-0000-0000-000065560000}"/>
    <cellStyle name="Labels - Opmaakprofiel3 2 5 10 2" xfId="9545" xr:uid="{00000000-0005-0000-0000-000066560000}"/>
    <cellStyle name="Labels - Opmaakprofiel3 2 5 10 2 2" xfId="21843" xr:uid="{00000000-0005-0000-0000-000067560000}"/>
    <cellStyle name="Labels - Opmaakprofiel3 2 5 10 2 3" xfId="33895" xr:uid="{00000000-0005-0000-0000-000068560000}"/>
    <cellStyle name="Labels - Opmaakprofiel3 2 5 10 2 4" xfId="31425" xr:uid="{00000000-0005-0000-0000-000069560000}"/>
    <cellStyle name="Labels - Opmaakprofiel3 2 5 10 2 5" xfId="54510" xr:uid="{00000000-0005-0000-0000-00006A560000}"/>
    <cellStyle name="Labels - Opmaakprofiel3 2 5 10 3" xfId="15033" xr:uid="{00000000-0005-0000-0000-00006B560000}"/>
    <cellStyle name="Labels - Opmaakprofiel3 2 5 10 4" xfId="27085" xr:uid="{00000000-0005-0000-0000-00006C560000}"/>
    <cellStyle name="Labels - Opmaakprofiel3 2 5 10 5" xfId="39581" xr:uid="{00000000-0005-0000-0000-00006D560000}"/>
    <cellStyle name="Labels - Opmaakprofiel3 2 5 10 6" xfId="48576" xr:uid="{00000000-0005-0000-0000-00006E560000}"/>
    <cellStyle name="Labels - Opmaakprofiel3 2 5 11" xfId="5217" xr:uid="{00000000-0005-0000-0000-00006F560000}"/>
    <cellStyle name="Labels - Opmaakprofiel3 2 5 11 2" xfId="9546" xr:uid="{00000000-0005-0000-0000-000070560000}"/>
    <cellStyle name="Labels - Opmaakprofiel3 2 5 11 2 2" xfId="21844" xr:uid="{00000000-0005-0000-0000-000071560000}"/>
    <cellStyle name="Labels - Opmaakprofiel3 2 5 11 2 3" xfId="33896" xr:uid="{00000000-0005-0000-0000-000072560000}"/>
    <cellStyle name="Labels - Opmaakprofiel3 2 5 11 2 4" xfId="31800" xr:uid="{00000000-0005-0000-0000-000073560000}"/>
    <cellStyle name="Labels - Opmaakprofiel3 2 5 11 2 5" xfId="54511" xr:uid="{00000000-0005-0000-0000-000074560000}"/>
    <cellStyle name="Labels - Opmaakprofiel3 2 5 11 3" xfId="15034" xr:uid="{00000000-0005-0000-0000-000075560000}"/>
    <cellStyle name="Labels - Opmaakprofiel3 2 5 11 4" xfId="27086" xr:uid="{00000000-0005-0000-0000-000076560000}"/>
    <cellStyle name="Labels - Opmaakprofiel3 2 5 11 5" xfId="45410" xr:uid="{00000000-0005-0000-0000-000077560000}"/>
    <cellStyle name="Labels - Opmaakprofiel3 2 5 11 6" xfId="48577" xr:uid="{00000000-0005-0000-0000-000078560000}"/>
    <cellStyle name="Labels - Opmaakprofiel3 2 5 12" xfId="5218" xr:uid="{00000000-0005-0000-0000-000079560000}"/>
    <cellStyle name="Labels - Opmaakprofiel3 2 5 12 2" xfId="15035" xr:uid="{00000000-0005-0000-0000-00007A560000}"/>
    <cellStyle name="Labels - Opmaakprofiel3 2 5 12 3" xfId="27087" xr:uid="{00000000-0005-0000-0000-00007B560000}"/>
    <cellStyle name="Labels - Opmaakprofiel3 2 5 12 4" xfId="39580" xr:uid="{00000000-0005-0000-0000-00007C560000}"/>
    <cellStyle name="Labels - Opmaakprofiel3 2 5 12 5" xfId="48578" xr:uid="{00000000-0005-0000-0000-00007D560000}"/>
    <cellStyle name="Labels - Opmaakprofiel3 2 5 13" xfId="7494" xr:uid="{00000000-0005-0000-0000-00007E560000}"/>
    <cellStyle name="Labels - Opmaakprofiel3 2 5 13 2" xfId="19792" xr:uid="{00000000-0005-0000-0000-00007F560000}"/>
    <cellStyle name="Labels - Opmaakprofiel3 2 5 13 3" xfId="41595" xr:uid="{00000000-0005-0000-0000-000080560000}"/>
    <cellStyle name="Labels - Opmaakprofiel3 2 5 13 4" xfId="43447" xr:uid="{00000000-0005-0000-0000-000081560000}"/>
    <cellStyle name="Labels - Opmaakprofiel3 2 5 13 5" xfId="52464" xr:uid="{00000000-0005-0000-0000-000082560000}"/>
    <cellStyle name="Labels - Opmaakprofiel3 2 5 14" xfId="15032" xr:uid="{00000000-0005-0000-0000-000083560000}"/>
    <cellStyle name="Labels - Opmaakprofiel3 2 5 2" xfId="836" xr:uid="{00000000-0005-0000-0000-000084560000}"/>
    <cellStyle name="Labels - Opmaakprofiel3 2 5 2 2" xfId="1409" xr:uid="{00000000-0005-0000-0000-000085560000}"/>
    <cellStyle name="Labels - Opmaakprofiel3 2 5 2 2 2" xfId="9547" xr:uid="{00000000-0005-0000-0000-000086560000}"/>
    <cellStyle name="Labels - Opmaakprofiel3 2 5 2 2 2 2" xfId="21845" xr:uid="{00000000-0005-0000-0000-000087560000}"/>
    <cellStyle name="Labels - Opmaakprofiel3 2 5 2 2 2 3" xfId="33897" xr:uid="{00000000-0005-0000-0000-000088560000}"/>
    <cellStyle name="Labels - Opmaakprofiel3 2 5 2 2 2 4" xfId="28017" xr:uid="{00000000-0005-0000-0000-000089560000}"/>
    <cellStyle name="Labels - Opmaakprofiel3 2 5 2 2 2 5" xfId="54512" xr:uid="{00000000-0005-0000-0000-00008A560000}"/>
    <cellStyle name="Labels - Opmaakprofiel3 2 5 2 2 3" xfId="15037" xr:uid="{00000000-0005-0000-0000-00008B560000}"/>
    <cellStyle name="Labels - Opmaakprofiel3 2 5 2 2 4" xfId="27089" xr:uid="{00000000-0005-0000-0000-00008C560000}"/>
    <cellStyle name="Labels - Opmaakprofiel3 2 5 2 2 5" xfId="39579" xr:uid="{00000000-0005-0000-0000-00008D560000}"/>
    <cellStyle name="Labels - Opmaakprofiel3 2 5 2 2 6" xfId="48579" xr:uid="{00000000-0005-0000-0000-00008E560000}"/>
    <cellStyle name="Labels - Opmaakprofiel3 2 5 2 3" xfId="2847" xr:uid="{00000000-0005-0000-0000-00008F560000}"/>
    <cellStyle name="Labels - Opmaakprofiel3 2 5 2 3 2" xfId="9548" xr:uid="{00000000-0005-0000-0000-000090560000}"/>
    <cellStyle name="Labels - Opmaakprofiel3 2 5 2 3 2 2" xfId="21846" xr:uid="{00000000-0005-0000-0000-000091560000}"/>
    <cellStyle name="Labels - Opmaakprofiel3 2 5 2 3 2 3" xfId="33898" xr:uid="{00000000-0005-0000-0000-000092560000}"/>
    <cellStyle name="Labels - Opmaakprofiel3 2 5 2 3 2 4" xfId="42608" xr:uid="{00000000-0005-0000-0000-000093560000}"/>
    <cellStyle name="Labels - Opmaakprofiel3 2 5 2 3 2 5" xfId="54513" xr:uid="{00000000-0005-0000-0000-000094560000}"/>
    <cellStyle name="Labels - Opmaakprofiel3 2 5 2 3 3" xfId="15038" xr:uid="{00000000-0005-0000-0000-000095560000}"/>
    <cellStyle name="Labels - Opmaakprofiel3 2 5 2 3 4" xfId="27090" xr:uid="{00000000-0005-0000-0000-000096560000}"/>
    <cellStyle name="Labels - Opmaakprofiel3 2 5 2 3 5" xfId="45408" xr:uid="{00000000-0005-0000-0000-000097560000}"/>
    <cellStyle name="Labels - Opmaakprofiel3 2 5 2 3 6" xfId="48580" xr:uid="{00000000-0005-0000-0000-000098560000}"/>
    <cellStyle name="Labels - Opmaakprofiel3 2 5 2 4" xfId="3700" xr:uid="{00000000-0005-0000-0000-000099560000}"/>
    <cellStyle name="Labels - Opmaakprofiel3 2 5 2 4 2" xfId="9549" xr:uid="{00000000-0005-0000-0000-00009A560000}"/>
    <cellStyle name="Labels - Opmaakprofiel3 2 5 2 4 2 2" xfId="21847" xr:uid="{00000000-0005-0000-0000-00009B560000}"/>
    <cellStyle name="Labels - Opmaakprofiel3 2 5 2 4 2 3" xfId="33899" xr:uid="{00000000-0005-0000-0000-00009C560000}"/>
    <cellStyle name="Labels - Opmaakprofiel3 2 5 2 4 2 4" xfId="28018" xr:uid="{00000000-0005-0000-0000-00009D560000}"/>
    <cellStyle name="Labels - Opmaakprofiel3 2 5 2 4 2 5" xfId="54514" xr:uid="{00000000-0005-0000-0000-00009E560000}"/>
    <cellStyle name="Labels - Opmaakprofiel3 2 5 2 4 3" xfId="15039" xr:uid="{00000000-0005-0000-0000-00009F560000}"/>
    <cellStyle name="Labels - Opmaakprofiel3 2 5 2 4 4" xfId="27091" xr:uid="{00000000-0005-0000-0000-0000A0560000}"/>
    <cellStyle name="Labels - Opmaakprofiel3 2 5 2 4 5" xfId="39578" xr:uid="{00000000-0005-0000-0000-0000A1560000}"/>
    <cellStyle name="Labels - Opmaakprofiel3 2 5 2 4 6" xfId="48581" xr:uid="{00000000-0005-0000-0000-0000A2560000}"/>
    <cellStyle name="Labels - Opmaakprofiel3 2 5 2 5" xfId="5219" xr:uid="{00000000-0005-0000-0000-0000A3560000}"/>
    <cellStyle name="Labels - Opmaakprofiel3 2 5 2 5 2" xfId="9550" xr:uid="{00000000-0005-0000-0000-0000A4560000}"/>
    <cellStyle name="Labels - Opmaakprofiel3 2 5 2 5 2 2" xfId="21848" xr:uid="{00000000-0005-0000-0000-0000A5560000}"/>
    <cellStyle name="Labels - Opmaakprofiel3 2 5 2 5 2 3" xfId="33900" xr:uid="{00000000-0005-0000-0000-0000A6560000}"/>
    <cellStyle name="Labels - Opmaakprofiel3 2 5 2 5 2 4" xfId="42607" xr:uid="{00000000-0005-0000-0000-0000A7560000}"/>
    <cellStyle name="Labels - Opmaakprofiel3 2 5 2 5 2 5" xfId="54515" xr:uid="{00000000-0005-0000-0000-0000A8560000}"/>
    <cellStyle name="Labels - Opmaakprofiel3 2 5 2 5 3" xfId="15040" xr:uid="{00000000-0005-0000-0000-0000A9560000}"/>
    <cellStyle name="Labels - Opmaakprofiel3 2 5 2 5 4" xfId="27092" xr:uid="{00000000-0005-0000-0000-0000AA560000}"/>
    <cellStyle name="Labels - Opmaakprofiel3 2 5 2 5 5" xfId="45407" xr:uid="{00000000-0005-0000-0000-0000AB560000}"/>
    <cellStyle name="Labels - Opmaakprofiel3 2 5 2 5 6" xfId="48582" xr:uid="{00000000-0005-0000-0000-0000AC560000}"/>
    <cellStyle name="Labels - Opmaakprofiel3 2 5 2 6" xfId="5220" xr:uid="{00000000-0005-0000-0000-0000AD560000}"/>
    <cellStyle name="Labels - Opmaakprofiel3 2 5 2 6 2" xfId="9551" xr:uid="{00000000-0005-0000-0000-0000AE560000}"/>
    <cellStyle name="Labels - Opmaakprofiel3 2 5 2 6 2 2" xfId="21849" xr:uid="{00000000-0005-0000-0000-0000AF560000}"/>
    <cellStyle name="Labels - Opmaakprofiel3 2 5 2 6 2 3" xfId="33901" xr:uid="{00000000-0005-0000-0000-0000B0560000}"/>
    <cellStyle name="Labels - Opmaakprofiel3 2 5 2 6 2 4" xfId="34643" xr:uid="{00000000-0005-0000-0000-0000B1560000}"/>
    <cellStyle name="Labels - Opmaakprofiel3 2 5 2 6 2 5" xfId="54516" xr:uid="{00000000-0005-0000-0000-0000B2560000}"/>
    <cellStyle name="Labels - Opmaakprofiel3 2 5 2 6 3" xfId="15041" xr:uid="{00000000-0005-0000-0000-0000B3560000}"/>
    <cellStyle name="Labels - Opmaakprofiel3 2 5 2 6 4" xfId="27093" xr:uid="{00000000-0005-0000-0000-0000B4560000}"/>
    <cellStyle name="Labels - Opmaakprofiel3 2 5 2 6 5" xfId="39577" xr:uid="{00000000-0005-0000-0000-0000B5560000}"/>
    <cellStyle name="Labels - Opmaakprofiel3 2 5 2 6 6" xfId="48583" xr:uid="{00000000-0005-0000-0000-0000B6560000}"/>
    <cellStyle name="Labels - Opmaakprofiel3 2 5 2 7" xfId="5221" xr:uid="{00000000-0005-0000-0000-0000B7560000}"/>
    <cellStyle name="Labels - Opmaakprofiel3 2 5 2 7 2" xfId="15042" xr:uid="{00000000-0005-0000-0000-0000B8560000}"/>
    <cellStyle name="Labels - Opmaakprofiel3 2 5 2 7 3" xfId="27094" xr:uid="{00000000-0005-0000-0000-0000B9560000}"/>
    <cellStyle name="Labels - Opmaakprofiel3 2 5 2 7 4" xfId="39576" xr:uid="{00000000-0005-0000-0000-0000BA560000}"/>
    <cellStyle name="Labels - Opmaakprofiel3 2 5 2 7 5" xfId="48584" xr:uid="{00000000-0005-0000-0000-0000BB560000}"/>
    <cellStyle name="Labels - Opmaakprofiel3 2 5 2 8" xfId="7376" xr:uid="{00000000-0005-0000-0000-0000BC560000}"/>
    <cellStyle name="Labels - Opmaakprofiel3 2 5 2 8 2" xfId="19674" xr:uid="{00000000-0005-0000-0000-0000BD560000}"/>
    <cellStyle name="Labels - Opmaakprofiel3 2 5 2 8 3" xfId="41477" xr:uid="{00000000-0005-0000-0000-0000BE560000}"/>
    <cellStyle name="Labels - Opmaakprofiel3 2 5 2 8 4" xfId="15549" xr:uid="{00000000-0005-0000-0000-0000BF560000}"/>
    <cellStyle name="Labels - Opmaakprofiel3 2 5 2 8 5" xfId="52346" xr:uid="{00000000-0005-0000-0000-0000C0560000}"/>
    <cellStyle name="Labels - Opmaakprofiel3 2 5 2 9" xfId="15036" xr:uid="{00000000-0005-0000-0000-0000C1560000}"/>
    <cellStyle name="Labels - Opmaakprofiel3 2 5 3" xfId="473" xr:uid="{00000000-0005-0000-0000-0000C2560000}"/>
    <cellStyle name="Labels - Opmaakprofiel3 2 5 3 2" xfId="2113" xr:uid="{00000000-0005-0000-0000-0000C3560000}"/>
    <cellStyle name="Labels - Opmaakprofiel3 2 5 3 2 2" xfId="9552" xr:uid="{00000000-0005-0000-0000-0000C4560000}"/>
    <cellStyle name="Labels - Opmaakprofiel3 2 5 3 2 2 2" xfId="21850" xr:uid="{00000000-0005-0000-0000-0000C5560000}"/>
    <cellStyle name="Labels - Opmaakprofiel3 2 5 3 2 2 3" xfId="33902" xr:uid="{00000000-0005-0000-0000-0000C6560000}"/>
    <cellStyle name="Labels - Opmaakprofiel3 2 5 3 2 2 4" xfId="34462" xr:uid="{00000000-0005-0000-0000-0000C7560000}"/>
    <cellStyle name="Labels - Opmaakprofiel3 2 5 3 2 2 5" xfId="54517" xr:uid="{00000000-0005-0000-0000-0000C8560000}"/>
    <cellStyle name="Labels - Opmaakprofiel3 2 5 3 2 3" xfId="15044" xr:uid="{00000000-0005-0000-0000-0000C9560000}"/>
    <cellStyle name="Labels - Opmaakprofiel3 2 5 3 2 4" xfId="27096" xr:uid="{00000000-0005-0000-0000-0000CA560000}"/>
    <cellStyle name="Labels - Opmaakprofiel3 2 5 3 2 5" xfId="45406" xr:uid="{00000000-0005-0000-0000-0000CB560000}"/>
    <cellStyle name="Labels - Opmaakprofiel3 2 5 3 2 6" xfId="48585" xr:uid="{00000000-0005-0000-0000-0000CC560000}"/>
    <cellStyle name="Labels - Opmaakprofiel3 2 5 3 3" xfId="2544" xr:uid="{00000000-0005-0000-0000-0000CD560000}"/>
    <cellStyle name="Labels - Opmaakprofiel3 2 5 3 3 2" xfId="9553" xr:uid="{00000000-0005-0000-0000-0000CE560000}"/>
    <cellStyle name="Labels - Opmaakprofiel3 2 5 3 3 2 2" xfId="21851" xr:uid="{00000000-0005-0000-0000-0000CF560000}"/>
    <cellStyle name="Labels - Opmaakprofiel3 2 5 3 3 2 3" xfId="33903" xr:uid="{00000000-0005-0000-0000-0000D0560000}"/>
    <cellStyle name="Labels - Opmaakprofiel3 2 5 3 3 2 4" xfId="42606" xr:uid="{00000000-0005-0000-0000-0000D1560000}"/>
    <cellStyle name="Labels - Opmaakprofiel3 2 5 3 3 2 5" xfId="54518" xr:uid="{00000000-0005-0000-0000-0000D2560000}"/>
    <cellStyle name="Labels - Opmaakprofiel3 2 5 3 3 3" xfId="15045" xr:uid="{00000000-0005-0000-0000-0000D3560000}"/>
    <cellStyle name="Labels - Opmaakprofiel3 2 5 3 3 4" xfId="27097" xr:uid="{00000000-0005-0000-0000-0000D4560000}"/>
    <cellStyle name="Labels - Opmaakprofiel3 2 5 3 3 5" xfId="39574" xr:uid="{00000000-0005-0000-0000-0000D5560000}"/>
    <cellStyle name="Labels - Opmaakprofiel3 2 5 3 3 6" xfId="48586" xr:uid="{00000000-0005-0000-0000-0000D6560000}"/>
    <cellStyle name="Labels - Opmaakprofiel3 2 5 3 4" xfId="3428" xr:uid="{00000000-0005-0000-0000-0000D7560000}"/>
    <cellStyle name="Labels - Opmaakprofiel3 2 5 3 4 2" xfId="9554" xr:uid="{00000000-0005-0000-0000-0000D8560000}"/>
    <cellStyle name="Labels - Opmaakprofiel3 2 5 3 4 2 2" xfId="21852" xr:uid="{00000000-0005-0000-0000-0000D9560000}"/>
    <cellStyle name="Labels - Opmaakprofiel3 2 5 3 4 2 3" xfId="33904" xr:uid="{00000000-0005-0000-0000-0000DA560000}"/>
    <cellStyle name="Labels - Opmaakprofiel3 2 5 3 4 2 4" xfId="28023" xr:uid="{00000000-0005-0000-0000-0000DB560000}"/>
    <cellStyle name="Labels - Opmaakprofiel3 2 5 3 4 2 5" xfId="54519" xr:uid="{00000000-0005-0000-0000-0000DC560000}"/>
    <cellStyle name="Labels - Opmaakprofiel3 2 5 3 4 3" xfId="15046" xr:uid="{00000000-0005-0000-0000-0000DD560000}"/>
    <cellStyle name="Labels - Opmaakprofiel3 2 5 3 4 4" xfId="27098" xr:uid="{00000000-0005-0000-0000-0000DE560000}"/>
    <cellStyle name="Labels - Opmaakprofiel3 2 5 3 4 5" xfId="45405" xr:uid="{00000000-0005-0000-0000-0000DF560000}"/>
    <cellStyle name="Labels - Opmaakprofiel3 2 5 3 4 6" xfId="48587" xr:uid="{00000000-0005-0000-0000-0000E0560000}"/>
    <cellStyle name="Labels - Opmaakprofiel3 2 5 3 5" xfId="5222" xr:uid="{00000000-0005-0000-0000-0000E1560000}"/>
    <cellStyle name="Labels - Opmaakprofiel3 2 5 3 5 2" xfId="9555" xr:uid="{00000000-0005-0000-0000-0000E2560000}"/>
    <cellStyle name="Labels - Opmaakprofiel3 2 5 3 5 2 2" xfId="21853" xr:uid="{00000000-0005-0000-0000-0000E3560000}"/>
    <cellStyle name="Labels - Opmaakprofiel3 2 5 3 5 2 3" xfId="33905" xr:uid="{00000000-0005-0000-0000-0000E4560000}"/>
    <cellStyle name="Labels - Opmaakprofiel3 2 5 3 5 2 4" xfId="42605" xr:uid="{00000000-0005-0000-0000-0000E5560000}"/>
    <cellStyle name="Labels - Opmaakprofiel3 2 5 3 5 2 5" xfId="54520" xr:uid="{00000000-0005-0000-0000-0000E6560000}"/>
    <cellStyle name="Labels - Opmaakprofiel3 2 5 3 5 3" xfId="15047" xr:uid="{00000000-0005-0000-0000-0000E7560000}"/>
    <cellStyle name="Labels - Opmaakprofiel3 2 5 3 5 4" xfId="27099" xr:uid="{00000000-0005-0000-0000-0000E8560000}"/>
    <cellStyle name="Labels - Opmaakprofiel3 2 5 3 5 5" xfId="39573" xr:uid="{00000000-0005-0000-0000-0000E9560000}"/>
    <cellStyle name="Labels - Opmaakprofiel3 2 5 3 5 6" xfId="48588" xr:uid="{00000000-0005-0000-0000-0000EA560000}"/>
    <cellStyle name="Labels - Opmaakprofiel3 2 5 3 6" xfId="5223" xr:uid="{00000000-0005-0000-0000-0000EB560000}"/>
    <cellStyle name="Labels - Opmaakprofiel3 2 5 3 6 2" xfId="9556" xr:uid="{00000000-0005-0000-0000-0000EC560000}"/>
    <cellStyle name="Labels - Opmaakprofiel3 2 5 3 6 2 2" xfId="21854" xr:uid="{00000000-0005-0000-0000-0000ED560000}"/>
    <cellStyle name="Labels - Opmaakprofiel3 2 5 3 6 2 3" xfId="33906" xr:uid="{00000000-0005-0000-0000-0000EE560000}"/>
    <cellStyle name="Labels - Opmaakprofiel3 2 5 3 6 2 4" xfId="28024" xr:uid="{00000000-0005-0000-0000-0000EF560000}"/>
    <cellStyle name="Labels - Opmaakprofiel3 2 5 3 6 2 5" xfId="54521" xr:uid="{00000000-0005-0000-0000-0000F0560000}"/>
    <cellStyle name="Labels - Opmaakprofiel3 2 5 3 6 3" xfId="15048" xr:uid="{00000000-0005-0000-0000-0000F1560000}"/>
    <cellStyle name="Labels - Opmaakprofiel3 2 5 3 6 4" xfId="27100" xr:uid="{00000000-0005-0000-0000-0000F2560000}"/>
    <cellStyle name="Labels - Opmaakprofiel3 2 5 3 6 5" xfId="45404" xr:uid="{00000000-0005-0000-0000-0000F3560000}"/>
    <cellStyle name="Labels - Opmaakprofiel3 2 5 3 6 6" xfId="48589" xr:uid="{00000000-0005-0000-0000-0000F4560000}"/>
    <cellStyle name="Labels - Opmaakprofiel3 2 5 3 7" xfId="5224" xr:uid="{00000000-0005-0000-0000-0000F5560000}"/>
    <cellStyle name="Labels - Opmaakprofiel3 2 5 3 7 2" xfId="15049" xr:uid="{00000000-0005-0000-0000-0000F6560000}"/>
    <cellStyle name="Labels - Opmaakprofiel3 2 5 3 7 3" xfId="27101" xr:uid="{00000000-0005-0000-0000-0000F7560000}"/>
    <cellStyle name="Labels - Opmaakprofiel3 2 5 3 7 4" xfId="39572" xr:uid="{00000000-0005-0000-0000-0000F8560000}"/>
    <cellStyle name="Labels - Opmaakprofiel3 2 5 3 7 5" xfId="48590" xr:uid="{00000000-0005-0000-0000-0000F9560000}"/>
    <cellStyle name="Labels - Opmaakprofiel3 2 5 3 8" xfId="7622" xr:uid="{00000000-0005-0000-0000-0000FA560000}"/>
    <cellStyle name="Labels - Opmaakprofiel3 2 5 3 8 2" xfId="19920" xr:uid="{00000000-0005-0000-0000-0000FB560000}"/>
    <cellStyle name="Labels - Opmaakprofiel3 2 5 3 8 3" xfId="41723" xr:uid="{00000000-0005-0000-0000-0000FC560000}"/>
    <cellStyle name="Labels - Opmaakprofiel3 2 5 3 8 4" xfId="24962" xr:uid="{00000000-0005-0000-0000-0000FD560000}"/>
    <cellStyle name="Labels - Opmaakprofiel3 2 5 3 8 5" xfId="52592" xr:uid="{00000000-0005-0000-0000-0000FE560000}"/>
    <cellStyle name="Labels - Opmaakprofiel3 2 5 3 9" xfId="15043" xr:uid="{00000000-0005-0000-0000-0000FF560000}"/>
    <cellStyle name="Labels - Opmaakprofiel3 2 5 4" xfId="553" xr:uid="{00000000-0005-0000-0000-000000570000}"/>
    <cellStyle name="Labels - Opmaakprofiel3 2 5 4 2" xfId="1980" xr:uid="{00000000-0005-0000-0000-000001570000}"/>
    <cellStyle name="Labels - Opmaakprofiel3 2 5 4 2 2" xfId="9557" xr:uid="{00000000-0005-0000-0000-000002570000}"/>
    <cellStyle name="Labels - Opmaakprofiel3 2 5 4 2 2 2" xfId="21855" xr:uid="{00000000-0005-0000-0000-000003570000}"/>
    <cellStyle name="Labels - Opmaakprofiel3 2 5 4 2 2 3" xfId="33907" xr:uid="{00000000-0005-0000-0000-000004570000}"/>
    <cellStyle name="Labels - Opmaakprofiel3 2 5 4 2 2 4" xfId="42604" xr:uid="{00000000-0005-0000-0000-000005570000}"/>
    <cellStyle name="Labels - Opmaakprofiel3 2 5 4 2 2 5" xfId="54522" xr:uid="{00000000-0005-0000-0000-000006570000}"/>
    <cellStyle name="Labels - Opmaakprofiel3 2 5 4 2 3" xfId="15051" xr:uid="{00000000-0005-0000-0000-000007570000}"/>
    <cellStyle name="Labels - Opmaakprofiel3 2 5 4 2 4" xfId="27103" xr:uid="{00000000-0005-0000-0000-000008570000}"/>
    <cellStyle name="Labels - Opmaakprofiel3 2 5 4 2 5" xfId="39571" xr:uid="{00000000-0005-0000-0000-000009570000}"/>
    <cellStyle name="Labels - Opmaakprofiel3 2 5 4 2 6" xfId="48591" xr:uid="{00000000-0005-0000-0000-00000A570000}"/>
    <cellStyle name="Labels - Opmaakprofiel3 2 5 4 3" xfId="2624" xr:uid="{00000000-0005-0000-0000-00000B570000}"/>
    <cellStyle name="Labels - Opmaakprofiel3 2 5 4 3 2" xfId="9558" xr:uid="{00000000-0005-0000-0000-00000C570000}"/>
    <cellStyle name="Labels - Opmaakprofiel3 2 5 4 3 2 2" xfId="21856" xr:uid="{00000000-0005-0000-0000-00000D570000}"/>
    <cellStyle name="Labels - Opmaakprofiel3 2 5 4 3 2 3" xfId="33908" xr:uid="{00000000-0005-0000-0000-00000E570000}"/>
    <cellStyle name="Labels - Opmaakprofiel3 2 5 4 3 2 4" xfId="34380" xr:uid="{00000000-0005-0000-0000-00000F570000}"/>
    <cellStyle name="Labels - Opmaakprofiel3 2 5 4 3 2 5" xfId="54523" xr:uid="{00000000-0005-0000-0000-000010570000}"/>
    <cellStyle name="Labels - Opmaakprofiel3 2 5 4 3 3" xfId="15052" xr:uid="{00000000-0005-0000-0000-000011570000}"/>
    <cellStyle name="Labels - Opmaakprofiel3 2 5 4 3 4" xfId="27104" xr:uid="{00000000-0005-0000-0000-000012570000}"/>
    <cellStyle name="Labels - Opmaakprofiel3 2 5 4 3 5" xfId="45402" xr:uid="{00000000-0005-0000-0000-000013570000}"/>
    <cellStyle name="Labels - Opmaakprofiel3 2 5 4 3 6" xfId="48592" xr:uid="{00000000-0005-0000-0000-000014570000}"/>
    <cellStyle name="Labels - Opmaakprofiel3 2 5 4 4" xfId="3501" xr:uid="{00000000-0005-0000-0000-000015570000}"/>
    <cellStyle name="Labels - Opmaakprofiel3 2 5 4 4 2" xfId="9559" xr:uid="{00000000-0005-0000-0000-000016570000}"/>
    <cellStyle name="Labels - Opmaakprofiel3 2 5 4 4 2 2" xfId="21857" xr:uid="{00000000-0005-0000-0000-000017570000}"/>
    <cellStyle name="Labels - Opmaakprofiel3 2 5 4 4 2 3" xfId="33909" xr:uid="{00000000-0005-0000-0000-000018570000}"/>
    <cellStyle name="Labels - Opmaakprofiel3 2 5 4 4 2 4" xfId="31767" xr:uid="{00000000-0005-0000-0000-000019570000}"/>
    <cellStyle name="Labels - Opmaakprofiel3 2 5 4 4 2 5" xfId="54524" xr:uid="{00000000-0005-0000-0000-00001A570000}"/>
    <cellStyle name="Labels - Opmaakprofiel3 2 5 4 4 3" xfId="15053" xr:uid="{00000000-0005-0000-0000-00001B570000}"/>
    <cellStyle name="Labels - Opmaakprofiel3 2 5 4 4 4" xfId="27105" xr:uid="{00000000-0005-0000-0000-00001C570000}"/>
    <cellStyle name="Labels - Opmaakprofiel3 2 5 4 4 5" xfId="39570" xr:uid="{00000000-0005-0000-0000-00001D570000}"/>
    <cellStyle name="Labels - Opmaakprofiel3 2 5 4 4 6" xfId="48593" xr:uid="{00000000-0005-0000-0000-00001E570000}"/>
    <cellStyle name="Labels - Opmaakprofiel3 2 5 4 5" xfId="5225" xr:uid="{00000000-0005-0000-0000-00001F570000}"/>
    <cellStyle name="Labels - Opmaakprofiel3 2 5 4 5 2" xfId="9560" xr:uid="{00000000-0005-0000-0000-000020570000}"/>
    <cellStyle name="Labels - Opmaakprofiel3 2 5 4 5 2 2" xfId="21858" xr:uid="{00000000-0005-0000-0000-000021570000}"/>
    <cellStyle name="Labels - Opmaakprofiel3 2 5 4 5 2 3" xfId="33910" xr:uid="{00000000-0005-0000-0000-000022570000}"/>
    <cellStyle name="Labels - Opmaakprofiel3 2 5 4 5 2 4" xfId="42603" xr:uid="{00000000-0005-0000-0000-000023570000}"/>
    <cellStyle name="Labels - Opmaakprofiel3 2 5 4 5 2 5" xfId="54525" xr:uid="{00000000-0005-0000-0000-000024570000}"/>
    <cellStyle name="Labels - Opmaakprofiel3 2 5 4 5 3" xfId="15054" xr:uid="{00000000-0005-0000-0000-000025570000}"/>
    <cellStyle name="Labels - Opmaakprofiel3 2 5 4 5 4" xfId="27106" xr:uid="{00000000-0005-0000-0000-000026570000}"/>
    <cellStyle name="Labels - Opmaakprofiel3 2 5 4 5 5" xfId="39569" xr:uid="{00000000-0005-0000-0000-000027570000}"/>
    <cellStyle name="Labels - Opmaakprofiel3 2 5 4 5 6" xfId="48594" xr:uid="{00000000-0005-0000-0000-000028570000}"/>
    <cellStyle name="Labels - Opmaakprofiel3 2 5 4 6" xfId="5226" xr:uid="{00000000-0005-0000-0000-000029570000}"/>
    <cellStyle name="Labels - Opmaakprofiel3 2 5 4 6 2" xfId="9561" xr:uid="{00000000-0005-0000-0000-00002A570000}"/>
    <cellStyle name="Labels - Opmaakprofiel3 2 5 4 6 2 2" xfId="21859" xr:uid="{00000000-0005-0000-0000-00002B570000}"/>
    <cellStyle name="Labels - Opmaakprofiel3 2 5 4 6 2 3" xfId="33911" xr:uid="{00000000-0005-0000-0000-00002C570000}"/>
    <cellStyle name="Labels - Opmaakprofiel3 2 5 4 6 2 4" xfId="28029" xr:uid="{00000000-0005-0000-0000-00002D570000}"/>
    <cellStyle name="Labels - Opmaakprofiel3 2 5 4 6 2 5" xfId="54526" xr:uid="{00000000-0005-0000-0000-00002E570000}"/>
    <cellStyle name="Labels - Opmaakprofiel3 2 5 4 6 3" xfId="15055" xr:uid="{00000000-0005-0000-0000-00002F570000}"/>
    <cellStyle name="Labels - Opmaakprofiel3 2 5 4 6 4" xfId="27107" xr:uid="{00000000-0005-0000-0000-000030570000}"/>
    <cellStyle name="Labels - Opmaakprofiel3 2 5 4 6 5" xfId="39568" xr:uid="{00000000-0005-0000-0000-000031570000}"/>
    <cellStyle name="Labels - Opmaakprofiel3 2 5 4 6 6" xfId="48595" xr:uid="{00000000-0005-0000-0000-000032570000}"/>
    <cellStyle name="Labels - Opmaakprofiel3 2 5 4 7" xfId="5227" xr:uid="{00000000-0005-0000-0000-000033570000}"/>
    <cellStyle name="Labels - Opmaakprofiel3 2 5 4 7 2" xfId="15056" xr:uid="{00000000-0005-0000-0000-000034570000}"/>
    <cellStyle name="Labels - Opmaakprofiel3 2 5 4 7 3" xfId="27108" xr:uid="{00000000-0005-0000-0000-000035570000}"/>
    <cellStyle name="Labels - Opmaakprofiel3 2 5 4 7 4" xfId="45401" xr:uid="{00000000-0005-0000-0000-000036570000}"/>
    <cellStyle name="Labels - Opmaakprofiel3 2 5 4 7 5" xfId="48596" xr:uid="{00000000-0005-0000-0000-000037570000}"/>
    <cellStyle name="Labels - Opmaakprofiel3 2 5 4 8" xfId="7568" xr:uid="{00000000-0005-0000-0000-000038570000}"/>
    <cellStyle name="Labels - Opmaakprofiel3 2 5 4 8 2" xfId="19866" xr:uid="{00000000-0005-0000-0000-000039570000}"/>
    <cellStyle name="Labels - Opmaakprofiel3 2 5 4 8 3" xfId="41669" xr:uid="{00000000-0005-0000-0000-00003A570000}"/>
    <cellStyle name="Labels - Opmaakprofiel3 2 5 4 8 4" xfId="31455" xr:uid="{00000000-0005-0000-0000-00003B570000}"/>
    <cellStyle name="Labels - Opmaakprofiel3 2 5 4 8 5" xfId="52538" xr:uid="{00000000-0005-0000-0000-00003C570000}"/>
    <cellStyle name="Labels - Opmaakprofiel3 2 5 4 9" xfId="15050" xr:uid="{00000000-0005-0000-0000-00003D570000}"/>
    <cellStyle name="Labels - Opmaakprofiel3 2 5 5" xfId="630" xr:uid="{00000000-0005-0000-0000-00003E570000}"/>
    <cellStyle name="Labels - Opmaakprofiel3 2 5 5 2" xfId="1466" xr:uid="{00000000-0005-0000-0000-00003F570000}"/>
    <cellStyle name="Labels - Opmaakprofiel3 2 5 5 2 2" xfId="9562" xr:uid="{00000000-0005-0000-0000-000040570000}"/>
    <cellStyle name="Labels - Opmaakprofiel3 2 5 5 2 2 2" xfId="21860" xr:uid="{00000000-0005-0000-0000-000041570000}"/>
    <cellStyle name="Labels - Opmaakprofiel3 2 5 5 2 2 3" xfId="33912" xr:uid="{00000000-0005-0000-0000-000042570000}"/>
    <cellStyle name="Labels - Opmaakprofiel3 2 5 5 2 2 4" xfId="42602" xr:uid="{00000000-0005-0000-0000-000043570000}"/>
    <cellStyle name="Labels - Opmaakprofiel3 2 5 5 2 2 5" xfId="54527" xr:uid="{00000000-0005-0000-0000-000044570000}"/>
    <cellStyle name="Labels - Opmaakprofiel3 2 5 5 2 3" xfId="15058" xr:uid="{00000000-0005-0000-0000-000045570000}"/>
    <cellStyle name="Labels - Opmaakprofiel3 2 5 5 2 4" xfId="27110" xr:uid="{00000000-0005-0000-0000-000046570000}"/>
    <cellStyle name="Labels - Opmaakprofiel3 2 5 5 2 5" xfId="45400" xr:uid="{00000000-0005-0000-0000-000047570000}"/>
    <cellStyle name="Labels - Opmaakprofiel3 2 5 5 2 6" xfId="48597" xr:uid="{00000000-0005-0000-0000-000048570000}"/>
    <cellStyle name="Labels - Opmaakprofiel3 2 5 5 3" xfId="2696" xr:uid="{00000000-0005-0000-0000-000049570000}"/>
    <cellStyle name="Labels - Opmaakprofiel3 2 5 5 3 2" xfId="9563" xr:uid="{00000000-0005-0000-0000-00004A570000}"/>
    <cellStyle name="Labels - Opmaakprofiel3 2 5 5 3 2 2" xfId="21861" xr:uid="{00000000-0005-0000-0000-00004B570000}"/>
    <cellStyle name="Labels - Opmaakprofiel3 2 5 5 3 2 3" xfId="33913" xr:uid="{00000000-0005-0000-0000-00004C570000}"/>
    <cellStyle name="Labels - Opmaakprofiel3 2 5 5 3 2 4" xfId="28030" xr:uid="{00000000-0005-0000-0000-00004D570000}"/>
    <cellStyle name="Labels - Opmaakprofiel3 2 5 5 3 2 5" xfId="54528" xr:uid="{00000000-0005-0000-0000-00004E570000}"/>
    <cellStyle name="Labels - Opmaakprofiel3 2 5 5 3 3" xfId="15059" xr:uid="{00000000-0005-0000-0000-00004F570000}"/>
    <cellStyle name="Labels - Opmaakprofiel3 2 5 5 3 4" xfId="27111" xr:uid="{00000000-0005-0000-0000-000050570000}"/>
    <cellStyle name="Labels - Opmaakprofiel3 2 5 5 3 5" xfId="39566" xr:uid="{00000000-0005-0000-0000-000051570000}"/>
    <cellStyle name="Labels - Opmaakprofiel3 2 5 5 3 6" xfId="48598" xr:uid="{00000000-0005-0000-0000-000052570000}"/>
    <cellStyle name="Labels - Opmaakprofiel3 2 5 5 4" xfId="3563" xr:uid="{00000000-0005-0000-0000-000053570000}"/>
    <cellStyle name="Labels - Opmaakprofiel3 2 5 5 4 2" xfId="9564" xr:uid="{00000000-0005-0000-0000-000054570000}"/>
    <cellStyle name="Labels - Opmaakprofiel3 2 5 5 4 2 2" xfId="21862" xr:uid="{00000000-0005-0000-0000-000055570000}"/>
    <cellStyle name="Labels - Opmaakprofiel3 2 5 5 4 2 3" xfId="33914" xr:uid="{00000000-0005-0000-0000-000056570000}"/>
    <cellStyle name="Labels - Opmaakprofiel3 2 5 5 4 2 4" xfId="42601" xr:uid="{00000000-0005-0000-0000-000057570000}"/>
    <cellStyle name="Labels - Opmaakprofiel3 2 5 5 4 2 5" xfId="54529" xr:uid="{00000000-0005-0000-0000-000058570000}"/>
    <cellStyle name="Labels - Opmaakprofiel3 2 5 5 4 3" xfId="15060" xr:uid="{00000000-0005-0000-0000-000059570000}"/>
    <cellStyle name="Labels - Opmaakprofiel3 2 5 5 4 4" xfId="27112" xr:uid="{00000000-0005-0000-0000-00005A570000}"/>
    <cellStyle name="Labels - Opmaakprofiel3 2 5 5 4 5" xfId="45399" xr:uid="{00000000-0005-0000-0000-00005B570000}"/>
    <cellStyle name="Labels - Opmaakprofiel3 2 5 5 4 6" xfId="48599" xr:uid="{00000000-0005-0000-0000-00005C570000}"/>
    <cellStyle name="Labels - Opmaakprofiel3 2 5 5 5" xfId="5228" xr:uid="{00000000-0005-0000-0000-00005D570000}"/>
    <cellStyle name="Labels - Opmaakprofiel3 2 5 5 5 2" xfId="9565" xr:uid="{00000000-0005-0000-0000-00005E570000}"/>
    <cellStyle name="Labels - Opmaakprofiel3 2 5 5 5 2 2" xfId="21863" xr:uid="{00000000-0005-0000-0000-00005F570000}"/>
    <cellStyle name="Labels - Opmaakprofiel3 2 5 5 5 2 3" xfId="33915" xr:uid="{00000000-0005-0000-0000-000060570000}"/>
    <cellStyle name="Labels - Opmaakprofiel3 2 5 5 5 2 4" xfId="31546" xr:uid="{00000000-0005-0000-0000-000061570000}"/>
    <cellStyle name="Labels - Opmaakprofiel3 2 5 5 5 2 5" xfId="54530" xr:uid="{00000000-0005-0000-0000-000062570000}"/>
    <cellStyle name="Labels - Opmaakprofiel3 2 5 5 5 3" xfId="15061" xr:uid="{00000000-0005-0000-0000-000063570000}"/>
    <cellStyle name="Labels - Opmaakprofiel3 2 5 5 5 4" xfId="27113" xr:uid="{00000000-0005-0000-0000-000064570000}"/>
    <cellStyle name="Labels - Opmaakprofiel3 2 5 5 5 5" xfId="39565" xr:uid="{00000000-0005-0000-0000-000065570000}"/>
    <cellStyle name="Labels - Opmaakprofiel3 2 5 5 5 6" xfId="48600" xr:uid="{00000000-0005-0000-0000-000066570000}"/>
    <cellStyle name="Labels - Opmaakprofiel3 2 5 5 6" xfId="5229" xr:uid="{00000000-0005-0000-0000-000067570000}"/>
    <cellStyle name="Labels - Opmaakprofiel3 2 5 5 6 2" xfId="9566" xr:uid="{00000000-0005-0000-0000-000068570000}"/>
    <cellStyle name="Labels - Opmaakprofiel3 2 5 5 6 2 2" xfId="21864" xr:uid="{00000000-0005-0000-0000-000069570000}"/>
    <cellStyle name="Labels - Opmaakprofiel3 2 5 5 6 2 3" xfId="33916" xr:uid="{00000000-0005-0000-0000-00006A570000}"/>
    <cellStyle name="Labels - Opmaakprofiel3 2 5 5 6 2 4" xfId="42600" xr:uid="{00000000-0005-0000-0000-00006B570000}"/>
    <cellStyle name="Labels - Opmaakprofiel3 2 5 5 6 2 5" xfId="54531" xr:uid="{00000000-0005-0000-0000-00006C570000}"/>
    <cellStyle name="Labels - Opmaakprofiel3 2 5 5 6 3" xfId="15062" xr:uid="{00000000-0005-0000-0000-00006D570000}"/>
    <cellStyle name="Labels - Opmaakprofiel3 2 5 5 6 4" xfId="27114" xr:uid="{00000000-0005-0000-0000-00006E570000}"/>
    <cellStyle name="Labels - Opmaakprofiel3 2 5 5 6 5" xfId="45398" xr:uid="{00000000-0005-0000-0000-00006F570000}"/>
    <cellStyle name="Labels - Opmaakprofiel3 2 5 5 6 6" xfId="48601" xr:uid="{00000000-0005-0000-0000-000070570000}"/>
    <cellStyle name="Labels - Opmaakprofiel3 2 5 5 7" xfId="5230" xr:uid="{00000000-0005-0000-0000-000071570000}"/>
    <cellStyle name="Labels - Opmaakprofiel3 2 5 5 7 2" xfId="15063" xr:uid="{00000000-0005-0000-0000-000072570000}"/>
    <cellStyle name="Labels - Opmaakprofiel3 2 5 5 7 3" xfId="27115" xr:uid="{00000000-0005-0000-0000-000073570000}"/>
    <cellStyle name="Labels - Opmaakprofiel3 2 5 5 7 4" xfId="39564" xr:uid="{00000000-0005-0000-0000-000074570000}"/>
    <cellStyle name="Labels - Opmaakprofiel3 2 5 5 7 5" xfId="48602" xr:uid="{00000000-0005-0000-0000-000075570000}"/>
    <cellStyle name="Labels - Opmaakprofiel3 2 5 5 8" xfId="7517" xr:uid="{00000000-0005-0000-0000-000076570000}"/>
    <cellStyle name="Labels - Opmaakprofiel3 2 5 5 8 2" xfId="19815" xr:uid="{00000000-0005-0000-0000-000077570000}"/>
    <cellStyle name="Labels - Opmaakprofiel3 2 5 5 8 3" xfId="41618" xr:uid="{00000000-0005-0000-0000-000078570000}"/>
    <cellStyle name="Labels - Opmaakprofiel3 2 5 5 8 4" xfId="43437" xr:uid="{00000000-0005-0000-0000-000079570000}"/>
    <cellStyle name="Labels - Opmaakprofiel3 2 5 5 8 5" xfId="52487" xr:uid="{00000000-0005-0000-0000-00007A570000}"/>
    <cellStyle name="Labels - Opmaakprofiel3 2 5 5 9" xfId="15057" xr:uid="{00000000-0005-0000-0000-00007B570000}"/>
    <cellStyle name="Labels - Opmaakprofiel3 2 5 6" xfId="1252" xr:uid="{00000000-0005-0000-0000-00007C570000}"/>
    <cellStyle name="Labels - Opmaakprofiel3 2 5 6 2" xfId="1967" xr:uid="{00000000-0005-0000-0000-00007D570000}"/>
    <cellStyle name="Labels - Opmaakprofiel3 2 5 6 2 2" xfId="9567" xr:uid="{00000000-0005-0000-0000-00007E570000}"/>
    <cellStyle name="Labels - Opmaakprofiel3 2 5 6 2 2 2" xfId="21865" xr:uid="{00000000-0005-0000-0000-00007F570000}"/>
    <cellStyle name="Labels - Opmaakprofiel3 2 5 6 2 2 3" xfId="33917" xr:uid="{00000000-0005-0000-0000-000080570000}"/>
    <cellStyle name="Labels - Opmaakprofiel3 2 5 6 2 2 4" xfId="34488" xr:uid="{00000000-0005-0000-0000-000081570000}"/>
    <cellStyle name="Labels - Opmaakprofiel3 2 5 6 2 2 5" xfId="54532" xr:uid="{00000000-0005-0000-0000-000082570000}"/>
    <cellStyle name="Labels - Opmaakprofiel3 2 5 6 2 3" xfId="15065" xr:uid="{00000000-0005-0000-0000-000083570000}"/>
    <cellStyle name="Labels - Opmaakprofiel3 2 5 6 2 4" xfId="27117" xr:uid="{00000000-0005-0000-0000-000084570000}"/>
    <cellStyle name="Labels - Opmaakprofiel3 2 5 6 2 5" xfId="39563" xr:uid="{00000000-0005-0000-0000-000085570000}"/>
    <cellStyle name="Labels - Opmaakprofiel3 2 5 6 2 6" xfId="48603" xr:uid="{00000000-0005-0000-0000-000086570000}"/>
    <cellStyle name="Labels - Opmaakprofiel3 2 5 6 3" xfId="3263" xr:uid="{00000000-0005-0000-0000-000087570000}"/>
    <cellStyle name="Labels - Opmaakprofiel3 2 5 6 3 2" xfId="9568" xr:uid="{00000000-0005-0000-0000-000088570000}"/>
    <cellStyle name="Labels - Opmaakprofiel3 2 5 6 3 2 2" xfId="21866" xr:uid="{00000000-0005-0000-0000-000089570000}"/>
    <cellStyle name="Labels - Opmaakprofiel3 2 5 6 3 2 3" xfId="33918" xr:uid="{00000000-0005-0000-0000-00008A570000}"/>
    <cellStyle name="Labels - Opmaakprofiel3 2 5 6 3 2 4" xfId="42599" xr:uid="{00000000-0005-0000-0000-00008B570000}"/>
    <cellStyle name="Labels - Opmaakprofiel3 2 5 6 3 2 5" xfId="54533" xr:uid="{00000000-0005-0000-0000-00008C570000}"/>
    <cellStyle name="Labels - Opmaakprofiel3 2 5 6 3 3" xfId="15066" xr:uid="{00000000-0005-0000-0000-00008D570000}"/>
    <cellStyle name="Labels - Opmaakprofiel3 2 5 6 3 4" xfId="27118" xr:uid="{00000000-0005-0000-0000-00008E570000}"/>
    <cellStyle name="Labels - Opmaakprofiel3 2 5 6 3 5" xfId="39562" xr:uid="{00000000-0005-0000-0000-00008F570000}"/>
    <cellStyle name="Labels - Opmaakprofiel3 2 5 6 3 6" xfId="48604" xr:uid="{00000000-0005-0000-0000-000090570000}"/>
    <cellStyle name="Labels - Opmaakprofiel3 2 5 6 4" xfId="4061" xr:uid="{00000000-0005-0000-0000-000091570000}"/>
    <cellStyle name="Labels - Opmaakprofiel3 2 5 6 4 2" xfId="9569" xr:uid="{00000000-0005-0000-0000-000092570000}"/>
    <cellStyle name="Labels - Opmaakprofiel3 2 5 6 4 2 2" xfId="21867" xr:uid="{00000000-0005-0000-0000-000093570000}"/>
    <cellStyle name="Labels - Opmaakprofiel3 2 5 6 4 2 3" xfId="33919" xr:uid="{00000000-0005-0000-0000-000094570000}"/>
    <cellStyle name="Labels - Opmaakprofiel3 2 5 6 4 2 4" xfId="28035" xr:uid="{00000000-0005-0000-0000-000095570000}"/>
    <cellStyle name="Labels - Opmaakprofiel3 2 5 6 4 2 5" xfId="54534" xr:uid="{00000000-0005-0000-0000-000096570000}"/>
    <cellStyle name="Labels - Opmaakprofiel3 2 5 6 4 3" xfId="15067" xr:uid="{00000000-0005-0000-0000-000097570000}"/>
    <cellStyle name="Labels - Opmaakprofiel3 2 5 6 4 4" xfId="27119" xr:uid="{00000000-0005-0000-0000-000098570000}"/>
    <cellStyle name="Labels - Opmaakprofiel3 2 5 6 4 5" xfId="39561" xr:uid="{00000000-0005-0000-0000-000099570000}"/>
    <cellStyle name="Labels - Opmaakprofiel3 2 5 6 4 6" xfId="48605" xr:uid="{00000000-0005-0000-0000-00009A570000}"/>
    <cellStyle name="Labels - Opmaakprofiel3 2 5 6 5" xfId="5231" xr:uid="{00000000-0005-0000-0000-00009B570000}"/>
    <cellStyle name="Labels - Opmaakprofiel3 2 5 6 5 2" xfId="9570" xr:uid="{00000000-0005-0000-0000-00009C570000}"/>
    <cellStyle name="Labels - Opmaakprofiel3 2 5 6 5 2 2" xfId="21868" xr:uid="{00000000-0005-0000-0000-00009D570000}"/>
    <cellStyle name="Labels - Opmaakprofiel3 2 5 6 5 2 3" xfId="33920" xr:uid="{00000000-0005-0000-0000-00009E570000}"/>
    <cellStyle name="Labels - Opmaakprofiel3 2 5 6 5 2 4" xfId="28036" xr:uid="{00000000-0005-0000-0000-00009F570000}"/>
    <cellStyle name="Labels - Opmaakprofiel3 2 5 6 5 2 5" xfId="54535" xr:uid="{00000000-0005-0000-0000-0000A0570000}"/>
    <cellStyle name="Labels - Opmaakprofiel3 2 5 6 5 3" xfId="15068" xr:uid="{00000000-0005-0000-0000-0000A1570000}"/>
    <cellStyle name="Labels - Opmaakprofiel3 2 5 6 5 4" xfId="27120" xr:uid="{00000000-0005-0000-0000-0000A2570000}"/>
    <cellStyle name="Labels - Opmaakprofiel3 2 5 6 5 5" xfId="45397" xr:uid="{00000000-0005-0000-0000-0000A3570000}"/>
    <cellStyle name="Labels - Opmaakprofiel3 2 5 6 5 6" xfId="48606" xr:uid="{00000000-0005-0000-0000-0000A4570000}"/>
    <cellStyle name="Labels - Opmaakprofiel3 2 5 6 6" xfId="5232" xr:uid="{00000000-0005-0000-0000-0000A5570000}"/>
    <cellStyle name="Labels - Opmaakprofiel3 2 5 6 6 2" xfId="9571" xr:uid="{00000000-0005-0000-0000-0000A6570000}"/>
    <cellStyle name="Labels - Opmaakprofiel3 2 5 6 6 2 2" xfId="21869" xr:uid="{00000000-0005-0000-0000-0000A7570000}"/>
    <cellStyle name="Labels - Opmaakprofiel3 2 5 6 6 2 3" xfId="33921" xr:uid="{00000000-0005-0000-0000-0000A8570000}"/>
    <cellStyle name="Labels - Opmaakprofiel3 2 5 6 6 2 4" xfId="31578" xr:uid="{00000000-0005-0000-0000-0000A9570000}"/>
    <cellStyle name="Labels - Opmaakprofiel3 2 5 6 6 2 5" xfId="54536" xr:uid="{00000000-0005-0000-0000-0000AA570000}"/>
    <cellStyle name="Labels - Opmaakprofiel3 2 5 6 6 3" xfId="15069" xr:uid="{00000000-0005-0000-0000-0000AB570000}"/>
    <cellStyle name="Labels - Opmaakprofiel3 2 5 6 6 4" xfId="27121" xr:uid="{00000000-0005-0000-0000-0000AC570000}"/>
    <cellStyle name="Labels - Opmaakprofiel3 2 5 6 6 5" xfId="39560" xr:uid="{00000000-0005-0000-0000-0000AD570000}"/>
    <cellStyle name="Labels - Opmaakprofiel3 2 5 6 6 6" xfId="48607" xr:uid="{00000000-0005-0000-0000-0000AE570000}"/>
    <cellStyle name="Labels - Opmaakprofiel3 2 5 6 7" xfId="5233" xr:uid="{00000000-0005-0000-0000-0000AF570000}"/>
    <cellStyle name="Labels - Opmaakprofiel3 2 5 6 7 2" xfId="15070" xr:uid="{00000000-0005-0000-0000-0000B0570000}"/>
    <cellStyle name="Labels - Opmaakprofiel3 2 5 6 7 3" xfId="27122" xr:uid="{00000000-0005-0000-0000-0000B1570000}"/>
    <cellStyle name="Labels - Opmaakprofiel3 2 5 6 7 4" xfId="45396" xr:uid="{00000000-0005-0000-0000-0000B2570000}"/>
    <cellStyle name="Labels - Opmaakprofiel3 2 5 6 7 5" xfId="48608" xr:uid="{00000000-0005-0000-0000-0000B3570000}"/>
    <cellStyle name="Labels - Opmaakprofiel3 2 5 6 8" xfId="7070" xr:uid="{00000000-0005-0000-0000-0000B4570000}"/>
    <cellStyle name="Labels - Opmaakprofiel3 2 5 6 8 2" xfId="19368" xr:uid="{00000000-0005-0000-0000-0000B5570000}"/>
    <cellStyle name="Labels - Opmaakprofiel3 2 5 6 8 3" xfId="41171" xr:uid="{00000000-0005-0000-0000-0000B6570000}"/>
    <cellStyle name="Labels - Opmaakprofiel3 2 5 6 8 4" xfId="36950" xr:uid="{00000000-0005-0000-0000-0000B7570000}"/>
    <cellStyle name="Labels - Opmaakprofiel3 2 5 6 8 5" xfId="52041" xr:uid="{00000000-0005-0000-0000-0000B8570000}"/>
    <cellStyle name="Labels - Opmaakprofiel3 2 5 6 9" xfId="15064" xr:uid="{00000000-0005-0000-0000-0000B9570000}"/>
    <cellStyle name="Labels - Opmaakprofiel3 2 5 7" xfId="1901" xr:uid="{00000000-0005-0000-0000-0000BA570000}"/>
    <cellStyle name="Labels - Opmaakprofiel3 2 5 7 2" xfId="9572" xr:uid="{00000000-0005-0000-0000-0000BB570000}"/>
    <cellStyle name="Labels - Opmaakprofiel3 2 5 7 2 2" xfId="21870" xr:uid="{00000000-0005-0000-0000-0000BC570000}"/>
    <cellStyle name="Labels - Opmaakprofiel3 2 5 7 2 3" xfId="33922" xr:uid="{00000000-0005-0000-0000-0000BD570000}"/>
    <cellStyle name="Labels - Opmaakprofiel3 2 5 7 2 4" xfId="42598" xr:uid="{00000000-0005-0000-0000-0000BE570000}"/>
    <cellStyle name="Labels - Opmaakprofiel3 2 5 7 2 5" xfId="54537" xr:uid="{00000000-0005-0000-0000-0000BF570000}"/>
    <cellStyle name="Labels - Opmaakprofiel3 2 5 7 3" xfId="15071" xr:uid="{00000000-0005-0000-0000-0000C0570000}"/>
    <cellStyle name="Labels - Opmaakprofiel3 2 5 7 4" xfId="27123" xr:uid="{00000000-0005-0000-0000-0000C1570000}"/>
    <cellStyle name="Labels - Opmaakprofiel3 2 5 7 5" xfId="39559" xr:uid="{00000000-0005-0000-0000-0000C2570000}"/>
    <cellStyle name="Labels - Opmaakprofiel3 2 5 7 6" xfId="48609" xr:uid="{00000000-0005-0000-0000-0000C3570000}"/>
    <cellStyle name="Labels - Opmaakprofiel3 2 5 8" xfId="2728" xr:uid="{00000000-0005-0000-0000-0000C4570000}"/>
    <cellStyle name="Labels - Opmaakprofiel3 2 5 8 2" xfId="9573" xr:uid="{00000000-0005-0000-0000-0000C5570000}"/>
    <cellStyle name="Labels - Opmaakprofiel3 2 5 8 2 2" xfId="21871" xr:uid="{00000000-0005-0000-0000-0000C6570000}"/>
    <cellStyle name="Labels - Opmaakprofiel3 2 5 8 2 3" xfId="33923" xr:uid="{00000000-0005-0000-0000-0000C7570000}"/>
    <cellStyle name="Labels - Opmaakprofiel3 2 5 8 2 4" xfId="31765" xr:uid="{00000000-0005-0000-0000-0000C8570000}"/>
    <cellStyle name="Labels - Opmaakprofiel3 2 5 8 2 5" xfId="54538" xr:uid="{00000000-0005-0000-0000-0000C9570000}"/>
    <cellStyle name="Labels - Opmaakprofiel3 2 5 8 3" xfId="15072" xr:uid="{00000000-0005-0000-0000-0000CA570000}"/>
    <cellStyle name="Labels - Opmaakprofiel3 2 5 8 4" xfId="27124" xr:uid="{00000000-0005-0000-0000-0000CB570000}"/>
    <cellStyle name="Labels - Opmaakprofiel3 2 5 8 5" xfId="45395" xr:uid="{00000000-0005-0000-0000-0000CC570000}"/>
    <cellStyle name="Labels - Opmaakprofiel3 2 5 8 6" xfId="48610" xr:uid="{00000000-0005-0000-0000-0000CD570000}"/>
    <cellStyle name="Labels - Opmaakprofiel3 2 5 9" xfId="3590" xr:uid="{00000000-0005-0000-0000-0000CE570000}"/>
    <cellStyle name="Labels - Opmaakprofiel3 2 5 9 2" xfId="9574" xr:uid="{00000000-0005-0000-0000-0000CF570000}"/>
    <cellStyle name="Labels - Opmaakprofiel3 2 5 9 2 2" xfId="21872" xr:uid="{00000000-0005-0000-0000-0000D0570000}"/>
    <cellStyle name="Labels - Opmaakprofiel3 2 5 9 2 3" xfId="33924" xr:uid="{00000000-0005-0000-0000-0000D1570000}"/>
    <cellStyle name="Labels - Opmaakprofiel3 2 5 9 2 4" xfId="42597" xr:uid="{00000000-0005-0000-0000-0000D2570000}"/>
    <cellStyle name="Labels - Opmaakprofiel3 2 5 9 2 5" xfId="54539" xr:uid="{00000000-0005-0000-0000-0000D3570000}"/>
    <cellStyle name="Labels - Opmaakprofiel3 2 5 9 3" xfId="15073" xr:uid="{00000000-0005-0000-0000-0000D4570000}"/>
    <cellStyle name="Labels - Opmaakprofiel3 2 5 9 4" xfId="27125" xr:uid="{00000000-0005-0000-0000-0000D5570000}"/>
    <cellStyle name="Labels - Opmaakprofiel3 2 5 9 5" xfId="39558" xr:uid="{00000000-0005-0000-0000-0000D6570000}"/>
    <cellStyle name="Labels - Opmaakprofiel3 2 5 9 6" xfId="48611" xr:uid="{00000000-0005-0000-0000-0000D7570000}"/>
    <cellStyle name="Labels - Opmaakprofiel3 2 6" xfId="719" xr:uid="{00000000-0005-0000-0000-0000D8570000}"/>
    <cellStyle name="Labels - Opmaakprofiel3 2 6 10" xfId="5234" xr:uid="{00000000-0005-0000-0000-0000D9570000}"/>
    <cellStyle name="Labels - Opmaakprofiel3 2 6 10 2" xfId="9575" xr:uid="{00000000-0005-0000-0000-0000DA570000}"/>
    <cellStyle name="Labels - Opmaakprofiel3 2 6 10 2 2" xfId="21873" xr:uid="{00000000-0005-0000-0000-0000DB570000}"/>
    <cellStyle name="Labels - Opmaakprofiel3 2 6 10 2 3" xfId="33925" xr:uid="{00000000-0005-0000-0000-0000DC570000}"/>
    <cellStyle name="Labels - Opmaakprofiel3 2 6 10 2 4" xfId="28041" xr:uid="{00000000-0005-0000-0000-0000DD570000}"/>
    <cellStyle name="Labels - Opmaakprofiel3 2 6 10 2 5" xfId="54540" xr:uid="{00000000-0005-0000-0000-0000DE570000}"/>
    <cellStyle name="Labels - Opmaakprofiel3 2 6 10 3" xfId="15075" xr:uid="{00000000-0005-0000-0000-0000DF570000}"/>
    <cellStyle name="Labels - Opmaakprofiel3 2 6 10 4" xfId="27127" xr:uid="{00000000-0005-0000-0000-0000E0570000}"/>
    <cellStyle name="Labels - Opmaakprofiel3 2 6 10 5" xfId="39557" xr:uid="{00000000-0005-0000-0000-0000E1570000}"/>
    <cellStyle name="Labels - Opmaakprofiel3 2 6 10 6" xfId="48612" xr:uid="{00000000-0005-0000-0000-0000E2570000}"/>
    <cellStyle name="Labels - Opmaakprofiel3 2 6 11" xfId="5235" xr:uid="{00000000-0005-0000-0000-0000E3570000}"/>
    <cellStyle name="Labels - Opmaakprofiel3 2 6 11 2" xfId="9576" xr:uid="{00000000-0005-0000-0000-0000E4570000}"/>
    <cellStyle name="Labels - Opmaakprofiel3 2 6 11 2 2" xfId="21874" xr:uid="{00000000-0005-0000-0000-0000E5570000}"/>
    <cellStyle name="Labels - Opmaakprofiel3 2 6 11 2 3" xfId="33926" xr:uid="{00000000-0005-0000-0000-0000E6570000}"/>
    <cellStyle name="Labels - Opmaakprofiel3 2 6 11 2 4" xfId="42596" xr:uid="{00000000-0005-0000-0000-0000E7570000}"/>
    <cellStyle name="Labels - Opmaakprofiel3 2 6 11 2 5" xfId="54541" xr:uid="{00000000-0005-0000-0000-0000E8570000}"/>
    <cellStyle name="Labels - Opmaakprofiel3 2 6 11 3" xfId="15076" xr:uid="{00000000-0005-0000-0000-0000E9570000}"/>
    <cellStyle name="Labels - Opmaakprofiel3 2 6 11 4" xfId="27128" xr:uid="{00000000-0005-0000-0000-0000EA570000}"/>
    <cellStyle name="Labels - Opmaakprofiel3 2 6 11 5" xfId="45393" xr:uid="{00000000-0005-0000-0000-0000EB570000}"/>
    <cellStyle name="Labels - Opmaakprofiel3 2 6 11 6" xfId="48613" xr:uid="{00000000-0005-0000-0000-0000EC570000}"/>
    <cellStyle name="Labels - Opmaakprofiel3 2 6 12" xfId="5236" xr:uid="{00000000-0005-0000-0000-0000ED570000}"/>
    <cellStyle name="Labels - Opmaakprofiel3 2 6 12 2" xfId="15077" xr:uid="{00000000-0005-0000-0000-0000EE570000}"/>
    <cellStyle name="Labels - Opmaakprofiel3 2 6 12 3" xfId="27129" xr:uid="{00000000-0005-0000-0000-0000EF570000}"/>
    <cellStyle name="Labels - Opmaakprofiel3 2 6 12 4" xfId="39556" xr:uid="{00000000-0005-0000-0000-0000F0570000}"/>
    <cellStyle name="Labels - Opmaakprofiel3 2 6 12 5" xfId="48614" xr:uid="{00000000-0005-0000-0000-0000F1570000}"/>
    <cellStyle name="Labels - Opmaakprofiel3 2 6 13" xfId="10147" xr:uid="{00000000-0005-0000-0000-0000F2570000}"/>
    <cellStyle name="Labels - Opmaakprofiel3 2 6 13 2" xfId="22445" xr:uid="{00000000-0005-0000-0000-0000F3570000}"/>
    <cellStyle name="Labels - Opmaakprofiel3 2 6 13 3" xfId="44209" xr:uid="{00000000-0005-0000-0000-0000F4570000}"/>
    <cellStyle name="Labels - Opmaakprofiel3 2 6 13 4" xfId="34266" xr:uid="{00000000-0005-0000-0000-0000F5570000}"/>
    <cellStyle name="Labels - Opmaakprofiel3 2 6 13 5" xfId="55112" xr:uid="{00000000-0005-0000-0000-0000F6570000}"/>
    <cellStyle name="Labels - Opmaakprofiel3 2 6 14" xfId="15074" xr:uid="{00000000-0005-0000-0000-0000F7570000}"/>
    <cellStyle name="Labels - Opmaakprofiel3 2 6 2" xfId="889" xr:uid="{00000000-0005-0000-0000-0000F8570000}"/>
    <cellStyle name="Labels - Opmaakprofiel3 2 6 2 2" xfId="1695" xr:uid="{00000000-0005-0000-0000-0000F9570000}"/>
    <cellStyle name="Labels - Opmaakprofiel3 2 6 2 2 2" xfId="9577" xr:uid="{00000000-0005-0000-0000-0000FA570000}"/>
    <cellStyle name="Labels - Opmaakprofiel3 2 6 2 2 2 2" xfId="21875" xr:uid="{00000000-0005-0000-0000-0000FB570000}"/>
    <cellStyle name="Labels - Opmaakprofiel3 2 6 2 2 2 3" xfId="33927" xr:uid="{00000000-0005-0000-0000-0000FC570000}"/>
    <cellStyle name="Labels - Opmaakprofiel3 2 6 2 2 2 4" xfId="28042" xr:uid="{00000000-0005-0000-0000-0000FD570000}"/>
    <cellStyle name="Labels - Opmaakprofiel3 2 6 2 2 2 5" xfId="54542" xr:uid="{00000000-0005-0000-0000-0000FE570000}"/>
    <cellStyle name="Labels - Opmaakprofiel3 2 6 2 2 3" xfId="15079" xr:uid="{00000000-0005-0000-0000-0000FF570000}"/>
    <cellStyle name="Labels - Opmaakprofiel3 2 6 2 2 4" xfId="27131" xr:uid="{00000000-0005-0000-0000-000000580000}"/>
    <cellStyle name="Labels - Opmaakprofiel3 2 6 2 2 5" xfId="39554" xr:uid="{00000000-0005-0000-0000-000001580000}"/>
    <cellStyle name="Labels - Opmaakprofiel3 2 6 2 2 6" xfId="48615" xr:uid="{00000000-0005-0000-0000-000002580000}"/>
    <cellStyle name="Labels - Opmaakprofiel3 2 6 2 3" xfId="2900" xr:uid="{00000000-0005-0000-0000-000003580000}"/>
    <cellStyle name="Labels - Opmaakprofiel3 2 6 2 3 2" xfId="9578" xr:uid="{00000000-0005-0000-0000-000004580000}"/>
    <cellStyle name="Labels - Opmaakprofiel3 2 6 2 3 2 2" xfId="21876" xr:uid="{00000000-0005-0000-0000-000005580000}"/>
    <cellStyle name="Labels - Opmaakprofiel3 2 6 2 3 2 3" xfId="33928" xr:uid="{00000000-0005-0000-0000-000006580000}"/>
    <cellStyle name="Labels - Opmaakprofiel3 2 6 2 3 2 4" xfId="42595" xr:uid="{00000000-0005-0000-0000-000007580000}"/>
    <cellStyle name="Labels - Opmaakprofiel3 2 6 2 3 2 5" xfId="54543" xr:uid="{00000000-0005-0000-0000-000008580000}"/>
    <cellStyle name="Labels - Opmaakprofiel3 2 6 2 3 3" xfId="15080" xr:uid="{00000000-0005-0000-0000-000009580000}"/>
    <cellStyle name="Labels - Opmaakprofiel3 2 6 2 3 4" xfId="27132" xr:uid="{00000000-0005-0000-0000-00000A580000}"/>
    <cellStyle name="Labels - Opmaakprofiel3 2 6 2 3 5" xfId="45392" xr:uid="{00000000-0005-0000-0000-00000B580000}"/>
    <cellStyle name="Labels - Opmaakprofiel3 2 6 2 3 6" xfId="48616" xr:uid="{00000000-0005-0000-0000-00000C580000}"/>
    <cellStyle name="Labels - Opmaakprofiel3 2 6 2 4" xfId="3752" xr:uid="{00000000-0005-0000-0000-00000D580000}"/>
    <cellStyle name="Labels - Opmaakprofiel3 2 6 2 4 2" xfId="9579" xr:uid="{00000000-0005-0000-0000-00000E580000}"/>
    <cellStyle name="Labels - Opmaakprofiel3 2 6 2 4 2 2" xfId="21877" xr:uid="{00000000-0005-0000-0000-00000F580000}"/>
    <cellStyle name="Labels - Opmaakprofiel3 2 6 2 4 2 3" xfId="33929" xr:uid="{00000000-0005-0000-0000-000010580000}"/>
    <cellStyle name="Labels - Opmaakprofiel3 2 6 2 4 2 4" xfId="28043" xr:uid="{00000000-0005-0000-0000-000011580000}"/>
    <cellStyle name="Labels - Opmaakprofiel3 2 6 2 4 2 5" xfId="54544" xr:uid="{00000000-0005-0000-0000-000012580000}"/>
    <cellStyle name="Labels - Opmaakprofiel3 2 6 2 4 3" xfId="15081" xr:uid="{00000000-0005-0000-0000-000013580000}"/>
    <cellStyle name="Labels - Opmaakprofiel3 2 6 2 4 4" xfId="27133" xr:uid="{00000000-0005-0000-0000-000014580000}"/>
    <cellStyle name="Labels - Opmaakprofiel3 2 6 2 4 5" xfId="39553" xr:uid="{00000000-0005-0000-0000-000015580000}"/>
    <cellStyle name="Labels - Opmaakprofiel3 2 6 2 4 6" xfId="48617" xr:uid="{00000000-0005-0000-0000-000016580000}"/>
    <cellStyle name="Labels - Opmaakprofiel3 2 6 2 5" xfId="5237" xr:uid="{00000000-0005-0000-0000-000017580000}"/>
    <cellStyle name="Labels - Opmaakprofiel3 2 6 2 5 2" xfId="9580" xr:uid="{00000000-0005-0000-0000-000018580000}"/>
    <cellStyle name="Labels - Opmaakprofiel3 2 6 2 5 2 2" xfId="21878" xr:uid="{00000000-0005-0000-0000-000019580000}"/>
    <cellStyle name="Labels - Opmaakprofiel3 2 6 2 5 2 3" xfId="33930" xr:uid="{00000000-0005-0000-0000-00001A580000}"/>
    <cellStyle name="Labels - Opmaakprofiel3 2 6 2 5 2 4" xfId="42594" xr:uid="{00000000-0005-0000-0000-00001B580000}"/>
    <cellStyle name="Labels - Opmaakprofiel3 2 6 2 5 2 5" xfId="54545" xr:uid="{00000000-0005-0000-0000-00001C580000}"/>
    <cellStyle name="Labels - Opmaakprofiel3 2 6 2 5 3" xfId="15082" xr:uid="{00000000-0005-0000-0000-00001D580000}"/>
    <cellStyle name="Labels - Opmaakprofiel3 2 6 2 5 4" xfId="27134" xr:uid="{00000000-0005-0000-0000-00001E580000}"/>
    <cellStyle name="Labels - Opmaakprofiel3 2 6 2 5 5" xfId="45391" xr:uid="{00000000-0005-0000-0000-00001F580000}"/>
    <cellStyle name="Labels - Opmaakprofiel3 2 6 2 5 6" xfId="48618" xr:uid="{00000000-0005-0000-0000-000020580000}"/>
    <cellStyle name="Labels - Opmaakprofiel3 2 6 2 6" xfId="5238" xr:uid="{00000000-0005-0000-0000-000021580000}"/>
    <cellStyle name="Labels - Opmaakprofiel3 2 6 2 6 2" xfId="9581" xr:uid="{00000000-0005-0000-0000-000022580000}"/>
    <cellStyle name="Labels - Opmaakprofiel3 2 6 2 6 2 2" xfId="21879" xr:uid="{00000000-0005-0000-0000-000023580000}"/>
    <cellStyle name="Labels - Opmaakprofiel3 2 6 2 6 2 3" xfId="33931" xr:uid="{00000000-0005-0000-0000-000024580000}"/>
    <cellStyle name="Labels - Opmaakprofiel3 2 6 2 6 2 4" xfId="28044" xr:uid="{00000000-0005-0000-0000-000025580000}"/>
    <cellStyle name="Labels - Opmaakprofiel3 2 6 2 6 2 5" xfId="54546" xr:uid="{00000000-0005-0000-0000-000026580000}"/>
    <cellStyle name="Labels - Opmaakprofiel3 2 6 2 6 3" xfId="15083" xr:uid="{00000000-0005-0000-0000-000027580000}"/>
    <cellStyle name="Labels - Opmaakprofiel3 2 6 2 6 4" xfId="27135" xr:uid="{00000000-0005-0000-0000-000028580000}"/>
    <cellStyle name="Labels - Opmaakprofiel3 2 6 2 6 5" xfId="39552" xr:uid="{00000000-0005-0000-0000-000029580000}"/>
    <cellStyle name="Labels - Opmaakprofiel3 2 6 2 6 6" xfId="48619" xr:uid="{00000000-0005-0000-0000-00002A580000}"/>
    <cellStyle name="Labels - Opmaakprofiel3 2 6 2 7" xfId="5239" xr:uid="{00000000-0005-0000-0000-00002B580000}"/>
    <cellStyle name="Labels - Opmaakprofiel3 2 6 2 7 2" xfId="15084" xr:uid="{00000000-0005-0000-0000-00002C580000}"/>
    <cellStyle name="Labels - Opmaakprofiel3 2 6 2 7 3" xfId="27136" xr:uid="{00000000-0005-0000-0000-00002D580000}"/>
    <cellStyle name="Labels - Opmaakprofiel3 2 6 2 7 4" xfId="45390" xr:uid="{00000000-0005-0000-0000-00002E580000}"/>
    <cellStyle name="Labels - Opmaakprofiel3 2 6 2 7 5" xfId="48620" xr:uid="{00000000-0005-0000-0000-00002F580000}"/>
    <cellStyle name="Labels - Opmaakprofiel3 2 6 2 8" xfId="10032" xr:uid="{00000000-0005-0000-0000-000030580000}"/>
    <cellStyle name="Labels - Opmaakprofiel3 2 6 2 8 2" xfId="22330" xr:uid="{00000000-0005-0000-0000-000031580000}"/>
    <cellStyle name="Labels - Opmaakprofiel3 2 6 2 8 3" xfId="44094" xr:uid="{00000000-0005-0000-0000-000032580000}"/>
    <cellStyle name="Labels - Opmaakprofiel3 2 6 2 8 4" xfId="28498" xr:uid="{00000000-0005-0000-0000-000033580000}"/>
    <cellStyle name="Labels - Opmaakprofiel3 2 6 2 8 5" xfId="54997" xr:uid="{00000000-0005-0000-0000-000034580000}"/>
    <cellStyle name="Labels - Opmaakprofiel3 2 6 2 9" xfId="15078" xr:uid="{00000000-0005-0000-0000-000035580000}"/>
    <cellStyle name="Labels - Opmaakprofiel3 2 6 3" xfId="986" xr:uid="{00000000-0005-0000-0000-000036580000}"/>
    <cellStyle name="Labels - Opmaakprofiel3 2 6 3 2" xfId="1672" xr:uid="{00000000-0005-0000-0000-000037580000}"/>
    <cellStyle name="Labels - Opmaakprofiel3 2 6 3 2 2" xfId="9582" xr:uid="{00000000-0005-0000-0000-000038580000}"/>
    <cellStyle name="Labels - Opmaakprofiel3 2 6 3 2 2 2" xfId="21880" xr:uid="{00000000-0005-0000-0000-000039580000}"/>
    <cellStyle name="Labels - Opmaakprofiel3 2 6 3 2 2 3" xfId="33932" xr:uid="{00000000-0005-0000-0000-00003A580000}"/>
    <cellStyle name="Labels - Opmaakprofiel3 2 6 3 2 2 4" xfId="34606" xr:uid="{00000000-0005-0000-0000-00003B580000}"/>
    <cellStyle name="Labels - Opmaakprofiel3 2 6 3 2 2 5" xfId="54547" xr:uid="{00000000-0005-0000-0000-00003C580000}"/>
    <cellStyle name="Labels - Opmaakprofiel3 2 6 3 2 3" xfId="15086" xr:uid="{00000000-0005-0000-0000-00003D580000}"/>
    <cellStyle name="Labels - Opmaakprofiel3 2 6 3 2 4" xfId="27138" xr:uid="{00000000-0005-0000-0000-00003E580000}"/>
    <cellStyle name="Labels - Opmaakprofiel3 2 6 3 2 5" xfId="45389" xr:uid="{00000000-0005-0000-0000-00003F580000}"/>
    <cellStyle name="Labels - Opmaakprofiel3 2 6 3 2 6" xfId="48621" xr:uid="{00000000-0005-0000-0000-000040580000}"/>
    <cellStyle name="Labels - Opmaakprofiel3 2 6 3 3" xfId="2997" xr:uid="{00000000-0005-0000-0000-000041580000}"/>
    <cellStyle name="Labels - Opmaakprofiel3 2 6 3 3 2" xfId="9583" xr:uid="{00000000-0005-0000-0000-000042580000}"/>
    <cellStyle name="Labels - Opmaakprofiel3 2 6 3 3 2 2" xfId="21881" xr:uid="{00000000-0005-0000-0000-000043580000}"/>
    <cellStyle name="Labels - Opmaakprofiel3 2 6 3 3 2 3" xfId="33933" xr:uid="{00000000-0005-0000-0000-000044580000}"/>
    <cellStyle name="Labels - Opmaakprofiel3 2 6 3 3 2 4" xfId="28047" xr:uid="{00000000-0005-0000-0000-000045580000}"/>
    <cellStyle name="Labels - Opmaakprofiel3 2 6 3 3 2 5" xfId="54548" xr:uid="{00000000-0005-0000-0000-000046580000}"/>
    <cellStyle name="Labels - Opmaakprofiel3 2 6 3 3 3" xfId="15087" xr:uid="{00000000-0005-0000-0000-000047580000}"/>
    <cellStyle name="Labels - Opmaakprofiel3 2 6 3 3 4" xfId="27139" xr:uid="{00000000-0005-0000-0000-000048580000}"/>
    <cellStyle name="Labels - Opmaakprofiel3 2 6 3 3 5" xfId="39550" xr:uid="{00000000-0005-0000-0000-000049580000}"/>
    <cellStyle name="Labels - Opmaakprofiel3 2 6 3 3 6" xfId="48622" xr:uid="{00000000-0005-0000-0000-00004A580000}"/>
    <cellStyle name="Labels - Opmaakprofiel3 2 6 3 4" xfId="3842" xr:uid="{00000000-0005-0000-0000-00004B580000}"/>
    <cellStyle name="Labels - Opmaakprofiel3 2 6 3 4 2" xfId="9584" xr:uid="{00000000-0005-0000-0000-00004C580000}"/>
    <cellStyle name="Labels - Opmaakprofiel3 2 6 3 4 2 2" xfId="21882" xr:uid="{00000000-0005-0000-0000-00004D580000}"/>
    <cellStyle name="Labels - Opmaakprofiel3 2 6 3 4 2 3" xfId="33934" xr:uid="{00000000-0005-0000-0000-00004E580000}"/>
    <cellStyle name="Labels - Opmaakprofiel3 2 6 3 4 2 4" xfId="42593" xr:uid="{00000000-0005-0000-0000-00004F580000}"/>
    <cellStyle name="Labels - Opmaakprofiel3 2 6 3 4 2 5" xfId="54549" xr:uid="{00000000-0005-0000-0000-000050580000}"/>
    <cellStyle name="Labels - Opmaakprofiel3 2 6 3 4 3" xfId="15088" xr:uid="{00000000-0005-0000-0000-000051580000}"/>
    <cellStyle name="Labels - Opmaakprofiel3 2 6 3 4 4" xfId="27140" xr:uid="{00000000-0005-0000-0000-000052580000}"/>
    <cellStyle name="Labels - Opmaakprofiel3 2 6 3 4 5" xfId="45388" xr:uid="{00000000-0005-0000-0000-000053580000}"/>
    <cellStyle name="Labels - Opmaakprofiel3 2 6 3 4 6" xfId="48623" xr:uid="{00000000-0005-0000-0000-000054580000}"/>
    <cellStyle name="Labels - Opmaakprofiel3 2 6 3 5" xfId="5240" xr:uid="{00000000-0005-0000-0000-000055580000}"/>
    <cellStyle name="Labels - Opmaakprofiel3 2 6 3 5 2" xfId="9585" xr:uid="{00000000-0005-0000-0000-000056580000}"/>
    <cellStyle name="Labels - Opmaakprofiel3 2 6 3 5 2 2" xfId="21883" xr:uid="{00000000-0005-0000-0000-000057580000}"/>
    <cellStyle name="Labels - Opmaakprofiel3 2 6 3 5 2 3" xfId="33935" xr:uid="{00000000-0005-0000-0000-000058580000}"/>
    <cellStyle name="Labels - Opmaakprofiel3 2 6 3 5 2 4" xfId="31361" xr:uid="{00000000-0005-0000-0000-000059580000}"/>
    <cellStyle name="Labels - Opmaakprofiel3 2 6 3 5 2 5" xfId="54550" xr:uid="{00000000-0005-0000-0000-00005A580000}"/>
    <cellStyle name="Labels - Opmaakprofiel3 2 6 3 5 3" xfId="15089" xr:uid="{00000000-0005-0000-0000-00005B580000}"/>
    <cellStyle name="Labels - Opmaakprofiel3 2 6 3 5 4" xfId="27141" xr:uid="{00000000-0005-0000-0000-00005C580000}"/>
    <cellStyle name="Labels - Opmaakprofiel3 2 6 3 5 5" xfId="39549" xr:uid="{00000000-0005-0000-0000-00005D580000}"/>
    <cellStyle name="Labels - Opmaakprofiel3 2 6 3 5 6" xfId="48624" xr:uid="{00000000-0005-0000-0000-00005E580000}"/>
    <cellStyle name="Labels - Opmaakprofiel3 2 6 3 6" xfId="5241" xr:uid="{00000000-0005-0000-0000-00005F580000}"/>
    <cellStyle name="Labels - Opmaakprofiel3 2 6 3 6 2" xfId="9586" xr:uid="{00000000-0005-0000-0000-000060580000}"/>
    <cellStyle name="Labels - Opmaakprofiel3 2 6 3 6 2 2" xfId="21884" xr:uid="{00000000-0005-0000-0000-000061580000}"/>
    <cellStyle name="Labels - Opmaakprofiel3 2 6 3 6 2 3" xfId="33936" xr:uid="{00000000-0005-0000-0000-000062580000}"/>
    <cellStyle name="Labels - Opmaakprofiel3 2 6 3 6 2 4" xfId="42592" xr:uid="{00000000-0005-0000-0000-000063580000}"/>
    <cellStyle name="Labels - Opmaakprofiel3 2 6 3 6 2 5" xfId="54551" xr:uid="{00000000-0005-0000-0000-000064580000}"/>
    <cellStyle name="Labels - Opmaakprofiel3 2 6 3 6 3" xfId="15090" xr:uid="{00000000-0005-0000-0000-000065580000}"/>
    <cellStyle name="Labels - Opmaakprofiel3 2 6 3 6 4" xfId="27142" xr:uid="{00000000-0005-0000-0000-000066580000}"/>
    <cellStyle name="Labels - Opmaakprofiel3 2 6 3 6 5" xfId="39548" xr:uid="{00000000-0005-0000-0000-000067580000}"/>
    <cellStyle name="Labels - Opmaakprofiel3 2 6 3 6 6" xfId="48625" xr:uid="{00000000-0005-0000-0000-000068580000}"/>
    <cellStyle name="Labels - Opmaakprofiel3 2 6 3 7" xfId="5242" xr:uid="{00000000-0005-0000-0000-000069580000}"/>
    <cellStyle name="Labels - Opmaakprofiel3 2 6 3 7 2" xfId="15091" xr:uid="{00000000-0005-0000-0000-00006A580000}"/>
    <cellStyle name="Labels - Opmaakprofiel3 2 6 3 7 3" xfId="27143" xr:uid="{00000000-0005-0000-0000-00006B580000}"/>
    <cellStyle name="Labels - Opmaakprofiel3 2 6 3 7 4" xfId="39547" xr:uid="{00000000-0005-0000-0000-00006C580000}"/>
    <cellStyle name="Labels - Opmaakprofiel3 2 6 3 7 5" xfId="48626" xr:uid="{00000000-0005-0000-0000-00006D580000}"/>
    <cellStyle name="Labels - Opmaakprofiel3 2 6 3 8" xfId="7274" xr:uid="{00000000-0005-0000-0000-00006E580000}"/>
    <cellStyle name="Labels - Opmaakprofiel3 2 6 3 8 2" xfId="19572" xr:uid="{00000000-0005-0000-0000-00006F580000}"/>
    <cellStyle name="Labels - Opmaakprofiel3 2 6 3 8 3" xfId="41375" xr:uid="{00000000-0005-0000-0000-000070580000}"/>
    <cellStyle name="Labels - Opmaakprofiel3 2 6 3 8 4" xfId="36831" xr:uid="{00000000-0005-0000-0000-000071580000}"/>
    <cellStyle name="Labels - Opmaakprofiel3 2 6 3 8 5" xfId="52244" xr:uid="{00000000-0005-0000-0000-000072580000}"/>
    <cellStyle name="Labels - Opmaakprofiel3 2 6 3 9" xfId="15085" xr:uid="{00000000-0005-0000-0000-000073580000}"/>
    <cellStyle name="Labels - Opmaakprofiel3 2 6 4" xfId="1075" xr:uid="{00000000-0005-0000-0000-000074580000}"/>
    <cellStyle name="Labels - Opmaakprofiel3 2 6 4 2" xfId="1520" xr:uid="{00000000-0005-0000-0000-000075580000}"/>
    <cellStyle name="Labels - Opmaakprofiel3 2 6 4 2 2" xfId="9587" xr:uid="{00000000-0005-0000-0000-000076580000}"/>
    <cellStyle name="Labels - Opmaakprofiel3 2 6 4 2 2 2" xfId="21885" xr:uid="{00000000-0005-0000-0000-000077580000}"/>
    <cellStyle name="Labels - Opmaakprofiel3 2 6 4 2 2 3" xfId="33937" xr:uid="{00000000-0005-0000-0000-000078580000}"/>
    <cellStyle name="Labels - Opmaakprofiel3 2 6 4 2 2 4" xfId="32035" xr:uid="{00000000-0005-0000-0000-000079580000}"/>
    <cellStyle name="Labels - Opmaakprofiel3 2 6 4 2 2 5" xfId="54552" xr:uid="{00000000-0005-0000-0000-00007A580000}"/>
    <cellStyle name="Labels - Opmaakprofiel3 2 6 4 2 3" xfId="15093" xr:uid="{00000000-0005-0000-0000-00007B580000}"/>
    <cellStyle name="Labels - Opmaakprofiel3 2 6 4 2 4" xfId="27145" xr:uid="{00000000-0005-0000-0000-00007C580000}"/>
    <cellStyle name="Labels - Opmaakprofiel3 2 6 4 2 5" xfId="39546" xr:uid="{00000000-0005-0000-0000-00007D580000}"/>
    <cellStyle name="Labels - Opmaakprofiel3 2 6 4 2 6" xfId="48627" xr:uid="{00000000-0005-0000-0000-00007E580000}"/>
    <cellStyle name="Labels - Opmaakprofiel3 2 6 4 3" xfId="3086" xr:uid="{00000000-0005-0000-0000-00007F580000}"/>
    <cellStyle name="Labels - Opmaakprofiel3 2 6 4 3 2" xfId="9588" xr:uid="{00000000-0005-0000-0000-000080580000}"/>
    <cellStyle name="Labels - Opmaakprofiel3 2 6 4 3 2 2" xfId="21886" xr:uid="{00000000-0005-0000-0000-000081580000}"/>
    <cellStyle name="Labels - Opmaakprofiel3 2 6 4 3 2 3" xfId="33938" xr:uid="{00000000-0005-0000-0000-000082580000}"/>
    <cellStyle name="Labels - Opmaakprofiel3 2 6 4 3 2 4" xfId="42591" xr:uid="{00000000-0005-0000-0000-000083580000}"/>
    <cellStyle name="Labels - Opmaakprofiel3 2 6 4 3 2 5" xfId="54553" xr:uid="{00000000-0005-0000-0000-000084580000}"/>
    <cellStyle name="Labels - Opmaakprofiel3 2 6 4 3 3" xfId="15094" xr:uid="{00000000-0005-0000-0000-000085580000}"/>
    <cellStyle name="Labels - Opmaakprofiel3 2 6 4 3 4" xfId="27146" xr:uid="{00000000-0005-0000-0000-000086580000}"/>
    <cellStyle name="Labels - Opmaakprofiel3 2 6 4 3 5" xfId="45386" xr:uid="{00000000-0005-0000-0000-000087580000}"/>
    <cellStyle name="Labels - Opmaakprofiel3 2 6 4 3 6" xfId="48628" xr:uid="{00000000-0005-0000-0000-000088580000}"/>
    <cellStyle name="Labels - Opmaakprofiel3 2 6 4 4" xfId="3921" xr:uid="{00000000-0005-0000-0000-000089580000}"/>
    <cellStyle name="Labels - Opmaakprofiel3 2 6 4 4 2" xfId="9589" xr:uid="{00000000-0005-0000-0000-00008A580000}"/>
    <cellStyle name="Labels - Opmaakprofiel3 2 6 4 4 2 2" xfId="21887" xr:uid="{00000000-0005-0000-0000-00008B580000}"/>
    <cellStyle name="Labels - Opmaakprofiel3 2 6 4 4 2 3" xfId="33939" xr:uid="{00000000-0005-0000-0000-00008C580000}"/>
    <cellStyle name="Labels - Opmaakprofiel3 2 6 4 4 2 4" xfId="32061" xr:uid="{00000000-0005-0000-0000-00008D580000}"/>
    <cellStyle name="Labels - Opmaakprofiel3 2 6 4 4 2 5" xfId="54554" xr:uid="{00000000-0005-0000-0000-00008E580000}"/>
    <cellStyle name="Labels - Opmaakprofiel3 2 6 4 4 3" xfId="15095" xr:uid="{00000000-0005-0000-0000-00008F580000}"/>
    <cellStyle name="Labels - Opmaakprofiel3 2 6 4 4 4" xfId="27147" xr:uid="{00000000-0005-0000-0000-000090580000}"/>
    <cellStyle name="Labels - Opmaakprofiel3 2 6 4 4 5" xfId="39545" xr:uid="{00000000-0005-0000-0000-000091580000}"/>
    <cellStyle name="Labels - Opmaakprofiel3 2 6 4 4 6" xfId="48629" xr:uid="{00000000-0005-0000-0000-000092580000}"/>
    <cellStyle name="Labels - Opmaakprofiel3 2 6 4 5" xfId="5243" xr:uid="{00000000-0005-0000-0000-000093580000}"/>
    <cellStyle name="Labels - Opmaakprofiel3 2 6 4 5 2" xfId="9590" xr:uid="{00000000-0005-0000-0000-000094580000}"/>
    <cellStyle name="Labels - Opmaakprofiel3 2 6 4 5 2 2" xfId="21888" xr:uid="{00000000-0005-0000-0000-000095580000}"/>
    <cellStyle name="Labels - Opmaakprofiel3 2 6 4 5 2 3" xfId="33940" xr:uid="{00000000-0005-0000-0000-000096580000}"/>
    <cellStyle name="Labels - Opmaakprofiel3 2 6 4 5 2 4" xfId="42590" xr:uid="{00000000-0005-0000-0000-000097580000}"/>
    <cellStyle name="Labels - Opmaakprofiel3 2 6 4 5 2 5" xfId="54555" xr:uid="{00000000-0005-0000-0000-000098580000}"/>
    <cellStyle name="Labels - Opmaakprofiel3 2 6 4 5 3" xfId="15096" xr:uid="{00000000-0005-0000-0000-000099580000}"/>
    <cellStyle name="Labels - Opmaakprofiel3 2 6 4 5 4" xfId="27148" xr:uid="{00000000-0005-0000-0000-00009A580000}"/>
    <cellStyle name="Labels - Opmaakprofiel3 2 6 4 5 5" xfId="45385" xr:uid="{00000000-0005-0000-0000-00009B580000}"/>
    <cellStyle name="Labels - Opmaakprofiel3 2 6 4 5 6" xfId="48630" xr:uid="{00000000-0005-0000-0000-00009C580000}"/>
    <cellStyle name="Labels - Opmaakprofiel3 2 6 4 6" xfId="5244" xr:uid="{00000000-0005-0000-0000-00009D580000}"/>
    <cellStyle name="Labels - Opmaakprofiel3 2 6 4 6 2" xfId="9591" xr:uid="{00000000-0005-0000-0000-00009E580000}"/>
    <cellStyle name="Labels - Opmaakprofiel3 2 6 4 6 2 2" xfId="21889" xr:uid="{00000000-0005-0000-0000-00009F580000}"/>
    <cellStyle name="Labels - Opmaakprofiel3 2 6 4 6 2 3" xfId="33941" xr:uid="{00000000-0005-0000-0000-0000A0580000}"/>
    <cellStyle name="Labels - Opmaakprofiel3 2 6 4 6 2 4" xfId="28054" xr:uid="{00000000-0005-0000-0000-0000A1580000}"/>
    <cellStyle name="Labels - Opmaakprofiel3 2 6 4 6 2 5" xfId="54556" xr:uid="{00000000-0005-0000-0000-0000A2580000}"/>
    <cellStyle name="Labels - Opmaakprofiel3 2 6 4 6 3" xfId="15097" xr:uid="{00000000-0005-0000-0000-0000A3580000}"/>
    <cellStyle name="Labels - Opmaakprofiel3 2 6 4 6 4" xfId="27149" xr:uid="{00000000-0005-0000-0000-0000A4580000}"/>
    <cellStyle name="Labels - Opmaakprofiel3 2 6 4 6 5" xfId="39544" xr:uid="{00000000-0005-0000-0000-0000A5580000}"/>
    <cellStyle name="Labels - Opmaakprofiel3 2 6 4 6 6" xfId="48631" xr:uid="{00000000-0005-0000-0000-0000A6580000}"/>
    <cellStyle name="Labels - Opmaakprofiel3 2 6 4 7" xfId="5245" xr:uid="{00000000-0005-0000-0000-0000A7580000}"/>
    <cellStyle name="Labels - Opmaakprofiel3 2 6 4 7 2" xfId="15098" xr:uid="{00000000-0005-0000-0000-0000A8580000}"/>
    <cellStyle name="Labels - Opmaakprofiel3 2 6 4 7 3" xfId="27150" xr:uid="{00000000-0005-0000-0000-0000A9580000}"/>
    <cellStyle name="Labels - Opmaakprofiel3 2 6 4 7 4" xfId="45384" xr:uid="{00000000-0005-0000-0000-0000AA580000}"/>
    <cellStyle name="Labels - Opmaakprofiel3 2 6 4 7 5" xfId="48632" xr:uid="{00000000-0005-0000-0000-0000AB580000}"/>
    <cellStyle name="Labels - Opmaakprofiel3 2 6 4 8" xfId="7214" xr:uid="{00000000-0005-0000-0000-0000AC580000}"/>
    <cellStyle name="Labels - Opmaakprofiel3 2 6 4 8 2" xfId="19512" xr:uid="{00000000-0005-0000-0000-0000AD580000}"/>
    <cellStyle name="Labels - Opmaakprofiel3 2 6 4 8 3" xfId="41315" xr:uid="{00000000-0005-0000-0000-0000AE580000}"/>
    <cellStyle name="Labels - Opmaakprofiel3 2 6 4 8 4" xfId="36866" xr:uid="{00000000-0005-0000-0000-0000AF580000}"/>
    <cellStyle name="Labels - Opmaakprofiel3 2 6 4 8 5" xfId="52184" xr:uid="{00000000-0005-0000-0000-0000B0580000}"/>
    <cellStyle name="Labels - Opmaakprofiel3 2 6 4 9" xfId="15092" xr:uid="{00000000-0005-0000-0000-0000B1580000}"/>
    <cellStyle name="Labels - Opmaakprofiel3 2 6 5" xfId="1157" xr:uid="{00000000-0005-0000-0000-0000B2580000}"/>
    <cellStyle name="Labels - Opmaakprofiel3 2 6 5 2" xfId="1754" xr:uid="{00000000-0005-0000-0000-0000B3580000}"/>
    <cellStyle name="Labels - Opmaakprofiel3 2 6 5 2 2" xfId="9592" xr:uid="{00000000-0005-0000-0000-0000B4580000}"/>
    <cellStyle name="Labels - Opmaakprofiel3 2 6 5 2 2 2" xfId="21890" xr:uid="{00000000-0005-0000-0000-0000B5580000}"/>
    <cellStyle name="Labels - Opmaakprofiel3 2 6 5 2 2 3" xfId="33942" xr:uid="{00000000-0005-0000-0000-0000B6580000}"/>
    <cellStyle name="Labels - Opmaakprofiel3 2 6 5 2 2 4" xfId="42589" xr:uid="{00000000-0005-0000-0000-0000B7580000}"/>
    <cellStyle name="Labels - Opmaakprofiel3 2 6 5 2 2 5" xfId="54557" xr:uid="{00000000-0005-0000-0000-0000B8580000}"/>
    <cellStyle name="Labels - Opmaakprofiel3 2 6 5 2 3" xfId="15100" xr:uid="{00000000-0005-0000-0000-0000B9580000}"/>
    <cellStyle name="Labels - Opmaakprofiel3 2 6 5 2 4" xfId="27152" xr:uid="{00000000-0005-0000-0000-0000BA580000}"/>
    <cellStyle name="Labels - Opmaakprofiel3 2 6 5 2 5" xfId="45383" xr:uid="{00000000-0005-0000-0000-0000BB580000}"/>
    <cellStyle name="Labels - Opmaakprofiel3 2 6 5 2 6" xfId="48633" xr:uid="{00000000-0005-0000-0000-0000BC580000}"/>
    <cellStyle name="Labels - Opmaakprofiel3 2 6 5 3" xfId="3168" xr:uid="{00000000-0005-0000-0000-0000BD580000}"/>
    <cellStyle name="Labels - Opmaakprofiel3 2 6 5 3 2" xfId="9593" xr:uid="{00000000-0005-0000-0000-0000BE580000}"/>
    <cellStyle name="Labels - Opmaakprofiel3 2 6 5 3 2 2" xfId="21891" xr:uid="{00000000-0005-0000-0000-0000BF580000}"/>
    <cellStyle name="Labels - Opmaakprofiel3 2 6 5 3 2 3" xfId="33943" xr:uid="{00000000-0005-0000-0000-0000C0580000}"/>
    <cellStyle name="Labels - Opmaakprofiel3 2 6 5 3 2 4" xfId="28055" xr:uid="{00000000-0005-0000-0000-0000C1580000}"/>
    <cellStyle name="Labels - Opmaakprofiel3 2 6 5 3 2 5" xfId="54558" xr:uid="{00000000-0005-0000-0000-0000C2580000}"/>
    <cellStyle name="Labels - Opmaakprofiel3 2 6 5 3 3" xfId="15101" xr:uid="{00000000-0005-0000-0000-0000C3580000}"/>
    <cellStyle name="Labels - Opmaakprofiel3 2 6 5 3 4" xfId="27153" xr:uid="{00000000-0005-0000-0000-0000C4580000}"/>
    <cellStyle name="Labels - Opmaakprofiel3 2 6 5 3 5" xfId="39542" xr:uid="{00000000-0005-0000-0000-0000C5580000}"/>
    <cellStyle name="Labels - Opmaakprofiel3 2 6 5 3 6" xfId="48634" xr:uid="{00000000-0005-0000-0000-0000C6580000}"/>
    <cellStyle name="Labels - Opmaakprofiel3 2 6 5 4" xfId="3987" xr:uid="{00000000-0005-0000-0000-0000C7580000}"/>
    <cellStyle name="Labels - Opmaakprofiel3 2 6 5 4 2" xfId="9594" xr:uid="{00000000-0005-0000-0000-0000C8580000}"/>
    <cellStyle name="Labels - Opmaakprofiel3 2 6 5 4 2 2" xfId="21892" xr:uid="{00000000-0005-0000-0000-0000C9580000}"/>
    <cellStyle name="Labels - Opmaakprofiel3 2 6 5 4 2 3" xfId="33944" xr:uid="{00000000-0005-0000-0000-0000CA580000}"/>
    <cellStyle name="Labels - Opmaakprofiel3 2 6 5 4 2 4" xfId="28056" xr:uid="{00000000-0005-0000-0000-0000CB580000}"/>
    <cellStyle name="Labels - Opmaakprofiel3 2 6 5 4 2 5" xfId="54559" xr:uid="{00000000-0005-0000-0000-0000CC580000}"/>
    <cellStyle name="Labels - Opmaakprofiel3 2 6 5 4 3" xfId="15102" xr:uid="{00000000-0005-0000-0000-0000CD580000}"/>
    <cellStyle name="Labels - Opmaakprofiel3 2 6 5 4 4" xfId="27154" xr:uid="{00000000-0005-0000-0000-0000CE580000}"/>
    <cellStyle name="Labels - Opmaakprofiel3 2 6 5 4 5" xfId="39541" xr:uid="{00000000-0005-0000-0000-0000CF580000}"/>
    <cellStyle name="Labels - Opmaakprofiel3 2 6 5 4 6" xfId="48635" xr:uid="{00000000-0005-0000-0000-0000D0580000}"/>
    <cellStyle name="Labels - Opmaakprofiel3 2 6 5 5" xfId="5246" xr:uid="{00000000-0005-0000-0000-0000D1580000}"/>
    <cellStyle name="Labels - Opmaakprofiel3 2 6 5 5 2" xfId="9595" xr:uid="{00000000-0005-0000-0000-0000D2580000}"/>
    <cellStyle name="Labels - Opmaakprofiel3 2 6 5 5 2 2" xfId="21893" xr:uid="{00000000-0005-0000-0000-0000D3580000}"/>
    <cellStyle name="Labels - Opmaakprofiel3 2 6 5 5 2 3" xfId="33945" xr:uid="{00000000-0005-0000-0000-0000D4580000}"/>
    <cellStyle name="Labels - Opmaakprofiel3 2 6 5 5 2 4" xfId="31536" xr:uid="{00000000-0005-0000-0000-0000D5580000}"/>
    <cellStyle name="Labels - Opmaakprofiel3 2 6 5 5 2 5" xfId="54560" xr:uid="{00000000-0005-0000-0000-0000D6580000}"/>
    <cellStyle name="Labels - Opmaakprofiel3 2 6 5 5 3" xfId="15103" xr:uid="{00000000-0005-0000-0000-0000D7580000}"/>
    <cellStyle name="Labels - Opmaakprofiel3 2 6 5 5 4" xfId="27155" xr:uid="{00000000-0005-0000-0000-0000D8580000}"/>
    <cellStyle name="Labels - Opmaakprofiel3 2 6 5 5 5" xfId="39540" xr:uid="{00000000-0005-0000-0000-0000D9580000}"/>
    <cellStyle name="Labels - Opmaakprofiel3 2 6 5 5 6" xfId="48636" xr:uid="{00000000-0005-0000-0000-0000DA580000}"/>
    <cellStyle name="Labels - Opmaakprofiel3 2 6 5 6" xfId="5247" xr:uid="{00000000-0005-0000-0000-0000DB580000}"/>
    <cellStyle name="Labels - Opmaakprofiel3 2 6 5 6 2" xfId="9596" xr:uid="{00000000-0005-0000-0000-0000DC580000}"/>
    <cellStyle name="Labels - Opmaakprofiel3 2 6 5 6 2 2" xfId="21894" xr:uid="{00000000-0005-0000-0000-0000DD580000}"/>
    <cellStyle name="Labels - Opmaakprofiel3 2 6 5 6 2 3" xfId="33946" xr:uid="{00000000-0005-0000-0000-0000DE580000}"/>
    <cellStyle name="Labels - Opmaakprofiel3 2 6 5 6 2 4" xfId="42588" xr:uid="{00000000-0005-0000-0000-0000DF580000}"/>
    <cellStyle name="Labels - Opmaakprofiel3 2 6 5 6 2 5" xfId="54561" xr:uid="{00000000-0005-0000-0000-0000E0580000}"/>
    <cellStyle name="Labels - Opmaakprofiel3 2 6 5 6 3" xfId="15104" xr:uid="{00000000-0005-0000-0000-0000E1580000}"/>
    <cellStyle name="Labels - Opmaakprofiel3 2 6 5 6 4" xfId="27156" xr:uid="{00000000-0005-0000-0000-0000E2580000}"/>
    <cellStyle name="Labels - Opmaakprofiel3 2 6 5 6 5" xfId="45382" xr:uid="{00000000-0005-0000-0000-0000E3580000}"/>
    <cellStyle name="Labels - Opmaakprofiel3 2 6 5 6 6" xfId="48637" xr:uid="{00000000-0005-0000-0000-0000E4580000}"/>
    <cellStyle name="Labels - Opmaakprofiel3 2 6 5 7" xfId="5248" xr:uid="{00000000-0005-0000-0000-0000E5580000}"/>
    <cellStyle name="Labels - Opmaakprofiel3 2 6 5 7 2" xfId="15105" xr:uid="{00000000-0005-0000-0000-0000E6580000}"/>
    <cellStyle name="Labels - Opmaakprofiel3 2 6 5 7 3" xfId="27157" xr:uid="{00000000-0005-0000-0000-0000E7580000}"/>
    <cellStyle name="Labels - Opmaakprofiel3 2 6 5 7 4" xfId="39539" xr:uid="{00000000-0005-0000-0000-0000E8580000}"/>
    <cellStyle name="Labels - Opmaakprofiel3 2 6 5 7 5" xfId="48638" xr:uid="{00000000-0005-0000-0000-0000E9580000}"/>
    <cellStyle name="Labels - Opmaakprofiel3 2 6 5 8" xfId="7159" xr:uid="{00000000-0005-0000-0000-0000EA580000}"/>
    <cellStyle name="Labels - Opmaakprofiel3 2 6 5 8 2" xfId="19457" xr:uid="{00000000-0005-0000-0000-0000EB580000}"/>
    <cellStyle name="Labels - Opmaakprofiel3 2 6 5 8 3" xfId="41260" xr:uid="{00000000-0005-0000-0000-0000EC580000}"/>
    <cellStyle name="Labels - Opmaakprofiel3 2 6 5 8 4" xfId="43587" xr:uid="{00000000-0005-0000-0000-0000ED580000}"/>
    <cellStyle name="Labels - Opmaakprofiel3 2 6 5 8 5" xfId="52129" xr:uid="{00000000-0005-0000-0000-0000EE580000}"/>
    <cellStyle name="Labels - Opmaakprofiel3 2 6 5 9" xfId="15099" xr:uid="{00000000-0005-0000-0000-0000EF580000}"/>
    <cellStyle name="Labels - Opmaakprofiel3 2 6 6" xfId="1127" xr:uid="{00000000-0005-0000-0000-0000F0580000}"/>
    <cellStyle name="Labels - Opmaakprofiel3 2 6 6 2" xfId="2437" xr:uid="{00000000-0005-0000-0000-0000F1580000}"/>
    <cellStyle name="Labels - Opmaakprofiel3 2 6 6 2 2" xfId="9597" xr:uid="{00000000-0005-0000-0000-0000F2580000}"/>
    <cellStyle name="Labels - Opmaakprofiel3 2 6 6 2 2 2" xfId="21895" xr:uid="{00000000-0005-0000-0000-0000F3580000}"/>
    <cellStyle name="Labels - Opmaakprofiel3 2 6 6 2 2 3" xfId="33947" xr:uid="{00000000-0005-0000-0000-0000F4580000}"/>
    <cellStyle name="Labels - Opmaakprofiel3 2 6 6 2 2 4" xfId="28059" xr:uid="{00000000-0005-0000-0000-0000F5580000}"/>
    <cellStyle name="Labels - Opmaakprofiel3 2 6 6 2 2 5" xfId="54562" xr:uid="{00000000-0005-0000-0000-0000F6580000}"/>
    <cellStyle name="Labels - Opmaakprofiel3 2 6 6 2 3" xfId="15107" xr:uid="{00000000-0005-0000-0000-0000F7580000}"/>
    <cellStyle name="Labels - Opmaakprofiel3 2 6 6 2 4" xfId="27159" xr:uid="{00000000-0005-0000-0000-0000F8580000}"/>
    <cellStyle name="Labels - Opmaakprofiel3 2 6 6 2 5" xfId="39538" xr:uid="{00000000-0005-0000-0000-0000F9580000}"/>
    <cellStyle name="Labels - Opmaakprofiel3 2 6 6 2 6" xfId="48639" xr:uid="{00000000-0005-0000-0000-0000FA580000}"/>
    <cellStyle name="Labels - Opmaakprofiel3 2 6 6 3" xfId="3138" xr:uid="{00000000-0005-0000-0000-0000FB580000}"/>
    <cellStyle name="Labels - Opmaakprofiel3 2 6 6 3 2" xfId="9598" xr:uid="{00000000-0005-0000-0000-0000FC580000}"/>
    <cellStyle name="Labels - Opmaakprofiel3 2 6 6 3 2 2" xfId="21896" xr:uid="{00000000-0005-0000-0000-0000FD580000}"/>
    <cellStyle name="Labels - Opmaakprofiel3 2 6 6 3 2 3" xfId="33948" xr:uid="{00000000-0005-0000-0000-0000FE580000}"/>
    <cellStyle name="Labels - Opmaakprofiel3 2 6 6 3 2 4" xfId="42587" xr:uid="{00000000-0005-0000-0000-0000FF580000}"/>
    <cellStyle name="Labels - Opmaakprofiel3 2 6 6 3 2 5" xfId="54563" xr:uid="{00000000-0005-0000-0000-000000590000}"/>
    <cellStyle name="Labels - Opmaakprofiel3 2 6 6 3 3" xfId="15108" xr:uid="{00000000-0005-0000-0000-000001590000}"/>
    <cellStyle name="Labels - Opmaakprofiel3 2 6 6 3 4" xfId="27160" xr:uid="{00000000-0005-0000-0000-000002590000}"/>
    <cellStyle name="Labels - Opmaakprofiel3 2 6 6 3 5" xfId="45380" xr:uid="{00000000-0005-0000-0000-000003590000}"/>
    <cellStyle name="Labels - Opmaakprofiel3 2 6 6 3 6" xfId="48640" xr:uid="{00000000-0005-0000-0000-000004590000}"/>
    <cellStyle name="Labels - Opmaakprofiel3 2 6 6 4" xfId="3960" xr:uid="{00000000-0005-0000-0000-000005590000}"/>
    <cellStyle name="Labels - Opmaakprofiel3 2 6 6 4 2" xfId="9599" xr:uid="{00000000-0005-0000-0000-000006590000}"/>
    <cellStyle name="Labels - Opmaakprofiel3 2 6 6 4 2 2" xfId="21897" xr:uid="{00000000-0005-0000-0000-000007590000}"/>
    <cellStyle name="Labels - Opmaakprofiel3 2 6 6 4 2 3" xfId="33949" xr:uid="{00000000-0005-0000-0000-000008590000}"/>
    <cellStyle name="Labels - Opmaakprofiel3 2 6 6 4 2 4" xfId="31356" xr:uid="{00000000-0005-0000-0000-000009590000}"/>
    <cellStyle name="Labels - Opmaakprofiel3 2 6 6 4 2 5" xfId="54564" xr:uid="{00000000-0005-0000-0000-00000A590000}"/>
    <cellStyle name="Labels - Opmaakprofiel3 2 6 6 4 3" xfId="15109" xr:uid="{00000000-0005-0000-0000-00000B590000}"/>
    <cellStyle name="Labels - Opmaakprofiel3 2 6 6 4 4" xfId="27161" xr:uid="{00000000-0005-0000-0000-00000C590000}"/>
    <cellStyle name="Labels - Opmaakprofiel3 2 6 6 4 5" xfId="39537" xr:uid="{00000000-0005-0000-0000-00000D590000}"/>
    <cellStyle name="Labels - Opmaakprofiel3 2 6 6 4 6" xfId="48641" xr:uid="{00000000-0005-0000-0000-00000E590000}"/>
    <cellStyle name="Labels - Opmaakprofiel3 2 6 6 5" xfId="5249" xr:uid="{00000000-0005-0000-0000-00000F590000}"/>
    <cellStyle name="Labels - Opmaakprofiel3 2 6 6 5 2" xfId="9600" xr:uid="{00000000-0005-0000-0000-000010590000}"/>
    <cellStyle name="Labels - Opmaakprofiel3 2 6 6 5 2 2" xfId="21898" xr:uid="{00000000-0005-0000-0000-000011590000}"/>
    <cellStyle name="Labels - Opmaakprofiel3 2 6 6 5 2 3" xfId="33950" xr:uid="{00000000-0005-0000-0000-000012590000}"/>
    <cellStyle name="Labels - Opmaakprofiel3 2 6 6 5 2 4" xfId="42586" xr:uid="{00000000-0005-0000-0000-000013590000}"/>
    <cellStyle name="Labels - Opmaakprofiel3 2 6 6 5 2 5" xfId="54565" xr:uid="{00000000-0005-0000-0000-000014590000}"/>
    <cellStyle name="Labels - Opmaakprofiel3 2 6 6 5 3" xfId="15110" xr:uid="{00000000-0005-0000-0000-000015590000}"/>
    <cellStyle name="Labels - Opmaakprofiel3 2 6 6 5 4" xfId="27162" xr:uid="{00000000-0005-0000-0000-000016590000}"/>
    <cellStyle name="Labels - Opmaakprofiel3 2 6 6 5 5" xfId="45379" xr:uid="{00000000-0005-0000-0000-000017590000}"/>
    <cellStyle name="Labels - Opmaakprofiel3 2 6 6 5 6" xfId="48642" xr:uid="{00000000-0005-0000-0000-000018590000}"/>
    <cellStyle name="Labels - Opmaakprofiel3 2 6 6 6" xfId="5250" xr:uid="{00000000-0005-0000-0000-000019590000}"/>
    <cellStyle name="Labels - Opmaakprofiel3 2 6 6 6 2" xfId="9601" xr:uid="{00000000-0005-0000-0000-00001A590000}"/>
    <cellStyle name="Labels - Opmaakprofiel3 2 6 6 6 2 2" xfId="21899" xr:uid="{00000000-0005-0000-0000-00001B590000}"/>
    <cellStyle name="Labels - Opmaakprofiel3 2 6 6 6 2 3" xfId="33951" xr:uid="{00000000-0005-0000-0000-00001C590000}"/>
    <cellStyle name="Labels - Opmaakprofiel3 2 6 6 6 2 4" xfId="32032" xr:uid="{00000000-0005-0000-0000-00001D590000}"/>
    <cellStyle name="Labels - Opmaakprofiel3 2 6 6 6 2 5" xfId="54566" xr:uid="{00000000-0005-0000-0000-00001E590000}"/>
    <cellStyle name="Labels - Opmaakprofiel3 2 6 6 6 3" xfId="15111" xr:uid="{00000000-0005-0000-0000-00001F590000}"/>
    <cellStyle name="Labels - Opmaakprofiel3 2 6 6 6 4" xfId="27163" xr:uid="{00000000-0005-0000-0000-000020590000}"/>
    <cellStyle name="Labels - Opmaakprofiel3 2 6 6 6 5" xfId="39536" xr:uid="{00000000-0005-0000-0000-000021590000}"/>
    <cellStyle name="Labels - Opmaakprofiel3 2 6 6 6 6" xfId="48643" xr:uid="{00000000-0005-0000-0000-000022590000}"/>
    <cellStyle name="Labels - Opmaakprofiel3 2 6 6 7" xfId="5251" xr:uid="{00000000-0005-0000-0000-000023590000}"/>
    <cellStyle name="Labels - Opmaakprofiel3 2 6 6 7 2" xfId="15112" xr:uid="{00000000-0005-0000-0000-000024590000}"/>
    <cellStyle name="Labels - Opmaakprofiel3 2 6 6 7 3" xfId="27164" xr:uid="{00000000-0005-0000-0000-000025590000}"/>
    <cellStyle name="Labels - Opmaakprofiel3 2 6 6 7 4" xfId="45378" xr:uid="{00000000-0005-0000-0000-000026590000}"/>
    <cellStyle name="Labels - Opmaakprofiel3 2 6 6 7 5" xfId="48644" xr:uid="{00000000-0005-0000-0000-000027590000}"/>
    <cellStyle name="Labels - Opmaakprofiel3 2 6 6 8" xfId="9870" xr:uid="{00000000-0005-0000-0000-000028590000}"/>
    <cellStyle name="Labels - Opmaakprofiel3 2 6 6 8 2" xfId="22168" xr:uid="{00000000-0005-0000-0000-000029590000}"/>
    <cellStyle name="Labels - Opmaakprofiel3 2 6 6 8 3" xfId="43935" xr:uid="{00000000-0005-0000-0000-00002A590000}"/>
    <cellStyle name="Labels - Opmaakprofiel3 2 6 6 8 4" xfId="28305" xr:uid="{00000000-0005-0000-0000-00002B590000}"/>
    <cellStyle name="Labels - Opmaakprofiel3 2 6 6 8 5" xfId="54835" xr:uid="{00000000-0005-0000-0000-00002C590000}"/>
    <cellStyle name="Labels - Opmaakprofiel3 2 6 6 9" xfId="15106" xr:uid="{00000000-0005-0000-0000-00002D590000}"/>
    <cellStyle name="Labels - Opmaakprofiel3 2 6 7" xfId="1949" xr:uid="{00000000-0005-0000-0000-00002E590000}"/>
    <cellStyle name="Labels - Opmaakprofiel3 2 6 7 2" xfId="9602" xr:uid="{00000000-0005-0000-0000-00002F590000}"/>
    <cellStyle name="Labels - Opmaakprofiel3 2 6 7 2 2" xfId="21900" xr:uid="{00000000-0005-0000-0000-000030590000}"/>
    <cellStyle name="Labels - Opmaakprofiel3 2 6 7 2 3" xfId="33952" xr:uid="{00000000-0005-0000-0000-000031590000}"/>
    <cellStyle name="Labels - Opmaakprofiel3 2 6 7 2 4" xfId="42585" xr:uid="{00000000-0005-0000-0000-000032590000}"/>
    <cellStyle name="Labels - Opmaakprofiel3 2 6 7 2 5" xfId="54567" xr:uid="{00000000-0005-0000-0000-000033590000}"/>
    <cellStyle name="Labels - Opmaakprofiel3 2 6 7 3" xfId="15113" xr:uid="{00000000-0005-0000-0000-000034590000}"/>
    <cellStyle name="Labels - Opmaakprofiel3 2 6 7 4" xfId="27165" xr:uid="{00000000-0005-0000-0000-000035590000}"/>
    <cellStyle name="Labels - Opmaakprofiel3 2 6 7 5" xfId="39535" xr:uid="{00000000-0005-0000-0000-000036590000}"/>
    <cellStyle name="Labels - Opmaakprofiel3 2 6 7 6" xfId="48645" xr:uid="{00000000-0005-0000-0000-000037590000}"/>
    <cellStyle name="Labels - Opmaakprofiel3 2 6 8" xfId="2765" xr:uid="{00000000-0005-0000-0000-000038590000}"/>
    <cellStyle name="Labels - Opmaakprofiel3 2 6 8 2" xfId="9603" xr:uid="{00000000-0005-0000-0000-000039590000}"/>
    <cellStyle name="Labels - Opmaakprofiel3 2 6 8 2 2" xfId="21901" xr:uid="{00000000-0005-0000-0000-00003A590000}"/>
    <cellStyle name="Labels - Opmaakprofiel3 2 6 8 2 3" xfId="33953" xr:uid="{00000000-0005-0000-0000-00003B590000}"/>
    <cellStyle name="Labels - Opmaakprofiel3 2 6 8 2 4" xfId="32056" xr:uid="{00000000-0005-0000-0000-00003C590000}"/>
    <cellStyle name="Labels - Opmaakprofiel3 2 6 8 2 5" xfId="54568" xr:uid="{00000000-0005-0000-0000-00003D590000}"/>
    <cellStyle name="Labels - Opmaakprofiel3 2 6 8 3" xfId="15114" xr:uid="{00000000-0005-0000-0000-00003E590000}"/>
    <cellStyle name="Labels - Opmaakprofiel3 2 6 8 4" xfId="27166" xr:uid="{00000000-0005-0000-0000-00003F590000}"/>
    <cellStyle name="Labels - Opmaakprofiel3 2 6 8 5" xfId="39534" xr:uid="{00000000-0005-0000-0000-000040590000}"/>
    <cellStyle name="Labels - Opmaakprofiel3 2 6 8 6" xfId="48646" xr:uid="{00000000-0005-0000-0000-000041590000}"/>
    <cellStyle name="Labels - Opmaakprofiel3 2 6 9" xfId="3627" xr:uid="{00000000-0005-0000-0000-000042590000}"/>
    <cellStyle name="Labels - Opmaakprofiel3 2 6 9 2" xfId="9604" xr:uid="{00000000-0005-0000-0000-000043590000}"/>
    <cellStyle name="Labels - Opmaakprofiel3 2 6 9 2 2" xfId="21902" xr:uid="{00000000-0005-0000-0000-000044590000}"/>
    <cellStyle name="Labels - Opmaakprofiel3 2 6 9 2 3" xfId="33954" xr:uid="{00000000-0005-0000-0000-000045590000}"/>
    <cellStyle name="Labels - Opmaakprofiel3 2 6 9 2 4" xfId="42584" xr:uid="{00000000-0005-0000-0000-000046590000}"/>
    <cellStyle name="Labels - Opmaakprofiel3 2 6 9 2 5" xfId="54569" xr:uid="{00000000-0005-0000-0000-000047590000}"/>
    <cellStyle name="Labels - Opmaakprofiel3 2 6 9 3" xfId="15115" xr:uid="{00000000-0005-0000-0000-000048590000}"/>
    <cellStyle name="Labels - Opmaakprofiel3 2 6 9 4" xfId="27167" xr:uid="{00000000-0005-0000-0000-000049590000}"/>
    <cellStyle name="Labels - Opmaakprofiel3 2 6 9 5" xfId="39533" xr:uid="{00000000-0005-0000-0000-00004A590000}"/>
    <cellStyle name="Labels - Opmaakprofiel3 2 6 9 6" xfId="48647" xr:uid="{00000000-0005-0000-0000-00004B590000}"/>
    <cellStyle name="Labels - Opmaakprofiel3 2 7" xfId="658" xr:uid="{00000000-0005-0000-0000-00004C590000}"/>
    <cellStyle name="Labels - Opmaakprofiel3 2 7 10" xfId="5252" xr:uid="{00000000-0005-0000-0000-00004D590000}"/>
    <cellStyle name="Labels - Opmaakprofiel3 2 7 10 2" xfId="9605" xr:uid="{00000000-0005-0000-0000-00004E590000}"/>
    <cellStyle name="Labels - Opmaakprofiel3 2 7 10 2 2" xfId="21903" xr:uid="{00000000-0005-0000-0000-00004F590000}"/>
    <cellStyle name="Labels - Opmaakprofiel3 2 7 10 2 3" xfId="33955" xr:uid="{00000000-0005-0000-0000-000050590000}"/>
    <cellStyle name="Labels - Opmaakprofiel3 2 7 10 2 4" xfId="28066" xr:uid="{00000000-0005-0000-0000-000051590000}"/>
    <cellStyle name="Labels - Opmaakprofiel3 2 7 10 2 5" xfId="54570" xr:uid="{00000000-0005-0000-0000-000052590000}"/>
    <cellStyle name="Labels - Opmaakprofiel3 2 7 10 3" xfId="15117" xr:uid="{00000000-0005-0000-0000-000053590000}"/>
    <cellStyle name="Labels - Opmaakprofiel3 2 7 10 4" xfId="27169" xr:uid="{00000000-0005-0000-0000-000054590000}"/>
    <cellStyle name="Labels - Opmaakprofiel3 2 7 10 5" xfId="39532" xr:uid="{00000000-0005-0000-0000-000055590000}"/>
    <cellStyle name="Labels - Opmaakprofiel3 2 7 10 6" xfId="48648" xr:uid="{00000000-0005-0000-0000-000056590000}"/>
    <cellStyle name="Labels - Opmaakprofiel3 2 7 11" xfId="5253" xr:uid="{00000000-0005-0000-0000-000057590000}"/>
    <cellStyle name="Labels - Opmaakprofiel3 2 7 11 2" xfId="9606" xr:uid="{00000000-0005-0000-0000-000058590000}"/>
    <cellStyle name="Labels - Opmaakprofiel3 2 7 11 2 2" xfId="21904" xr:uid="{00000000-0005-0000-0000-000059590000}"/>
    <cellStyle name="Labels - Opmaakprofiel3 2 7 11 2 3" xfId="33956" xr:uid="{00000000-0005-0000-0000-00005A590000}"/>
    <cellStyle name="Labels - Opmaakprofiel3 2 7 11 2 4" xfId="31443" xr:uid="{00000000-0005-0000-0000-00005B590000}"/>
    <cellStyle name="Labels - Opmaakprofiel3 2 7 11 2 5" xfId="54571" xr:uid="{00000000-0005-0000-0000-00005C590000}"/>
    <cellStyle name="Labels - Opmaakprofiel3 2 7 11 3" xfId="15118" xr:uid="{00000000-0005-0000-0000-00005D590000}"/>
    <cellStyle name="Labels - Opmaakprofiel3 2 7 11 4" xfId="27170" xr:uid="{00000000-0005-0000-0000-00005E590000}"/>
    <cellStyle name="Labels - Opmaakprofiel3 2 7 11 5" xfId="45377" xr:uid="{00000000-0005-0000-0000-00005F590000}"/>
    <cellStyle name="Labels - Opmaakprofiel3 2 7 11 6" xfId="48649" xr:uid="{00000000-0005-0000-0000-000060590000}"/>
    <cellStyle name="Labels - Opmaakprofiel3 2 7 12" xfId="5254" xr:uid="{00000000-0005-0000-0000-000061590000}"/>
    <cellStyle name="Labels - Opmaakprofiel3 2 7 12 2" xfId="15119" xr:uid="{00000000-0005-0000-0000-000062590000}"/>
    <cellStyle name="Labels - Opmaakprofiel3 2 7 12 3" xfId="27171" xr:uid="{00000000-0005-0000-0000-000063590000}"/>
    <cellStyle name="Labels - Opmaakprofiel3 2 7 12 4" xfId="39531" xr:uid="{00000000-0005-0000-0000-000064590000}"/>
    <cellStyle name="Labels - Opmaakprofiel3 2 7 12 5" xfId="48650" xr:uid="{00000000-0005-0000-0000-000065590000}"/>
    <cellStyle name="Labels - Opmaakprofiel3 2 7 13" xfId="7498" xr:uid="{00000000-0005-0000-0000-000066590000}"/>
    <cellStyle name="Labels - Opmaakprofiel3 2 7 13 2" xfId="19796" xr:uid="{00000000-0005-0000-0000-000067590000}"/>
    <cellStyle name="Labels - Opmaakprofiel3 2 7 13 3" xfId="41599" xr:uid="{00000000-0005-0000-0000-000068590000}"/>
    <cellStyle name="Labels - Opmaakprofiel3 2 7 13 4" xfId="12495" xr:uid="{00000000-0005-0000-0000-000069590000}"/>
    <cellStyle name="Labels - Opmaakprofiel3 2 7 13 5" xfId="52468" xr:uid="{00000000-0005-0000-0000-00006A590000}"/>
    <cellStyle name="Labels - Opmaakprofiel3 2 7 14" xfId="15116" xr:uid="{00000000-0005-0000-0000-00006B590000}"/>
    <cellStyle name="Labels - Opmaakprofiel3 2 7 2" xfId="831" xr:uid="{00000000-0005-0000-0000-00006C590000}"/>
    <cellStyle name="Labels - Opmaakprofiel3 2 7 2 2" xfId="1414" xr:uid="{00000000-0005-0000-0000-00006D590000}"/>
    <cellStyle name="Labels - Opmaakprofiel3 2 7 2 2 2" xfId="9607" xr:uid="{00000000-0005-0000-0000-00006E590000}"/>
    <cellStyle name="Labels - Opmaakprofiel3 2 7 2 2 2 2" xfId="21905" xr:uid="{00000000-0005-0000-0000-00006F590000}"/>
    <cellStyle name="Labels - Opmaakprofiel3 2 7 2 2 2 3" xfId="33957" xr:uid="{00000000-0005-0000-0000-000070590000}"/>
    <cellStyle name="Labels - Opmaakprofiel3 2 7 2 2 2 4" xfId="32098" xr:uid="{00000000-0005-0000-0000-000071590000}"/>
    <cellStyle name="Labels - Opmaakprofiel3 2 7 2 2 2 5" xfId="54572" xr:uid="{00000000-0005-0000-0000-000072590000}"/>
    <cellStyle name="Labels - Opmaakprofiel3 2 7 2 2 3" xfId="15121" xr:uid="{00000000-0005-0000-0000-000073590000}"/>
    <cellStyle name="Labels - Opmaakprofiel3 2 7 2 2 4" xfId="27173" xr:uid="{00000000-0005-0000-0000-000074590000}"/>
    <cellStyle name="Labels - Opmaakprofiel3 2 7 2 2 5" xfId="39530" xr:uid="{00000000-0005-0000-0000-000075590000}"/>
    <cellStyle name="Labels - Opmaakprofiel3 2 7 2 2 6" xfId="48651" xr:uid="{00000000-0005-0000-0000-000076590000}"/>
    <cellStyle name="Labels - Opmaakprofiel3 2 7 2 3" xfId="2842" xr:uid="{00000000-0005-0000-0000-000077590000}"/>
    <cellStyle name="Labels - Opmaakprofiel3 2 7 2 3 2" xfId="9608" xr:uid="{00000000-0005-0000-0000-000078590000}"/>
    <cellStyle name="Labels - Opmaakprofiel3 2 7 2 3 2 2" xfId="21906" xr:uid="{00000000-0005-0000-0000-000079590000}"/>
    <cellStyle name="Labels - Opmaakprofiel3 2 7 2 3 2 3" xfId="33958" xr:uid="{00000000-0005-0000-0000-00007A590000}"/>
    <cellStyle name="Labels - Opmaakprofiel3 2 7 2 3 2 4" xfId="42583" xr:uid="{00000000-0005-0000-0000-00007B590000}"/>
    <cellStyle name="Labels - Opmaakprofiel3 2 7 2 3 2 5" xfId="54573" xr:uid="{00000000-0005-0000-0000-00007C590000}"/>
    <cellStyle name="Labels - Opmaakprofiel3 2 7 2 3 3" xfId="15122" xr:uid="{00000000-0005-0000-0000-00007D590000}"/>
    <cellStyle name="Labels - Opmaakprofiel3 2 7 2 3 4" xfId="27174" xr:uid="{00000000-0005-0000-0000-00007E590000}"/>
    <cellStyle name="Labels - Opmaakprofiel3 2 7 2 3 5" xfId="45375" xr:uid="{00000000-0005-0000-0000-00007F590000}"/>
    <cellStyle name="Labels - Opmaakprofiel3 2 7 2 3 6" xfId="48652" xr:uid="{00000000-0005-0000-0000-000080590000}"/>
    <cellStyle name="Labels - Opmaakprofiel3 2 7 2 4" xfId="3695" xr:uid="{00000000-0005-0000-0000-000081590000}"/>
    <cellStyle name="Labels - Opmaakprofiel3 2 7 2 4 2" xfId="9609" xr:uid="{00000000-0005-0000-0000-000082590000}"/>
    <cellStyle name="Labels - Opmaakprofiel3 2 7 2 4 2 2" xfId="21907" xr:uid="{00000000-0005-0000-0000-000083590000}"/>
    <cellStyle name="Labels - Opmaakprofiel3 2 7 2 4 2 3" xfId="33959" xr:uid="{00000000-0005-0000-0000-000084590000}"/>
    <cellStyle name="Labels - Opmaakprofiel3 2 7 2 4 2 4" xfId="28071" xr:uid="{00000000-0005-0000-0000-000085590000}"/>
    <cellStyle name="Labels - Opmaakprofiel3 2 7 2 4 2 5" xfId="54574" xr:uid="{00000000-0005-0000-0000-000086590000}"/>
    <cellStyle name="Labels - Opmaakprofiel3 2 7 2 4 3" xfId="15123" xr:uid="{00000000-0005-0000-0000-000087590000}"/>
    <cellStyle name="Labels - Opmaakprofiel3 2 7 2 4 4" xfId="27175" xr:uid="{00000000-0005-0000-0000-000088590000}"/>
    <cellStyle name="Labels - Opmaakprofiel3 2 7 2 4 5" xfId="39529" xr:uid="{00000000-0005-0000-0000-000089590000}"/>
    <cellStyle name="Labels - Opmaakprofiel3 2 7 2 4 6" xfId="48653" xr:uid="{00000000-0005-0000-0000-00008A590000}"/>
    <cellStyle name="Labels - Opmaakprofiel3 2 7 2 5" xfId="5255" xr:uid="{00000000-0005-0000-0000-00008B590000}"/>
    <cellStyle name="Labels - Opmaakprofiel3 2 7 2 5 2" xfId="9610" xr:uid="{00000000-0005-0000-0000-00008C590000}"/>
    <cellStyle name="Labels - Opmaakprofiel3 2 7 2 5 2 2" xfId="21908" xr:uid="{00000000-0005-0000-0000-00008D590000}"/>
    <cellStyle name="Labels - Opmaakprofiel3 2 7 2 5 2 3" xfId="33960" xr:uid="{00000000-0005-0000-0000-00008E590000}"/>
    <cellStyle name="Labels - Opmaakprofiel3 2 7 2 5 2 4" xfId="42582" xr:uid="{00000000-0005-0000-0000-00008F590000}"/>
    <cellStyle name="Labels - Opmaakprofiel3 2 7 2 5 2 5" xfId="54575" xr:uid="{00000000-0005-0000-0000-000090590000}"/>
    <cellStyle name="Labels - Opmaakprofiel3 2 7 2 5 3" xfId="15124" xr:uid="{00000000-0005-0000-0000-000091590000}"/>
    <cellStyle name="Labels - Opmaakprofiel3 2 7 2 5 4" xfId="27176" xr:uid="{00000000-0005-0000-0000-000092590000}"/>
    <cellStyle name="Labels - Opmaakprofiel3 2 7 2 5 5" xfId="45374" xr:uid="{00000000-0005-0000-0000-000093590000}"/>
    <cellStyle name="Labels - Opmaakprofiel3 2 7 2 5 6" xfId="48654" xr:uid="{00000000-0005-0000-0000-000094590000}"/>
    <cellStyle name="Labels - Opmaakprofiel3 2 7 2 6" xfId="5256" xr:uid="{00000000-0005-0000-0000-000095590000}"/>
    <cellStyle name="Labels - Opmaakprofiel3 2 7 2 6 2" xfId="9611" xr:uid="{00000000-0005-0000-0000-000096590000}"/>
    <cellStyle name="Labels - Opmaakprofiel3 2 7 2 6 2 2" xfId="21909" xr:uid="{00000000-0005-0000-0000-000097590000}"/>
    <cellStyle name="Labels - Opmaakprofiel3 2 7 2 6 2 3" xfId="33961" xr:uid="{00000000-0005-0000-0000-000098590000}"/>
    <cellStyle name="Labels - Opmaakprofiel3 2 7 2 6 2 4" xfId="28072" xr:uid="{00000000-0005-0000-0000-000099590000}"/>
    <cellStyle name="Labels - Opmaakprofiel3 2 7 2 6 2 5" xfId="54576" xr:uid="{00000000-0005-0000-0000-00009A590000}"/>
    <cellStyle name="Labels - Opmaakprofiel3 2 7 2 6 3" xfId="15125" xr:uid="{00000000-0005-0000-0000-00009B590000}"/>
    <cellStyle name="Labels - Opmaakprofiel3 2 7 2 6 4" xfId="27177" xr:uid="{00000000-0005-0000-0000-00009C590000}"/>
    <cellStyle name="Labels - Opmaakprofiel3 2 7 2 6 5" xfId="39528" xr:uid="{00000000-0005-0000-0000-00009D590000}"/>
    <cellStyle name="Labels - Opmaakprofiel3 2 7 2 6 6" xfId="48655" xr:uid="{00000000-0005-0000-0000-00009E590000}"/>
    <cellStyle name="Labels - Opmaakprofiel3 2 7 2 7" xfId="5257" xr:uid="{00000000-0005-0000-0000-00009F590000}"/>
    <cellStyle name="Labels - Opmaakprofiel3 2 7 2 7 2" xfId="15126" xr:uid="{00000000-0005-0000-0000-0000A0590000}"/>
    <cellStyle name="Labels - Opmaakprofiel3 2 7 2 7 3" xfId="27178" xr:uid="{00000000-0005-0000-0000-0000A1590000}"/>
    <cellStyle name="Labels - Opmaakprofiel3 2 7 2 7 4" xfId="39527" xr:uid="{00000000-0005-0000-0000-0000A2590000}"/>
    <cellStyle name="Labels - Opmaakprofiel3 2 7 2 7 5" xfId="48656" xr:uid="{00000000-0005-0000-0000-0000A3590000}"/>
    <cellStyle name="Labels - Opmaakprofiel3 2 7 2 8" xfId="10070" xr:uid="{00000000-0005-0000-0000-0000A4590000}"/>
    <cellStyle name="Labels - Opmaakprofiel3 2 7 2 8 2" xfId="22368" xr:uid="{00000000-0005-0000-0000-0000A5590000}"/>
    <cellStyle name="Labels - Opmaakprofiel3 2 7 2 8 3" xfId="44132" xr:uid="{00000000-0005-0000-0000-0000A6590000}"/>
    <cellStyle name="Labels - Opmaakprofiel3 2 7 2 8 4" xfId="28575" xr:uid="{00000000-0005-0000-0000-0000A7590000}"/>
    <cellStyle name="Labels - Opmaakprofiel3 2 7 2 8 5" xfId="55035" xr:uid="{00000000-0005-0000-0000-0000A8590000}"/>
    <cellStyle name="Labels - Opmaakprofiel3 2 7 2 9" xfId="15120" xr:uid="{00000000-0005-0000-0000-0000A9590000}"/>
    <cellStyle name="Labels - Opmaakprofiel3 2 7 3" xfId="574" xr:uid="{00000000-0005-0000-0000-0000AA590000}"/>
    <cellStyle name="Labels - Opmaakprofiel3 2 7 3 2" xfId="1612" xr:uid="{00000000-0005-0000-0000-0000AB590000}"/>
    <cellStyle name="Labels - Opmaakprofiel3 2 7 3 2 2" xfId="9612" xr:uid="{00000000-0005-0000-0000-0000AC590000}"/>
    <cellStyle name="Labels - Opmaakprofiel3 2 7 3 2 2 2" xfId="21910" xr:uid="{00000000-0005-0000-0000-0000AD590000}"/>
    <cellStyle name="Labels - Opmaakprofiel3 2 7 3 2 2 3" xfId="33962" xr:uid="{00000000-0005-0000-0000-0000AE590000}"/>
    <cellStyle name="Labels - Opmaakprofiel3 2 7 3 2 2 4" xfId="42581" xr:uid="{00000000-0005-0000-0000-0000AF590000}"/>
    <cellStyle name="Labels - Opmaakprofiel3 2 7 3 2 2 5" xfId="54577" xr:uid="{00000000-0005-0000-0000-0000B0590000}"/>
    <cellStyle name="Labels - Opmaakprofiel3 2 7 3 2 3" xfId="15128" xr:uid="{00000000-0005-0000-0000-0000B1590000}"/>
    <cellStyle name="Labels - Opmaakprofiel3 2 7 3 2 4" xfId="27180" xr:uid="{00000000-0005-0000-0000-0000B2590000}"/>
    <cellStyle name="Labels - Opmaakprofiel3 2 7 3 2 5" xfId="45373" xr:uid="{00000000-0005-0000-0000-0000B3590000}"/>
    <cellStyle name="Labels - Opmaakprofiel3 2 7 3 2 6" xfId="48657" xr:uid="{00000000-0005-0000-0000-0000B4590000}"/>
    <cellStyle name="Labels - Opmaakprofiel3 2 7 3 3" xfId="2645" xr:uid="{00000000-0005-0000-0000-0000B5590000}"/>
    <cellStyle name="Labels - Opmaakprofiel3 2 7 3 3 2" xfId="9613" xr:uid="{00000000-0005-0000-0000-0000B6590000}"/>
    <cellStyle name="Labels - Opmaakprofiel3 2 7 3 3 2 2" xfId="21911" xr:uid="{00000000-0005-0000-0000-0000B7590000}"/>
    <cellStyle name="Labels - Opmaakprofiel3 2 7 3 3 2 3" xfId="33963" xr:uid="{00000000-0005-0000-0000-0000B8590000}"/>
    <cellStyle name="Labels - Opmaakprofiel3 2 7 3 3 2 4" xfId="34434" xr:uid="{00000000-0005-0000-0000-0000B9590000}"/>
    <cellStyle name="Labels - Opmaakprofiel3 2 7 3 3 2 5" xfId="54578" xr:uid="{00000000-0005-0000-0000-0000BA590000}"/>
    <cellStyle name="Labels - Opmaakprofiel3 2 7 3 3 3" xfId="15129" xr:uid="{00000000-0005-0000-0000-0000BB590000}"/>
    <cellStyle name="Labels - Opmaakprofiel3 2 7 3 3 4" xfId="27181" xr:uid="{00000000-0005-0000-0000-0000BC590000}"/>
    <cellStyle name="Labels - Opmaakprofiel3 2 7 3 3 5" xfId="39525" xr:uid="{00000000-0005-0000-0000-0000BD590000}"/>
    <cellStyle name="Labels - Opmaakprofiel3 2 7 3 3 6" xfId="48658" xr:uid="{00000000-0005-0000-0000-0000BE590000}"/>
    <cellStyle name="Labels - Opmaakprofiel3 2 7 3 4" xfId="3517" xr:uid="{00000000-0005-0000-0000-0000BF590000}"/>
    <cellStyle name="Labels - Opmaakprofiel3 2 7 3 4 2" xfId="9614" xr:uid="{00000000-0005-0000-0000-0000C0590000}"/>
    <cellStyle name="Labels - Opmaakprofiel3 2 7 3 4 2 2" xfId="21912" xr:uid="{00000000-0005-0000-0000-0000C1590000}"/>
    <cellStyle name="Labels - Opmaakprofiel3 2 7 3 4 2 3" xfId="33964" xr:uid="{00000000-0005-0000-0000-0000C2590000}"/>
    <cellStyle name="Labels - Opmaakprofiel3 2 7 3 4 2 4" xfId="42580" xr:uid="{00000000-0005-0000-0000-0000C3590000}"/>
    <cellStyle name="Labels - Opmaakprofiel3 2 7 3 4 2 5" xfId="54579" xr:uid="{00000000-0005-0000-0000-0000C4590000}"/>
    <cellStyle name="Labels - Opmaakprofiel3 2 7 3 4 3" xfId="15130" xr:uid="{00000000-0005-0000-0000-0000C5590000}"/>
    <cellStyle name="Labels - Opmaakprofiel3 2 7 3 4 4" xfId="27182" xr:uid="{00000000-0005-0000-0000-0000C6590000}"/>
    <cellStyle name="Labels - Opmaakprofiel3 2 7 3 4 5" xfId="45372" xr:uid="{00000000-0005-0000-0000-0000C7590000}"/>
    <cellStyle name="Labels - Opmaakprofiel3 2 7 3 4 6" xfId="48659" xr:uid="{00000000-0005-0000-0000-0000C8590000}"/>
    <cellStyle name="Labels - Opmaakprofiel3 2 7 3 5" xfId="5258" xr:uid="{00000000-0005-0000-0000-0000C9590000}"/>
    <cellStyle name="Labels - Opmaakprofiel3 2 7 3 5 2" xfId="9615" xr:uid="{00000000-0005-0000-0000-0000CA590000}"/>
    <cellStyle name="Labels - Opmaakprofiel3 2 7 3 5 2 2" xfId="21913" xr:uid="{00000000-0005-0000-0000-0000CB590000}"/>
    <cellStyle name="Labels - Opmaakprofiel3 2 7 3 5 2 3" xfId="33965" xr:uid="{00000000-0005-0000-0000-0000CC590000}"/>
    <cellStyle name="Labels - Opmaakprofiel3 2 7 3 5 2 4" xfId="34511" xr:uid="{00000000-0005-0000-0000-0000CD590000}"/>
    <cellStyle name="Labels - Opmaakprofiel3 2 7 3 5 2 5" xfId="54580" xr:uid="{00000000-0005-0000-0000-0000CE590000}"/>
    <cellStyle name="Labels - Opmaakprofiel3 2 7 3 5 3" xfId="15131" xr:uid="{00000000-0005-0000-0000-0000CF590000}"/>
    <cellStyle name="Labels - Opmaakprofiel3 2 7 3 5 4" xfId="27183" xr:uid="{00000000-0005-0000-0000-0000D0590000}"/>
    <cellStyle name="Labels - Opmaakprofiel3 2 7 3 5 5" xfId="39524" xr:uid="{00000000-0005-0000-0000-0000D1590000}"/>
    <cellStyle name="Labels - Opmaakprofiel3 2 7 3 5 6" xfId="48660" xr:uid="{00000000-0005-0000-0000-0000D2590000}"/>
    <cellStyle name="Labels - Opmaakprofiel3 2 7 3 6" xfId="5259" xr:uid="{00000000-0005-0000-0000-0000D3590000}"/>
    <cellStyle name="Labels - Opmaakprofiel3 2 7 3 6 2" xfId="9616" xr:uid="{00000000-0005-0000-0000-0000D4590000}"/>
    <cellStyle name="Labels - Opmaakprofiel3 2 7 3 6 2 2" xfId="21914" xr:uid="{00000000-0005-0000-0000-0000D5590000}"/>
    <cellStyle name="Labels - Opmaakprofiel3 2 7 3 6 2 3" xfId="33966" xr:uid="{00000000-0005-0000-0000-0000D6590000}"/>
    <cellStyle name="Labels - Opmaakprofiel3 2 7 3 6 2 4" xfId="42579" xr:uid="{00000000-0005-0000-0000-0000D7590000}"/>
    <cellStyle name="Labels - Opmaakprofiel3 2 7 3 6 2 5" xfId="54581" xr:uid="{00000000-0005-0000-0000-0000D8590000}"/>
    <cellStyle name="Labels - Opmaakprofiel3 2 7 3 6 3" xfId="15132" xr:uid="{00000000-0005-0000-0000-0000D9590000}"/>
    <cellStyle name="Labels - Opmaakprofiel3 2 7 3 6 4" xfId="27184" xr:uid="{00000000-0005-0000-0000-0000DA590000}"/>
    <cellStyle name="Labels - Opmaakprofiel3 2 7 3 6 5" xfId="45371" xr:uid="{00000000-0005-0000-0000-0000DB590000}"/>
    <cellStyle name="Labels - Opmaakprofiel3 2 7 3 6 6" xfId="48661" xr:uid="{00000000-0005-0000-0000-0000DC590000}"/>
    <cellStyle name="Labels - Opmaakprofiel3 2 7 3 7" xfId="5260" xr:uid="{00000000-0005-0000-0000-0000DD590000}"/>
    <cellStyle name="Labels - Opmaakprofiel3 2 7 3 7 2" xfId="15133" xr:uid="{00000000-0005-0000-0000-0000DE590000}"/>
    <cellStyle name="Labels - Opmaakprofiel3 2 7 3 7 3" xfId="27185" xr:uid="{00000000-0005-0000-0000-0000DF590000}"/>
    <cellStyle name="Labels - Opmaakprofiel3 2 7 3 7 4" xfId="39523" xr:uid="{00000000-0005-0000-0000-0000E0590000}"/>
    <cellStyle name="Labels - Opmaakprofiel3 2 7 3 7 5" xfId="48662" xr:uid="{00000000-0005-0000-0000-0000E1590000}"/>
    <cellStyle name="Labels - Opmaakprofiel3 2 7 3 8" xfId="7555" xr:uid="{00000000-0005-0000-0000-0000E2590000}"/>
    <cellStyle name="Labels - Opmaakprofiel3 2 7 3 8 2" xfId="19853" xr:uid="{00000000-0005-0000-0000-0000E3590000}"/>
    <cellStyle name="Labels - Opmaakprofiel3 2 7 3 8 3" xfId="41656" xr:uid="{00000000-0005-0000-0000-0000E4590000}"/>
    <cellStyle name="Labels - Opmaakprofiel3 2 7 3 8 4" xfId="34360" xr:uid="{00000000-0005-0000-0000-0000E5590000}"/>
    <cellStyle name="Labels - Opmaakprofiel3 2 7 3 8 5" xfId="52525" xr:uid="{00000000-0005-0000-0000-0000E6590000}"/>
    <cellStyle name="Labels - Opmaakprofiel3 2 7 3 9" xfId="15127" xr:uid="{00000000-0005-0000-0000-0000E7590000}"/>
    <cellStyle name="Labels - Opmaakprofiel3 2 7 4" xfId="874" xr:uid="{00000000-0005-0000-0000-0000E8590000}"/>
    <cellStyle name="Labels - Opmaakprofiel3 2 7 4 2" xfId="1768" xr:uid="{00000000-0005-0000-0000-0000E9590000}"/>
    <cellStyle name="Labels - Opmaakprofiel3 2 7 4 2 2" xfId="9617" xr:uid="{00000000-0005-0000-0000-0000EA590000}"/>
    <cellStyle name="Labels - Opmaakprofiel3 2 7 4 2 2 2" xfId="21915" xr:uid="{00000000-0005-0000-0000-0000EB590000}"/>
    <cellStyle name="Labels - Opmaakprofiel3 2 7 4 2 2 3" xfId="33967" xr:uid="{00000000-0005-0000-0000-0000EC590000}"/>
    <cellStyle name="Labels - Opmaakprofiel3 2 7 4 2 2 4" xfId="28077" xr:uid="{00000000-0005-0000-0000-0000ED590000}"/>
    <cellStyle name="Labels - Opmaakprofiel3 2 7 4 2 2 5" xfId="54582" xr:uid="{00000000-0005-0000-0000-0000EE590000}"/>
    <cellStyle name="Labels - Opmaakprofiel3 2 7 4 2 3" xfId="15135" xr:uid="{00000000-0005-0000-0000-0000EF590000}"/>
    <cellStyle name="Labels - Opmaakprofiel3 2 7 4 2 4" xfId="27187" xr:uid="{00000000-0005-0000-0000-0000F0590000}"/>
    <cellStyle name="Labels - Opmaakprofiel3 2 7 4 2 5" xfId="39522" xr:uid="{00000000-0005-0000-0000-0000F1590000}"/>
    <cellStyle name="Labels - Opmaakprofiel3 2 7 4 2 6" xfId="48663" xr:uid="{00000000-0005-0000-0000-0000F2590000}"/>
    <cellStyle name="Labels - Opmaakprofiel3 2 7 4 3" xfId="2885" xr:uid="{00000000-0005-0000-0000-0000F3590000}"/>
    <cellStyle name="Labels - Opmaakprofiel3 2 7 4 3 2" xfId="9618" xr:uid="{00000000-0005-0000-0000-0000F4590000}"/>
    <cellStyle name="Labels - Opmaakprofiel3 2 7 4 3 2 2" xfId="21916" xr:uid="{00000000-0005-0000-0000-0000F5590000}"/>
    <cellStyle name="Labels - Opmaakprofiel3 2 7 4 3 2 3" xfId="33968" xr:uid="{00000000-0005-0000-0000-0000F6590000}"/>
    <cellStyle name="Labels - Opmaakprofiel3 2 7 4 3 2 4" xfId="28078" xr:uid="{00000000-0005-0000-0000-0000F7590000}"/>
    <cellStyle name="Labels - Opmaakprofiel3 2 7 4 3 2 5" xfId="54583" xr:uid="{00000000-0005-0000-0000-0000F8590000}"/>
    <cellStyle name="Labels - Opmaakprofiel3 2 7 4 3 3" xfId="15136" xr:uid="{00000000-0005-0000-0000-0000F9590000}"/>
    <cellStyle name="Labels - Opmaakprofiel3 2 7 4 3 4" xfId="27188" xr:uid="{00000000-0005-0000-0000-0000FA590000}"/>
    <cellStyle name="Labels - Opmaakprofiel3 2 7 4 3 5" xfId="45369" xr:uid="{00000000-0005-0000-0000-0000FB590000}"/>
    <cellStyle name="Labels - Opmaakprofiel3 2 7 4 3 6" xfId="48664" xr:uid="{00000000-0005-0000-0000-0000FC590000}"/>
    <cellStyle name="Labels - Opmaakprofiel3 2 7 4 4" xfId="3738" xr:uid="{00000000-0005-0000-0000-0000FD590000}"/>
    <cellStyle name="Labels - Opmaakprofiel3 2 7 4 4 2" xfId="9619" xr:uid="{00000000-0005-0000-0000-0000FE590000}"/>
    <cellStyle name="Labels - Opmaakprofiel3 2 7 4 4 2 2" xfId="21917" xr:uid="{00000000-0005-0000-0000-0000FF590000}"/>
    <cellStyle name="Labels - Opmaakprofiel3 2 7 4 4 2 3" xfId="33969" xr:uid="{00000000-0005-0000-0000-0000005A0000}"/>
    <cellStyle name="Labels - Opmaakprofiel3 2 7 4 4 2 4" xfId="34209" xr:uid="{00000000-0005-0000-0000-0000015A0000}"/>
    <cellStyle name="Labels - Opmaakprofiel3 2 7 4 4 2 5" xfId="54584" xr:uid="{00000000-0005-0000-0000-0000025A0000}"/>
    <cellStyle name="Labels - Opmaakprofiel3 2 7 4 4 3" xfId="15137" xr:uid="{00000000-0005-0000-0000-0000035A0000}"/>
    <cellStyle name="Labels - Opmaakprofiel3 2 7 4 4 4" xfId="27189" xr:uid="{00000000-0005-0000-0000-0000045A0000}"/>
    <cellStyle name="Labels - Opmaakprofiel3 2 7 4 4 5" xfId="39521" xr:uid="{00000000-0005-0000-0000-0000055A0000}"/>
    <cellStyle name="Labels - Opmaakprofiel3 2 7 4 4 6" xfId="48665" xr:uid="{00000000-0005-0000-0000-0000065A0000}"/>
    <cellStyle name="Labels - Opmaakprofiel3 2 7 4 5" xfId="5261" xr:uid="{00000000-0005-0000-0000-0000075A0000}"/>
    <cellStyle name="Labels - Opmaakprofiel3 2 7 4 5 2" xfId="9620" xr:uid="{00000000-0005-0000-0000-0000085A0000}"/>
    <cellStyle name="Labels - Opmaakprofiel3 2 7 4 5 2 2" xfId="21918" xr:uid="{00000000-0005-0000-0000-0000095A0000}"/>
    <cellStyle name="Labels - Opmaakprofiel3 2 7 4 5 2 3" xfId="33970" xr:uid="{00000000-0005-0000-0000-00000A5A0000}"/>
    <cellStyle name="Labels - Opmaakprofiel3 2 7 4 5 2 4" xfId="42578" xr:uid="{00000000-0005-0000-0000-00000B5A0000}"/>
    <cellStyle name="Labels - Opmaakprofiel3 2 7 4 5 2 5" xfId="54585" xr:uid="{00000000-0005-0000-0000-00000C5A0000}"/>
    <cellStyle name="Labels - Opmaakprofiel3 2 7 4 5 3" xfId="15138" xr:uid="{00000000-0005-0000-0000-00000D5A0000}"/>
    <cellStyle name="Labels - Opmaakprofiel3 2 7 4 5 4" xfId="27190" xr:uid="{00000000-0005-0000-0000-00000E5A0000}"/>
    <cellStyle name="Labels - Opmaakprofiel3 2 7 4 5 5" xfId="39520" xr:uid="{00000000-0005-0000-0000-00000F5A0000}"/>
    <cellStyle name="Labels - Opmaakprofiel3 2 7 4 5 6" xfId="48666" xr:uid="{00000000-0005-0000-0000-0000105A0000}"/>
    <cellStyle name="Labels - Opmaakprofiel3 2 7 4 6" xfId="5262" xr:uid="{00000000-0005-0000-0000-0000115A0000}"/>
    <cellStyle name="Labels - Opmaakprofiel3 2 7 4 6 2" xfId="9621" xr:uid="{00000000-0005-0000-0000-0000125A0000}"/>
    <cellStyle name="Labels - Opmaakprofiel3 2 7 4 6 2 2" xfId="21919" xr:uid="{00000000-0005-0000-0000-0000135A0000}"/>
    <cellStyle name="Labels - Opmaakprofiel3 2 7 4 6 2 3" xfId="33971" xr:uid="{00000000-0005-0000-0000-0000145A0000}"/>
    <cellStyle name="Labels - Opmaakprofiel3 2 7 4 6 2 4" xfId="34471" xr:uid="{00000000-0005-0000-0000-0000155A0000}"/>
    <cellStyle name="Labels - Opmaakprofiel3 2 7 4 6 2 5" xfId="54586" xr:uid="{00000000-0005-0000-0000-0000165A0000}"/>
    <cellStyle name="Labels - Opmaakprofiel3 2 7 4 6 3" xfId="15139" xr:uid="{00000000-0005-0000-0000-0000175A0000}"/>
    <cellStyle name="Labels - Opmaakprofiel3 2 7 4 6 4" xfId="27191" xr:uid="{00000000-0005-0000-0000-0000185A0000}"/>
    <cellStyle name="Labels - Opmaakprofiel3 2 7 4 6 5" xfId="39519" xr:uid="{00000000-0005-0000-0000-0000195A0000}"/>
    <cellStyle name="Labels - Opmaakprofiel3 2 7 4 6 6" xfId="48667" xr:uid="{00000000-0005-0000-0000-00001A5A0000}"/>
    <cellStyle name="Labels - Opmaakprofiel3 2 7 4 7" xfId="5263" xr:uid="{00000000-0005-0000-0000-00001B5A0000}"/>
    <cellStyle name="Labels - Opmaakprofiel3 2 7 4 7 2" xfId="15140" xr:uid="{00000000-0005-0000-0000-00001C5A0000}"/>
    <cellStyle name="Labels - Opmaakprofiel3 2 7 4 7 3" xfId="27192" xr:uid="{00000000-0005-0000-0000-00001D5A0000}"/>
    <cellStyle name="Labels - Opmaakprofiel3 2 7 4 7 4" xfId="45368" xr:uid="{00000000-0005-0000-0000-00001E5A0000}"/>
    <cellStyle name="Labels - Opmaakprofiel3 2 7 4 7 5" xfId="48668" xr:uid="{00000000-0005-0000-0000-00001F5A0000}"/>
    <cellStyle name="Labels - Opmaakprofiel3 2 7 4 8" xfId="10042" xr:uid="{00000000-0005-0000-0000-0000205A0000}"/>
    <cellStyle name="Labels - Opmaakprofiel3 2 7 4 8 2" xfId="22340" xr:uid="{00000000-0005-0000-0000-0000215A0000}"/>
    <cellStyle name="Labels - Opmaakprofiel3 2 7 4 8 3" xfId="44104" xr:uid="{00000000-0005-0000-0000-0000225A0000}"/>
    <cellStyle name="Labels - Opmaakprofiel3 2 7 4 8 4" xfId="28519" xr:uid="{00000000-0005-0000-0000-0000235A0000}"/>
    <cellStyle name="Labels - Opmaakprofiel3 2 7 4 8 5" xfId="55007" xr:uid="{00000000-0005-0000-0000-0000245A0000}"/>
    <cellStyle name="Labels - Opmaakprofiel3 2 7 4 9" xfId="15134" xr:uid="{00000000-0005-0000-0000-0000255A0000}"/>
    <cellStyle name="Labels - Opmaakprofiel3 2 7 5" xfId="640" xr:uid="{00000000-0005-0000-0000-0000265A0000}"/>
    <cellStyle name="Labels - Opmaakprofiel3 2 7 5 2" xfId="1816" xr:uid="{00000000-0005-0000-0000-0000275A0000}"/>
    <cellStyle name="Labels - Opmaakprofiel3 2 7 5 2 2" xfId="9622" xr:uid="{00000000-0005-0000-0000-0000285A0000}"/>
    <cellStyle name="Labels - Opmaakprofiel3 2 7 5 2 2 2" xfId="21920" xr:uid="{00000000-0005-0000-0000-0000295A0000}"/>
    <cellStyle name="Labels - Opmaakprofiel3 2 7 5 2 2 3" xfId="33972" xr:uid="{00000000-0005-0000-0000-00002A5A0000}"/>
    <cellStyle name="Labels - Opmaakprofiel3 2 7 5 2 2 4" xfId="42577" xr:uid="{00000000-0005-0000-0000-00002B5A0000}"/>
    <cellStyle name="Labels - Opmaakprofiel3 2 7 5 2 2 5" xfId="54587" xr:uid="{00000000-0005-0000-0000-00002C5A0000}"/>
    <cellStyle name="Labels - Opmaakprofiel3 2 7 5 2 3" xfId="15142" xr:uid="{00000000-0005-0000-0000-00002D5A0000}"/>
    <cellStyle name="Labels - Opmaakprofiel3 2 7 5 2 4" xfId="27194" xr:uid="{00000000-0005-0000-0000-00002E5A0000}"/>
    <cellStyle name="Labels - Opmaakprofiel3 2 7 5 2 5" xfId="45367" xr:uid="{00000000-0005-0000-0000-00002F5A0000}"/>
    <cellStyle name="Labels - Opmaakprofiel3 2 7 5 2 6" xfId="48669" xr:uid="{00000000-0005-0000-0000-0000305A0000}"/>
    <cellStyle name="Labels - Opmaakprofiel3 2 7 5 3" xfId="2706" xr:uid="{00000000-0005-0000-0000-0000315A0000}"/>
    <cellStyle name="Labels - Opmaakprofiel3 2 7 5 3 2" xfId="9623" xr:uid="{00000000-0005-0000-0000-0000325A0000}"/>
    <cellStyle name="Labels - Opmaakprofiel3 2 7 5 3 2 2" xfId="21921" xr:uid="{00000000-0005-0000-0000-0000335A0000}"/>
    <cellStyle name="Labels - Opmaakprofiel3 2 7 5 3 2 3" xfId="33973" xr:uid="{00000000-0005-0000-0000-0000345A0000}"/>
    <cellStyle name="Labels - Opmaakprofiel3 2 7 5 3 2 4" xfId="28083" xr:uid="{00000000-0005-0000-0000-0000355A0000}"/>
    <cellStyle name="Labels - Opmaakprofiel3 2 7 5 3 2 5" xfId="54588" xr:uid="{00000000-0005-0000-0000-0000365A0000}"/>
    <cellStyle name="Labels - Opmaakprofiel3 2 7 5 3 3" xfId="15143" xr:uid="{00000000-0005-0000-0000-0000375A0000}"/>
    <cellStyle name="Labels - Opmaakprofiel3 2 7 5 3 4" xfId="27195" xr:uid="{00000000-0005-0000-0000-0000385A0000}"/>
    <cellStyle name="Labels - Opmaakprofiel3 2 7 5 3 5" xfId="39517" xr:uid="{00000000-0005-0000-0000-0000395A0000}"/>
    <cellStyle name="Labels - Opmaakprofiel3 2 7 5 3 6" xfId="48670" xr:uid="{00000000-0005-0000-0000-00003A5A0000}"/>
    <cellStyle name="Labels - Opmaakprofiel3 2 7 5 4" xfId="3573" xr:uid="{00000000-0005-0000-0000-00003B5A0000}"/>
    <cellStyle name="Labels - Opmaakprofiel3 2 7 5 4 2" xfId="9624" xr:uid="{00000000-0005-0000-0000-00003C5A0000}"/>
    <cellStyle name="Labels - Opmaakprofiel3 2 7 5 4 2 2" xfId="21922" xr:uid="{00000000-0005-0000-0000-00003D5A0000}"/>
    <cellStyle name="Labels - Opmaakprofiel3 2 7 5 4 2 3" xfId="33974" xr:uid="{00000000-0005-0000-0000-00003E5A0000}"/>
    <cellStyle name="Labels - Opmaakprofiel3 2 7 5 4 2 4" xfId="28084" xr:uid="{00000000-0005-0000-0000-00003F5A0000}"/>
    <cellStyle name="Labels - Opmaakprofiel3 2 7 5 4 2 5" xfId="54589" xr:uid="{00000000-0005-0000-0000-0000405A0000}"/>
    <cellStyle name="Labels - Opmaakprofiel3 2 7 5 4 3" xfId="15144" xr:uid="{00000000-0005-0000-0000-0000415A0000}"/>
    <cellStyle name="Labels - Opmaakprofiel3 2 7 5 4 4" xfId="27196" xr:uid="{00000000-0005-0000-0000-0000425A0000}"/>
    <cellStyle name="Labels - Opmaakprofiel3 2 7 5 4 5" xfId="45366" xr:uid="{00000000-0005-0000-0000-0000435A0000}"/>
    <cellStyle name="Labels - Opmaakprofiel3 2 7 5 4 6" xfId="48671" xr:uid="{00000000-0005-0000-0000-0000445A0000}"/>
    <cellStyle name="Labels - Opmaakprofiel3 2 7 5 5" xfId="5264" xr:uid="{00000000-0005-0000-0000-0000455A0000}"/>
    <cellStyle name="Labels - Opmaakprofiel3 2 7 5 5 2" xfId="9625" xr:uid="{00000000-0005-0000-0000-0000465A0000}"/>
    <cellStyle name="Labels - Opmaakprofiel3 2 7 5 5 2 2" xfId="21923" xr:uid="{00000000-0005-0000-0000-0000475A0000}"/>
    <cellStyle name="Labels - Opmaakprofiel3 2 7 5 5 2 3" xfId="33975" xr:uid="{00000000-0005-0000-0000-0000485A0000}"/>
    <cellStyle name="Labels - Opmaakprofiel3 2 7 5 5 2 4" xfId="42576" xr:uid="{00000000-0005-0000-0000-0000495A0000}"/>
    <cellStyle name="Labels - Opmaakprofiel3 2 7 5 5 2 5" xfId="54590" xr:uid="{00000000-0005-0000-0000-00004A5A0000}"/>
    <cellStyle name="Labels - Opmaakprofiel3 2 7 5 5 3" xfId="15145" xr:uid="{00000000-0005-0000-0000-00004B5A0000}"/>
    <cellStyle name="Labels - Opmaakprofiel3 2 7 5 5 4" xfId="27197" xr:uid="{00000000-0005-0000-0000-00004C5A0000}"/>
    <cellStyle name="Labels - Opmaakprofiel3 2 7 5 5 5" xfId="39516" xr:uid="{00000000-0005-0000-0000-00004D5A0000}"/>
    <cellStyle name="Labels - Opmaakprofiel3 2 7 5 5 6" xfId="48672" xr:uid="{00000000-0005-0000-0000-00004E5A0000}"/>
    <cellStyle name="Labels - Opmaakprofiel3 2 7 5 6" xfId="5265" xr:uid="{00000000-0005-0000-0000-00004F5A0000}"/>
    <cellStyle name="Labels - Opmaakprofiel3 2 7 5 6 2" xfId="9626" xr:uid="{00000000-0005-0000-0000-0000505A0000}"/>
    <cellStyle name="Labels - Opmaakprofiel3 2 7 5 6 2 2" xfId="21924" xr:uid="{00000000-0005-0000-0000-0000515A0000}"/>
    <cellStyle name="Labels - Opmaakprofiel3 2 7 5 6 2 3" xfId="33976" xr:uid="{00000000-0005-0000-0000-0000525A0000}"/>
    <cellStyle name="Labels - Opmaakprofiel3 2 7 5 6 2 4" xfId="31535" xr:uid="{00000000-0005-0000-0000-0000535A0000}"/>
    <cellStyle name="Labels - Opmaakprofiel3 2 7 5 6 2 5" xfId="54591" xr:uid="{00000000-0005-0000-0000-0000545A0000}"/>
    <cellStyle name="Labels - Opmaakprofiel3 2 7 5 6 3" xfId="15146" xr:uid="{00000000-0005-0000-0000-0000555A0000}"/>
    <cellStyle name="Labels - Opmaakprofiel3 2 7 5 6 4" xfId="27198" xr:uid="{00000000-0005-0000-0000-0000565A0000}"/>
    <cellStyle name="Labels - Opmaakprofiel3 2 7 5 6 5" xfId="45365" xr:uid="{00000000-0005-0000-0000-0000575A0000}"/>
    <cellStyle name="Labels - Opmaakprofiel3 2 7 5 6 6" xfId="48673" xr:uid="{00000000-0005-0000-0000-0000585A0000}"/>
    <cellStyle name="Labels - Opmaakprofiel3 2 7 5 7" xfId="5266" xr:uid="{00000000-0005-0000-0000-0000595A0000}"/>
    <cellStyle name="Labels - Opmaakprofiel3 2 7 5 7 2" xfId="15147" xr:uid="{00000000-0005-0000-0000-00005A5A0000}"/>
    <cellStyle name="Labels - Opmaakprofiel3 2 7 5 7 3" xfId="27199" xr:uid="{00000000-0005-0000-0000-00005B5A0000}"/>
    <cellStyle name="Labels - Opmaakprofiel3 2 7 5 7 4" xfId="39515" xr:uid="{00000000-0005-0000-0000-00005C5A0000}"/>
    <cellStyle name="Labels - Opmaakprofiel3 2 7 5 7 5" xfId="48674" xr:uid="{00000000-0005-0000-0000-00005D5A0000}"/>
    <cellStyle name="Labels - Opmaakprofiel3 2 7 5 8" xfId="7510" xr:uid="{00000000-0005-0000-0000-00005E5A0000}"/>
    <cellStyle name="Labels - Opmaakprofiel3 2 7 5 8 2" xfId="19808" xr:uid="{00000000-0005-0000-0000-00005F5A0000}"/>
    <cellStyle name="Labels - Opmaakprofiel3 2 7 5 8 3" xfId="41611" xr:uid="{00000000-0005-0000-0000-0000605A0000}"/>
    <cellStyle name="Labels - Opmaakprofiel3 2 7 5 8 4" xfId="34470" xr:uid="{00000000-0005-0000-0000-0000615A0000}"/>
    <cellStyle name="Labels - Opmaakprofiel3 2 7 5 8 5" xfId="52480" xr:uid="{00000000-0005-0000-0000-0000625A0000}"/>
    <cellStyle name="Labels - Opmaakprofiel3 2 7 5 9" xfId="15141" xr:uid="{00000000-0005-0000-0000-0000635A0000}"/>
    <cellStyle name="Labels - Opmaakprofiel3 2 7 6" xfId="1221" xr:uid="{00000000-0005-0000-0000-0000645A0000}"/>
    <cellStyle name="Labels - Opmaakprofiel3 2 7 6 2" xfId="2099" xr:uid="{00000000-0005-0000-0000-0000655A0000}"/>
    <cellStyle name="Labels - Opmaakprofiel3 2 7 6 2 2" xfId="9627" xr:uid="{00000000-0005-0000-0000-0000665A0000}"/>
    <cellStyle name="Labels - Opmaakprofiel3 2 7 6 2 2 2" xfId="21925" xr:uid="{00000000-0005-0000-0000-0000675A0000}"/>
    <cellStyle name="Labels - Opmaakprofiel3 2 7 6 2 2 3" xfId="33977" xr:uid="{00000000-0005-0000-0000-0000685A0000}"/>
    <cellStyle name="Labels - Opmaakprofiel3 2 7 6 2 2 4" xfId="42575" xr:uid="{00000000-0005-0000-0000-0000695A0000}"/>
    <cellStyle name="Labels - Opmaakprofiel3 2 7 6 2 2 5" xfId="54592" xr:uid="{00000000-0005-0000-0000-00006A5A0000}"/>
    <cellStyle name="Labels - Opmaakprofiel3 2 7 6 2 3" xfId="15149" xr:uid="{00000000-0005-0000-0000-00006B5A0000}"/>
    <cellStyle name="Labels - Opmaakprofiel3 2 7 6 2 4" xfId="27201" xr:uid="{00000000-0005-0000-0000-00006C5A0000}"/>
    <cellStyle name="Labels - Opmaakprofiel3 2 7 6 2 5" xfId="39514" xr:uid="{00000000-0005-0000-0000-00006D5A0000}"/>
    <cellStyle name="Labels - Opmaakprofiel3 2 7 6 2 6" xfId="48675" xr:uid="{00000000-0005-0000-0000-00006E5A0000}"/>
    <cellStyle name="Labels - Opmaakprofiel3 2 7 6 3" xfId="3232" xr:uid="{00000000-0005-0000-0000-00006F5A0000}"/>
    <cellStyle name="Labels - Opmaakprofiel3 2 7 6 3 2" xfId="9628" xr:uid="{00000000-0005-0000-0000-0000705A0000}"/>
    <cellStyle name="Labels - Opmaakprofiel3 2 7 6 3 2 2" xfId="21926" xr:uid="{00000000-0005-0000-0000-0000715A0000}"/>
    <cellStyle name="Labels - Opmaakprofiel3 2 7 6 3 2 3" xfId="33978" xr:uid="{00000000-0005-0000-0000-0000725A0000}"/>
    <cellStyle name="Labels - Opmaakprofiel3 2 7 6 3 2 4" xfId="31809" xr:uid="{00000000-0005-0000-0000-0000735A0000}"/>
    <cellStyle name="Labels - Opmaakprofiel3 2 7 6 3 2 5" xfId="54593" xr:uid="{00000000-0005-0000-0000-0000745A0000}"/>
    <cellStyle name="Labels - Opmaakprofiel3 2 7 6 3 3" xfId="15150" xr:uid="{00000000-0005-0000-0000-0000755A0000}"/>
    <cellStyle name="Labels - Opmaakprofiel3 2 7 6 3 4" xfId="27202" xr:uid="{00000000-0005-0000-0000-0000765A0000}"/>
    <cellStyle name="Labels - Opmaakprofiel3 2 7 6 3 5" xfId="39513" xr:uid="{00000000-0005-0000-0000-0000775A0000}"/>
    <cellStyle name="Labels - Opmaakprofiel3 2 7 6 3 6" xfId="48676" xr:uid="{00000000-0005-0000-0000-0000785A0000}"/>
    <cellStyle name="Labels - Opmaakprofiel3 2 7 6 4" xfId="4044" xr:uid="{00000000-0005-0000-0000-0000795A0000}"/>
    <cellStyle name="Labels - Opmaakprofiel3 2 7 6 4 2" xfId="9629" xr:uid="{00000000-0005-0000-0000-00007A5A0000}"/>
    <cellStyle name="Labels - Opmaakprofiel3 2 7 6 4 2 2" xfId="21927" xr:uid="{00000000-0005-0000-0000-00007B5A0000}"/>
    <cellStyle name="Labels - Opmaakprofiel3 2 7 6 4 2 3" xfId="33979" xr:uid="{00000000-0005-0000-0000-00007C5A0000}"/>
    <cellStyle name="Labels - Opmaakprofiel3 2 7 6 4 2 4" xfId="42574" xr:uid="{00000000-0005-0000-0000-00007D5A0000}"/>
    <cellStyle name="Labels - Opmaakprofiel3 2 7 6 4 2 5" xfId="54594" xr:uid="{00000000-0005-0000-0000-00007E5A0000}"/>
    <cellStyle name="Labels - Opmaakprofiel3 2 7 6 4 3" xfId="15151" xr:uid="{00000000-0005-0000-0000-00007F5A0000}"/>
    <cellStyle name="Labels - Opmaakprofiel3 2 7 6 4 4" xfId="27203" xr:uid="{00000000-0005-0000-0000-0000805A0000}"/>
    <cellStyle name="Labels - Opmaakprofiel3 2 7 6 4 5" xfId="39512" xr:uid="{00000000-0005-0000-0000-0000815A0000}"/>
    <cellStyle name="Labels - Opmaakprofiel3 2 7 6 4 6" xfId="48677" xr:uid="{00000000-0005-0000-0000-0000825A0000}"/>
    <cellStyle name="Labels - Opmaakprofiel3 2 7 6 5" xfId="5267" xr:uid="{00000000-0005-0000-0000-0000835A0000}"/>
    <cellStyle name="Labels - Opmaakprofiel3 2 7 6 5 2" xfId="9630" xr:uid="{00000000-0005-0000-0000-0000845A0000}"/>
    <cellStyle name="Labels - Opmaakprofiel3 2 7 6 5 2 2" xfId="21928" xr:uid="{00000000-0005-0000-0000-0000855A0000}"/>
    <cellStyle name="Labels - Opmaakprofiel3 2 7 6 5 2 3" xfId="33980" xr:uid="{00000000-0005-0000-0000-0000865A0000}"/>
    <cellStyle name="Labels - Opmaakprofiel3 2 7 6 5 2 4" xfId="28089" xr:uid="{00000000-0005-0000-0000-0000875A0000}"/>
    <cellStyle name="Labels - Opmaakprofiel3 2 7 6 5 2 5" xfId="54595" xr:uid="{00000000-0005-0000-0000-0000885A0000}"/>
    <cellStyle name="Labels - Opmaakprofiel3 2 7 6 5 3" xfId="15152" xr:uid="{00000000-0005-0000-0000-0000895A0000}"/>
    <cellStyle name="Labels - Opmaakprofiel3 2 7 6 5 4" xfId="27204" xr:uid="{00000000-0005-0000-0000-00008A5A0000}"/>
    <cellStyle name="Labels - Opmaakprofiel3 2 7 6 5 5" xfId="45363" xr:uid="{00000000-0005-0000-0000-00008B5A0000}"/>
    <cellStyle name="Labels - Opmaakprofiel3 2 7 6 5 6" xfId="48678" xr:uid="{00000000-0005-0000-0000-00008C5A0000}"/>
    <cellStyle name="Labels - Opmaakprofiel3 2 7 6 6" xfId="5268" xr:uid="{00000000-0005-0000-0000-00008D5A0000}"/>
    <cellStyle name="Labels - Opmaakprofiel3 2 7 6 6 2" xfId="9631" xr:uid="{00000000-0005-0000-0000-00008E5A0000}"/>
    <cellStyle name="Labels - Opmaakprofiel3 2 7 6 6 2 2" xfId="21929" xr:uid="{00000000-0005-0000-0000-00008F5A0000}"/>
    <cellStyle name="Labels - Opmaakprofiel3 2 7 6 6 2 3" xfId="33981" xr:uid="{00000000-0005-0000-0000-0000905A0000}"/>
    <cellStyle name="Labels - Opmaakprofiel3 2 7 6 6 2 4" xfId="28090" xr:uid="{00000000-0005-0000-0000-0000915A0000}"/>
    <cellStyle name="Labels - Opmaakprofiel3 2 7 6 6 2 5" xfId="54596" xr:uid="{00000000-0005-0000-0000-0000925A0000}"/>
    <cellStyle name="Labels - Opmaakprofiel3 2 7 6 6 3" xfId="15153" xr:uid="{00000000-0005-0000-0000-0000935A0000}"/>
    <cellStyle name="Labels - Opmaakprofiel3 2 7 6 6 4" xfId="27205" xr:uid="{00000000-0005-0000-0000-0000945A0000}"/>
    <cellStyle name="Labels - Opmaakprofiel3 2 7 6 6 5" xfId="39511" xr:uid="{00000000-0005-0000-0000-0000955A0000}"/>
    <cellStyle name="Labels - Opmaakprofiel3 2 7 6 6 6" xfId="48679" xr:uid="{00000000-0005-0000-0000-0000965A0000}"/>
    <cellStyle name="Labels - Opmaakprofiel3 2 7 6 7" xfId="5269" xr:uid="{00000000-0005-0000-0000-0000975A0000}"/>
    <cellStyle name="Labels - Opmaakprofiel3 2 7 6 7 2" xfId="15154" xr:uid="{00000000-0005-0000-0000-0000985A0000}"/>
    <cellStyle name="Labels - Opmaakprofiel3 2 7 6 7 3" xfId="27206" xr:uid="{00000000-0005-0000-0000-0000995A0000}"/>
    <cellStyle name="Labels - Opmaakprofiel3 2 7 6 7 4" xfId="45362" xr:uid="{00000000-0005-0000-0000-00009A5A0000}"/>
    <cellStyle name="Labels - Opmaakprofiel3 2 7 6 7 5" xfId="48680" xr:uid="{00000000-0005-0000-0000-00009B5A0000}"/>
    <cellStyle name="Labels - Opmaakprofiel3 2 7 6 8" xfId="7099" xr:uid="{00000000-0005-0000-0000-00009C5A0000}"/>
    <cellStyle name="Labels - Opmaakprofiel3 2 7 6 8 2" xfId="19397" xr:uid="{00000000-0005-0000-0000-00009D5A0000}"/>
    <cellStyle name="Labels - Opmaakprofiel3 2 7 6 8 3" xfId="41200" xr:uid="{00000000-0005-0000-0000-00009E5A0000}"/>
    <cellStyle name="Labels - Opmaakprofiel3 2 7 6 8 4" xfId="36933" xr:uid="{00000000-0005-0000-0000-00009F5A0000}"/>
    <cellStyle name="Labels - Opmaakprofiel3 2 7 6 8 5" xfId="52070" xr:uid="{00000000-0005-0000-0000-0000A05A0000}"/>
    <cellStyle name="Labels - Opmaakprofiel3 2 7 6 9" xfId="15148" xr:uid="{00000000-0005-0000-0000-0000A15A0000}"/>
    <cellStyle name="Labels - Opmaakprofiel3 2 7 7" xfId="2240" xr:uid="{00000000-0005-0000-0000-0000A25A0000}"/>
    <cellStyle name="Labels - Opmaakprofiel3 2 7 7 2" xfId="9632" xr:uid="{00000000-0005-0000-0000-0000A35A0000}"/>
    <cellStyle name="Labels - Opmaakprofiel3 2 7 7 2 2" xfId="21930" xr:uid="{00000000-0005-0000-0000-0000A45A0000}"/>
    <cellStyle name="Labels - Opmaakprofiel3 2 7 7 2 3" xfId="33982" xr:uid="{00000000-0005-0000-0000-0000A55A0000}"/>
    <cellStyle name="Labels - Opmaakprofiel3 2 7 7 2 4" xfId="42573" xr:uid="{00000000-0005-0000-0000-0000A65A0000}"/>
    <cellStyle name="Labels - Opmaakprofiel3 2 7 7 2 5" xfId="54597" xr:uid="{00000000-0005-0000-0000-0000A75A0000}"/>
    <cellStyle name="Labels - Opmaakprofiel3 2 7 7 3" xfId="15155" xr:uid="{00000000-0005-0000-0000-0000A85A0000}"/>
    <cellStyle name="Labels - Opmaakprofiel3 2 7 7 4" xfId="27207" xr:uid="{00000000-0005-0000-0000-0000A95A0000}"/>
    <cellStyle name="Labels - Opmaakprofiel3 2 7 7 5" xfId="39510" xr:uid="{00000000-0005-0000-0000-0000AA5A0000}"/>
    <cellStyle name="Labels - Opmaakprofiel3 2 7 7 6" xfId="48681" xr:uid="{00000000-0005-0000-0000-0000AB5A0000}"/>
    <cellStyle name="Labels - Opmaakprofiel3 2 7 8" xfId="2723" xr:uid="{00000000-0005-0000-0000-0000AC5A0000}"/>
    <cellStyle name="Labels - Opmaakprofiel3 2 7 8 2" xfId="9633" xr:uid="{00000000-0005-0000-0000-0000AD5A0000}"/>
    <cellStyle name="Labels - Opmaakprofiel3 2 7 8 2 2" xfId="21931" xr:uid="{00000000-0005-0000-0000-0000AE5A0000}"/>
    <cellStyle name="Labels - Opmaakprofiel3 2 7 8 2 3" xfId="33983" xr:uid="{00000000-0005-0000-0000-0000AF5A0000}"/>
    <cellStyle name="Labels - Opmaakprofiel3 2 7 8 2 4" xfId="31991" xr:uid="{00000000-0005-0000-0000-0000B05A0000}"/>
    <cellStyle name="Labels - Opmaakprofiel3 2 7 8 2 5" xfId="54598" xr:uid="{00000000-0005-0000-0000-0000B15A0000}"/>
    <cellStyle name="Labels - Opmaakprofiel3 2 7 8 3" xfId="15156" xr:uid="{00000000-0005-0000-0000-0000B25A0000}"/>
    <cellStyle name="Labels - Opmaakprofiel3 2 7 8 4" xfId="27208" xr:uid="{00000000-0005-0000-0000-0000B35A0000}"/>
    <cellStyle name="Labels - Opmaakprofiel3 2 7 8 5" xfId="45361" xr:uid="{00000000-0005-0000-0000-0000B45A0000}"/>
    <cellStyle name="Labels - Opmaakprofiel3 2 7 8 6" xfId="48682" xr:uid="{00000000-0005-0000-0000-0000B55A0000}"/>
    <cellStyle name="Labels - Opmaakprofiel3 2 7 9" xfId="3585" xr:uid="{00000000-0005-0000-0000-0000B65A0000}"/>
    <cellStyle name="Labels - Opmaakprofiel3 2 7 9 2" xfId="9634" xr:uid="{00000000-0005-0000-0000-0000B75A0000}"/>
    <cellStyle name="Labels - Opmaakprofiel3 2 7 9 2 2" xfId="21932" xr:uid="{00000000-0005-0000-0000-0000B85A0000}"/>
    <cellStyle name="Labels - Opmaakprofiel3 2 7 9 2 3" xfId="33984" xr:uid="{00000000-0005-0000-0000-0000B95A0000}"/>
    <cellStyle name="Labels - Opmaakprofiel3 2 7 9 2 4" xfId="42572" xr:uid="{00000000-0005-0000-0000-0000BA5A0000}"/>
    <cellStyle name="Labels - Opmaakprofiel3 2 7 9 2 5" xfId="54599" xr:uid="{00000000-0005-0000-0000-0000BB5A0000}"/>
    <cellStyle name="Labels - Opmaakprofiel3 2 7 9 3" xfId="15157" xr:uid="{00000000-0005-0000-0000-0000BC5A0000}"/>
    <cellStyle name="Labels - Opmaakprofiel3 2 7 9 4" xfId="27209" xr:uid="{00000000-0005-0000-0000-0000BD5A0000}"/>
    <cellStyle name="Labels - Opmaakprofiel3 2 7 9 5" xfId="39509" xr:uid="{00000000-0005-0000-0000-0000BE5A0000}"/>
    <cellStyle name="Labels - Opmaakprofiel3 2 7 9 6" xfId="48683" xr:uid="{00000000-0005-0000-0000-0000BF5A0000}"/>
    <cellStyle name="Labels - Opmaakprofiel3 2 8" xfId="702" xr:uid="{00000000-0005-0000-0000-0000C05A0000}"/>
    <cellStyle name="Labels - Opmaakprofiel3 2 8 10" xfId="5270" xr:uid="{00000000-0005-0000-0000-0000C15A0000}"/>
    <cellStyle name="Labels - Opmaakprofiel3 2 8 10 2" xfId="9635" xr:uid="{00000000-0005-0000-0000-0000C25A0000}"/>
    <cellStyle name="Labels - Opmaakprofiel3 2 8 10 2 2" xfId="21933" xr:uid="{00000000-0005-0000-0000-0000C35A0000}"/>
    <cellStyle name="Labels - Opmaakprofiel3 2 8 10 2 3" xfId="33985" xr:uid="{00000000-0005-0000-0000-0000C45A0000}"/>
    <cellStyle name="Labels - Opmaakprofiel3 2 8 10 2 4" xfId="31813" xr:uid="{00000000-0005-0000-0000-0000C55A0000}"/>
    <cellStyle name="Labels - Opmaakprofiel3 2 8 10 2 5" xfId="54600" xr:uid="{00000000-0005-0000-0000-0000C65A0000}"/>
    <cellStyle name="Labels - Opmaakprofiel3 2 8 10 3" xfId="15159" xr:uid="{00000000-0005-0000-0000-0000C75A0000}"/>
    <cellStyle name="Labels - Opmaakprofiel3 2 8 10 4" xfId="27211" xr:uid="{00000000-0005-0000-0000-0000C85A0000}"/>
    <cellStyle name="Labels - Opmaakprofiel3 2 8 10 5" xfId="39508" xr:uid="{00000000-0005-0000-0000-0000C95A0000}"/>
    <cellStyle name="Labels - Opmaakprofiel3 2 8 10 6" xfId="48684" xr:uid="{00000000-0005-0000-0000-0000CA5A0000}"/>
    <cellStyle name="Labels - Opmaakprofiel3 2 8 11" xfId="5271" xr:uid="{00000000-0005-0000-0000-0000CB5A0000}"/>
    <cellStyle name="Labels - Opmaakprofiel3 2 8 11 2" xfId="9636" xr:uid="{00000000-0005-0000-0000-0000CC5A0000}"/>
    <cellStyle name="Labels - Opmaakprofiel3 2 8 11 2 2" xfId="21934" xr:uid="{00000000-0005-0000-0000-0000CD5A0000}"/>
    <cellStyle name="Labels - Opmaakprofiel3 2 8 11 2 3" xfId="33986" xr:uid="{00000000-0005-0000-0000-0000CE5A0000}"/>
    <cellStyle name="Labels - Opmaakprofiel3 2 8 11 2 4" xfId="42571" xr:uid="{00000000-0005-0000-0000-0000CF5A0000}"/>
    <cellStyle name="Labels - Opmaakprofiel3 2 8 11 2 5" xfId="54601" xr:uid="{00000000-0005-0000-0000-0000D05A0000}"/>
    <cellStyle name="Labels - Opmaakprofiel3 2 8 11 3" xfId="15160" xr:uid="{00000000-0005-0000-0000-0000D15A0000}"/>
    <cellStyle name="Labels - Opmaakprofiel3 2 8 11 4" xfId="27212" xr:uid="{00000000-0005-0000-0000-0000D25A0000}"/>
    <cellStyle name="Labels - Opmaakprofiel3 2 8 11 5" xfId="45359" xr:uid="{00000000-0005-0000-0000-0000D35A0000}"/>
    <cellStyle name="Labels - Opmaakprofiel3 2 8 11 6" xfId="48685" xr:uid="{00000000-0005-0000-0000-0000D45A0000}"/>
    <cellStyle name="Labels - Opmaakprofiel3 2 8 12" xfId="5272" xr:uid="{00000000-0005-0000-0000-0000D55A0000}"/>
    <cellStyle name="Labels - Opmaakprofiel3 2 8 12 2" xfId="15161" xr:uid="{00000000-0005-0000-0000-0000D65A0000}"/>
    <cellStyle name="Labels - Opmaakprofiel3 2 8 12 3" xfId="27213" xr:uid="{00000000-0005-0000-0000-0000D75A0000}"/>
    <cellStyle name="Labels - Opmaakprofiel3 2 8 12 4" xfId="39507" xr:uid="{00000000-0005-0000-0000-0000D85A0000}"/>
    <cellStyle name="Labels - Opmaakprofiel3 2 8 12 5" xfId="48686" xr:uid="{00000000-0005-0000-0000-0000D95A0000}"/>
    <cellStyle name="Labels - Opmaakprofiel3 2 8 13" xfId="7467" xr:uid="{00000000-0005-0000-0000-0000DA5A0000}"/>
    <cellStyle name="Labels - Opmaakprofiel3 2 8 13 2" xfId="19765" xr:uid="{00000000-0005-0000-0000-0000DB5A0000}"/>
    <cellStyle name="Labels - Opmaakprofiel3 2 8 13 3" xfId="41568" xr:uid="{00000000-0005-0000-0000-0000DC5A0000}"/>
    <cellStyle name="Labels - Opmaakprofiel3 2 8 13 4" xfId="43458" xr:uid="{00000000-0005-0000-0000-0000DD5A0000}"/>
    <cellStyle name="Labels - Opmaakprofiel3 2 8 13 5" xfId="52437" xr:uid="{00000000-0005-0000-0000-0000DE5A0000}"/>
    <cellStyle name="Labels - Opmaakprofiel3 2 8 14" xfId="15158" xr:uid="{00000000-0005-0000-0000-0000DF5A0000}"/>
    <cellStyle name="Labels - Opmaakprofiel3 2 8 2" xfId="872" xr:uid="{00000000-0005-0000-0000-0000E05A0000}"/>
    <cellStyle name="Labels - Opmaakprofiel3 2 8 2 2" xfId="1790" xr:uid="{00000000-0005-0000-0000-0000E15A0000}"/>
    <cellStyle name="Labels - Opmaakprofiel3 2 8 2 2 2" xfId="9637" xr:uid="{00000000-0005-0000-0000-0000E25A0000}"/>
    <cellStyle name="Labels - Opmaakprofiel3 2 8 2 2 2 2" xfId="21935" xr:uid="{00000000-0005-0000-0000-0000E35A0000}"/>
    <cellStyle name="Labels - Opmaakprofiel3 2 8 2 2 2 3" xfId="33987" xr:uid="{00000000-0005-0000-0000-0000E45A0000}"/>
    <cellStyle name="Labels - Opmaakprofiel3 2 8 2 2 2 4" xfId="28095" xr:uid="{00000000-0005-0000-0000-0000E55A0000}"/>
    <cellStyle name="Labels - Opmaakprofiel3 2 8 2 2 2 5" xfId="54602" xr:uid="{00000000-0005-0000-0000-0000E65A0000}"/>
    <cellStyle name="Labels - Opmaakprofiel3 2 8 2 2 3" xfId="15163" xr:uid="{00000000-0005-0000-0000-0000E75A0000}"/>
    <cellStyle name="Labels - Opmaakprofiel3 2 8 2 2 4" xfId="27215" xr:uid="{00000000-0005-0000-0000-0000E85A0000}"/>
    <cellStyle name="Labels - Opmaakprofiel3 2 8 2 2 5" xfId="39506" xr:uid="{00000000-0005-0000-0000-0000E95A0000}"/>
    <cellStyle name="Labels - Opmaakprofiel3 2 8 2 2 6" xfId="48687" xr:uid="{00000000-0005-0000-0000-0000EA5A0000}"/>
    <cellStyle name="Labels - Opmaakprofiel3 2 8 2 3" xfId="2883" xr:uid="{00000000-0005-0000-0000-0000EB5A0000}"/>
    <cellStyle name="Labels - Opmaakprofiel3 2 8 2 3 2" xfId="9638" xr:uid="{00000000-0005-0000-0000-0000EC5A0000}"/>
    <cellStyle name="Labels - Opmaakprofiel3 2 8 2 3 2 2" xfId="21936" xr:uid="{00000000-0005-0000-0000-0000ED5A0000}"/>
    <cellStyle name="Labels - Opmaakprofiel3 2 8 2 3 2 3" xfId="33988" xr:uid="{00000000-0005-0000-0000-0000EE5A0000}"/>
    <cellStyle name="Labels - Opmaakprofiel3 2 8 2 3 2 4" xfId="42570" xr:uid="{00000000-0005-0000-0000-0000EF5A0000}"/>
    <cellStyle name="Labels - Opmaakprofiel3 2 8 2 3 2 5" xfId="54603" xr:uid="{00000000-0005-0000-0000-0000F05A0000}"/>
    <cellStyle name="Labels - Opmaakprofiel3 2 8 2 3 3" xfId="15164" xr:uid="{00000000-0005-0000-0000-0000F15A0000}"/>
    <cellStyle name="Labels - Opmaakprofiel3 2 8 2 3 4" xfId="27216" xr:uid="{00000000-0005-0000-0000-0000F25A0000}"/>
    <cellStyle name="Labels - Opmaakprofiel3 2 8 2 3 5" xfId="45358" xr:uid="{00000000-0005-0000-0000-0000F35A0000}"/>
    <cellStyle name="Labels - Opmaakprofiel3 2 8 2 3 6" xfId="48688" xr:uid="{00000000-0005-0000-0000-0000F45A0000}"/>
    <cellStyle name="Labels - Opmaakprofiel3 2 8 2 4" xfId="3736" xr:uid="{00000000-0005-0000-0000-0000F55A0000}"/>
    <cellStyle name="Labels - Opmaakprofiel3 2 8 2 4 2" xfId="9639" xr:uid="{00000000-0005-0000-0000-0000F65A0000}"/>
    <cellStyle name="Labels - Opmaakprofiel3 2 8 2 4 2 2" xfId="21937" xr:uid="{00000000-0005-0000-0000-0000F75A0000}"/>
    <cellStyle name="Labels - Opmaakprofiel3 2 8 2 4 2 3" xfId="33989" xr:uid="{00000000-0005-0000-0000-0000F85A0000}"/>
    <cellStyle name="Labels - Opmaakprofiel3 2 8 2 4 2 4" xfId="28096" xr:uid="{00000000-0005-0000-0000-0000F95A0000}"/>
    <cellStyle name="Labels - Opmaakprofiel3 2 8 2 4 2 5" xfId="54604" xr:uid="{00000000-0005-0000-0000-0000FA5A0000}"/>
    <cellStyle name="Labels - Opmaakprofiel3 2 8 2 4 3" xfId="15165" xr:uid="{00000000-0005-0000-0000-0000FB5A0000}"/>
    <cellStyle name="Labels - Opmaakprofiel3 2 8 2 4 4" xfId="27217" xr:uid="{00000000-0005-0000-0000-0000FC5A0000}"/>
    <cellStyle name="Labels - Opmaakprofiel3 2 8 2 4 5" xfId="39505" xr:uid="{00000000-0005-0000-0000-0000FD5A0000}"/>
    <cellStyle name="Labels - Opmaakprofiel3 2 8 2 4 6" xfId="48689" xr:uid="{00000000-0005-0000-0000-0000FE5A0000}"/>
    <cellStyle name="Labels - Opmaakprofiel3 2 8 2 5" xfId="5273" xr:uid="{00000000-0005-0000-0000-0000FF5A0000}"/>
    <cellStyle name="Labels - Opmaakprofiel3 2 8 2 5 2" xfId="9640" xr:uid="{00000000-0005-0000-0000-0000005B0000}"/>
    <cellStyle name="Labels - Opmaakprofiel3 2 8 2 5 2 2" xfId="21938" xr:uid="{00000000-0005-0000-0000-0000015B0000}"/>
    <cellStyle name="Labels - Opmaakprofiel3 2 8 2 5 2 3" xfId="33990" xr:uid="{00000000-0005-0000-0000-0000025B0000}"/>
    <cellStyle name="Labels - Opmaakprofiel3 2 8 2 5 2 4" xfId="42569" xr:uid="{00000000-0005-0000-0000-0000035B0000}"/>
    <cellStyle name="Labels - Opmaakprofiel3 2 8 2 5 2 5" xfId="54605" xr:uid="{00000000-0005-0000-0000-0000045B0000}"/>
    <cellStyle name="Labels - Opmaakprofiel3 2 8 2 5 3" xfId="15166" xr:uid="{00000000-0005-0000-0000-0000055B0000}"/>
    <cellStyle name="Labels - Opmaakprofiel3 2 8 2 5 4" xfId="27218" xr:uid="{00000000-0005-0000-0000-0000065B0000}"/>
    <cellStyle name="Labels - Opmaakprofiel3 2 8 2 5 5" xfId="45357" xr:uid="{00000000-0005-0000-0000-0000075B0000}"/>
    <cellStyle name="Labels - Opmaakprofiel3 2 8 2 5 6" xfId="48690" xr:uid="{00000000-0005-0000-0000-0000085B0000}"/>
    <cellStyle name="Labels - Opmaakprofiel3 2 8 2 6" xfId="5274" xr:uid="{00000000-0005-0000-0000-0000095B0000}"/>
    <cellStyle name="Labels - Opmaakprofiel3 2 8 2 6 2" xfId="9641" xr:uid="{00000000-0005-0000-0000-00000A5B0000}"/>
    <cellStyle name="Labels - Opmaakprofiel3 2 8 2 6 2 2" xfId="21939" xr:uid="{00000000-0005-0000-0000-00000B5B0000}"/>
    <cellStyle name="Labels - Opmaakprofiel3 2 8 2 6 2 3" xfId="33991" xr:uid="{00000000-0005-0000-0000-00000C5B0000}"/>
    <cellStyle name="Labels - Opmaakprofiel3 2 8 2 6 2 4" xfId="34561" xr:uid="{00000000-0005-0000-0000-00000D5B0000}"/>
    <cellStyle name="Labels - Opmaakprofiel3 2 8 2 6 2 5" xfId="54606" xr:uid="{00000000-0005-0000-0000-00000E5B0000}"/>
    <cellStyle name="Labels - Opmaakprofiel3 2 8 2 6 3" xfId="15167" xr:uid="{00000000-0005-0000-0000-00000F5B0000}"/>
    <cellStyle name="Labels - Opmaakprofiel3 2 8 2 6 4" xfId="27219" xr:uid="{00000000-0005-0000-0000-0000105B0000}"/>
    <cellStyle name="Labels - Opmaakprofiel3 2 8 2 6 5" xfId="39504" xr:uid="{00000000-0005-0000-0000-0000115B0000}"/>
    <cellStyle name="Labels - Opmaakprofiel3 2 8 2 6 6" xfId="48691" xr:uid="{00000000-0005-0000-0000-0000125B0000}"/>
    <cellStyle name="Labels - Opmaakprofiel3 2 8 2 7" xfId="5275" xr:uid="{00000000-0005-0000-0000-0000135B0000}"/>
    <cellStyle name="Labels - Opmaakprofiel3 2 8 2 7 2" xfId="15168" xr:uid="{00000000-0005-0000-0000-0000145B0000}"/>
    <cellStyle name="Labels - Opmaakprofiel3 2 8 2 7 3" xfId="27220" xr:uid="{00000000-0005-0000-0000-0000155B0000}"/>
    <cellStyle name="Labels - Opmaakprofiel3 2 8 2 7 4" xfId="45356" xr:uid="{00000000-0005-0000-0000-0000165B0000}"/>
    <cellStyle name="Labels - Opmaakprofiel3 2 8 2 7 5" xfId="48692" xr:uid="{00000000-0005-0000-0000-0000175B0000}"/>
    <cellStyle name="Labels - Opmaakprofiel3 2 8 2 8" xfId="10039" xr:uid="{00000000-0005-0000-0000-0000185B0000}"/>
    <cellStyle name="Labels - Opmaakprofiel3 2 8 2 8 2" xfId="22337" xr:uid="{00000000-0005-0000-0000-0000195B0000}"/>
    <cellStyle name="Labels - Opmaakprofiel3 2 8 2 8 3" xfId="44101" xr:uid="{00000000-0005-0000-0000-00001A5B0000}"/>
    <cellStyle name="Labels - Opmaakprofiel3 2 8 2 8 4" xfId="28512" xr:uid="{00000000-0005-0000-0000-00001B5B0000}"/>
    <cellStyle name="Labels - Opmaakprofiel3 2 8 2 8 5" xfId="55004" xr:uid="{00000000-0005-0000-0000-00001C5B0000}"/>
    <cellStyle name="Labels - Opmaakprofiel3 2 8 2 9" xfId="15162" xr:uid="{00000000-0005-0000-0000-00001D5B0000}"/>
    <cellStyle name="Labels - Opmaakprofiel3 2 8 3" xfId="971" xr:uid="{00000000-0005-0000-0000-00001E5B0000}"/>
    <cellStyle name="Labels - Opmaakprofiel3 2 8 3 2" xfId="2081" xr:uid="{00000000-0005-0000-0000-00001F5B0000}"/>
    <cellStyle name="Labels - Opmaakprofiel3 2 8 3 2 2" xfId="9642" xr:uid="{00000000-0005-0000-0000-0000205B0000}"/>
    <cellStyle name="Labels - Opmaakprofiel3 2 8 3 2 2 2" xfId="21940" xr:uid="{00000000-0005-0000-0000-0000215B0000}"/>
    <cellStyle name="Labels - Opmaakprofiel3 2 8 3 2 2 3" xfId="33992" xr:uid="{00000000-0005-0000-0000-0000225B0000}"/>
    <cellStyle name="Labels - Opmaakprofiel3 2 8 3 2 2 4" xfId="31760" xr:uid="{00000000-0005-0000-0000-0000235B0000}"/>
    <cellStyle name="Labels - Opmaakprofiel3 2 8 3 2 2 5" xfId="54607" xr:uid="{00000000-0005-0000-0000-0000245B0000}"/>
    <cellStyle name="Labels - Opmaakprofiel3 2 8 3 2 3" xfId="15170" xr:uid="{00000000-0005-0000-0000-0000255B0000}"/>
    <cellStyle name="Labels - Opmaakprofiel3 2 8 3 2 4" xfId="27222" xr:uid="{00000000-0005-0000-0000-0000265B0000}"/>
    <cellStyle name="Labels - Opmaakprofiel3 2 8 3 2 5" xfId="45355" xr:uid="{00000000-0005-0000-0000-0000275B0000}"/>
    <cellStyle name="Labels - Opmaakprofiel3 2 8 3 2 6" xfId="48693" xr:uid="{00000000-0005-0000-0000-0000285B0000}"/>
    <cellStyle name="Labels - Opmaakprofiel3 2 8 3 3" xfId="2982" xr:uid="{00000000-0005-0000-0000-0000295B0000}"/>
    <cellStyle name="Labels - Opmaakprofiel3 2 8 3 3 2" xfId="9643" xr:uid="{00000000-0005-0000-0000-00002A5B0000}"/>
    <cellStyle name="Labels - Opmaakprofiel3 2 8 3 3 2 2" xfId="21941" xr:uid="{00000000-0005-0000-0000-00002B5B0000}"/>
    <cellStyle name="Labels - Opmaakprofiel3 2 8 3 3 2 3" xfId="33993" xr:uid="{00000000-0005-0000-0000-00002C5B0000}"/>
    <cellStyle name="Labels - Opmaakprofiel3 2 8 3 3 2 4" xfId="28101" xr:uid="{00000000-0005-0000-0000-00002D5B0000}"/>
    <cellStyle name="Labels - Opmaakprofiel3 2 8 3 3 2 5" xfId="54608" xr:uid="{00000000-0005-0000-0000-00002E5B0000}"/>
    <cellStyle name="Labels - Opmaakprofiel3 2 8 3 3 3" xfId="15171" xr:uid="{00000000-0005-0000-0000-00002F5B0000}"/>
    <cellStyle name="Labels - Opmaakprofiel3 2 8 3 3 4" xfId="27223" xr:uid="{00000000-0005-0000-0000-0000305B0000}"/>
    <cellStyle name="Labels - Opmaakprofiel3 2 8 3 3 5" xfId="39502" xr:uid="{00000000-0005-0000-0000-0000315B0000}"/>
    <cellStyle name="Labels - Opmaakprofiel3 2 8 3 3 6" xfId="48694" xr:uid="{00000000-0005-0000-0000-0000325B0000}"/>
    <cellStyle name="Labels - Opmaakprofiel3 2 8 3 4" xfId="3828" xr:uid="{00000000-0005-0000-0000-0000335B0000}"/>
    <cellStyle name="Labels - Opmaakprofiel3 2 8 3 4 2" xfId="9644" xr:uid="{00000000-0005-0000-0000-0000345B0000}"/>
    <cellStyle name="Labels - Opmaakprofiel3 2 8 3 4 2 2" xfId="21942" xr:uid="{00000000-0005-0000-0000-0000355B0000}"/>
    <cellStyle name="Labels - Opmaakprofiel3 2 8 3 4 2 3" xfId="33994" xr:uid="{00000000-0005-0000-0000-0000365B0000}"/>
    <cellStyle name="Labels - Opmaakprofiel3 2 8 3 4 2 4" xfId="42568" xr:uid="{00000000-0005-0000-0000-0000375B0000}"/>
    <cellStyle name="Labels - Opmaakprofiel3 2 8 3 4 2 5" xfId="54609" xr:uid="{00000000-0005-0000-0000-0000385B0000}"/>
    <cellStyle name="Labels - Opmaakprofiel3 2 8 3 4 3" xfId="15172" xr:uid="{00000000-0005-0000-0000-0000395B0000}"/>
    <cellStyle name="Labels - Opmaakprofiel3 2 8 3 4 4" xfId="27224" xr:uid="{00000000-0005-0000-0000-00003A5B0000}"/>
    <cellStyle name="Labels - Opmaakprofiel3 2 8 3 4 5" xfId="45354" xr:uid="{00000000-0005-0000-0000-00003B5B0000}"/>
    <cellStyle name="Labels - Opmaakprofiel3 2 8 3 4 6" xfId="48695" xr:uid="{00000000-0005-0000-0000-00003C5B0000}"/>
    <cellStyle name="Labels - Opmaakprofiel3 2 8 3 5" xfId="5276" xr:uid="{00000000-0005-0000-0000-00003D5B0000}"/>
    <cellStyle name="Labels - Opmaakprofiel3 2 8 3 5 2" xfId="9645" xr:uid="{00000000-0005-0000-0000-00003E5B0000}"/>
    <cellStyle name="Labels - Opmaakprofiel3 2 8 3 5 2 2" xfId="21943" xr:uid="{00000000-0005-0000-0000-00003F5B0000}"/>
    <cellStyle name="Labels - Opmaakprofiel3 2 8 3 5 2 3" xfId="33995" xr:uid="{00000000-0005-0000-0000-0000405B0000}"/>
    <cellStyle name="Labels - Opmaakprofiel3 2 8 3 5 2 4" xfId="28102" xr:uid="{00000000-0005-0000-0000-0000415B0000}"/>
    <cellStyle name="Labels - Opmaakprofiel3 2 8 3 5 2 5" xfId="54610" xr:uid="{00000000-0005-0000-0000-0000425B0000}"/>
    <cellStyle name="Labels - Opmaakprofiel3 2 8 3 5 3" xfId="15173" xr:uid="{00000000-0005-0000-0000-0000435B0000}"/>
    <cellStyle name="Labels - Opmaakprofiel3 2 8 3 5 4" xfId="27225" xr:uid="{00000000-0005-0000-0000-0000445B0000}"/>
    <cellStyle name="Labels - Opmaakprofiel3 2 8 3 5 5" xfId="39501" xr:uid="{00000000-0005-0000-0000-0000455B0000}"/>
    <cellStyle name="Labels - Opmaakprofiel3 2 8 3 5 6" xfId="48696" xr:uid="{00000000-0005-0000-0000-0000465B0000}"/>
    <cellStyle name="Labels - Opmaakprofiel3 2 8 3 6" xfId="5277" xr:uid="{00000000-0005-0000-0000-0000475B0000}"/>
    <cellStyle name="Labels - Opmaakprofiel3 2 8 3 6 2" xfId="9646" xr:uid="{00000000-0005-0000-0000-0000485B0000}"/>
    <cellStyle name="Labels - Opmaakprofiel3 2 8 3 6 2 2" xfId="21944" xr:uid="{00000000-0005-0000-0000-0000495B0000}"/>
    <cellStyle name="Labels - Opmaakprofiel3 2 8 3 6 2 3" xfId="33996" xr:uid="{00000000-0005-0000-0000-00004A5B0000}"/>
    <cellStyle name="Labels - Opmaakprofiel3 2 8 3 6 2 4" xfId="42567" xr:uid="{00000000-0005-0000-0000-00004B5B0000}"/>
    <cellStyle name="Labels - Opmaakprofiel3 2 8 3 6 2 5" xfId="54611" xr:uid="{00000000-0005-0000-0000-00004C5B0000}"/>
    <cellStyle name="Labels - Opmaakprofiel3 2 8 3 6 3" xfId="15174" xr:uid="{00000000-0005-0000-0000-00004D5B0000}"/>
    <cellStyle name="Labels - Opmaakprofiel3 2 8 3 6 4" xfId="27226" xr:uid="{00000000-0005-0000-0000-00004E5B0000}"/>
    <cellStyle name="Labels - Opmaakprofiel3 2 8 3 6 5" xfId="39500" xr:uid="{00000000-0005-0000-0000-00004F5B0000}"/>
    <cellStyle name="Labels - Opmaakprofiel3 2 8 3 6 6" xfId="48697" xr:uid="{00000000-0005-0000-0000-0000505B0000}"/>
    <cellStyle name="Labels - Opmaakprofiel3 2 8 3 7" xfId="5278" xr:uid="{00000000-0005-0000-0000-0000515B0000}"/>
    <cellStyle name="Labels - Opmaakprofiel3 2 8 3 7 2" xfId="15175" xr:uid="{00000000-0005-0000-0000-0000525B0000}"/>
    <cellStyle name="Labels - Opmaakprofiel3 2 8 3 7 3" xfId="27227" xr:uid="{00000000-0005-0000-0000-0000535B0000}"/>
    <cellStyle name="Labels - Opmaakprofiel3 2 8 3 7 4" xfId="39499" xr:uid="{00000000-0005-0000-0000-0000545B0000}"/>
    <cellStyle name="Labels - Opmaakprofiel3 2 8 3 7 5" xfId="48698" xr:uid="{00000000-0005-0000-0000-0000555B0000}"/>
    <cellStyle name="Labels - Opmaakprofiel3 2 8 3 8" xfId="9977" xr:uid="{00000000-0005-0000-0000-0000565B0000}"/>
    <cellStyle name="Labels - Opmaakprofiel3 2 8 3 8 2" xfId="22275" xr:uid="{00000000-0005-0000-0000-0000575B0000}"/>
    <cellStyle name="Labels - Opmaakprofiel3 2 8 3 8 3" xfId="44040" xr:uid="{00000000-0005-0000-0000-0000585B0000}"/>
    <cellStyle name="Labels - Opmaakprofiel3 2 8 3 8 4" xfId="42429" xr:uid="{00000000-0005-0000-0000-0000595B0000}"/>
    <cellStyle name="Labels - Opmaakprofiel3 2 8 3 8 5" xfId="54942" xr:uid="{00000000-0005-0000-0000-00005A5B0000}"/>
    <cellStyle name="Labels - Opmaakprofiel3 2 8 3 9" xfId="15169" xr:uid="{00000000-0005-0000-0000-00005B5B0000}"/>
    <cellStyle name="Labels - Opmaakprofiel3 2 8 4" xfId="1083" xr:uid="{00000000-0005-0000-0000-00005C5B0000}"/>
    <cellStyle name="Labels - Opmaakprofiel3 2 8 4 2" xfId="1513" xr:uid="{00000000-0005-0000-0000-00005D5B0000}"/>
    <cellStyle name="Labels - Opmaakprofiel3 2 8 4 2 2" xfId="9647" xr:uid="{00000000-0005-0000-0000-00005E5B0000}"/>
    <cellStyle name="Labels - Opmaakprofiel3 2 8 4 2 2 2" xfId="21945" xr:uid="{00000000-0005-0000-0000-00005F5B0000}"/>
    <cellStyle name="Labels - Opmaakprofiel3 2 8 4 2 2 3" xfId="33997" xr:uid="{00000000-0005-0000-0000-0000605B0000}"/>
    <cellStyle name="Labels - Opmaakprofiel3 2 8 4 2 2 4" xfId="31907" xr:uid="{00000000-0005-0000-0000-0000615B0000}"/>
    <cellStyle name="Labels - Opmaakprofiel3 2 8 4 2 2 5" xfId="54612" xr:uid="{00000000-0005-0000-0000-0000625B0000}"/>
    <cellStyle name="Labels - Opmaakprofiel3 2 8 4 2 3" xfId="15177" xr:uid="{00000000-0005-0000-0000-0000635B0000}"/>
    <cellStyle name="Labels - Opmaakprofiel3 2 8 4 2 4" xfId="27229" xr:uid="{00000000-0005-0000-0000-0000645B0000}"/>
    <cellStyle name="Labels - Opmaakprofiel3 2 8 4 2 5" xfId="39498" xr:uid="{00000000-0005-0000-0000-0000655B0000}"/>
    <cellStyle name="Labels - Opmaakprofiel3 2 8 4 2 6" xfId="48699" xr:uid="{00000000-0005-0000-0000-0000665B0000}"/>
    <cellStyle name="Labels - Opmaakprofiel3 2 8 4 3" xfId="3094" xr:uid="{00000000-0005-0000-0000-0000675B0000}"/>
    <cellStyle name="Labels - Opmaakprofiel3 2 8 4 3 2" xfId="9648" xr:uid="{00000000-0005-0000-0000-0000685B0000}"/>
    <cellStyle name="Labels - Opmaakprofiel3 2 8 4 3 2 2" xfId="21946" xr:uid="{00000000-0005-0000-0000-0000695B0000}"/>
    <cellStyle name="Labels - Opmaakprofiel3 2 8 4 3 2 3" xfId="33998" xr:uid="{00000000-0005-0000-0000-00006A5B0000}"/>
    <cellStyle name="Labels - Opmaakprofiel3 2 8 4 3 2 4" xfId="42566" xr:uid="{00000000-0005-0000-0000-00006B5B0000}"/>
    <cellStyle name="Labels - Opmaakprofiel3 2 8 4 3 2 5" xfId="54613" xr:uid="{00000000-0005-0000-0000-00006C5B0000}"/>
    <cellStyle name="Labels - Opmaakprofiel3 2 8 4 3 3" xfId="15178" xr:uid="{00000000-0005-0000-0000-00006D5B0000}"/>
    <cellStyle name="Labels - Opmaakprofiel3 2 8 4 3 4" xfId="27230" xr:uid="{00000000-0005-0000-0000-00006E5B0000}"/>
    <cellStyle name="Labels - Opmaakprofiel3 2 8 4 3 5" xfId="45352" xr:uid="{00000000-0005-0000-0000-00006F5B0000}"/>
    <cellStyle name="Labels - Opmaakprofiel3 2 8 4 3 6" xfId="48700" xr:uid="{00000000-0005-0000-0000-0000705B0000}"/>
    <cellStyle name="Labels - Opmaakprofiel3 2 8 4 4" xfId="3928" xr:uid="{00000000-0005-0000-0000-0000715B0000}"/>
    <cellStyle name="Labels - Opmaakprofiel3 2 8 4 4 2" xfId="9649" xr:uid="{00000000-0005-0000-0000-0000725B0000}"/>
    <cellStyle name="Labels - Opmaakprofiel3 2 8 4 4 2 2" xfId="21947" xr:uid="{00000000-0005-0000-0000-0000735B0000}"/>
    <cellStyle name="Labels - Opmaakprofiel3 2 8 4 4 2 3" xfId="33999" xr:uid="{00000000-0005-0000-0000-0000745B0000}"/>
    <cellStyle name="Labels - Opmaakprofiel3 2 8 4 4 2 4" xfId="34518" xr:uid="{00000000-0005-0000-0000-0000755B0000}"/>
    <cellStyle name="Labels - Opmaakprofiel3 2 8 4 4 2 5" xfId="54614" xr:uid="{00000000-0005-0000-0000-0000765B0000}"/>
    <cellStyle name="Labels - Opmaakprofiel3 2 8 4 4 3" xfId="15179" xr:uid="{00000000-0005-0000-0000-0000775B0000}"/>
    <cellStyle name="Labels - Opmaakprofiel3 2 8 4 4 4" xfId="27231" xr:uid="{00000000-0005-0000-0000-0000785B0000}"/>
    <cellStyle name="Labels - Opmaakprofiel3 2 8 4 4 5" xfId="39497" xr:uid="{00000000-0005-0000-0000-0000795B0000}"/>
    <cellStyle name="Labels - Opmaakprofiel3 2 8 4 4 6" xfId="48701" xr:uid="{00000000-0005-0000-0000-00007A5B0000}"/>
    <cellStyle name="Labels - Opmaakprofiel3 2 8 4 5" xfId="5279" xr:uid="{00000000-0005-0000-0000-00007B5B0000}"/>
    <cellStyle name="Labels - Opmaakprofiel3 2 8 4 5 2" xfId="9650" xr:uid="{00000000-0005-0000-0000-00007C5B0000}"/>
    <cellStyle name="Labels - Opmaakprofiel3 2 8 4 5 2 2" xfId="21948" xr:uid="{00000000-0005-0000-0000-00007D5B0000}"/>
    <cellStyle name="Labels - Opmaakprofiel3 2 8 4 5 2 3" xfId="34000" xr:uid="{00000000-0005-0000-0000-00007E5B0000}"/>
    <cellStyle name="Labels - Opmaakprofiel3 2 8 4 5 2 4" xfId="42565" xr:uid="{00000000-0005-0000-0000-00007F5B0000}"/>
    <cellStyle name="Labels - Opmaakprofiel3 2 8 4 5 2 5" xfId="54615" xr:uid="{00000000-0005-0000-0000-0000805B0000}"/>
    <cellStyle name="Labels - Opmaakprofiel3 2 8 4 5 3" xfId="15180" xr:uid="{00000000-0005-0000-0000-0000815B0000}"/>
    <cellStyle name="Labels - Opmaakprofiel3 2 8 4 5 4" xfId="27232" xr:uid="{00000000-0005-0000-0000-0000825B0000}"/>
    <cellStyle name="Labels - Opmaakprofiel3 2 8 4 5 5" xfId="45351" xr:uid="{00000000-0005-0000-0000-0000835B0000}"/>
    <cellStyle name="Labels - Opmaakprofiel3 2 8 4 5 6" xfId="48702" xr:uid="{00000000-0005-0000-0000-0000845B0000}"/>
    <cellStyle name="Labels - Opmaakprofiel3 2 8 4 6" xfId="5280" xr:uid="{00000000-0005-0000-0000-0000855B0000}"/>
    <cellStyle name="Labels - Opmaakprofiel3 2 8 4 6 2" xfId="9651" xr:uid="{00000000-0005-0000-0000-0000865B0000}"/>
    <cellStyle name="Labels - Opmaakprofiel3 2 8 4 6 2 2" xfId="21949" xr:uid="{00000000-0005-0000-0000-0000875B0000}"/>
    <cellStyle name="Labels - Opmaakprofiel3 2 8 4 6 2 3" xfId="34001" xr:uid="{00000000-0005-0000-0000-0000885B0000}"/>
    <cellStyle name="Labels - Opmaakprofiel3 2 8 4 6 2 4" xfId="28107" xr:uid="{00000000-0005-0000-0000-0000895B0000}"/>
    <cellStyle name="Labels - Opmaakprofiel3 2 8 4 6 2 5" xfId="54616" xr:uid="{00000000-0005-0000-0000-00008A5B0000}"/>
    <cellStyle name="Labels - Opmaakprofiel3 2 8 4 6 3" xfId="15181" xr:uid="{00000000-0005-0000-0000-00008B5B0000}"/>
    <cellStyle name="Labels - Opmaakprofiel3 2 8 4 6 4" xfId="27233" xr:uid="{00000000-0005-0000-0000-00008C5B0000}"/>
    <cellStyle name="Labels - Opmaakprofiel3 2 8 4 6 5" xfId="39496" xr:uid="{00000000-0005-0000-0000-00008D5B0000}"/>
    <cellStyle name="Labels - Opmaakprofiel3 2 8 4 6 6" xfId="48703" xr:uid="{00000000-0005-0000-0000-00008E5B0000}"/>
    <cellStyle name="Labels - Opmaakprofiel3 2 8 4 7" xfId="5281" xr:uid="{00000000-0005-0000-0000-00008F5B0000}"/>
    <cellStyle name="Labels - Opmaakprofiel3 2 8 4 7 2" xfId="15182" xr:uid="{00000000-0005-0000-0000-0000905B0000}"/>
    <cellStyle name="Labels - Opmaakprofiel3 2 8 4 7 3" xfId="27234" xr:uid="{00000000-0005-0000-0000-0000915B0000}"/>
    <cellStyle name="Labels - Opmaakprofiel3 2 8 4 7 4" xfId="45350" xr:uid="{00000000-0005-0000-0000-0000925B0000}"/>
    <cellStyle name="Labels - Opmaakprofiel3 2 8 4 7 5" xfId="48704" xr:uid="{00000000-0005-0000-0000-0000935B0000}"/>
    <cellStyle name="Labels - Opmaakprofiel3 2 8 4 8" xfId="9897" xr:uid="{00000000-0005-0000-0000-0000945B0000}"/>
    <cellStyle name="Labels - Opmaakprofiel3 2 8 4 8 2" xfId="22195" xr:uid="{00000000-0005-0000-0000-0000955B0000}"/>
    <cellStyle name="Labels - Opmaakprofiel3 2 8 4 8 3" xfId="43961" xr:uid="{00000000-0005-0000-0000-0000965B0000}"/>
    <cellStyle name="Labels - Opmaakprofiel3 2 8 4 8 4" xfId="42462" xr:uid="{00000000-0005-0000-0000-0000975B0000}"/>
    <cellStyle name="Labels - Opmaakprofiel3 2 8 4 8 5" xfId="54862" xr:uid="{00000000-0005-0000-0000-0000985B0000}"/>
    <cellStyle name="Labels - Opmaakprofiel3 2 8 4 9" xfId="15176" xr:uid="{00000000-0005-0000-0000-0000995B0000}"/>
    <cellStyle name="Labels - Opmaakprofiel3 2 8 5" xfId="1145" xr:uid="{00000000-0005-0000-0000-00009A5B0000}"/>
    <cellStyle name="Labels - Opmaakprofiel3 2 8 5 2" xfId="1655" xr:uid="{00000000-0005-0000-0000-00009B5B0000}"/>
    <cellStyle name="Labels - Opmaakprofiel3 2 8 5 2 2" xfId="9652" xr:uid="{00000000-0005-0000-0000-00009C5B0000}"/>
    <cellStyle name="Labels - Opmaakprofiel3 2 8 5 2 2 2" xfId="21950" xr:uid="{00000000-0005-0000-0000-00009D5B0000}"/>
    <cellStyle name="Labels - Opmaakprofiel3 2 8 5 2 2 3" xfId="34002" xr:uid="{00000000-0005-0000-0000-00009E5B0000}"/>
    <cellStyle name="Labels - Opmaakprofiel3 2 8 5 2 2 4" xfId="42564" xr:uid="{00000000-0005-0000-0000-00009F5B0000}"/>
    <cellStyle name="Labels - Opmaakprofiel3 2 8 5 2 2 5" xfId="54617" xr:uid="{00000000-0005-0000-0000-0000A05B0000}"/>
    <cellStyle name="Labels - Opmaakprofiel3 2 8 5 2 3" xfId="15184" xr:uid="{00000000-0005-0000-0000-0000A15B0000}"/>
    <cellStyle name="Labels - Opmaakprofiel3 2 8 5 2 4" xfId="27236" xr:uid="{00000000-0005-0000-0000-0000A25B0000}"/>
    <cellStyle name="Labels - Opmaakprofiel3 2 8 5 2 5" xfId="45349" xr:uid="{00000000-0005-0000-0000-0000A35B0000}"/>
    <cellStyle name="Labels - Opmaakprofiel3 2 8 5 2 6" xfId="48705" xr:uid="{00000000-0005-0000-0000-0000A45B0000}"/>
    <cellStyle name="Labels - Opmaakprofiel3 2 8 5 3" xfId="3156" xr:uid="{00000000-0005-0000-0000-0000A55B0000}"/>
    <cellStyle name="Labels - Opmaakprofiel3 2 8 5 3 2" xfId="9653" xr:uid="{00000000-0005-0000-0000-0000A65B0000}"/>
    <cellStyle name="Labels - Opmaakprofiel3 2 8 5 3 2 2" xfId="21951" xr:uid="{00000000-0005-0000-0000-0000A75B0000}"/>
    <cellStyle name="Labels - Opmaakprofiel3 2 8 5 3 2 3" xfId="34003" xr:uid="{00000000-0005-0000-0000-0000A85B0000}"/>
    <cellStyle name="Labels - Opmaakprofiel3 2 8 5 3 2 4" xfId="32111" xr:uid="{00000000-0005-0000-0000-0000A95B0000}"/>
    <cellStyle name="Labels - Opmaakprofiel3 2 8 5 3 2 5" xfId="54618" xr:uid="{00000000-0005-0000-0000-0000AA5B0000}"/>
    <cellStyle name="Labels - Opmaakprofiel3 2 8 5 3 3" xfId="15185" xr:uid="{00000000-0005-0000-0000-0000AB5B0000}"/>
    <cellStyle name="Labels - Opmaakprofiel3 2 8 5 3 4" xfId="27237" xr:uid="{00000000-0005-0000-0000-0000AC5B0000}"/>
    <cellStyle name="Labels - Opmaakprofiel3 2 8 5 3 5" xfId="39494" xr:uid="{00000000-0005-0000-0000-0000AD5B0000}"/>
    <cellStyle name="Labels - Opmaakprofiel3 2 8 5 3 6" xfId="48706" xr:uid="{00000000-0005-0000-0000-0000AE5B0000}"/>
    <cellStyle name="Labels - Opmaakprofiel3 2 8 5 4" xfId="3975" xr:uid="{00000000-0005-0000-0000-0000AF5B0000}"/>
    <cellStyle name="Labels - Opmaakprofiel3 2 8 5 4 2" xfId="9654" xr:uid="{00000000-0005-0000-0000-0000B05B0000}"/>
    <cellStyle name="Labels - Opmaakprofiel3 2 8 5 4 2 2" xfId="21952" xr:uid="{00000000-0005-0000-0000-0000B15B0000}"/>
    <cellStyle name="Labels - Opmaakprofiel3 2 8 5 4 2 3" xfId="34004" xr:uid="{00000000-0005-0000-0000-0000B25B0000}"/>
    <cellStyle name="Labels - Opmaakprofiel3 2 8 5 4 2 4" xfId="28113" xr:uid="{00000000-0005-0000-0000-0000B35B0000}"/>
    <cellStyle name="Labels - Opmaakprofiel3 2 8 5 4 2 5" xfId="54619" xr:uid="{00000000-0005-0000-0000-0000B45B0000}"/>
    <cellStyle name="Labels - Opmaakprofiel3 2 8 5 4 3" xfId="15186" xr:uid="{00000000-0005-0000-0000-0000B55B0000}"/>
    <cellStyle name="Labels - Opmaakprofiel3 2 8 5 4 4" xfId="27238" xr:uid="{00000000-0005-0000-0000-0000B65B0000}"/>
    <cellStyle name="Labels - Opmaakprofiel3 2 8 5 4 5" xfId="39493" xr:uid="{00000000-0005-0000-0000-0000B75B0000}"/>
    <cellStyle name="Labels - Opmaakprofiel3 2 8 5 4 6" xfId="48707" xr:uid="{00000000-0005-0000-0000-0000B85B0000}"/>
    <cellStyle name="Labels - Opmaakprofiel3 2 8 5 5" xfId="5282" xr:uid="{00000000-0005-0000-0000-0000B95B0000}"/>
    <cellStyle name="Labels - Opmaakprofiel3 2 8 5 5 2" xfId="9655" xr:uid="{00000000-0005-0000-0000-0000BA5B0000}"/>
    <cellStyle name="Labels - Opmaakprofiel3 2 8 5 5 2 2" xfId="21953" xr:uid="{00000000-0005-0000-0000-0000BB5B0000}"/>
    <cellStyle name="Labels - Opmaakprofiel3 2 8 5 5 2 3" xfId="34005" xr:uid="{00000000-0005-0000-0000-0000BC5B0000}"/>
    <cellStyle name="Labels - Opmaakprofiel3 2 8 5 5 2 4" xfId="32104" xr:uid="{00000000-0005-0000-0000-0000BD5B0000}"/>
    <cellStyle name="Labels - Opmaakprofiel3 2 8 5 5 2 5" xfId="54620" xr:uid="{00000000-0005-0000-0000-0000BE5B0000}"/>
    <cellStyle name="Labels - Opmaakprofiel3 2 8 5 5 3" xfId="15187" xr:uid="{00000000-0005-0000-0000-0000BF5B0000}"/>
    <cellStyle name="Labels - Opmaakprofiel3 2 8 5 5 4" xfId="27239" xr:uid="{00000000-0005-0000-0000-0000C05B0000}"/>
    <cellStyle name="Labels - Opmaakprofiel3 2 8 5 5 5" xfId="39492" xr:uid="{00000000-0005-0000-0000-0000C15B0000}"/>
    <cellStyle name="Labels - Opmaakprofiel3 2 8 5 5 6" xfId="48708" xr:uid="{00000000-0005-0000-0000-0000C25B0000}"/>
    <cellStyle name="Labels - Opmaakprofiel3 2 8 5 6" xfId="5283" xr:uid="{00000000-0005-0000-0000-0000C35B0000}"/>
    <cellStyle name="Labels - Opmaakprofiel3 2 8 5 6 2" xfId="9656" xr:uid="{00000000-0005-0000-0000-0000C45B0000}"/>
    <cellStyle name="Labels - Opmaakprofiel3 2 8 5 6 2 2" xfId="21954" xr:uid="{00000000-0005-0000-0000-0000C55B0000}"/>
    <cellStyle name="Labels - Opmaakprofiel3 2 8 5 6 2 3" xfId="34006" xr:uid="{00000000-0005-0000-0000-0000C65B0000}"/>
    <cellStyle name="Labels - Opmaakprofiel3 2 8 5 6 2 4" xfId="42563" xr:uid="{00000000-0005-0000-0000-0000C75B0000}"/>
    <cellStyle name="Labels - Opmaakprofiel3 2 8 5 6 2 5" xfId="54621" xr:uid="{00000000-0005-0000-0000-0000C85B0000}"/>
    <cellStyle name="Labels - Opmaakprofiel3 2 8 5 6 3" xfId="15188" xr:uid="{00000000-0005-0000-0000-0000C95B0000}"/>
    <cellStyle name="Labels - Opmaakprofiel3 2 8 5 6 4" xfId="27240" xr:uid="{00000000-0005-0000-0000-0000CA5B0000}"/>
    <cellStyle name="Labels - Opmaakprofiel3 2 8 5 6 5" xfId="45348" xr:uid="{00000000-0005-0000-0000-0000CB5B0000}"/>
    <cellStyle name="Labels - Opmaakprofiel3 2 8 5 6 6" xfId="48709" xr:uid="{00000000-0005-0000-0000-0000CC5B0000}"/>
    <cellStyle name="Labels - Opmaakprofiel3 2 8 5 7" xfId="5284" xr:uid="{00000000-0005-0000-0000-0000CD5B0000}"/>
    <cellStyle name="Labels - Opmaakprofiel3 2 8 5 7 2" xfId="15189" xr:uid="{00000000-0005-0000-0000-0000CE5B0000}"/>
    <cellStyle name="Labels - Opmaakprofiel3 2 8 5 7 3" xfId="27241" xr:uid="{00000000-0005-0000-0000-0000CF5B0000}"/>
    <cellStyle name="Labels - Opmaakprofiel3 2 8 5 7 4" xfId="39491" xr:uid="{00000000-0005-0000-0000-0000D05B0000}"/>
    <cellStyle name="Labels - Opmaakprofiel3 2 8 5 7 5" xfId="48710" xr:uid="{00000000-0005-0000-0000-0000D15B0000}"/>
    <cellStyle name="Labels - Opmaakprofiel3 2 8 5 8" xfId="7168" xr:uid="{00000000-0005-0000-0000-0000D25B0000}"/>
    <cellStyle name="Labels - Opmaakprofiel3 2 8 5 8 2" xfId="19466" xr:uid="{00000000-0005-0000-0000-0000D35B0000}"/>
    <cellStyle name="Labels - Opmaakprofiel3 2 8 5 8 3" xfId="41269" xr:uid="{00000000-0005-0000-0000-0000D45B0000}"/>
    <cellStyle name="Labels - Opmaakprofiel3 2 8 5 8 4" xfId="36893" xr:uid="{00000000-0005-0000-0000-0000D55B0000}"/>
    <cellStyle name="Labels - Opmaakprofiel3 2 8 5 8 5" xfId="52138" xr:uid="{00000000-0005-0000-0000-0000D65B0000}"/>
    <cellStyle name="Labels - Opmaakprofiel3 2 8 5 9" xfId="15183" xr:uid="{00000000-0005-0000-0000-0000D75B0000}"/>
    <cellStyle name="Labels - Opmaakprofiel3 2 8 6" xfId="1089" xr:uid="{00000000-0005-0000-0000-0000D85B0000}"/>
    <cellStyle name="Labels - Opmaakprofiel3 2 8 6 2" xfId="2441" xr:uid="{00000000-0005-0000-0000-0000D95B0000}"/>
    <cellStyle name="Labels - Opmaakprofiel3 2 8 6 2 2" xfId="9657" xr:uid="{00000000-0005-0000-0000-0000DA5B0000}"/>
    <cellStyle name="Labels - Opmaakprofiel3 2 8 6 2 2 2" xfId="21955" xr:uid="{00000000-0005-0000-0000-0000DB5B0000}"/>
    <cellStyle name="Labels - Opmaakprofiel3 2 8 6 2 2 3" xfId="34007" xr:uid="{00000000-0005-0000-0000-0000DC5B0000}"/>
    <cellStyle name="Labels - Opmaakprofiel3 2 8 6 2 2 4" xfId="28118" xr:uid="{00000000-0005-0000-0000-0000DD5B0000}"/>
    <cellStyle name="Labels - Opmaakprofiel3 2 8 6 2 2 5" xfId="54622" xr:uid="{00000000-0005-0000-0000-0000DE5B0000}"/>
    <cellStyle name="Labels - Opmaakprofiel3 2 8 6 2 3" xfId="15191" xr:uid="{00000000-0005-0000-0000-0000DF5B0000}"/>
    <cellStyle name="Labels - Opmaakprofiel3 2 8 6 2 4" xfId="27243" xr:uid="{00000000-0005-0000-0000-0000E05B0000}"/>
    <cellStyle name="Labels - Opmaakprofiel3 2 8 6 2 5" xfId="39490" xr:uid="{00000000-0005-0000-0000-0000E15B0000}"/>
    <cellStyle name="Labels - Opmaakprofiel3 2 8 6 2 6" xfId="48711" xr:uid="{00000000-0005-0000-0000-0000E25B0000}"/>
    <cellStyle name="Labels - Opmaakprofiel3 2 8 6 3" xfId="3100" xr:uid="{00000000-0005-0000-0000-0000E35B0000}"/>
    <cellStyle name="Labels - Opmaakprofiel3 2 8 6 3 2" xfId="9658" xr:uid="{00000000-0005-0000-0000-0000E45B0000}"/>
    <cellStyle name="Labels - Opmaakprofiel3 2 8 6 3 2 2" xfId="21956" xr:uid="{00000000-0005-0000-0000-0000E55B0000}"/>
    <cellStyle name="Labels - Opmaakprofiel3 2 8 6 3 2 3" xfId="34008" xr:uid="{00000000-0005-0000-0000-0000E65B0000}"/>
    <cellStyle name="Labels - Opmaakprofiel3 2 8 6 3 2 4" xfId="42562" xr:uid="{00000000-0005-0000-0000-0000E75B0000}"/>
    <cellStyle name="Labels - Opmaakprofiel3 2 8 6 3 2 5" xfId="54623" xr:uid="{00000000-0005-0000-0000-0000E85B0000}"/>
    <cellStyle name="Labels - Opmaakprofiel3 2 8 6 3 3" xfId="15192" xr:uid="{00000000-0005-0000-0000-0000E95B0000}"/>
    <cellStyle name="Labels - Opmaakprofiel3 2 8 6 3 4" xfId="27244" xr:uid="{00000000-0005-0000-0000-0000EA5B0000}"/>
    <cellStyle name="Labels - Opmaakprofiel3 2 8 6 3 5" xfId="45346" xr:uid="{00000000-0005-0000-0000-0000EB5B0000}"/>
    <cellStyle name="Labels - Opmaakprofiel3 2 8 6 3 6" xfId="48712" xr:uid="{00000000-0005-0000-0000-0000EC5B0000}"/>
    <cellStyle name="Labels - Opmaakprofiel3 2 8 6 4" xfId="3934" xr:uid="{00000000-0005-0000-0000-0000ED5B0000}"/>
    <cellStyle name="Labels - Opmaakprofiel3 2 8 6 4 2" xfId="9659" xr:uid="{00000000-0005-0000-0000-0000EE5B0000}"/>
    <cellStyle name="Labels - Opmaakprofiel3 2 8 6 4 2 2" xfId="21957" xr:uid="{00000000-0005-0000-0000-0000EF5B0000}"/>
    <cellStyle name="Labels - Opmaakprofiel3 2 8 6 4 2 3" xfId="34009" xr:uid="{00000000-0005-0000-0000-0000F05B0000}"/>
    <cellStyle name="Labels - Opmaakprofiel3 2 8 6 4 2 4" xfId="28119" xr:uid="{00000000-0005-0000-0000-0000F15B0000}"/>
    <cellStyle name="Labels - Opmaakprofiel3 2 8 6 4 2 5" xfId="54624" xr:uid="{00000000-0005-0000-0000-0000F25B0000}"/>
    <cellStyle name="Labels - Opmaakprofiel3 2 8 6 4 3" xfId="15193" xr:uid="{00000000-0005-0000-0000-0000F35B0000}"/>
    <cellStyle name="Labels - Opmaakprofiel3 2 8 6 4 4" xfId="27245" xr:uid="{00000000-0005-0000-0000-0000F45B0000}"/>
    <cellStyle name="Labels - Opmaakprofiel3 2 8 6 4 5" xfId="39489" xr:uid="{00000000-0005-0000-0000-0000F55B0000}"/>
    <cellStyle name="Labels - Opmaakprofiel3 2 8 6 4 6" xfId="48713" xr:uid="{00000000-0005-0000-0000-0000F65B0000}"/>
    <cellStyle name="Labels - Opmaakprofiel3 2 8 6 5" xfId="5285" xr:uid="{00000000-0005-0000-0000-0000F75B0000}"/>
    <cellStyle name="Labels - Opmaakprofiel3 2 8 6 5 2" xfId="9660" xr:uid="{00000000-0005-0000-0000-0000F85B0000}"/>
    <cellStyle name="Labels - Opmaakprofiel3 2 8 6 5 2 2" xfId="21958" xr:uid="{00000000-0005-0000-0000-0000F95B0000}"/>
    <cellStyle name="Labels - Opmaakprofiel3 2 8 6 5 2 3" xfId="34010" xr:uid="{00000000-0005-0000-0000-0000FA5B0000}"/>
    <cellStyle name="Labels - Opmaakprofiel3 2 8 6 5 2 4" xfId="42561" xr:uid="{00000000-0005-0000-0000-0000FB5B0000}"/>
    <cellStyle name="Labels - Opmaakprofiel3 2 8 6 5 2 5" xfId="54625" xr:uid="{00000000-0005-0000-0000-0000FC5B0000}"/>
    <cellStyle name="Labels - Opmaakprofiel3 2 8 6 5 3" xfId="15194" xr:uid="{00000000-0005-0000-0000-0000FD5B0000}"/>
    <cellStyle name="Labels - Opmaakprofiel3 2 8 6 5 4" xfId="27246" xr:uid="{00000000-0005-0000-0000-0000FE5B0000}"/>
    <cellStyle name="Labels - Opmaakprofiel3 2 8 6 5 5" xfId="45345" xr:uid="{00000000-0005-0000-0000-0000FF5B0000}"/>
    <cellStyle name="Labels - Opmaakprofiel3 2 8 6 5 6" xfId="48714" xr:uid="{00000000-0005-0000-0000-0000005C0000}"/>
    <cellStyle name="Labels - Opmaakprofiel3 2 8 6 6" xfId="5286" xr:uid="{00000000-0005-0000-0000-0000015C0000}"/>
    <cellStyle name="Labels - Opmaakprofiel3 2 8 6 6 2" xfId="9661" xr:uid="{00000000-0005-0000-0000-0000025C0000}"/>
    <cellStyle name="Labels - Opmaakprofiel3 2 8 6 6 2 2" xfId="21959" xr:uid="{00000000-0005-0000-0000-0000035C0000}"/>
    <cellStyle name="Labels - Opmaakprofiel3 2 8 6 6 2 3" xfId="34011" xr:uid="{00000000-0005-0000-0000-0000045C0000}"/>
    <cellStyle name="Labels - Opmaakprofiel3 2 8 6 6 2 4" xfId="28120" xr:uid="{00000000-0005-0000-0000-0000055C0000}"/>
    <cellStyle name="Labels - Opmaakprofiel3 2 8 6 6 2 5" xfId="54626" xr:uid="{00000000-0005-0000-0000-0000065C0000}"/>
    <cellStyle name="Labels - Opmaakprofiel3 2 8 6 6 3" xfId="15195" xr:uid="{00000000-0005-0000-0000-0000075C0000}"/>
    <cellStyle name="Labels - Opmaakprofiel3 2 8 6 6 4" xfId="27247" xr:uid="{00000000-0005-0000-0000-0000085C0000}"/>
    <cellStyle name="Labels - Opmaakprofiel3 2 8 6 6 5" xfId="39488" xr:uid="{00000000-0005-0000-0000-0000095C0000}"/>
    <cellStyle name="Labels - Opmaakprofiel3 2 8 6 6 6" xfId="48715" xr:uid="{00000000-0005-0000-0000-00000A5C0000}"/>
    <cellStyle name="Labels - Opmaakprofiel3 2 8 6 7" xfId="5287" xr:uid="{00000000-0005-0000-0000-00000B5C0000}"/>
    <cellStyle name="Labels - Opmaakprofiel3 2 8 6 7 2" xfId="15196" xr:uid="{00000000-0005-0000-0000-00000C5C0000}"/>
    <cellStyle name="Labels - Opmaakprofiel3 2 8 6 7 3" xfId="27248" xr:uid="{00000000-0005-0000-0000-00000D5C0000}"/>
    <cellStyle name="Labels - Opmaakprofiel3 2 8 6 7 4" xfId="45344" xr:uid="{00000000-0005-0000-0000-00000E5C0000}"/>
    <cellStyle name="Labels - Opmaakprofiel3 2 8 6 7 5" xfId="48716" xr:uid="{00000000-0005-0000-0000-00000F5C0000}"/>
    <cellStyle name="Labels - Opmaakprofiel3 2 8 6 8" xfId="9893" xr:uid="{00000000-0005-0000-0000-0000105C0000}"/>
    <cellStyle name="Labels - Opmaakprofiel3 2 8 6 8 2" xfId="22191" xr:uid="{00000000-0005-0000-0000-0000115C0000}"/>
    <cellStyle name="Labels - Opmaakprofiel3 2 8 6 8 3" xfId="43957" xr:uid="{00000000-0005-0000-0000-0000125C0000}"/>
    <cellStyle name="Labels - Opmaakprofiel3 2 8 6 8 4" xfId="42464" xr:uid="{00000000-0005-0000-0000-0000135C0000}"/>
    <cellStyle name="Labels - Opmaakprofiel3 2 8 6 8 5" xfId="54858" xr:uid="{00000000-0005-0000-0000-0000145C0000}"/>
    <cellStyle name="Labels - Opmaakprofiel3 2 8 6 9" xfId="15190" xr:uid="{00000000-0005-0000-0000-0000155C0000}"/>
    <cellStyle name="Labels - Opmaakprofiel3 2 8 7" xfId="2214" xr:uid="{00000000-0005-0000-0000-0000165C0000}"/>
    <cellStyle name="Labels - Opmaakprofiel3 2 8 7 2" xfId="9662" xr:uid="{00000000-0005-0000-0000-0000175C0000}"/>
    <cellStyle name="Labels - Opmaakprofiel3 2 8 7 2 2" xfId="21960" xr:uid="{00000000-0005-0000-0000-0000185C0000}"/>
    <cellStyle name="Labels - Opmaakprofiel3 2 8 7 2 3" xfId="34012" xr:uid="{00000000-0005-0000-0000-0000195C0000}"/>
    <cellStyle name="Labels - Opmaakprofiel3 2 8 7 2 4" xfId="42560" xr:uid="{00000000-0005-0000-0000-00001A5C0000}"/>
    <cellStyle name="Labels - Opmaakprofiel3 2 8 7 2 5" xfId="54627" xr:uid="{00000000-0005-0000-0000-00001B5C0000}"/>
    <cellStyle name="Labels - Opmaakprofiel3 2 8 7 3" xfId="15197" xr:uid="{00000000-0005-0000-0000-00001C5C0000}"/>
    <cellStyle name="Labels - Opmaakprofiel3 2 8 7 4" xfId="27249" xr:uid="{00000000-0005-0000-0000-00001D5C0000}"/>
    <cellStyle name="Labels - Opmaakprofiel3 2 8 7 5" xfId="39487" xr:uid="{00000000-0005-0000-0000-00001E5C0000}"/>
    <cellStyle name="Labels - Opmaakprofiel3 2 8 7 6" xfId="48717" xr:uid="{00000000-0005-0000-0000-00001F5C0000}"/>
    <cellStyle name="Labels - Opmaakprofiel3 2 8 8" xfId="2754" xr:uid="{00000000-0005-0000-0000-0000205C0000}"/>
    <cellStyle name="Labels - Opmaakprofiel3 2 8 8 2" xfId="9663" xr:uid="{00000000-0005-0000-0000-0000215C0000}"/>
    <cellStyle name="Labels - Opmaakprofiel3 2 8 8 2 2" xfId="21961" xr:uid="{00000000-0005-0000-0000-0000225C0000}"/>
    <cellStyle name="Labels - Opmaakprofiel3 2 8 8 2 3" xfId="34013" xr:uid="{00000000-0005-0000-0000-0000235C0000}"/>
    <cellStyle name="Labels - Opmaakprofiel3 2 8 8 2 4" xfId="31628" xr:uid="{00000000-0005-0000-0000-0000245C0000}"/>
    <cellStyle name="Labels - Opmaakprofiel3 2 8 8 2 5" xfId="54628" xr:uid="{00000000-0005-0000-0000-0000255C0000}"/>
    <cellStyle name="Labels - Opmaakprofiel3 2 8 8 3" xfId="15198" xr:uid="{00000000-0005-0000-0000-0000265C0000}"/>
    <cellStyle name="Labels - Opmaakprofiel3 2 8 8 4" xfId="27250" xr:uid="{00000000-0005-0000-0000-0000275C0000}"/>
    <cellStyle name="Labels - Opmaakprofiel3 2 8 8 5" xfId="39486" xr:uid="{00000000-0005-0000-0000-0000285C0000}"/>
    <cellStyle name="Labels - Opmaakprofiel3 2 8 8 6" xfId="48718" xr:uid="{00000000-0005-0000-0000-0000295C0000}"/>
    <cellStyle name="Labels - Opmaakprofiel3 2 8 9" xfId="3616" xr:uid="{00000000-0005-0000-0000-00002A5C0000}"/>
    <cellStyle name="Labels - Opmaakprofiel3 2 8 9 2" xfId="9664" xr:uid="{00000000-0005-0000-0000-00002B5C0000}"/>
    <cellStyle name="Labels - Opmaakprofiel3 2 8 9 2 2" xfId="21962" xr:uid="{00000000-0005-0000-0000-00002C5C0000}"/>
    <cellStyle name="Labels - Opmaakprofiel3 2 8 9 2 3" xfId="34014" xr:uid="{00000000-0005-0000-0000-00002D5C0000}"/>
    <cellStyle name="Labels - Opmaakprofiel3 2 8 9 2 4" xfId="42559" xr:uid="{00000000-0005-0000-0000-00002E5C0000}"/>
    <cellStyle name="Labels - Opmaakprofiel3 2 8 9 2 5" xfId="54629" xr:uid="{00000000-0005-0000-0000-00002F5C0000}"/>
    <cellStyle name="Labels - Opmaakprofiel3 2 8 9 3" xfId="15199" xr:uid="{00000000-0005-0000-0000-0000305C0000}"/>
    <cellStyle name="Labels - Opmaakprofiel3 2 8 9 4" xfId="27251" xr:uid="{00000000-0005-0000-0000-0000315C0000}"/>
    <cellStyle name="Labels - Opmaakprofiel3 2 8 9 5" xfId="39485" xr:uid="{00000000-0005-0000-0000-0000325C0000}"/>
    <cellStyle name="Labels - Opmaakprofiel3 2 8 9 6" xfId="48719" xr:uid="{00000000-0005-0000-0000-0000335C0000}"/>
    <cellStyle name="Labels - Opmaakprofiel3 2 9" xfId="657" xr:uid="{00000000-0005-0000-0000-0000345C0000}"/>
    <cellStyle name="Labels - Opmaakprofiel3 2 9 10" xfId="5288" xr:uid="{00000000-0005-0000-0000-0000355C0000}"/>
    <cellStyle name="Labels - Opmaakprofiel3 2 9 10 2" xfId="9665" xr:uid="{00000000-0005-0000-0000-0000365C0000}"/>
    <cellStyle name="Labels - Opmaakprofiel3 2 9 10 2 2" xfId="21963" xr:uid="{00000000-0005-0000-0000-0000375C0000}"/>
    <cellStyle name="Labels - Opmaakprofiel3 2 9 10 2 3" xfId="34015" xr:uid="{00000000-0005-0000-0000-0000385C0000}"/>
    <cellStyle name="Labels - Opmaakprofiel3 2 9 10 2 4" xfId="28123" xr:uid="{00000000-0005-0000-0000-0000395C0000}"/>
    <cellStyle name="Labels - Opmaakprofiel3 2 9 10 2 5" xfId="54630" xr:uid="{00000000-0005-0000-0000-00003A5C0000}"/>
    <cellStyle name="Labels - Opmaakprofiel3 2 9 10 3" xfId="15201" xr:uid="{00000000-0005-0000-0000-00003B5C0000}"/>
    <cellStyle name="Labels - Opmaakprofiel3 2 9 10 4" xfId="27253" xr:uid="{00000000-0005-0000-0000-00003C5C0000}"/>
    <cellStyle name="Labels - Opmaakprofiel3 2 9 10 5" xfId="39484" xr:uid="{00000000-0005-0000-0000-00003D5C0000}"/>
    <cellStyle name="Labels - Opmaakprofiel3 2 9 10 6" xfId="48720" xr:uid="{00000000-0005-0000-0000-00003E5C0000}"/>
    <cellStyle name="Labels - Opmaakprofiel3 2 9 11" xfId="5289" xr:uid="{00000000-0005-0000-0000-00003F5C0000}"/>
    <cellStyle name="Labels - Opmaakprofiel3 2 9 11 2" xfId="9666" xr:uid="{00000000-0005-0000-0000-0000405C0000}"/>
    <cellStyle name="Labels - Opmaakprofiel3 2 9 11 2 2" xfId="21964" xr:uid="{00000000-0005-0000-0000-0000415C0000}"/>
    <cellStyle name="Labels - Opmaakprofiel3 2 9 11 2 3" xfId="34016" xr:uid="{00000000-0005-0000-0000-0000425C0000}"/>
    <cellStyle name="Labels - Opmaakprofiel3 2 9 11 2 4" xfId="31371" xr:uid="{00000000-0005-0000-0000-0000435C0000}"/>
    <cellStyle name="Labels - Opmaakprofiel3 2 9 11 2 5" xfId="54631" xr:uid="{00000000-0005-0000-0000-0000445C0000}"/>
    <cellStyle name="Labels - Opmaakprofiel3 2 9 11 3" xfId="15202" xr:uid="{00000000-0005-0000-0000-0000455C0000}"/>
    <cellStyle name="Labels - Opmaakprofiel3 2 9 11 4" xfId="27254" xr:uid="{00000000-0005-0000-0000-0000465C0000}"/>
    <cellStyle name="Labels - Opmaakprofiel3 2 9 11 5" xfId="45342" xr:uid="{00000000-0005-0000-0000-0000475C0000}"/>
    <cellStyle name="Labels - Opmaakprofiel3 2 9 11 6" xfId="48721" xr:uid="{00000000-0005-0000-0000-0000485C0000}"/>
    <cellStyle name="Labels - Opmaakprofiel3 2 9 12" xfId="5290" xr:uid="{00000000-0005-0000-0000-0000495C0000}"/>
    <cellStyle name="Labels - Opmaakprofiel3 2 9 12 2" xfId="15203" xr:uid="{00000000-0005-0000-0000-00004A5C0000}"/>
    <cellStyle name="Labels - Opmaakprofiel3 2 9 12 3" xfId="27255" xr:uid="{00000000-0005-0000-0000-00004B5C0000}"/>
    <cellStyle name="Labels - Opmaakprofiel3 2 9 12 4" xfId="39483" xr:uid="{00000000-0005-0000-0000-00004C5C0000}"/>
    <cellStyle name="Labels - Opmaakprofiel3 2 9 12 5" xfId="48722" xr:uid="{00000000-0005-0000-0000-00004D5C0000}"/>
    <cellStyle name="Labels - Opmaakprofiel3 2 9 13" xfId="7499" xr:uid="{00000000-0005-0000-0000-00004E5C0000}"/>
    <cellStyle name="Labels - Opmaakprofiel3 2 9 13 2" xfId="19797" xr:uid="{00000000-0005-0000-0000-00004F5C0000}"/>
    <cellStyle name="Labels - Opmaakprofiel3 2 9 13 3" xfId="41600" xr:uid="{00000000-0005-0000-0000-0000505C0000}"/>
    <cellStyle name="Labels - Opmaakprofiel3 2 9 13 4" xfId="43445" xr:uid="{00000000-0005-0000-0000-0000515C0000}"/>
    <cellStyle name="Labels - Opmaakprofiel3 2 9 13 5" xfId="52469" xr:uid="{00000000-0005-0000-0000-0000525C0000}"/>
    <cellStyle name="Labels - Opmaakprofiel3 2 9 14" xfId="15200" xr:uid="{00000000-0005-0000-0000-0000535C0000}"/>
    <cellStyle name="Labels - Opmaakprofiel3 2 9 2" xfId="830" xr:uid="{00000000-0005-0000-0000-0000545C0000}"/>
    <cellStyle name="Labels - Opmaakprofiel3 2 9 2 2" xfId="1415" xr:uid="{00000000-0005-0000-0000-0000555C0000}"/>
    <cellStyle name="Labels - Opmaakprofiel3 2 9 2 2 2" xfId="9667" xr:uid="{00000000-0005-0000-0000-0000565C0000}"/>
    <cellStyle name="Labels - Opmaakprofiel3 2 9 2 2 2 2" xfId="21965" xr:uid="{00000000-0005-0000-0000-0000575C0000}"/>
    <cellStyle name="Labels - Opmaakprofiel3 2 9 2 2 2 3" xfId="34017" xr:uid="{00000000-0005-0000-0000-0000585C0000}"/>
    <cellStyle name="Labels - Opmaakprofiel3 2 9 2 2 2 4" xfId="32046" xr:uid="{00000000-0005-0000-0000-0000595C0000}"/>
    <cellStyle name="Labels - Opmaakprofiel3 2 9 2 2 2 5" xfId="54632" xr:uid="{00000000-0005-0000-0000-00005A5C0000}"/>
    <cellStyle name="Labels - Opmaakprofiel3 2 9 2 2 3" xfId="15205" xr:uid="{00000000-0005-0000-0000-00005B5C0000}"/>
    <cellStyle name="Labels - Opmaakprofiel3 2 9 2 2 4" xfId="27257" xr:uid="{00000000-0005-0000-0000-00005C5C0000}"/>
    <cellStyle name="Labels - Opmaakprofiel3 2 9 2 2 5" xfId="39482" xr:uid="{00000000-0005-0000-0000-00005D5C0000}"/>
    <cellStyle name="Labels - Opmaakprofiel3 2 9 2 2 6" xfId="48723" xr:uid="{00000000-0005-0000-0000-00005E5C0000}"/>
    <cellStyle name="Labels - Opmaakprofiel3 2 9 2 3" xfId="2841" xr:uid="{00000000-0005-0000-0000-00005F5C0000}"/>
    <cellStyle name="Labels - Opmaakprofiel3 2 9 2 3 2" xfId="9668" xr:uid="{00000000-0005-0000-0000-0000605C0000}"/>
    <cellStyle name="Labels - Opmaakprofiel3 2 9 2 3 2 2" xfId="21966" xr:uid="{00000000-0005-0000-0000-0000615C0000}"/>
    <cellStyle name="Labels - Opmaakprofiel3 2 9 2 3 2 3" xfId="34018" xr:uid="{00000000-0005-0000-0000-0000625C0000}"/>
    <cellStyle name="Labels - Opmaakprofiel3 2 9 2 3 2 4" xfId="42558" xr:uid="{00000000-0005-0000-0000-0000635C0000}"/>
    <cellStyle name="Labels - Opmaakprofiel3 2 9 2 3 2 5" xfId="54633" xr:uid="{00000000-0005-0000-0000-0000645C0000}"/>
    <cellStyle name="Labels - Opmaakprofiel3 2 9 2 3 3" xfId="15206" xr:uid="{00000000-0005-0000-0000-0000655C0000}"/>
    <cellStyle name="Labels - Opmaakprofiel3 2 9 2 3 4" xfId="27258" xr:uid="{00000000-0005-0000-0000-0000665C0000}"/>
    <cellStyle name="Labels - Opmaakprofiel3 2 9 2 3 5" xfId="45340" xr:uid="{00000000-0005-0000-0000-0000675C0000}"/>
    <cellStyle name="Labels - Opmaakprofiel3 2 9 2 3 6" xfId="48724" xr:uid="{00000000-0005-0000-0000-0000685C0000}"/>
    <cellStyle name="Labels - Opmaakprofiel3 2 9 2 4" xfId="3694" xr:uid="{00000000-0005-0000-0000-0000695C0000}"/>
    <cellStyle name="Labels - Opmaakprofiel3 2 9 2 4 2" xfId="9669" xr:uid="{00000000-0005-0000-0000-00006A5C0000}"/>
    <cellStyle name="Labels - Opmaakprofiel3 2 9 2 4 2 2" xfId="21967" xr:uid="{00000000-0005-0000-0000-00006B5C0000}"/>
    <cellStyle name="Labels - Opmaakprofiel3 2 9 2 4 2 3" xfId="34019" xr:uid="{00000000-0005-0000-0000-00006C5C0000}"/>
    <cellStyle name="Labels - Opmaakprofiel3 2 9 2 4 2 4" xfId="28128" xr:uid="{00000000-0005-0000-0000-00006D5C0000}"/>
    <cellStyle name="Labels - Opmaakprofiel3 2 9 2 4 2 5" xfId="54634" xr:uid="{00000000-0005-0000-0000-00006E5C0000}"/>
    <cellStyle name="Labels - Opmaakprofiel3 2 9 2 4 3" xfId="15207" xr:uid="{00000000-0005-0000-0000-00006F5C0000}"/>
    <cellStyle name="Labels - Opmaakprofiel3 2 9 2 4 4" xfId="27259" xr:uid="{00000000-0005-0000-0000-0000705C0000}"/>
    <cellStyle name="Labels - Opmaakprofiel3 2 9 2 4 5" xfId="39481" xr:uid="{00000000-0005-0000-0000-0000715C0000}"/>
    <cellStyle name="Labels - Opmaakprofiel3 2 9 2 4 6" xfId="48725" xr:uid="{00000000-0005-0000-0000-0000725C0000}"/>
    <cellStyle name="Labels - Opmaakprofiel3 2 9 2 5" xfId="5291" xr:uid="{00000000-0005-0000-0000-0000735C0000}"/>
    <cellStyle name="Labels - Opmaakprofiel3 2 9 2 5 2" xfId="9670" xr:uid="{00000000-0005-0000-0000-0000745C0000}"/>
    <cellStyle name="Labels - Opmaakprofiel3 2 9 2 5 2 2" xfId="21968" xr:uid="{00000000-0005-0000-0000-0000755C0000}"/>
    <cellStyle name="Labels - Opmaakprofiel3 2 9 2 5 2 3" xfId="34020" xr:uid="{00000000-0005-0000-0000-0000765C0000}"/>
    <cellStyle name="Labels - Opmaakprofiel3 2 9 2 5 2 4" xfId="42557" xr:uid="{00000000-0005-0000-0000-0000775C0000}"/>
    <cellStyle name="Labels - Opmaakprofiel3 2 9 2 5 2 5" xfId="54635" xr:uid="{00000000-0005-0000-0000-0000785C0000}"/>
    <cellStyle name="Labels - Opmaakprofiel3 2 9 2 5 3" xfId="15208" xr:uid="{00000000-0005-0000-0000-0000795C0000}"/>
    <cellStyle name="Labels - Opmaakprofiel3 2 9 2 5 4" xfId="27260" xr:uid="{00000000-0005-0000-0000-00007A5C0000}"/>
    <cellStyle name="Labels - Opmaakprofiel3 2 9 2 5 5" xfId="45339" xr:uid="{00000000-0005-0000-0000-00007B5C0000}"/>
    <cellStyle name="Labels - Opmaakprofiel3 2 9 2 5 6" xfId="48726" xr:uid="{00000000-0005-0000-0000-00007C5C0000}"/>
    <cellStyle name="Labels - Opmaakprofiel3 2 9 2 6" xfId="5292" xr:uid="{00000000-0005-0000-0000-00007D5C0000}"/>
    <cellStyle name="Labels - Opmaakprofiel3 2 9 2 6 2" xfId="9671" xr:uid="{00000000-0005-0000-0000-00007E5C0000}"/>
    <cellStyle name="Labels - Opmaakprofiel3 2 9 2 6 2 2" xfId="21969" xr:uid="{00000000-0005-0000-0000-00007F5C0000}"/>
    <cellStyle name="Labels - Opmaakprofiel3 2 9 2 6 2 3" xfId="34021" xr:uid="{00000000-0005-0000-0000-0000805C0000}"/>
    <cellStyle name="Labels - Opmaakprofiel3 2 9 2 6 2 4" xfId="28129" xr:uid="{00000000-0005-0000-0000-0000815C0000}"/>
    <cellStyle name="Labels - Opmaakprofiel3 2 9 2 6 2 5" xfId="54636" xr:uid="{00000000-0005-0000-0000-0000825C0000}"/>
    <cellStyle name="Labels - Opmaakprofiel3 2 9 2 6 3" xfId="15209" xr:uid="{00000000-0005-0000-0000-0000835C0000}"/>
    <cellStyle name="Labels - Opmaakprofiel3 2 9 2 6 4" xfId="27261" xr:uid="{00000000-0005-0000-0000-0000845C0000}"/>
    <cellStyle name="Labels - Opmaakprofiel3 2 9 2 6 5" xfId="39480" xr:uid="{00000000-0005-0000-0000-0000855C0000}"/>
    <cellStyle name="Labels - Opmaakprofiel3 2 9 2 6 6" xfId="48727" xr:uid="{00000000-0005-0000-0000-0000865C0000}"/>
    <cellStyle name="Labels - Opmaakprofiel3 2 9 2 7" xfId="5293" xr:uid="{00000000-0005-0000-0000-0000875C0000}"/>
    <cellStyle name="Labels - Opmaakprofiel3 2 9 2 7 2" xfId="15210" xr:uid="{00000000-0005-0000-0000-0000885C0000}"/>
    <cellStyle name="Labels - Opmaakprofiel3 2 9 2 7 3" xfId="27262" xr:uid="{00000000-0005-0000-0000-0000895C0000}"/>
    <cellStyle name="Labels - Opmaakprofiel3 2 9 2 7 4" xfId="39479" xr:uid="{00000000-0005-0000-0000-00008A5C0000}"/>
    <cellStyle name="Labels - Opmaakprofiel3 2 9 2 7 5" xfId="48728" xr:uid="{00000000-0005-0000-0000-00008B5C0000}"/>
    <cellStyle name="Labels - Opmaakprofiel3 2 9 2 8" xfId="7380" xr:uid="{00000000-0005-0000-0000-00008C5C0000}"/>
    <cellStyle name="Labels - Opmaakprofiel3 2 9 2 8 2" xfId="19678" xr:uid="{00000000-0005-0000-0000-00008D5C0000}"/>
    <cellStyle name="Labels - Opmaakprofiel3 2 9 2 8 3" xfId="41481" xr:uid="{00000000-0005-0000-0000-00008E5C0000}"/>
    <cellStyle name="Labels - Opmaakprofiel3 2 9 2 8 4" xfId="15547" xr:uid="{00000000-0005-0000-0000-00008F5C0000}"/>
    <cellStyle name="Labels - Opmaakprofiel3 2 9 2 8 5" xfId="52350" xr:uid="{00000000-0005-0000-0000-0000905C0000}"/>
    <cellStyle name="Labels - Opmaakprofiel3 2 9 2 9" xfId="15204" xr:uid="{00000000-0005-0000-0000-0000915C0000}"/>
    <cellStyle name="Labels - Opmaakprofiel3 2 9 3" xfId="470" xr:uid="{00000000-0005-0000-0000-0000925C0000}"/>
    <cellStyle name="Labels - Opmaakprofiel3 2 9 3 2" xfId="1724" xr:uid="{00000000-0005-0000-0000-0000935C0000}"/>
    <cellStyle name="Labels - Opmaakprofiel3 2 9 3 2 2" xfId="9672" xr:uid="{00000000-0005-0000-0000-0000945C0000}"/>
    <cellStyle name="Labels - Opmaakprofiel3 2 9 3 2 2 2" xfId="21970" xr:uid="{00000000-0005-0000-0000-0000955C0000}"/>
    <cellStyle name="Labels - Opmaakprofiel3 2 9 3 2 2 3" xfId="34022" xr:uid="{00000000-0005-0000-0000-0000965C0000}"/>
    <cellStyle name="Labels - Opmaakprofiel3 2 9 3 2 2 4" xfId="42556" xr:uid="{00000000-0005-0000-0000-0000975C0000}"/>
    <cellStyle name="Labels - Opmaakprofiel3 2 9 3 2 2 5" xfId="54637" xr:uid="{00000000-0005-0000-0000-0000985C0000}"/>
    <cellStyle name="Labels - Opmaakprofiel3 2 9 3 2 3" xfId="15212" xr:uid="{00000000-0005-0000-0000-0000995C0000}"/>
    <cellStyle name="Labels - Opmaakprofiel3 2 9 3 2 4" xfId="27264" xr:uid="{00000000-0005-0000-0000-00009A5C0000}"/>
    <cellStyle name="Labels - Opmaakprofiel3 2 9 3 2 5" xfId="45338" xr:uid="{00000000-0005-0000-0000-00009B5C0000}"/>
    <cellStyle name="Labels - Opmaakprofiel3 2 9 3 2 6" xfId="48729" xr:uid="{00000000-0005-0000-0000-00009C5C0000}"/>
    <cellStyle name="Labels - Opmaakprofiel3 2 9 3 3" xfId="2541" xr:uid="{00000000-0005-0000-0000-00009D5C0000}"/>
    <cellStyle name="Labels - Opmaakprofiel3 2 9 3 3 2" xfId="9673" xr:uid="{00000000-0005-0000-0000-00009E5C0000}"/>
    <cellStyle name="Labels - Opmaakprofiel3 2 9 3 3 2 2" xfId="21971" xr:uid="{00000000-0005-0000-0000-00009F5C0000}"/>
    <cellStyle name="Labels - Opmaakprofiel3 2 9 3 3 2 3" xfId="34023" xr:uid="{00000000-0005-0000-0000-0000A05C0000}"/>
    <cellStyle name="Labels - Opmaakprofiel3 2 9 3 3 2 4" xfId="31614" xr:uid="{00000000-0005-0000-0000-0000A15C0000}"/>
    <cellStyle name="Labels - Opmaakprofiel3 2 9 3 3 2 5" xfId="54638" xr:uid="{00000000-0005-0000-0000-0000A25C0000}"/>
    <cellStyle name="Labels - Opmaakprofiel3 2 9 3 3 3" xfId="15213" xr:uid="{00000000-0005-0000-0000-0000A35C0000}"/>
    <cellStyle name="Labels - Opmaakprofiel3 2 9 3 3 4" xfId="27265" xr:uid="{00000000-0005-0000-0000-0000A45C0000}"/>
    <cellStyle name="Labels - Opmaakprofiel3 2 9 3 3 5" xfId="39478" xr:uid="{00000000-0005-0000-0000-0000A55C0000}"/>
    <cellStyle name="Labels - Opmaakprofiel3 2 9 3 3 6" xfId="48730" xr:uid="{00000000-0005-0000-0000-0000A65C0000}"/>
    <cellStyle name="Labels - Opmaakprofiel3 2 9 3 4" xfId="3425" xr:uid="{00000000-0005-0000-0000-0000A75C0000}"/>
    <cellStyle name="Labels - Opmaakprofiel3 2 9 3 4 2" xfId="9674" xr:uid="{00000000-0005-0000-0000-0000A85C0000}"/>
    <cellStyle name="Labels - Opmaakprofiel3 2 9 3 4 2 2" xfId="21972" xr:uid="{00000000-0005-0000-0000-0000A95C0000}"/>
    <cellStyle name="Labels - Opmaakprofiel3 2 9 3 4 2 3" xfId="34024" xr:uid="{00000000-0005-0000-0000-0000AA5C0000}"/>
    <cellStyle name="Labels - Opmaakprofiel3 2 9 3 4 2 4" xfId="42555" xr:uid="{00000000-0005-0000-0000-0000AB5C0000}"/>
    <cellStyle name="Labels - Opmaakprofiel3 2 9 3 4 2 5" xfId="54639" xr:uid="{00000000-0005-0000-0000-0000AC5C0000}"/>
    <cellStyle name="Labels - Opmaakprofiel3 2 9 3 4 3" xfId="15214" xr:uid="{00000000-0005-0000-0000-0000AD5C0000}"/>
    <cellStyle name="Labels - Opmaakprofiel3 2 9 3 4 4" xfId="27266" xr:uid="{00000000-0005-0000-0000-0000AE5C0000}"/>
    <cellStyle name="Labels - Opmaakprofiel3 2 9 3 4 5" xfId="45337" xr:uid="{00000000-0005-0000-0000-0000AF5C0000}"/>
    <cellStyle name="Labels - Opmaakprofiel3 2 9 3 4 6" xfId="48731" xr:uid="{00000000-0005-0000-0000-0000B05C0000}"/>
    <cellStyle name="Labels - Opmaakprofiel3 2 9 3 5" xfId="5294" xr:uid="{00000000-0005-0000-0000-0000B15C0000}"/>
    <cellStyle name="Labels - Opmaakprofiel3 2 9 3 5 2" xfId="9675" xr:uid="{00000000-0005-0000-0000-0000B25C0000}"/>
    <cellStyle name="Labels - Opmaakprofiel3 2 9 3 5 2 2" xfId="21973" xr:uid="{00000000-0005-0000-0000-0000B35C0000}"/>
    <cellStyle name="Labels - Opmaakprofiel3 2 9 3 5 2 3" xfId="34025" xr:uid="{00000000-0005-0000-0000-0000B45C0000}"/>
    <cellStyle name="Labels - Opmaakprofiel3 2 9 3 5 2 4" xfId="28132" xr:uid="{00000000-0005-0000-0000-0000B55C0000}"/>
    <cellStyle name="Labels - Opmaakprofiel3 2 9 3 5 2 5" xfId="54640" xr:uid="{00000000-0005-0000-0000-0000B65C0000}"/>
    <cellStyle name="Labels - Opmaakprofiel3 2 9 3 5 3" xfId="15215" xr:uid="{00000000-0005-0000-0000-0000B75C0000}"/>
    <cellStyle name="Labels - Opmaakprofiel3 2 9 3 5 4" xfId="27267" xr:uid="{00000000-0005-0000-0000-0000B85C0000}"/>
    <cellStyle name="Labels - Opmaakprofiel3 2 9 3 5 5" xfId="39477" xr:uid="{00000000-0005-0000-0000-0000B95C0000}"/>
    <cellStyle name="Labels - Opmaakprofiel3 2 9 3 5 6" xfId="48732" xr:uid="{00000000-0005-0000-0000-0000BA5C0000}"/>
    <cellStyle name="Labels - Opmaakprofiel3 2 9 3 6" xfId="5295" xr:uid="{00000000-0005-0000-0000-0000BB5C0000}"/>
    <cellStyle name="Labels - Opmaakprofiel3 2 9 3 6 2" xfId="9676" xr:uid="{00000000-0005-0000-0000-0000BC5C0000}"/>
    <cellStyle name="Labels - Opmaakprofiel3 2 9 3 6 2 2" xfId="21974" xr:uid="{00000000-0005-0000-0000-0000BD5C0000}"/>
    <cellStyle name="Labels - Opmaakprofiel3 2 9 3 6 2 3" xfId="34026" xr:uid="{00000000-0005-0000-0000-0000BE5C0000}"/>
    <cellStyle name="Labels - Opmaakprofiel3 2 9 3 6 2 4" xfId="42554" xr:uid="{00000000-0005-0000-0000-0000BF5C0000}"/>
    <cellStyle name="Labels - Opmaakprofiel3 2 9 3 6 2 5" xfId="54641" xr:uid="{00000000-0005-0000-0000-0000C05C0000}"/>
    <cellStyle name="Labels - Opmaakprofiel3 2 9 3 6 3" xfId="15216" xr:uid="{00000000-0005-0000-0000-0000C15C0000}"/>
    <cellStyle name="Labels - Opmaakprofiel3 2 9 3 6 4" xfId="27268" xr:uid="{00000000-0005-0000-0000-0000C25C0000}"/>
    <cellStyle name="Labels - Opmaakprofiel3 2 9 3 6 5" xfId="45336" xr:uid="{00000000-0005-0000-0000-0000C35C0000}"/>
    <cellStyle name="Labels - Opmaakprofiel3 2 9 3 6 6" xfId="48733" xr:uid="{00000000-0005-0000-0000-0000C45C0000}"/>
    <cellStyle name="Labels - Opmaakprofiel3 2 9 3 7" xfId="5296" xr:uid="{00000000-0005-0000-0000-0000C55C0000}"/>
    <cellStyle name="Labels - Opmaakprofiel3 2 9 3 7 2" xfId="15217" xr:uid="{00000000-0005-0000-0000-0000C65C0000}"/>
    <cellStyle name="Labels - Opmaakprofiel3 2 9 3 7 3" xfId="27269" xr:uid="{00000000-0005-0000-0000-0000C75C0000}"/>
    <cellStyle name="Labels - Opmaakprofiel3 2 9 3 7 4" xfId="39476" xr:uid="{00000000-0005-0000-0000-0000C85C0000}"/>
    <cellStyle name="Labels - Opmaakprofiel3 2 9 3 7 5" xfId="48734" xr:uid="{00000000-0005-0000-0000-0000C95C0000}"/>
    <cellStyle name="Labels - Opmaakprofiel3 2 9 3 8" xfId="10315" xr:uid="{00000000-0005-0000-0000-0000CA5C0000}"/>
    <cellStyle name="Labels - Opmaakprofiel3 2 9 3 8 2" xfId="22613" xr:uid="{00000000-0005-0000-0000-0000CB5C0000}"/>
    <cellStyle name="Labels - Opmaakprofiel3 2 9 3 8 3" xfId="44373" xr:uid="{00000000-0005-0000-0000-0000CC5C0000}"/>
    <cellStyle name="Labels - Opmaakprofiel3 2 9 3 8 4" xfId="31756" xr:uid="{00000000-0005-0000-0000-0000CD5C0000}"/>
    <cellStyle name="Labels - Opmaakprofiel3 2 9 3 8 5" xfId="55280" xr:uid="{00000000-0005-0000-0000-0000CE5C0000}"/>
    <cellStyle name="Labels - Opmaakprofiel3 2 9 3 9" xfId="15211" xr:uid="{00000000-0005-0000-0000-0000CF5C0000}"/>
    <cellStyle name="Labels - Opmaakprofiel3 2 9 4" xfId="449" xr:uid="{00000000-0005-0000-0000-0000D05C0000}"/>
    <cellStyle name="Labels - Opmaakprofiel3 2 9 4 2" xfId="2155" xr:uid="{00000000-0005-0000-0000-0000D15C0000}"/>
    <cellStyle name="Labels - Opmaakprofiel3 2 9 4 2 2" xfId="9677" xr:uid="{00000000-0005-0000-0000-0000D25C0000}"/>
    <cellStyle name="Labels - Opmaakprofiel3 2 9 4 2 2 2" xfId="21975" xr:uid="{00000000-0005-0000-0000-0000D35C0000}"/>
    <cellStyle name="Labels - Opmaakprofiel3 2 9 4 2 2 3" xfId="34027" xr:uid="{00000000-0005-0000-0000-0000D45C0000}"/>
    <cellStyle name="Labels - Opmaakprofiel3 2 9 4 2 2 4" xfId="31401" xr:uid="{00000000-0005-0000-0000-0000D55C0000}"/>
    <cellStyle name="Labels - Opmaakprofiel3 2 9 4 2 2 5" xfId="54642" xr:uid="{00000000-0005-0000-0000-0000D65C0000}"/>
    <cellStyle name="Labels - Opmaakprofiel3 2 9 4 2 3" xfId="15219" xr:uid="{00000000-0005-0000-0000-0000D75C0000}"/>
    <cellStyle name="Labels - Opmaakprofiel3 2 9 4 2 4" xfId="27271" xr:uid="{00000000-0005-0000-0000-0000D85C0000}"/>
    <cellStyle name="Labels - Opmaakprofiel3 2 9 4 2 5" xfId="39475" xr:uid="{00000000-0005-0000-0000-0000D95C0000}"/>
    <cellStyle name="Labels - Opmaakprofiel3 2 9 4 2 6" xfId="48735" xr:uid="{00000000-0005-0000-0000-0000DA5C0000}"/>
    <cellStyle name="Labels - Opmaakprofiel3 2 9 4 3" xfId="2520" xr:uid="{00000000-0005-0000-0000-0000DB5C0000}"/>
    <cellStyle name="Labels - Opmaakprofiel3 2 9 4 3 2" xfId="9678" xr:uid="{00000000-0005-0000-0000-0000DC5C0000}"/>
    <cellStyle name="Labels - Opmaakprofiel3 2 9 4 3 2 2" xfId="21976" xr:uid="{00000000-0005-0000-0000-0000DD5C0000}"/>
    <cellStyle name="Labels - Opmaakprofiel3 2 9 4 3 2 3" xfId="34028" xr:uid="{00000000-0005-0000-0000-0000DE5C0000}"/>
    <cellStyle name="Labels - Opmaakprofiel3 2 9 4 3 2 4" xfId="32052" xr:uid="{00000000-0005-0000-0000-0000DF5C0000}"/>
    <cellStyle name="Labels - Opmaakprofiel3 2 9 4 3 2 5" xfId="54643" xr:uid="{00000000-0005-0000-0000-0000E05C0000}"/>
    <cellStyle name="Labels - Opmaakprofiel3 2 9 4 3 3" xfId="15220" xr:uid="{00000000-0005-0000-0000-0000E15C0000}"/>
    <cellStyle name="Labels - Opmaakprofiel3 2 9 4 3 4" xfId="27272" xr:uid="{00000000-0005-0000-0000-0000E25C0000}"/>
    <cellStyle name="Labels - Opmaakprofiel3 2 9 4 3 5" xfId="45334" xr:uid="{00000000-0005-0000-0000-0000E35C0000}"/>
    <cellStyle name="Labels - Opmaakprofiel3 2 9 4 3 6" xfId="48736" xr:uid="{00000000-0005-0000-0000-0000E45C0000}"/>
    <cellStyle name="Labels - Opmaakprofiel3 2 9 4 4" xfId="3406" xr:uid="{00000000-0005-0000-0000-0000E55C0000}"/>
    <cellStyle name="Labels - Opmaakprofiel3 2 9 4 4 2" xfId="9679" xr:uid="{00000000-0005-0000-0000-0000E65C0000}"/>
    <cellStyle name="Labels - Opmaakprofiel3 2 9 4 4 2 2" xfId="21977" xr:uid="{00000000-0005-0000-0000-0000E75C0000}"/>
    <cellStyle name="Labels - Opmaakprofiel3 2 9 4 4 2 3" xfId="34029" xr:uid="{00000000-0005-0000-0000-0000E85C0000}"/>
    <cellStyle name="Labels - Opmaakprofiel3 2 9 4 4 2 4" xfId="28137" xr:uid="{00000000-0005-0000-0000-0000E95C0000}"/>
    <cellStyle name="Labels - Opmaakprofiel3 2 9 4 4 2 5" xfId="54644" xr:uid="{00000000-0005-0000-0000-0000EA5C0000}"/>
    <cellStyle name="Labels - Opmaakprofiel3 2 9 4 4 3" xfId="15221" xr:uid="{00000000-0005-0000-0000-0000EB5C0000}"/>
    <cellStyle name="Labels - Opmaakprofiel3 2 9 4 4 4" xfId="27273" xr:uid="{00000000-0005-0000-0000-0000EC5C0000}"/>
    <cellStyle name="Labels - Opmaakprofiel3 2 9 4 4 5" xfId="39474" xr:uid="{00000000-0005-0000-0000-0000ED5C0000}"/>
    <cellStyle name="Labels - Opmaakprofiel3 2 9 4 4 6" xfId="48737" xr:uid="{00000000-0005-0000-0000-0000EE5C0000}"/>
    <cellStyle name="Labels - Opmaakprofiel3 2 9 4 5" xfId="5297" xr:uid="{00000000-0005-0000-0000-0000EF5C0000}"/>
    <cellStyle name="Labels - Opmaakprofiel3 2 9 4 5 2" xfId="9680" xr:uid="{00000000-0005-0000-0000-0000F05C0000}"/>
    <cellStyle name="Labels - Opmaakprofiel3 2 9 4 5 2 2" xfId="21978" xr:uid="{00000000-0005-0000-0000-0000F15C0000}"/>
    <cellStyle name="Labels - Opmaakprofiel3 2 9 4 5 2 3" xfId="34030" xr:uid="{00000000-0005-0000-0000-0000F25C0000}"/>
    <cellStyle name="Labels - Opmaakprofiel3 2 9 4 5 2 4" xfId="42553" xr:uid="{00000000-0005-0000-0000-0000F35C0000}"/>
    <cellStyle name="Labels - Opmaakprofiel3 2 9 4 5 2 5" xfId="54645" xr:uid="{00000000-0005-0000-0000-0000F45C0000}"/>
    <cellStyle name="Labels - Opmaakprofiel3 2 9 4 5 3" xfId="15222" xr:uid="{00000000-0005-0000-0000-0000F55C0000}"/>
    <cellStyle name="Labels - Opmaakprofiel3 2 9 4 5 4" xfId="27274" xr:uid="{00000000-0005-0000-0000-0000F65C0000}"/>
    <cellStyle name="Labels - Opmaakprofiel3 2 9 4 5 5" xfId="39473" xr:uid="{00000000-0005-0000-0000-0000F75C0000}"/>
    <cellStyle name="Labels - Opmaakprofiel3 2 9 4 5 6" xfId="48738" xr:uid="{00000000-0005-0000-0000-0000F85C0000}"/>
    <cellStyle name="Labels - Opmaakprofiel3 2 9 4 6" xfId="5298" xr:uid="{00000000-0005-0000-0000-0000F95C0000}"/>
    <cellStyle name="Labels - Opmaakprofiel3 2 9 4 6 2" xfId="9681" xr:uid="{00000000-0005-0000-0000-0000FA5C0000}"/>
    <cellStyle name="Labels - Opmaakprofiel3 2 9 4 6 2 2" xfId="21979" xr:uid="{00000000-0005-0000-0000-0000FB5C0000}"/>
    <cellStyle name="Labels - Opmaakprofiel3 2 9 4 6 2 3" xfId="34031" xr:uid="{00000000-0005-0000-0000-0000FC5C0000}"/>
    <cellStyle name="Labels - Opmaakprofiel3 2 9 4 6 2 4" xfId="28138" xr:uid="{00000000-0005-0000-0000-0000FD5C0000}"/>
    <cellStyle name="Labels - Opmaakprofiel3 2 9 4 6 2 5" xfId="54646" xr:uid="{00000000-0005-0000-0000-0000FE5C0000}"/>
    <cellStyle name="Labels - Opmaakprofiel3 2 9 4 6 3" xfId="15223" xr:uid="{00000000-0005-0000-0000-0000FF5C0000}"/>
    <cellStyle name="Labels - Opmaakprofiel3 2 9 4 6 4" xfId="27275" xr:uid="{00000000-0005-0000-0000-0000005D0000}"/>
    <cellStyle name="Labels - Opmaakprofiel3 2 9 4 6 5" xfId="39472" xr:uid="{00000000-0005-0000-0000-0000015D0000}"/>
    <cellStyle name="Labels - Opmaakprofiel3 2 9 4 6 6" xfId="48739" xr:uid="{00000000-0005-0000-0000-0000025D0000}"/>
    <cellStyle name="Labels - Opmaakprofiel3 2 9 4 7" xfId="5299" xr:uid="{00000000-0005-0000-0000-0000035D0000}"/>
    <cellStyle name="Labels - Opmaakprofiel3 2 9 4 7 2" xfId="15224" xr:uid="{00000000-0005-0000-0000-0000045D0000}"/>
    <cellStyle name="Labels - Opmaakprofiel3 2 9 4 7 3" xfId="27276" xr:uid="{00000000-0005-0000-0000-0000055D0000}"/>
    <cellStyle name="Labels - Opmaakprofiel3 2 9 4 7 4" xfId="45333" xr:uid="{00000000-0005-0000-0000-0000065D0000}"/>
    <cellStyle name="Labels - Opmaakprofiel3 2 9 4 7 5" xfId="48740" xr:uid="{00000000-0005-0000-0000-0000075D0000}"/>
    <cellStyle name="Labels - Opmaakprofiel3 2 9 4 8" xfId="7638" xr:uid="{00000000-0005-0000-0000-0000085D0000}"/>
    <cellStyle name="Labels - Opmaakprofiel3 2 9 4 8 2" xfId="19936" xr:uid="{00000000-0005-0000-0000-0000095D0000}"/>
    <cellStyle name="Labels - Opmaakprofiel3 2 9 4 8 3" xfId="41739" xr:uid="{00000000-0005-0000-0000-00000A5D0000}"/>
    <cellStyle name="Labels - Opmaakprofiel3 2 9 4 8 4" xfId="43387" xr:uid="{00000000-0005-0000-0000-00000B5D0000}"/>
    <cellStyle name="Labels - Opmaakprofiel3 2 9 4 8 5" xfId="52608" xr:uid="{00000000-0005-0000-0000-00000C5D0000}"/>
    <cellStyle name="Labels - Opmaakprofiel3 2 9 4 9" xfId="15218" xr:uid="{00000000-0005-0000-0000-00000D5D0000}"/>
    <cellStyle name="Labels - Opmaakprofiel3 2 9 5" xfId="1123" xr:uid="{00000000-0005-0000-0000-00000E5D0000}"/>
    <cellStyle name="Labels - Opmaakprofiel3 2 9 5 2" xfId="1729" xr:uid="{00000000-0005-0000-0000-00000F5D0000}"/>
    <cellStyle name="Labels - Opmaakprofiel3 2 9 5 2 2" xfId="9682" xr:uid="{00000000-0005-0000-0000-0000105D0000}"/>
    <cellStyle name="Labels - Opmaakprofiel3 2 9 5 2 2 2" xfId="21980" xr:uid="{00000000-0005-0000-0000-0000115D0000}"/>
    <cellStyle name="Labels - Opmaakprofiel3 2 9 5 2 2 3" xfId="34032" xr:uid="{00000000-0005-0000-0000-0000125D0000}"/>
    <cellStyle name="Labels - Opmaakprofiel3 2 9 5 2 2 4" xfId="42552" xr:uid="{00000000-0005-0000-0000-0000135D0000}"/>
    <cellStyle name="Labels - Opmaakprofiel3 2 9 5 2 2 5" xfId="54647" xr:uid="{00000000-0005-0000-0000-0000145D0000}"/>
    <cellStyle name="Labels - Opmaakprofiel3 2 9 5 2 3" xfId="15226" xr:uid="{00000000-0005-0000-0000-0000155D0000}"/>
    <cellStyle name="Labels - Opmaakprofiel3 2 9 5 2 4" xfId="27278" xr:uid="{00000000-0005-0000-0000-0000165D0000}"/>
    <cellStyle name="Labels - Opmaakprofiel3 2 9 5 2 5" xfId="45332" xr:uid="{00000000-0005-0000-0000-0000175D0000}"/>
    <cellStyle name="Labels - Opmaakprofiel3 2 9 5 2 6" xfId="48741" xr:uid="{00000000-0005-0000-0000-0000185D0000}"/>
    <cellStyle name="Labels - Opmaakprofiel3 2 9 5 3" xfId="3134" xr:uid="{00000000-0005-0000-0000-0000195D0000}"/>
    <cellStyle name="Labels - Opmaakprofiel3 2 9 5 3 2" xfId="9683" xr:uid="{00000000-0005-0000-0000-00001A5D0000}"/>
    <cellStyle name="Labels - Opmaakprofiel3 2 9 5 3 2 2" xfId="21981" xr:uid="{00000000-0005-0000-0000-00001B5D0000}"/>
    <cellStyle name="Labels - Opmaakprofiel3 2 9 5 3 2 3" xfId="34033" xr:uid="{00000000-0005-0000-0000-00001C5D0000}"/>
    <cellStyle name="Labels - Opmaakprofiel3 2 9 5 3 2 4" xfId="31888" xr:uid="{00000000-0005-0000-0000-00001D5D0000}"/>
    <cellStyle name="Labels - Opmaakprofiel3 2 9 5 3 2 5" xfId="54648" xr:uid="{00000000-0005-0000-0000-00001E5D0000}"/>
    <cellStyle name="Labels - Opmaakprofiel3 2 9 5 3 3" xfId="15227" xr:uid="{00000000-0005-0000-0000-00001F5D0000}"/>
    <cellStyle name="Labels - Opmaakprofiel3 2 9 5 3 4" xfId="27279" xr:uid="{00000000-0005-0000-0000-0000205D0000}"/>
    <cellStyle name="Labels - Opmaakprofiel3 2 9 5 3 5" xfId="39470" xr:uid="{00000000-0005-0000-0000-0000215D0000}"/>
    <cellStyle name="Labels - Opmaakprofiel3 2 9 5 3 6" xfId="48742" xr:uid="{00000000-0005-0000-0000-0000225D0000}"/>
    <cellStyle name="Labels - Opmaakprofiel3 2 9 5 4" xfId="3956" xr:uid="{00000000-0005-0000-0000-0000235D0000}"/>
    <cellStyle name="Labels - Opmaakprofiel3 2 9 5 4 2" xfId="9684" xr:uid="{00000000-0005-0000-0000-0000245D0000}"/>
    <cellStyle name="Labels - Opmaakprofiel3 2 9 5 4 2 2" xfId="21982" xr:uid="{00000000-0005-0000-0000-0000255D0000}"/>
    <cellStyle name="Labels - Opmaakprofiel3 2 9 5 4 2 3" xfId="34034" xr:uid="{00000000-0005-0000-0000-0000265D0000}"/>
    <cellStyle name="Labels - Opmaakprofiel3 2 9 5 4 2 4" xfId="42551" xr:uid="{00000000-0005-0000-0000-0000275D0000}"/>
    <cellStyle name="Labels - Opmaakprofiel3 2 9 5 4 2 5" xfId="54649" xr:uid="{00000000-0005-0000-0000-0000285D0000}"/>
    <cellStyle name="Labels - Opmaakprofiel3 2 9 5 4 3" xfId="15228" xr:uid="{00000000-0005-0000-0000-0000295D0000}"/>
    <cellStyle name="Labels - Opmaakprofiel3 2 9 5 4 4" xfId="27280" xr:uid="{00000000-0005-0000-0000-00002A5D0000}"/>
    <cellStyle name="Labels - Opmaakprofiel3 2 9 5 4 5" xfId="45331" xr:uid="{00000000-0005-0000-0000-00002B5D0000}"/>
    <cellStyle name="Labels - Opmaakprofiel3 2 9 5 4 6" xfId="48743" xr:uid="{00000000-0005-0000-0000-00002C5D0000}"/>
    <cellStyle name="Labels - Opmaakprofiel3 2 9 5 5" xfId="5300" xr:uid="{00000000-0005-0000-0000-00002D5D0000}"/>
    <cellStyle name="Labels - Opmaakprofiel3 2 9 5 5 2" xfId="9685" xr:uid="{00000000-0005-0000-0000-00002E5D0000}"/>
    <cellStyle name="Labels - Opmaakprofiel3 2 9 5 5 2 2" xfId="21983" xr:uid="{00000000-0005-0000-0000-00002F5D0000}"/>
    <cellStyle name="Labels - Opmaakprofiel3 2 9 5 5 2 3" xfId="34035" xr:uid="{00000000-0005-0000-0000-0000305D0000}"/>
    <cellStyle name="Labels - Opmaakprofiel3 2 9 5 5 2 4" xfId="28141" xr:uid="{00000000-0005-0000-0000-0000315D0000}"/>
    <cellStyle name="Labels - Opmaakprofiel3 2 9 5 5 2 5" xfId="54650" xr:uid="{00000000-0005-0000-0000-0000325D0000}"/>
    <cellStyle name="Labels - Opmaakprofiel3 2 9 5 5 3" xfId="15229" xr:uid="{00000000-0005-0000-0000-0000335D0000}"/>
    <cellStyle name="Labels - Opmaakprofiel3 2 9 5 5 4" xfId="27281" xr:uid="{00000000-0005-0000-0000-0000345D0000}"/>
    <cellStyle name="Labels - Opmaakprofiel3 2 9 5 5 5" xfId="39469" xr:uid="{00000000-0005-0000-0000-0000355D0000}"/>
    <cellStyle name="Labels - Opmaakprofiel3 2 9 5 5 6" xfId="48744" xr:uid="{00000000-0005-0000-0000-0000365D0000}"/>
    <cellStyle name="Labels - Opmaakprofiel3 2 9 5 6" xfId="5301" xr:uid="{00000000-0005-0000-0000-0000375D0000}"/>
    <cellStyle name="Labels - Opmaakprofiel3 2 9 5 6 2" xfId="9686" xr:uid="{00000000-0005-0000-0000-0000385D0000}"/>
    <cellStyle name="Labels - Opmaakprofiel3 2 9 5 6 2 2" xfId="21984" xr:uid="{00000000-0005-0000-0000-0000395D0000}"/>
    <cellStyle name="Labels - Opmaakprofiel3 2 9 5 6 2 3" xfId="34036" xr:uid="{00000000-0005-0000-0000-00003A5D0000}"/>
    <cellStyle name="Labels - Opmaakprofiel3 2 9 5 6 2 4" xfId="42550" xr:uid="{00000000-0005-0000-0000-00003B5D0000}"/>
    <cellStyle name="Labels - Opmaakprofiel3 2 9 5 6 2 5" xfId="54651" xr:uid="{00000000-0005-0000-0000-00003C5D0000}"/>
    <cellStyle name="Labels - Opmaakprofiel3 2 9 5 6 3" xfId="15230" xr:uid="{00000000-0005-0000-0000-00003D5D0000}"/>
    <cellStyle name="Labels - Opmaakprofiel3 2 9 5 6 4" xfId="27282" xr:uid="{00000000-0005-0000-0000-00003E5D0000}"/>
    <cellStyle name="Labels - Opmaakprofiel3 2 9 5 6 5" xfId="45330" xr:uid="{00000000-0005-0000-0000-00003F5D0000}"/>
    <cellStyle name="Labels - Opmaakprofiel3 2 9 5 6 6" xfId="48745" xr:uid="{00000000-0005-0000-0000-0000405D0000}"/>
    <cellStyle name="Labels - Opmaakprofiel3 2 9 5 7" xfId="5302" xr:uid="{00000000-0005-0000-0000-0000415D0000}"/>
    <cellStyle name="Labels - Opmaakprofiel3 2 9 5 7 2" xfId="15231" xr:uid="{00000000-0005-0000-0000-0000425D0000}"/>
    <cellStyle name="Labels - Opmaakprofiel3 2 9 5 7 3" xfId="27283" xr:uid="{00000000-0005-0000-0000-0000435D0000}"/>
    <cellStyle name="Labels - Opmaakprofiel3 2 9 5 7 4" xfId="39468" xr:uid="{00000000-0005-0000-0000-0000445D0000}"/>
    <cellStyle name="Labels - Opmaakprofiel3 2 9 5 7 5" xfId="48746" xr:uid="{00000000-0005-0000-0000-0000455D0000}"/>
    <cellStyle name="Labels - Opmaakprofiel3 2 9 5 8" xfId="7182" xr:uid="{00000000-0005-0000-0000-0000465D0000}"/>
    <cellStyle name="Labels - Opmaakprofiel3 2 9 5 8 2" xfId="19480" xr:uid="{00000000-0005-0000-0000-0000475D0000}"/>
    <cellStyle name="Labels - Opmaakprofiel3 2 9 5 8 3" xfId="41283" xr:uid="{00000000-0005-0000-0000-0000485D0000}"/>
    <cellStyle name="Labels - Opmaakprofiel3 2 9 5 8 4" xfId="36885" xr:uid="{00000000-0005-0000-0000-0000495D0000}"/>
    <cellStyle name="Labels - Opmaakprofiel3 2 9 5 8 5" xfId="52152" xr:uid="{00000000-0005-0000-0000-00004A5D0000}"/>
    <cellStyle name="Labels - Opmaakprofiel3 2 9 5 9" xfId="15225" xr:uid="{00000000-0005-0000-0000-00004B5D0000}"/>
    <cellStyle name="Labels - Opmaakprofiel3 2 9 6" xfId="1222" xr:uid="{00000000-0005-0000-0000-00004C5D0000}"/>
    <cellStyle name="Labels - Opmaakprofiel3 2 9 6 2" xfId="1969" xr:uid="{00000000-0005-0000-0000-00004D5D0000}"/>
    <cellStyle name="Labels - Opmaakprofiel3 2 9 6 2 2" xfId="9687" xr:uid="{00000000-0005-0000-0000-00004E5D0000}"/>
    <cellStyle name="Labels - Opmaakprofiel3 2 9 6 2 2 2" xfId="21985" xr:uid="{00000000-0005-0000-0000-00004F5D0000}"/>
    <cellStyle name="Labels - Opmaakprofiel3 2 9 6 2 2 3" xfId="34037" xr:uid="{00000000-0005-0000-0000-0000505D0000}"/>
    <cellStyle name="Labels - Opmaakprofiel3 2 9 6 2 2 4" xfId="31406" xr:uid="{00000000-0005-0000-0000-0000515D0000}"/>
    <cellStyle name="Labels - Opmaakprofiel3 2 9 6 2 2 5" xfId="54652" xr:uid="{00000000-0005-0000-0000-0000525D0000}"/>
    <cellStyle name="Labels - Opmaakprofiel3 2 9 6 2 3" xfId="15233" xr:uid="{00000000-0005-0000-0000-0000535D0000}"/>
    <cellStyle name="Labels - Opmaakprofiel3 2 9 6 2 4" xfId="27285" xr:uid="{00000000-0005-0000-0000-0000545D0000}"/>
    <cellStyle name="Labels - Opmaakprofiel3 2 9 6 2 5" xfId="39467" xr:uid="{00000000-0005-0000-0000-0000555D0000}"/>
    <cellStyle name="Labels - Opmaakprofiel3 2 9 6 2 6" xfId="48747" xr:uid="{00000000-0005-0000-0000-0000565D0000}"/>
    <cellStyle name="Labels - Opmaakprofiel3 2 9 6 3" xfId="3233" xr:uid="{00000000-0005-0000-0000-0000575D0000}"/>
    <cellStyle name="Labels - Opmaakprofiel3 2 9 6 3 2" xfId="9688" xr:uid="{00000000-0005-0000-0000-0000585D0000}"/>
    <cellStyle name="Labels - Opmaakprofiel3 2 9 6 3 2 2" xfId="21986" xr:uid="{00000000-0005-0000-0000-0000595D0000}"/>
    <cellStyle name="Labels - Opmaakprofiel3 2 9 6 3 2 3" xfId="34038" xr:uid="{00000000-0005-0000-0000-00005A5D0000}"/>
    <cellStyle name="Labels - Opmaakprofiel3 2 9 6 3 2 4" xfId="42549" xr:uid="{00000000-0005-0000-0000-00005B5D0000}"/>
    <cellStyle name="Labels - Opmaakprofiel3 2 9 6 3 2 5" xfId="54653" xr:uid="{00000000-0005-0000-0000-00005C5D0000}"/>
    <cellStyle name="Labels - Opmaakprofiel3 2 9 6 3 3" xfId="15234" xr:uid="{00000000-0005-0000-0000-00005D5D0000}"/>
    <cellStyle name="Labels - Opmaakprofiel3 2 9 6 3 4" xfId="27286" xr:uid="{00000000-0005-0000-0000-00005E5D0000}"/>
    <cellStyle name="Labels - Opmaakprofiel3 2 9 6 3 5" xfId="39466" xr:uid="{00000000-0005-0000-0000-00005F5D0000}"/>
    <cellStyle name="Labels - Opmaakprofiel3 2 9 6 3 6" xfId="48748" xr:uid="{00000000-0005-0000-0000-0000605D0000}"/>
    <cellStyle name="Labels - Opmaakprofiel3 2 9 6 4" xfId="4045" xr:uid="{00000000-0005-0000-0000-0000615D0000}"/>
    <cellStyle name="Labels - Opmaakprofiel3 2 9 6 4 2" xfId="9689" xr:uid="{00000000-0005-0000-0000-0000625D0000}"/>
    <cellStyle name="Labels - Opmaakprofiel3 2 9 6 4 2 2" xfId="21987" xr:uid="{00000000-0005-0000-0000-0000635D0000}"/>
    <cellStyle name="Labels - Opmaakprofiel3 2 9 6 4 2 3" xfId="34039" xr:uid="{00000000-0005-0000-0000-0000645D0000}"/>
    <cellStyle name="Labels - Opmaakprofiel3 2 9 6 4 2 4" xfId="32075" xr:uid="{00000000-0005-0000-0000-0000655D0000}"/>
    <cellStyle name="Labels - Opmaakprofiel3 2 9 6 4 2 5" xfId="54654" xr:uid="{00000000-0005-0000-0000-0000665D0000}"/>
    <cellStyle name="Labels - Opmaakprofiel3 2 9 6 4 3" xfId="15235" xr:uid="{00000000-0005-0000-0000-0000675D0000}"/>
    <cellStyle name="Labels - Opmaakprofiel3 2 9 6 4 4" xfId="27287" xr:uid="{00000000-0005-0000-0000-0000685D0000}"/>
    <cellStyle name="Labels - Opmaakprofiel3 2 9 6 4 5" xfId="39465" xr:uid="{00000000-0005-0000-0000-0000695D0000}"/>
    <cellStyle name="Labels - Opmaakprofiel3 2 9 6 4 6" xfId="48749" xr:uid="{00000000-0005-0000-0000-00006A5D0000}"/>
    <cellStyle name="Labels - Opmaakprofiel3 2 9 6 5" xfId="5303" xr:uid="{00000000-0005-0000-0000-00006B5D0000}"/>
    <cellStyle name="Labels - Opmaakprofiel3 2 9 6 5 2" xfId="9690" xr:uid="{00000000-0005-0000-0000-00006C5D0000}"/>
    <cellStyle name="Labels - Opmaakprofiel3 2 9 6 5 2 2" xfId="21988" xr:uid="{00000000-0005-0000-0000-00006D5D0000}"/>
    <cellStyle name="Labels - Opmaakprofiel3 2 9 6 5 2 3" xfId="34040" xr:uid="{00000000-0005-0000-0000-00006E5D0000}"/>
    <cellStyle name="Labels - Opmaakprofiel3 2 9 6 5 2 4" xfId="28146" xr:uid="{00000000-0005-0000-0000-00006F5D0000}"/>
    <cellStyle name="Labels - Opmaakprofiel3 2 9 6 5 2 5" xfId="54655" xr:uid="{00000000-0005-0000-0000-0000705D0000}"/>
    <cellStyle name="Labels - Opmaakprofiel3 2 9 6 5 3" xfId="15236" xr:uid="{00000000-0005-0000-0000-0000715D0000}"/>
    <cellStyle name="Labels - Opmaakprofiel3 2 9 6 5 4" xfId="27288" xr:uid="{00000000-0005-0000-0000-0000725D0000}"/>
    <cellStyle name="Labels - Opmaakprofiel3 2 9 6 5 5" xfId="45328" xr:uid="{00000000-0005-0000-0000-0000735D0000}"/>
    <cellStyle name="Labels - Opmaakprofiel3 2 9 6 5 6" xfId="48750" xr:uid="{00000000-0005-0000-0000-0000745D0000}"/>
    <cellStyle name="Labels - Opmaakprofiel3 2 9 6 6" xfId="5304" xr:uid="{00000000-0005-0000-0000-0000755D0000}"/>
    <cellStyle name="Labels - Opmaakprofiel3 2 9 6 6 2" xfId="9691" xr:uid="{00000000-0005-0000-0000-0000765D0000}"/>
    <cellStyle name="Labels - Opmaakprofiel3 2 9 6 6 2 2" xfId="21989" xr:uid="{00000000-0005-0000-0000-0000775D0000}"/>
    <cellStyle name="Labels - Opmaakprofiel3 2 9 6 6 2 3" xfId="34041" xr:uid="{00000000-0005-0000-0000-0000785D0000}"/>
    <cellStyle name="Labels - Opmaakprofiel3 2 9 6 6 2 4" xfId="34235" xr:uid="{00000000-0005-0000-0000-0000795D0000}"/>
    <cellStyle name="Labels - Opmaakprofiel3 2 9 6 6 2 5" xfId="54656" xr:uid="{00000000-0005-0000-0000-00007A5D0000}"/>
    <cellStyle name="Labels - Opmaakprofiel3 2 9 6 6 3" xfId="15237" xr:uid="{00000000-0005-0000-0000-00007B5D0000}"/>
    <cellStyle name="Labels - Opmaakprofiel3 2 9 6 6 4" xfId="27289" xr:uid="{00000000-0005-0000-0000-00007C5D0000}"/>
    <cellStyle name="Labels - Opmaakprofiel3 2 9 6 6 5" xfId="39464" xr:uid="{00000000-0005-0000-0000-00007D5D0000}"/>
    <cellStyle name="Labels - Opmaakprofiel3 2 9 6 6 6" xfId="48751" xr:uid="{00000000-0005-0000-0000-00007E5D0000}"/>
    <cellStyle name="Labels - Opmaakprofiel3 2 9 6 7" xfId="5305" xr:uid="{00000000-0005-0000-0000-00007F5D0000}"/>
    <cellStyle name="Labels - Opmaakprofiel3 2 9 6 7 2" xfId="15238" xr:uid="{00000000-0005-0000-0000-0000805D0000}"/>
    <cellStyle name="Labels - Opmaakprofiel3 2 9 6 7 3" xfId="27290" xr:uid="{00000000-0005-0000-0000-0000815D0000}"/>
    <cellStyle name="Labels - Opmaakprofiel3 2 9 6 7 4" xfId="45327" xr:uid="{00000000-0005-0000-0000-0000825D0000}"/>
    <cellStyle name="Labels - Opmaakprofiel3 2 9 6 7 5" xfId="48752" xr:uid="{00000000-0005-0000-0000-0000835D0000}"/>
    <cellStyle name="Labels - Opmaakprofiel3 2 9 6 8" xfId="7098" xr:uid="{00000000-0005-0000-0000-0000845D0000}"/>
    <cellStyle name="Labels - Opmaakprofiel3 2 9 6 8 2" xfId="19396" xr:uid="{00000000-0005-0000-0000-0000855D0000}"/>
    <cellStyle name="Labels - Opmaakprofiel3 2 9 6 8 3" xfId="41199" xr:uid="{00000000-0005-0000-0000-0000865D0000}"/>
    <cellStyle name="Labels - Opmaakprofiel3 2 9 6 8 4" xfId="43613" xr:uid="{00000000-0005-0000-0000-0000875D0000}"/>
    <cellStyle name="Labels - Opmaakprofiel3 2 9 6 8 5" xfId="52069" xr:uid="{00000000-0005-0000-0000-0000885D0000}"/>
    <cellStyle name="Labels - Opmaakprofiel3 2 9 6 9" xfId="15232" xr:uid="{00000000-0005-0000-0000-0000895D0000}"/>
    <cellStyle name="Labels - Opmaakprofiel3 2 9 7" xfId="1903" xr:uid="{00000000-0005-0000-0000-00008A5D0000}"/>
    <cellStyle name="Labels - Opmaakprofiel3 2 9 7 2" xfId="9692" xr:uid="{00000000-0005-0000-0000-00008B5D0000}"/>
    <cellStyle name="Labels - Opmaakprofiel3 2 9 7 2 2" xfId="21990" xr:uid="{00000000-0005-0000-0000-00008C5D0000}"/>
    <cellStyle name="Labels - Opmaakprofiel3 2 9 7 2 3" xfId="34042" xr:uid="{00000000-0005-0000-0000-00008D5D0000}"/>
    <cellStyle name="Labels - Opmaakprofiel3 2 9 7 2 4" xfId="42548" xr:uid="{00000000-0005-0000-0000-00008E5D0000}"/>
    <cellStyle name="Labels - Opmaakprofiel3 2 9 7 2 5" xfId="54657" xr:uid="{00000000-0005-0000-0000-00008F5D0000}"/>
    <cellStyle name="Labels - Opmaakprofiel3 2 9 7 3" xfId="15239" xr:uid="{00000000-0005-0000-0000-0000905D0000}"/>
    <cellStyle name="Labels - Opmaakprofiel3 2 9 7 4" xfId="27291" xr:uid="{00000000-0005-0000-0000-0000915D0000}"/>
    <cellStyle name="Labels - Opmaakprofiel3 2 9 7 5" xfId="39463" xr:uid="{00000000-0005-0000-0000-0000925D0000}"/>
    <cellStyle name="Labels - Opmaakprofiel3 2 9 7 6" xfId="48753" xr:uid="{00000000-0005-0000-0000-0000935D0000}"/>
    <cellStyle name="Labels - Opmaakprofiel3 2 9 8" xfId="2722" xr:uid="{00000000-0005-0000-0000-0000945D0000}"/>
    <cellStyle name="Labels - Opmaakprofiel3 2 9 8 2" xfId="9693" xr:uid="{00000000-0005-0000-0000-0000955D0000}"/>
    <cellStyle name="Labels - Opmaakprofiel3 2 9 8 2 2" xfId="21991" xr:uid="{00000000-0005-0000-0000-0000965D0000}"/>
    <cellStyle name="Labels - Opmaakprofiel3 2 9 8 2 3" xfId="34043" xr:uid="{00000000-0005-0000-0000-0000975D0000}"/>
    <cellStyle name="Labels - Opmaakprofiel3 2 9 8 2 4" xfId="32090" xr:uid="{00000000-0005-0000-0000-0000985D0000}"/>
    <cellStyle name="Labels - Opmaakprofiel3 2 9 8 2 5" xfId="54658" xr:uid="{00000000-0005-0000-0000-0000995D0000}"/>
    <cellStyle name="Labels - Opmaakprofiel3 2 9 8 3" xfId="15240" xr:uid="{00000000-0005-0000-0000-00009A5D0000}"/>
    <cellStyle name="Labels - Opmaakprofiel3 2 9 8 4" xfId="27292" xr:uid="{00000000-0005-0000-0000-00009B5D0000}"/>
    <cellStyle name="Labels - Opmaakprofiel3 2 9 8 5" xfId="45326" xr:uid="{00000000-0005-0000-0000-00009C5D0000}"/>
    <cellStyle name="Labels - Opmaakprofiel3 2 9 8 6" xfId="48754" xr:uid="{00000000-0005-0000-0000-00009D5D0000}"/>
    <cellStyle name="Labels - Opmaakprofiel3 2 9 9" xfId="3584" xr:uid="{00000000-0005-0000-0000-00009E5D0000}"/>
    <cellStyle name="Labels - Opmaakprofiel3 2 9 9 2" xfId="9694" xr:uid="{00000000-0005-0000-0000-00009F5D0000}"/>
    <cellStyle name="Labels - Opmaakprofiel3 2 9 9 2 2" xfId="21992" xr:uid="{00000000-0005-0000-0000-0000A05D0000}"/>
    <cellStyle name="Labels - Opmaakprofiel3 2 9 9 2 3" xfId="34044" xr:uid="{00000000-0005-0000-0000-0000A15D0000}"/>
    <cellStyle name="Labels - Opmaakprofiel3 2 9 9 2 4" xfId="42547" xr:uid="{00000000-0005-0000-0000-0000A25D0000}"/>
    <cellStyle name="Labels - Opmaakprofiel3 2 9 9 2 5" xfId="54659" xr:uid="{00000000-0005-0000-0000-0000A35D0000}"/>
    <cellStyle name="Labels - Opmaakprofiel3 2 9 9 3" xfId="15241" xr:uid="{00000000-0005-0000-0000-0000A45D0000}"/>
    <cellStyle name="Labels - Opmaakprofiel3 2 9 9 4" xfId="27293" xr:uid="{00000000-0005-0000-0000-0000A55D0000}"/>
    <cellStyle name="Labels - Opmaakprofiel3 2 9 9 5" xfId="39462" xr:uid="{00000000-0005-0000-0000-0000A65D0000}"/>
    <cellStyle name="Labels - Opmaakprofiel3 2 9 9 6" xfId="48755" xr:uid="{00000000-0005-0000-0000-0000A75D0000}"/>
    <cellStyle name="Labels - Opmaakprofiel3 3" xfId="258" xr:uid="{00000000-0005-0000-0000-0000A85D0000}"/>
    <cellStyle name="Labels - Opmaakprofiel3 3 10" xfId="1335" xr:uid="{00000000-0005-0000-0000-0000A95D0000}"/>
    <cellStyle name="Labels - Opmaakprofiel3 3 10 2" xfId="1380" xr:uid="{00000000-0005-0000-0000-0000AA5D0000}"/>
    <cellStyle name="Labels - Opmaakprofiel3 3 10 2 2" xfId="9695" xr:uid="{00000000-0005-0000-0000-0000AB5D0000}"/>
    <cellStyle name="Labels - Opmaakprofiel3 3 10 2 2 2" xfId="21993" xr:uid="{00000000-0005-0000-0000-0000AC5D0000}"/>
    <cellStyle name="Labels - Opmaakprofiel3 3 10 2 2 3" xfId="34045" xr:uid="{00000000-0005-0000-0000-0000AD5D0000}"/>
    <cellStyle name="Labels - Opmaakprofiel3 3 10 2 2 4" xfId="28151" xr:uid="{00000000-0005-0000-0000-0000AE5D0000}"/>
    <cellStyle name="Labels - Opmaakprofiel3 3 10 2 2 5" xfId="54660" xr:uid="{00000000-0005-0000-0000-0000AF5D0000}"/>
    <cellStyle name="Labels - Opmaakprofiel3 3 10 2 3" xfId="15244" xr:uid="{00000000-0005-0000-0000-0000B05D0000}"/>
    <cellStyle name="Labels - Opmaakprofiel3 3 10 2 4" xfId="27296" xr:uid="{00000000-0005-0000-0000-0000B15D0000}"/>
    <cellStyle name="Labels - Opmaakprofiel3 3 10 2 5" xfId="45324" xr:uid="{00000000-0005-0000-0000-0000B25D0000}"/>
    <cellStyle name="Labels - Opmaakprofiel3 3 10 2 6" xfId="48756" xr:uid="{00000000-0005-0000-0000-0000B35D0000}"/>
    <cellStyle name="Labels - Opmaakprofiel3 3 10 3" xfId="3346" xr:uid="{00000000-0005-0000-0000-0000B45D0000}"/>
    <cellStyle name="Labels - Opmaakprofiel3 3 10 3 2" xfId="9696" xr:uid="{00000000-0005-0000-0000-0000B55D0000}"/>
    <cellStyle name="Labels - Opmaakprofiel3 3 10 3 2 2" xfId="21994" xr:uid="{00000000-0005-0000-0000-0000B65D0000}"/>
    <cellStyle name="Labels - Opmaakprofiel3 3 10 3 2 3" xfId="34046" xr:uid="{00000000-0005-0000-0000-0000B75D0000}"/>
    <cellStyle name="Labels - Opmaakprofiel3 3 10 3 2 4" xfId="28152" xr:uid="{00000000-0005-0000-0000-0000B85D0000}"/>
    <cellStyle name="Labels - Opmaakprofiel3 3 10 3 2 5" xfId="54661" xr:uid="{00000000-0005-0000-0000-0000B95D0000}"/>
    <cellStyle name="Labels - Opmaakprofiel3 3 10 3 3" xfId="15245" xr:uid="{00000000-0005-0000-0000-0000BA5D0000}"/>
    <cellStyle name="Labels - Opmaakprofiel3 3 10 3 4" xfId="27297" xr:uid="{00000000-0005-0000-0000-0000BB5D0000}"/>
    <cellStyle name="Labels - Opmaakprofiel3 3 10 3 5" xfId="39460" xr:uid="{00000000-0005-0000-0000-0000BC5D0000}"/>
    <cellStyle name="Labels - Opmaakprofiel3 3 10 3 6" xfId="48757" xr:uid="{00000000-0005-0000-0000-0000BD5D0000}"/>
    <cellStyle name="Labels - Opmaakprofiel3 3 10 4" xfId="4107" xr:uid="{00000000-0005-0000-0000-0000BE5D0000}"/>
    <cellStyle name="Labels - Opmaakprofiel3 3 10 4 2" xfId="9697" xr:uid="{00000000-0005-0000-0000-0000BF5D0000}"/>
    <cellStyle name="Labels - Opmaakprofiel3 3 10 4 2 2" xfId="21995" xr:uid="{00000000-0005-0000-0000-0000C05D0000}"/>
    <cellStyle name="Labels - Opmaakprofiel3 3 10 4 2 3" xfId="34047" xr:uid="{00000000-0005-0000-0000-0000C15D0000}"/>
    <cellStyle name="Labels - Opmaakprofiel3 3 10 4 2 4" xfId="28153" xr:uid="{00000000-0005-0000-0000-0000C25D0000}"/>
    <cellStyle name="Labels - Opmaakprofiel3 3 10 4 2 5" xfId="54662" xr:uid="{00000000-0005-0000-0000-0000C35D0000}"/>
    <cellStyle name="Labels - Opmaakprofiel3 3 10 4 3" xfId="15246" xr:uid="{00000000-0005-0000-0000-0000C45D0000}"/>
    <cellStyle name="Labels - Opmaakprofiel3 3 10 4 4" xfId="27298" xr:uid="{00000000-0005-0000-0000-0000C55D0000}"/>
    <cellStyle name="Labels - Opmaakprofiel3 3 10 4 5" xfId="39459" xr:uid="{00000000-0005-0000-0000-0000C65D0000}"/>
    <cellStyle name="Labels - Opmaakprofiel3 3 10 4 6" xfId="48758" xr:uid="{00000000-0005-0000-0000-0000C75D0000}"/>
    <cellStyle name="Labels - Opmaakprofiel3 3 10 5" xfId="5306" xr:uid="{00000000-0005-0000-0000-0000C85D0000}"/>
    <cellStyle name="Labels - Opmaakprofiel3 3 10 5 2" xfId="9698" xr:uid="{00000000-0005-0000-0000-0000C95D0000}"/>
    <cellStyle name="Labels - Opmaakprofiel3 3 10 5 2 2" xfId="21996" xr:uid="{00000000-0005-0000-0000-0000CA5D0000}"/>
    <cellStyle name="Labels - Opmaakprofiel3 3 10 5 2 3" xfId="34048" xr:uid="{00000000-0005-0000-0000-0000CB5D0000}"/>
    <cellStyle name="Labels - Opmaakprofiel3 3 10 5 2 4" xfId="42546" xr:uid="{00000000-0005-0000-0000-0000CC5D0000}"/>
    <cellStyle name="Labels - Opmaakprofiel3 3 10 5 2 5" xfId="54663" xr:uid="{00000000-0005-0000-0000-0000CD5D0000}"/>
    <cellStyle name="Labels - Opmaakprofiel3 3 10 5 3" xfId="15247" xr:uid="{00000000-0005-0000-0000-0000CE5D0000}"/>
    <cellStyle name="Labels - Opmaakprofiel3 3 10 5 4" xfId="27299" xr:uid="{00000000-0005-0000-0000-0000CF5D0000}"/>
    <cellStyle name="Labels - Opmaakprofiel3 3 10 5 5" xfId="39458" xr:uid="{00000000-0005-0000-0000-0000D05D0000}"/>
    <cellStyle name="Labels - Opmaakprofiel3 3 10 5 6" xfId="48759" xr:uid="{00000000-0005-0000-0000-0000D15D0000}"/>
    <cellStyle name="Labels - Opmaakprofiel3 3 10 6" xfId="5307" xr:uid="{00000000-0005-0000-0000-0000D25D0000}"/>
    <cellStyle name="Labels - Opmaakprofiel3 3 10 6 2" xfId="9699" xr:uid="{00000000-0005-0000-0000-0000D35D0000}"/>
    <cellStyle name="Labels - Opmaakprofiel3 3 10 6 2 2" xfId="21997" xr:uid="{00000000-0005-0000-0000-0000D45D0000}"/>
    <cellStyle name="Labels - Opmaakprofiel3 3 10 6 2 3" xfId="34049" xr:uid="{00000000-0005-0000-0000-0000D55D0000}"/>
    <cellStyle name="Labels - Opmaakprofiel3 3 10 6 2 4" xfId="34543" xr:uid="{00000000-0005-0000-0000-0000D65D0000}"/>
    <cellStyle name="Labels - Opmaakprofiel3 3 10 6 2 5" xfId="54664" xr:uid="{00000000-0005-0000-0000-0000D75D0000}"/>
    <cellStyle name="Labels - Opmaakprofiel3 3 10 6 3" xfId="15248" xr:uid="{00000000-0005-0000-0000-0000D85D0000}"/>
    <cellStyle name="Labels - Opmaakprofiel3 3 10 6 4" xfId="27300" xr:uid="{00000000-0005-0000-0000-0000D95D0000}"/>
    <cellStyle name="Labels - Opmaakprofiel3 3 10 6 5" xfId="45323" xr:uid="{00000000-0005-0000-0000-0000DA5D0000}"/>
    <cellStyle name="Labels - Opmaakprofiel3 3 10 6 6" xfId="48760" xr:uid="{00000000-0005-0000-0000-0000DB5D0000}"/>
    <cellStyle name="Labels - Opmaakprofiel3 3 10 7" xfId="5308" xr:uid="{00000000-0005-0000-0000-0000DC5D0000}"/>
    <cellStyle name="Labels - Opmaakprofiel3 3 10 7 2" xfId="15249" xr:uid="{00000000-0005-0000-0000-0000DD5D0000}"/>
    <cellStyle name="Labels - Opmaakprofiel3 3 10 7 3" xfId="27301" xr:uid="{00000000-0005-0000-0000-0000DE5D0000}"/>
    <cellStyle name="Labels - Opmaakprofiel3 3 10 7 4" xfId="39457" xr:uid="{00000000-0005-0000-0000-0000DF5D0000}"/>
    <cellStyle name="Labels - Opmaakprofiel3 3 10 7 5" xfId="48761" xr:uid="{00000000-0005-0000-0000-0000E05D0000}"/>
    <cellStyle name="Labels - Opmaakprofiel3 3 10 8" xfId="6995" xr:uid="{00000000-0005-0000-0000-0000E15D0000}"/>
    <cellStyle name="Labels - Opmaakprofiel3 3 10 8 2" xfId="19293" xr:uid="{00000000-0005-0000-0000-0000E25D0000}"/>
    <cellStyle name="Labels - Opmaakprofiel3 3 10 8 3" xfId="41096" xr:uid="{00000000-0005-0000-0000-0000E35D0000}"/>
    <cellStyle name="Labels - Opmaakprofiel3 3 10 8 4" xfId="36994" xr:uid="{00000000-0005-0000-0000-0000E45D0000}"/>
    <cellStyle name="Labels - Opmaakprofiel3 3 10 8 5" xfId="51966" xr:uid="{00000000-0005-0000-0000-0000E55D0000}"/>
    <cellStyle name="Labels - Opmaakprofiel3 3 10 9" xfId="15243" xr:uid="{00000000-0005-0000-0000-0000E65D0000}"/>
    <cellStyle name="Labels - Opmaakprofiel3 3 11" xfId="1452" xr:uid="{00000000-0005-0000-0000-0000E75D0000}"/>
    <cellStyle name="Labels - Opmaakprofiel3 3 11 2" xfId="9700" xr:uid="{00000000-0005-0000-0000-0000E85D0000}"/>
    <cellStyle name="Labels - Opmaakprofiel3 3 11 2 2" xfId="21998" xr:uid="{00000000-0005-0000-0000-0000E95D0000}"/>
    <cellStyle name="Labels - Opmaakprofiel3 3 11 2 3" xfId="34050" xr:uid="{00000000-0005-0000-0000-0000EA5D0000}"/>
    <cellStyle name="Labels - Opmaakprofiel3 3 11 2 4" xfId="42545" xr:uid="{00000000-0005-0000-0000-0000EB5D0000}"/>
    <cellStyle name="Labels - Opmaakprofiel3 3 11 2 5" xfId="54665" xr:uid="{00000000-0005-0000-0000-0000EC5D0000}"/>
    <cellStyle name="Labels - Opmaakprofiel3 3 11 3" xfId="15250" xr:uid="{00000000-0005-0000-0000-0000ED5D0000}"/>
    <cellStyle name="Labels - Opmaakprofiel3 3 11 4" xfId="27302" xr:uid="{00000000-0005-0000-0000-0000EE5D0000}"/>
    <cellStyle name="Labels - Opmaakprofiel3 3 11 5" xfId="39456" xr:uid="{00000000-0005-0000-0000-0000EF5D0000}"/>
    <cellStyle name="Labels - Opmaakprofiel3 3 11 6" xfId="48762" xr:uid="{00000000-0005-0000-0000-0000F05D0000}"/>
    <cellStyle name="Labels - Opmaakprofiel3 3 12" xfId="2218" xr:uid="{00000000-0005-0000-0000-0000F15D0000}"/>
    <cellStyle name="Labels - Opmaakprofiel3 3 12 2" xfId="9701" xr:uid="{00000000-0005-0000-0000-0000F25D0000}"/>
    <cellStyle name="Labels - Opmaakprofiel3 3 12 2 2" xfId="21999" xr:uid="{00000000-0005-0000-0000-0000F35D0000}"/>
    <cellStyle name="Labels - Opmaakprofiel3 3 12 2 3" xfId="34051" xr:uid="{00000000-0005-0000-0000-0000F45D0000}"/>
    <cellStyle name="Labels - Opmaakprofiel3 3 12 2 4" xfId="28156" xr:uid="{00000000-0005-0000-0000-0000F55D0000}"/>
    <cellStyle name="Labels - Opmaakprofiel3 3 12 2 5" xfId="54666" xr:uid="{00000000-0005-0000-0000-0000F65D0000}"/>
    <cellStyle name="Labels - Opmaakprofiel3 3 12 3" xfId="15251" xr:uid="{00000000-0005-0000-0000-0000F75D0000}"/>
    <cellStyle name="Labels - Opmaakprofiel3 3 12 4" xfId="27303" xr:uid="{00000000-0005-0000-0000-0000F85D0000}"/>
    <cellStyle name="Labels - Opmaakprofiel3 3 12 5" xfId="45322" xr:uid="{00000000-0005-0000-0000-0000F95D0000}"/>
    <cellStyle name="Labels - Opmaakprofiel3 3 12 6" xfId="48763" xr:uid="{00000000-0005-0000-0000-0000FA5D0000}"/>
    <cellStyle name="Labels - Opmaakprofiel3 3 13" xfId="1912" xr:uid="{00000000-0005-0000-0000-0000FB5D0000}"/>
    <cellStyle name="Labels - Opmaakprofiel3 3 13 2" xfId="9702" xr:uid="{00000000-0005-0000-0000-0000FC5D0000}"/>
    <cellStyle name="Labels - Opmaakprofiel3 3 13 2 2" xfId="22000" xr:uid="{00000000-0005-0000-0000-0000FD5D0000}"/>
    <cellStyle name="Labels - Opmaakprofiel3 3 13 2 3" xfId="34052" xr:uid="{00000000-0005-0000-0000-0000FE5D0000}"/>
    <cellStyle name="Labels - Opmaakprofiel3 3 13 2 4" xfId="42544" xr:uid="{00000000-0005-0000-0000-0000FF5D0000}"/>
    <cellStyle name="Labels - Opmaakprofiel3 3 13 2 5" xfId="54667" xr:uid="{00000000-0005-0000-0000-0000005E0000}"/>
    <cellStyle name="Labels - Opmaakprofiel3 3 13 3" xfId="15252" xr:uid="{00000000-0005-0000-0000-0000015E0000}"/>
    <cellStyle name="Labels - Opmaakprofiel3 3 13 4" xfId="27304" xr:uid="{00000000-0005-0000-0000-0000025E0000}"/>
    <cellStyle name="Labels - Opmaakprofiel3 3 13 5" xfId="39455" xr:uid="{00000000-0005-0000-0000-0000035E0000}"/>
    <cellStyle name="Labels - Opmaakprofiel3 3 13 6" xfId="48764" xr:uid="{00000000-0005-0000-0000-0000045E0000}"/>
    <cellStyle name="Labels - Opmaakprofiel3 3 14" xfId="5309" xr:uid="{00000000-0005-0000-0000-0000055E0000}"/>
    <cellStyle name="Labels - Opmaakprofiel3 3 14 2" xfId="9703" xr:uid="{00000000-0005-0000-0000-0000065E0000}"/>
    <cellStyle name="Labels - Opmaakprofiel3 3 14 2 2" xfId="22001" xr:uid="{00000000-0005-0000-0000-0000075E0000}"/>
    <cellStyle name="Labels - Opmaakprofiel3 3 14 2 3" xfId="34053" xr:uid="{00000000-0005-0000-0000-0000085E0000}"/>
    <cellStyle name="Labels - Opmaakprofiel3 3 14 2 4" xfId="31365" xr:uid="{00000000-0005-0000-0000-0000095E0000}"/>
    <cellStyle name="Labels - Opmaakprofiel3 3 14 2 5" xfId="54668" xr:uid="{00000000-0005-0000-0000-00000A5E0000}"/>
    <cellStyle name="Labels - Opmaakprofiel3 3 14 3" xfId="15253" xr:uid="{00000000-0005-0000-0000-00000B5E0000}"/>
    <cellStyle name="Labels - Opmaakprofiel3 3 14 4" xfId="27305" xr:uid="{00000000-0005-0000-0000-00000C5E0000}"/>
    <cellStyle name="Labels - Opmaakprofiel3 3 14 5" xfId="45321" xr:uid="{00000000-0005-0000-0000-00000D5E0000}"/>
    <cellStyle name="Labels - Opmaakprofiel3 3 14 6" xfId="48765" xr:uid="{00000000-0005-0000-0000-00000E5E0000}"/>
    <cellStyle name="Labels - Opmaakprofiel3 3 15" xfId="5310" xr:uid="{00000000-0005-0000-0000-00000F5E0000}"/>
    <cellStyle name="Labels - Opmaakprofiel3 3 15 2" xfId="9704" xr:uid="{00000000-0005-0000-0000-0000105E0000}"/>
    <cellStyle name="Labels - Opmaakprofiel3 3 15 2 2" xfId="22002" xr:uid="{00000000-0005-0000-0000-0000115E0000}"/>
    <cellStyle name="Labels - Opmaakprofiel3 3 15 2 3" xfId="34054" xr:uid="{00000000-0005-0000-0000-0000125E0000}"/>
    <cellStyle name="Labels - Opmaakprofiel3 3 15 2 4" xfId="42543" xr:uid="{00000000-0005-0000-0000-0000135E0000}"/>
    <cellStyle name="Labels - Opmaakprofiel3 3 15 2 5" xfId="54669" xr:uid="{00000000-0005-0000-0000-0000145E0000}"/>
    <cellStyle name="Labels - Opmaakprofiel3 3 15 3" xfId="15254" xr:uid="{00000000-0005-0000-0000-0000155E0000}"/>
    <cellStyle name="Labels - Opmaakprofiel3 3 15 4" xfId="27306" xr:uid="{00000000-0005-0000-0000-0000165E0000}"/>
    <cellStyle name="Labels - Opmaakprofiel3 3 15 5" xfId="39454" xr:uid="{00000000-0005-0000-0000-0000175E0000}"/>
    <cellStyle name="Labels - Opmaakprofiel3 3 15 6" xfId="48766" xr:uid="{00000000-0005-0000-0000-0000185E0000}"/>
    <cellStyle name="Labels - Opmaakprofiel3 3 16" xfId="5311" xr:uid="{00000000-0005-0000-0000-0000195E0000}"/>
    <cellStyle name="Labels - Opmaakprofiel3 3 16 2" xfId="15255" xr:uid="{00000000-0005-0000-0000-00001A5E0000}"/>
    <cellStyle name="Labels - Opmaakprofiel3 3 16 3" xfId="27307" xr:uid="{00000000-0005-0000-0000-00001B5E0000}"/>
    <cellStyle name="Labels - Opmaakprofiel3 3 16 4" xfId="45320" xr:uid="{00000000-0005-0000-0000-00001C5E0000}"/>
    <cellStyle name="Labels - Opmaakprofiel3 3 16 5" xfId="48767" xr:uid="{00000000-0005-0000-0000-00001D5E0000}"/>
    <cellStyle name="Labels - Opmaakprofiel3 3 17" xfId="7738" xr:uid="{00000000-0005-0000-0000-00001E5E0000}"/>
    <cellStyle name="Labels - Opmaakprofiel3 3 17 2" xfId="20036" xr:uid="{00000000-0005-0000-0000-00001F5E0000}"/>
    <cellStyle name="Labels - Opmaakprofiel3 3 17 3" xfId="41839" xr:uid="{00000000-0005-0000-0000-0000205E0000}"/>
    <cellStyle name="Labels - Opmaakprofiel3 3 17 4" xfId="25200" xr:uid="{00000000-0005-0000-0000-0000215E0000}"/>
    <cellStyle name="Labels - Opmaakprofiel3 3 17 5" xfId="52708" xr:uid="{00000000-0005-0000-0000-0000225E0000}"/>
    <cellStyle name="Labels - Opmaakprofiel3 3 18" xfId="15242" xr:uid="{00000000-0005-0000-0000-0000235E0000}"/>
    <cellStyle name="Labels - Opmaakprofiel3 3 2" xfId="313" xr:uid="{00000000-0005-0000-0000-0000245E0000}"/>
    <cellStyle name="Labels - Opmaakprofiel3 3 2 10" xfId="2338" xr:uid="{00000000-0005-0000-0000-0000255E0000}"/>
    <cellStyle name="Labels - Opmaakprofiel3 3 2 10 2" xfId="9705" xr:uid="{00000000-0005-0000-0000-0000265E0000}"/>
    <cellStyle name="Labels - Opmaakprofiel3 3 2 10 2 2" xfId="22003" xr:uid="{00000000-0005-0000-0000-0000275E0000}"/>
    <cellStyle name="Labels - Opmaakprofiel3 3 2 10 2 3" xfId="34055" xr:uid="{00000000-0005-0000-0000-0000285E0000}"/>
    <cellStyle name="Labels - Opmaakprofiel3 3 2 10 2 4" xfId="32040" xr:uid="{00000000-0005-0000-0000-0000295E0000}"/>
    <cellStyle name="Labels - Opmaakprofiel3 3 2 10 2 5" xfId="54670" xr:uid="{00000000-0005-0000-0000-00002A5E0000}"/>
    <cellStyle name="Labels - Opmaakprofiel3 3 2 10 3" xfId="15257" xr:uid="{00000000-0005-0000-0000-00002B5E0000}"/>
    <cellStyle name="Labels - Opmaakprofiel3 3 2 10 4" xfId="27309" xr:uid="{00000000-0005-0000-0000-00002C5E0000}"/>
    <cellStyle name="Labels - Opmaakprofiel3 3 2 10 5" xfId="45319" xr:uid="{00000000-0005-0000-0000-00002D5E0000}"/>
    <cellStyle name="Labels - Opmaakprofiel3 3 2 10 6" xfId="48768" xr:uid="{00000000-0005-0000-0000-00002E5E0000}"/>
    <cellStyle name="Labels - Opmaakprofiel3 3 2 11" xfId="1756" xr:uid="{00000000-0005-0000-0000-00002F5E0000}"/>
    <cellStyle name="Labels - Opmaakprofiel3 3 2 11 2" xfId="9706" xr:uid="{00000000-0005-0000-0000-0000305E0000}"/>
    <cellStyle name="Labels - Opmaakprofiel3 3 2 11 2 2" xfId="22004" xr:uid="{00000000-0005-0000-0000-0000315E0000}"/>
    <cellStyle name="Labels - Opmaakprofiel3 3 2 11 2 3" xfId="34056" xr:uid="{00000000-0005-0000-0000-0000325E0000}"/>
    <cellStyle name="Labels - Opmaakprofiel3 3 2 11 2 4" xfId="42542" xr:uid="{00000000-0005-0000-0000-0000335E0000}"/>
    <cellStyle name="Labels - Opmaakprofiel3 3 2 11 2 5" xfId="54671" xr:uid="{00000000-0005-0000-0000-0000345E0000}"/>
    <cellStyle name="Labels - Opmaakprofiel3 3 2 11 3" xfId="15258" xr:uid="{00000000-0005-0000-0000-0000355E0000}"/>
    <cellStyle name="Labels - Opmaakprofiel3 3 2 11 4" xfId="27310" xr:uid="{00000000-0005-0000-0000-0000365E0000}"/>
    <cellStyle name="Labels - Opmaakprofiel3 3 2 11 5" xfId="39452" xr:uid="{00000000-0005-0000-0000-0000375E0000}"/>
    <cellStyle name="Labels - Opmaakprofiel3 3 2 11 6" xfId="48769" xr:uid="{00000000-0005-0000-0000-0000385E0000}"/>
    <cellStyle name="Labels - Opmaakprofiel3 3 2 12" xfId="1569" xr:uid="{00000000-0005-0000-0000-0000395E0000}"/>
    <cellStyle name="Labels - Opmaakprofiel3 3 2 12 2" xfId="9707" xr:uid="{00000000-0005-0000-0000-00003A5E0000}"/>
    <cellStyle name="Labels - Opmaakprofiel3 3 2 12 2 2" xfId="22005" xr:uid="{00000000-0005-0000-0000-00003B5E0000}"/>
    <cellStyle name="Labels - Opmaakprofiel3 3 2 12 2 3" xfId="34057" xr:uid="{00000000-0005-0000-0000-00003C5E0000}"/>
    <cellStyle name="Labels - Opmaakprofiel3 3 2 12 2 4" xfId="32066" xr:uid="{00000000-0005-0000-0000-00003D5E0000}"/>
    <cellStyle name="Labels - Opmaakprofiel3 3 2 12 2 5" xfId="54672" xr:uid="{00000000-0005-0000-0000-00003E5E0000}"/>
    <cellStyle name="Labels - Opmaakprofiel3 3 2 12 3" xfId="15259" xr:uid="{00000000-0005-0000-0000-00003F5E0000}"/>
    <cellStyle name="Labels - Opmaakprofiel3 3 2 12 4" xfId="27311" xr:uid="{00000000-0005-0000-0000-0000405E0000}"/>
    <cellStyle name="Labels - Opmaakprofiel3 3 2 12 5" xfId="45318" xr:uid="{00000000-0005-0000-0000-0000415E0000}"/>
    <cellStyle name="Labels - Opmaakprofiel3 3 2 12 6" xfId="48770" xr:uid="{00000000-0005-0000-0000-0000425E0000}"/>
    <cellStyle name="Labels - Opmaakprofiel3 3 2 13" xfId="5312" xr:uid="{00000000-0005-0000-0000-0000435E0000}"/>
    <cellStyle name="Labels - Opmaakprofiel3 3 2 13 2" xfId="9708" xr:uid="{00000000-0005-0000-0000-0000445E0000}"/>
    <cellStyle name="Labels - Opmaakprofiel3 3 2 13 2 2" xfId="22006" xr:uid="{00000000-0005-0000-0000-0000455E0000}"/>
    <cellStyle name="Labels - Opmaakprofiel3 3 2 13 2 3" xfId="34058" xr:uid="{00000000-0005-0000-0000-0000465E0000}"/>
    <cellStyle name="Labels - Opmaakprofiel3 3 2 13 2 4" xfId="28163" xr:uid="{00000000-0005-0000-0000-0000475E0000}"/>
    <cellStyle name="Labels - Opmaakprofiel3 3 2 13 2 5" xfId="54673" xr:uid="{00000000-0005-0000-0000-0000485E0000}"/>
    <cellStyle name="Labels - Opmaakprofiel3 3 2 13 3" xfId="15260" xr:uid="{00000000-0005-0000-0000-0000495E0000}"/>
    <cellStyle name="Labels - Opmaakprofiel3 3 2 13 4" xfId="27312" xr:uid="{00000000-0005-0000-0000-00004A5E0000}"/>
    <cellStyle name="Labels - Opmaakprofiel3 3 2 13 5" xfId="39451" xr:uid="{00000000-0005-0000-0000-00004B5E0000}"/>
    <cellStyle name="Labels - Opmaakprofiel3 3 2 13 6" xfId="48771" xr:uid="{00000000-0005-0000-0000-00004C5E0000}"/>
    <cellStyle name="Labels - Opmaakprofiel3 3 2 14" xfId="5313" xr:uid="{00000000-0005-0000-0000-00004D5E0000}"/>
    <cellStyle name="Labels - Opmaakprofiel3 3 2 14 2" xfId="9709" xr:uid="{00000000-0005-0000-0000-00004E5E0000}"/>
    <cellStyle name="Labels - Opmaakprofiel3 3 2 14 2 2" xfId="22007" xr:uid="{00000000-0005-0000-0000-00004F5E0000}"/>
    <cellStyle name="Labels - Opmaakprofiel3 3 2 14 2 3" xfId="34059" xr:uid="{00000000-0005-0000-0000-0000505E0000}"/>
    <cellStyle name="Labels - Opmaakprofiel3 3 2 14 2 4" xfId="42541" xr:uid="{00000000-0005-0000-0000-0000515E0000}"/>
    <cellStyle name="Labels - Opmaakprofiel3 3 2 14 2 5" xfId="54674" xr:uid="{00000000-0005-0000-0000-0000525E0000}"/>
    <cellStyle name="Labels - Opmaakprofiel3 3 2 14 3" xfId="15261" xr:uid="{00000000-0005-0000-0000-0000535E0000}"/>
    <cellStyle name="Labels - Opmaakprofiel3 3 2 14 4" xfId="27313" xr:uid="{00000000-0005-0000-0000-0000545E0000}"/>
    <cellStyle name="Labels - Opmaakprofiel3 3 2 14 5" xfId="39450" xr:uid="{00000000-0005-0000-0000-0000555E0000}"/>
    <cellStyle name="Labels - Opmaakprofiel3 3 2 14 6" xfId="48772" xr:uid="{00000000-0005-0000-0000-0000565E0000}"/>
    <cellStyle name="Labels - Opmaakprofiel3 3 2 15" xfId="5314" xr:uid="{00000000-0005-0000-0000-0000575E0000}"/>
    <cellStyle name="Labels - Opmaakprofiel3 3 2 15 2" xfId="15262" xr:uid="{00000000-0005-0000-0000-0000585E0000}"/>
    <cellStyle name="Labels - Opmaakprofiel3 3 2 15 3" xfId="27314" xr:uid="{00000000-0005-0000-0000-0000595E0000}"/>
    <cellStyle name="Labels - Opmaakprofiel3 3 2 15 4" xfId="39449" xr:uid="{00000000-0005-0000-0000-00005A5E0000}"/>
    <cellStyle name="Labels - Opmaakprofiel3 3 2 15 5" xfId="48773" xr:uid="{00000000-0005-0000-0000-00005B5E0000}"/>
    <cellStyle name="Labels - Opmaakprofiel3 3 2 16" xfId="7731" xr:uid="{00000000-0005-0000-0000-00005C5E0000}"/>
    <cellStyle name="Labels - Opmaakprofiel3 3 2 16 2" xfId="20029" xr:uid="{00000000-0005-0000-0000-00005D5E0000}"/>
    <cellStyle name="Labels - Opmaakprofiel3 3 2 16 3" xfId="41832" xr:uid="{00000000-0005-0000-0000-00005E5E0000}"/>
    <cellStyle name="Labels - Opmaakprofiel3 3 2 16 4" xfId="43349" xr:uid="{00000000-0005-0000-0000-00005F5E0000}"/>
    <cellStyle name="Labels - Opmaakprofiel3 3 2 16 5" xfId="52701" xr:uid="{00000000-0005-0000-0000-0000605E0000}"/>
    <cellStyle name="Labels - Opmaakprofiel3 3 2 17" xfId="15256" xr:uid="{00000000-0005-0000-0000-0000615E0000}"/>
    <cellStyle name="Labels - Opmaakprofiel3 3 2 2" xfId="591" xr:uid="{00000000-0005-0000-0000-0000625E0000}"/>
    <cellStyle name="Labels - Opmaakprofiel3 3 2 2 2" xfId="1994" xr:uid="{00000000-0005-0000-0000-0000635E0000}"/>
    <cellStyle name="Labels - Opmaakprofiel3 3 2 2 2 2" xfId="9710" xr:uid="{00000000-0005-0000-0000-0000645E0000}"/>
    <cellStyle name="Labels - Opmaakprofiel3 3 2 2 2 2 2" xfId="22008" xr:uid="{00000000-0005-0000-0000-0000655E0000}"/>
    <cellStyle name="Labels - Opmaakprofiel3 3 2 2 2 2 3" xfId="34060" xr:uid="{00000000-0005-0000-0000-0000665E0000}"/>
    <cellStyle name="Labels - Opmaakprofiel3 3 2 2 2 2 4" xfId="28164" xr:uid="{00000000-0005-0000-0000-0000675E0000}"/>
    <cellStyle name="Labels - Opmaakprofiel3 3 2 2 2 2 5" xfId="54675" xr:uid="{00000000-0005-0000-0000-0000685E0000}"/>
    <cellStyle name="Labels - Opmaakprofiel3 3 2 2 2 3" xfId="15264" xr:uid="{00000000-0005-0000-0000-0000695E0000}"/>
    <cellStyle name="Labels - Opmaakprofiel3 3 2 2 2 4" xfId="27316" xr:uid="{00000000-0005-0000-0000-00006A5E0000}"/>
    <cellStyle name="Labels - Opmaakprofiel3 3 2 2 2 5" xfId="39448" xr:uid="{00000000-0005-0000-0000-00006B5E0000}"/>
    <cellStyle name="Labels - Opmaakprofiel3 3 2 2 2 6" xfId="48774" xr:uid="{00000000-0005-0000-0000-00006C5E0000}"/>
    <cellStyle name="Labels - Opmaakprofiel3 3 2 2 3" xfId="2662" xr:uid="{00000000-0005-0000-0000-00006D5E0000}"/>
    <cellStyle name="Labels - Opmaakprofiel3 3 2 2 3 2" xfId="9711" xr:uid="{00000000-0005-0000-0000-00006E5E0000}"/>
    <cellStyle name="Labels - Opmaakprofiel3 3 2 2 3 2 2" xfId="22009" xr:uid="{00000000-0005-0000-0000-00006F5E0000}"/>
    <cellStyle name="Labels - Opmaakprofiel3 3 2 2 3 2 3" xfId="34061" xr:uid="{00000000-0005-0000-0000-0000705E0000}"/>
    <cellStyle name="Labels - Opmaakprofiel3 3 2 2 3 2 4" xfId="42540" xr:uid="{00000000-0005-0000-0000-0000715E0000}"/>
    <cellStyle name="Labels - Opmaakprofiel3 3 2 2 3 2 5" xfId="54676" xr:uid="{00000000-0005-0000-0000-0000725E0000}"/>
    <cellStyle name="Labels - Opmaakprofiel3 3 2 2 3 3" xfId="15265" xr:uid="{00000000-0005-0000-0000-0000735E0000}"/>
    <cellStyle name="Labels - Opmaakprofiel3 3 2 2 3 4" xfId="27317" xr:uid="{00000000-0005-0000-0000-0000745E0000}"/>
    <cellStyle name="Labels - Opmaakprofiel3 3 2 2 3 5" xfId="45317" xr:uid="{00000000-0005-0000-0000-0000755E0000}"/>
    <cellStyle name="Labels - Opmaakprofiel3 3 2 2 3 6" xfId="48775" xr:uid="{00000000-0005-0000-0000-0000765E0000}"/>
    <cellStyle name="Labels - Opmaakprofiel3 3 2 2 4" xfId="3534" xr:uid="{00000000-0005-0000-0000-0000775E0000}"/>
    <cellStyle name="Labels - Opmaakprofiel3 3 2 2 4 2" xfId="9712" xr:uid="{00000000-0005-0000-0000-0000785E0000}"/>
    <cellStyle name="Labels - Opmaakprofiel3 3 2 2 4 2 2" xfId="22010" xr:uid="{00000000-0005-0000-0000-0000795E0000}"/>
    <cellStyle name="Labels - Opmaakprofiel3 3 2 2 4 2 3" xfId="34062" xr:uid="{00000000-0005-0000-0000-00007A5E0000}"/>
    <cellStyle name="Labels - Opmaakprofiel3 3 2 2 4 2 4" xfId="31872" xr:uid="{00000000-0005-0000-0000-00007B5E0000}"/>
    <cellStyle name="Labels - Opmaakprofiel3 3 2 2 4 2 5" xfId="54677" xr:uid="{00000000-0005-0000-0000-00007C5E0000}"/>
    <cellStyle name="Labels - Opmaakprofiel3 3 2 2 4 3" xfId="15266" xr:uid="{00000000-0005-0000-0000-00007D5E0000}"/>
    <cellStyle name="Labels - Opmaakprofiel3 3 2 2 4 4" xfId="27318" xr:uid="{00000000-0005-0000-0000-00007E5E0000}"/>
    <cellStyle name="Labels - Opmaakprofiel3 3 2 2 4 5" xfId="39447" xr:uid="{00000000-0005-0000-0000-00007F5E0000}"/>
    <cellStyle name="Labels - Opmaakprofiel3 3 2 2 4 6" xfId="48776" xr:uid="{00000000-0005-0000-0000-0000805E0000}"/>
    <cellStyle name="Labels - Opmaakprofiel3 3 2 2 5" xfId="5315" xr:uid="{00000000-0005-0000-0000-0000815E0000}"/>
    <cellStyle name="Labels - Opmaakprofiel3 3 2 2 5 2" xfId="9713" xr:uid="{00000000-0005-0000-0000-0000825E0000}"/>
    <cellStyle name="Labels - Opmaakprofiel3 3 2 2 5 2 2" xfId="22011" xr:uid="{00000000-0005-0000-0000-0000835E0000}"/>
    <cellStyle name="Labels - Opmaakprofiel3 3 2 2 5 2 3" xfId="34063" xr:uid="{00000000-0005-0000-0000-0000845E0000}"/>
    <cellStyle name="Labels - Opmaakprofiel3 3 2 2 5 2 4" xfId="42539" xr:uid="{00000000-0005-0000-0000-0000855E0000}"/>
    <cellStyle name="Labels - Opmaakprofiel3 3 2 2 5 2 5" xfId="54678" xr:uid="{00000000-0005-0000-0000-0000865E0000}"/>
    <cellStyle name="Labels - Opmaakprofiel3 3 2 2 5 3" xfId="15267" xr:uid="{00000000-0005-0000-0000-0000875E0000}"/>
    <cellStyle name="Labels - Opmaakprofiel3 3 2 2 5 4" xfId="27319" xr:uid="{00000000-0005-0000-0000-0000885E0000}"/>
    <cellStyle name="Labels - Opmaakprofiel3 3 2 2 5 5" xfId="45316" xr:uid="{00000000-0005-0000-0000-0000895E0000}"/>
    <cellStyle name="Labels - Opmaakprofiel3 3 2 2 5 6" xfId="48777" xr:uid="{00000000-0005-0000-0000-00008A5E0000}"/>
    <cellStyle name="Labels - Opmaakprofiel3 3 2 2 6" xfId="5316" xr:uid="{00000000-0005-0000-0000-00008B5E0000}"/>
    <cellStyle name="Labels - Opmaakprofiel3 3 2 2 6 2" xfId="9714" xr:uid="{00000000-0005-0000-0000-00008C5E0000}"/>
    <cellStyle name="Labels - Opmaakprofiel3 3 2 2 6 2 2" xfId="22012" xr:uid="{00000000-0005-0000-0000-00008D5E0000}"/>
    <cellStyle name="Labels - Opmaakprofiel3 3 2 2 6 2 3" xfId="34064" xr:uid="{00000000-0005-0000-0000-00008E5E0000}"/>
    <cellStyle name="Labels - Opmaakprofiel3 3 2 2 6 2 4" xfId="31791" xr:uid="{00000000-0005-0000-0000-00008F5E0000}"/>
    <cellStyle name="Labels - Opmaakprofiel3 3 2 2 6 2 5" xfId="54679" xr:uid="{00000000-0005-0000-0000-0000905E0000}"/>
    <cellStyle name="Labels - Opmaakprofiel3 3 2 2 6 3" xfId="15268" xr:uid="{00000000-0005-0000-0000-0000915E0000}"/>
    <cellStyle name="Labels - Opmaakprofiel3 3 2 2 6 4" xfId="27320" xr:uid="{00000000-0005-0000-0000-0000925E0000}"/>
    <cellStyle name="Labels - Opmaakprofiel3 3 2 2 6 5" xfId="39446" xr:uid="{00000000-0005-0000-0000-0000935E0000}"/>
    <cellStyle name="Labels - Opmaakprofiel3 3 2 2 6 6" xfId="48778" xr:uid="{00000000-0005-0000-0000-0000945E0000}"/>
    <cellStyle name="Labels - Opmaakprofiel3 3 2 2 7" xfId="5317" xr:uid="{00000000-0005-0000-0000-0000955E0000}"/>
    <cellStyle name="Labels - Opmaakprofiel3 3 2 2 7 2" xfId="15269" xr:uid="{00000000-0005-0000-0000-0000965E0000}"/>
    <cellStyle name="Labels - Opmaakprofiel3 3 2 2 7 3" xfId="27321" xr:uid="{00000000-0005-0000-0000-0000975E0000}"/>
    <cellStyle name="Labels - Opmaakprofiel3 3 2 2 7 4" xfId="45315" xr:uid="{00000000-0005-0000-0000-0000985E0000}"/>
    <cellStyle name="Labels - Opmaakprofiel3 3 2 2 7 5" xfId="48779" xr:uid="{00000000-0005-0000-0000-0000995E0000}"/>
    <cellStyle name="Labels - Opmaakprofiel3 3 2 2 8" xfId="10231" xr:uid="{00000000-0005-0000-0000-00009A5E0000}"/>
    <cellStyle name="Labels - Opmaakprofiel3 3 2 2 8 2" xfId="22529" xr:uid="{00000000-0005-0000-0000-00009B5E0000}"/>
    <cellStyle name="Labels - Opmaakprofiel3 3 2 2 8 3" xfId="44290" xr:uid="{00000000-0005-0000-0000-00009C5E0000}"/>
    <cellStyle name="Labels - Opmaakprofiel3 3 2 2 8 4" xfId="28907" xr:uid="{00000000-0005-0000-0000-00009D5E0000}"/>
    <cellStyle name="Labels - Opmaakprofiel3 3 2 2 8 5" xfId="55196" xr:uid="{00000000-0005-0000-0000-00009E5E0000}"/>
    <cellStyle name="Labels - Opmaakprofiel3 3 2 2 9" xfId="15263" xr:uid="{00000000-0005-0000-0000-00009F5E0000}"/>
    <cellStyle name="Labels - Opmaakprofiel3 3 2 3" xfId="418" xr:uid="{00000000-0005-0000-0000-0000A05E0000}"/>
    <cellStyle name="Labels - Opmaakprofiel3 3 2 3 2" xfId="1799" xr:uid="{00000000-0005-0000-0000-0000A15E0000}"/>
    <cellStyle name="Labels - Opmaakprofiel3 3 2 3 2 2" xfId="9715" xr:uid="{00000000-0005-0000-0000-0000A25E0000}"/>
    <cellStyle name="Labels - Opmaakprofiel3 3 2 3 2 2 2" xfId="22013" xr:uid="{00000000-0005-0000-0000-0000A35E0000}"/>
    <cellStyle name="Labels - Opmaakprofiel3 3 2 3 2 2 3" xfId="34065" xr:uid="{00000000-0005-0000-0000-0000A45E0000}"/>
    <cellStyle name="Labels - Opmaakprofiel3 3 2 3 2 2 4" xfId="42538" xr:uid="{00000000-0005-0000-0000-0000A55E0000}"/>
    <cellStyle name="Labels - Opmaakprofiel3 3 2 3 2 2 5" xfId="54680" xr:uid="{00000000-0005-0000-0000-0000A65E0000}"/>
    <cellStyle name="Labels - Opmaakprofiel3 3 2 3 2 3" xfId="15271" xr:uid="{00000000-0005-0000-0000-0000A75E0000}"/>
    <cellStyle name="Labels - Opmaakprofiel3 3 2 3 2 4" xfId="27323" xr:uid="{00000000-0005-0000-0000-0000A85E0000}"/>
    <cellStyle name="Labels - Opmaakprofiel3 3 2 3 2 5" xfId="45314" xr:uid="{00000000-0005-0000-0000-0000A95E0000}"/>
    <cellStyle name="Labels - Opmaakprofiel3 3 2 3 2 6" xfId="48780" xr:uid="{00000000-0005-0000-0000-0000AA5E0000}"/>
    <cellStyle name="Labels - Opmaakprofiel3 3 2 3 3" xfId="2489" xr:uid="{00000000-0005-0000-0000-0000AB5E0000}"/>
    <cellStyle name="Labels - Opmaakprofiel3 3 2 3 3 2" xfId="9716" xr:uid="{00000000-0005-0000-0000-0000AC5E0000}"/>
    <cellStyle name="Labels - Opmaakprofiel3 3 2 3 3 2 2" xfId="22014" xr:uid="{00000000-0005-0000-0000-0000AD5E0000}"/>
    <cellStyle name="Labels - Opmaakprofiel3 3 2 3 3 2 3" xfId="34066" xr:uid="{00000000-0005-0000-0000-0000AE5E0000}"/>
    <cellStyle name="Labels - Opmaakprofiel3 3 2 3 3 2 4" xfId="28169" xr:uid="{00000000-0005-0000-0000-0000AF5E0000}"/>
    <cellStyle name="Labels - Opmaakprofiel3 3 2 3 3 2 5" xfId="54681" xr:uid="{00000000-0005-0000-0000-0000B05E0000}"/>
    <cellStyle name="Labels - Opmaakprofiel3 3 2 3 3 3" xfId="15272" xr:uid="{00000000-0005-0000-0000-0000B15E0000}"/>
    <cellStyle name="Labels - Opmaakprofiel3 3 2 3 3 4" xfId="27324" xr:uid="{00000000-0005-0000-0000-0000B25E0000}"/>
    <cellStyle name="Labels - Opmaakprofiel3 3 2 3 3 5" xfId="39444" xr:uid="{00000000-0005-0000-0000-0000B35E0000}"/>
    <cellStyle name="Labels - Opmaakprofiel3 3 2 3 3 6" xfId="48781" xr:uid="{00000000-0005-0000-0000-0000B45E0000}"/>
    <cellStyle name="Labels - Opmaakprofiel3 3 2 3 4" xfId="3377" xr:uid="{00000000-0005-0000-0000-0000B55E0000}"/>
    <cellStyle name="Labels - Opmaakprofiel3 3 2 3 4 2" xfId="9717" xr:uid="{00000000-0005-0000-0000-0000B65E0000}"/>
    <cellStyle name="Labels - Opmaakprofiel3 3 2 3 4 2 2" xfId="22015" xr:uid="{00000000-0005-0000-0000-0000B75E0000}"/>
    <cellStyle name="Labels - Opmaakprofiel3 3 2 3 4 2 3" xfId="34067" xr:uid="{00000000-0005-0000-0000-0000B85E0000}"/>
    <cellStyle name="Labels - Opmaakprofiel3 3 2 3 4 2 4" xfId="42537" xr:uid="{00000000-0005-0000-0000-0000B95E0000}"/>
    <cellStyle name="Labels - Opmaakprofiel3 3 2 3 4 2 5" xfId="54682" xr:uid="{00000000-0005-0000-0000-0000BA5E0000}"/>
    <cellStyle name="Labels - Opmaakprofiel3 3 2 3 4 3" xfId="15273" xr:uid="{00000000-0005-0000-0000-0000BB5E0000}"/>
    <cellStyle name="Labels - Opmaakprofiel3 3 2 3 4 4" xfId="27325" xr:uid="{00000000-0005-0000-0000-0000BC5E0000}"/>
    <cellStyle name="Labels - Opmaakprofiel3 3 2 3 4 5" xfId="39443" xr:uid="{00000000-0005-0000-0000-0000BD5E0000}"/>
    <cellStyle name="Labels - Opmaakprofiel3 3 2 3 4 6" xfId="48782" xr:uid="{00000000-0005-0000-0000-0000BE5E0000}"/>
    <cellStyle name="Labels - Opmaakprofiel3 3 2 3 5" xfId="5318" xr:uid="{00000000-0005-0000-0000-0000BF5E0000}"/>
    <cellStyle name="Labels - Opmaakprofiel3 3 2 3 5 2" xfId="9718" xr:uid="{00000000-0005-0000-0000-0000C05E0000}"/>
    <cellStyle name="Labels - Opmaakprofiel3 3 2 3 5 2 2" xfId="22016" xr:uid="{00000000-0005-0000-0000-0000C15E0000}"/>
    <cellStyle name="Labels - Opmaakprofiel3 3 2 3 5 2 3" xfId="34068" xr:uid="{00000000-0005-0000-0000-0000C25E0000}"/>
    <cellStyle name="Labels - Opmaakprofiel3 3 2 3 5 2 4" xfId="28170" xr:uid="{00000000-0005-0000-0000-0000C35E0000}"/>
    <cellStyle name="Labels - Opmaakprofiel3 3 2 3 5 2 5" xfId="54683" xr:uid="{00000000-0005-0000-0000-0000C45E0000}"/>
    <cellStyle name="Labels - Opmaakprofiel3 3 2 3 5 3" xfId="15274" xr:uid="{00000000-0005-0000-0000-0000C55E0000}"/>
    <cellStyle name="Labels - Opmaakprofiel3 3 2 3 5 4" xfId="27326" xr:uid="{00000000-0005-0000-0000-0000C65E0000}"/>
    <cellStyle name="Labels - Opmaakprofiel3 3 2 3 5 5" xfId="39442" xr:uid="{00000000-0005-0000-0000-0000C75E0000}"/>
    <cellStyle name="Labels - Opmaakprofiel3 3 2 3 5 6" xfId="48783" xr:uid="{00000000-0005-0000-0000-0000C85E0000}"/>
    <cellStyle name="Labels - Opmaakprofiel3 3 2 3 6" xfId="5319" xr:uid="{00000000-0005-0000-0000-0000C95E0000}"/>
    <cellStyle name="Labels - Opmaakprofiel3 3 2 3 6 2" xfId="9719" xr:uid="{00000000-0005-0000-0000-0000CA5E0000}"/>
    <cellStyle name="Labels - Opmaakprofiel3 3 2 3 6 2 2" xfId="22017" xr:uid="{00000000-0005-0000-0000-0000CB5E0000}"/>
    <cellStyle name="Labels - Opmaakprofiel3 3 2 3 6 2 3" xfId="34069" xr:uid="{00000000-0005-0000-0000-0000CC5E0000}"/>
    <cellStyle name="Labels - Opmaakprofiel3 3 2 3 6 2 4" xfId="31737" xr:uid="{00000000-0005-0000-0000-0000CD5E0000}"/>
    <cellStyle name="Labels - Opmaakprofiel3 3 2 3 6 2 5" xfId="54684" xr:uid="{00000000-0005-0000-0000-0000CE5E0000}"/>
    <cellStyle name="Labels - Opmaakprofiel3 3 2 3 6 3" xfId="15275" xr:uid="{00000000-0005-0000-0000-0000CF5E0000}"/>
    <cellStyle name="Labels - Opmaakprofiel3 3 2 3 6 4" xfId="27327" xr:uid="{00000000-0005-0000-0000-0000D05E0000}"/>
    <cellStyle name="Labels - Opmaakprofiel3 3 2 3 6 5" xfId="45313" xr:uid="{00000000-0005-0000-0000-0000D15E0000}"/>
    <cellStyle name="Labels - Opmaakprofiel3 3 2 3 6 6" xfId="48784" xr:uid="{00000000-0005-0000-0000-0000D25E0000}"/>
    <cellStyle name="Labels - Opmaakprofiel3 3 2 3 7" xfId="5320" xr:uid="{00000000-0005-0000-0000-0000D35E0000}"/>
    <cellStyle name="Labels - Opmaakprofiel3 3 2 3 7 2" xfId="15276" xr:uid="{00000000-0005-0000-0000-0000D45E0000}"/>
    <cellStyle name="Labels - Opmaakprofiel3 3 2 3 7 3" xfId="27328" xr:uid="{00000000-0005-0000-0000-0000D55E0000}"/>
    <cellStyle name="Labels - Opmaakprofiel3 3 2 3 7 4" xfId="39441" xr:uid="{00000000-0005-0000-0000-0000D65E0000}"/>
    <cellStyle name="Labels - Opmaakprofiel3 3 2 3 7 5" xfId="48785" xr:uid="{00000000-0005-0000-0000-0000D75E0000}"/>
    <cellStyle name="Labels - Opmaakprofiel3 3 2 3 8" xfId="10350" xr:uid="{00000000-0005-0000-0000-0000D85E0000}"/>
    <cellStyle name="Labels - Opmaakprofiel3 3 2 3 8 2" xfId="22648" xr:uid="{00000000-0005-0000-0000-0000D95E0000}"/>
    <cellStyle name="Labels - Opmaakprofiel3 3 2 3 8 3" xfId="44408" xr:uid="{00000000-0005-0000-0000-0000DA5E0000}"/>
    <cellStyle name="Labels - Opmaakprofiel3 3 2 3 8 4" xfId="31528" xr:uid="{00000000-0005-0000-0000-0000DB5E0000}"/>
    <cellStyle name="Labels - Opmaakprofiel3 3 2 3 8 5" xfId="55315" xr:uid="{00000000-0005-0000-0000-0000DC5E0000}"/>
    <cellStyle name="Labels - Opmaakprofiel3 3 2 3 9" xfId="15270" xr:uid="{00000000-0005-0000-0000-0000DD5E0000}"/>
    <cellStyle name="Labels - Opmaakprofiel3 3 2 4" xfId="458" xr:uid="{00000000-0005-0000-0000-0000DE5E0000}"/>
    <cellStyle name="Labels - Opmaakprofiel3 3 2 4 2" xfId="2303" xr:uid="{00000000-0005-0000-0000-0000DF5E0000}"/>
    <cellStyle name="Labels - Opmaakprofiel3 3 2 4 2 2" xfId="9720" xr:uid="{00000000-0005-0000-0000-0000E05E0000}"/>
    <cellStyle name="Labels - Opmaakprofiel3 3 2 4 2 2 2" xfId="22018" xr:uid="{00000000-0005-0000-0000-0000E15E0000}"/>
    <cellStyle name="Labels - Opmaakprofiel3 3 2 4 2 2 3" xfId="34070" xr:uid="{00000000-0005-0000-0000-0000E25E0000}"/>
    <cellStyle name="Labels - Opmaakprofiel3 3 2 4 2 2 4" xfId="31778" xr:uid="{00000000-0005-0000-0000-0000E35E0000}"/>
    <cellStyle name="Labels - Opmaakprofiel3 3 2 4 2 2 5" xfId="54685" xr:uid="{00000000-0005-0000-0000-0000E45E0000}"/>
    <cellStyle name="Labels - Opmaakprofiel3 3 2 4 2 3" xfId="15278" xr:uid="{00000000-0005-0000-0000-0000E55E0000}"/>
    <cellStyle name="Labels - Opmaakprofiel3 3 2 4 2 4" xfId="27330" xr:uid="{00000000-0005-0000-0000-0000E65E0000}"/>
    <cellStyle name="Labels - Opmaakprofiel3 3 2 4 2 5" xfId="39440" xr:uid="{00000000-0005-0000-0000-0000E75E0000}"/>
    <cellStyle name="Labels - Opmaakprofiel3 3 2 4 2 6" xfId="48786" xr:uid="{00000000-0005-0000-0000-0000E85E0000}"/>
    <cellStyle name="Labels - Opmaakprofiel3 3 2 4 3" xfId="2529" xr:uid="{00000000-0005-0000-0000-0000E95E0000}"/>
    <cellStyle name="Labels - Opmaakprofiel3 3 2 4 3 2" xfId="9721" xr:uid="{00000000-0005-0000-0000-0000EA5E0000}"/>
    <cellStyle name="Labels - Opmaakprofiel3 3 2 4 3 2 2" xfId="22019" xr:uid="{00000000-0005-0000-0000-0000EB5E0000}"/>
    <cellStyle name="Labels - Opmaakprofiel3 3 2 4 3 2 3" xfId="34071" xr:uid="{00000000-0005-0000-0000-0000EC5E0000}"/>
    <cellStyle name="Labels - Opmaakprofiel3 3 2 4 3 2 4" xfId="42536" xr:uid="{00000000-0005-0000-0000-0000ED5E0000}"/>
    <cellStyle name="Labels - Opmaakprofiel3 3 2 4 3 2 5" xfId="54686" xr:uid="{00000000-0005-0000-0000-0000EE5E0000}"/>
    <cellStyle name="Labels - Opmaakprofiel3 3 2 4 3 3" xfId="15279" xr:uid="{00000000-0005-0000-0000-0000EF5E0000}"/>
    <cellStyle name="Labels - Opmaakprofiel3 3 2 4 3 4" xfId="27331" xr:uid="{00000000-0005-0000-0000-0000F05E0000}"/>
    <cellStyle name="Labels - Opmaakprofiel3 3 2 4 3 5" xfId="45311" xr:uid="{00000000-0005-0000-0000-0000F15E0000}"/>
    <cellStyle name="Labels - Opmaakprofiel3 3 2 4 3 6" xfId="48787" xr:uid="{00000000-0005-0000-0000-0000F25E0000}"/>
    <cellStyle name="Labels - Opmaakprofiel3 3 2 4 4" xfId="3414" xr:uid="{00000000-0005-0000-0000-0000F35E0000}"/>
    <cellStyle name="Labels - Opmaakprofiel3 3 2 4 4 2" xfId="9722" xr:uid="{00000000-0005-0000-0000-0000F45E0000}"/>
    <cellStyle name="Labels - Opmaakprofiel3 3 2 4 4 2 2" xfId="22020" xr:uid="{00000000-0005-0000-0000-0000F55E0000}"/>
    <cellStyle name="Labels - Opmaakprofiel3 3 2 4 4 2 3" xfId="34072" xr:uid="{00000000-0005-0000-0000-0000F65E0000}"/>
    <cellStyle name="Labels - Opmaakprofiel3 3 2 4 4 2 4" xfId="28175" xr:uid="{00000000-0005-0000-0000-0000F75E0000}"/>
    <cellStyle name="Labels - Opmaakprofiel3 3 2 4 4 2 5" xfId="54687" xr:uid="{00000000-0005-0000-0000-0000F85E0000}"/>
    <cellStyle name="Labels - Opmaakprofiel3 3 2 4 4 3" xfId="15280" xr:uid="{00000000-0005-0000-0000-0000F95E0000}"/>
    <cellStyle name="Labels - Opmaakprofiel3 3 2 4 4 4" xfId="27332" xr:uid="{00000000-0005-0000-0000-0000FA5E0000}"/>
    <cellStyle name="Labels - Opmaakprofiel3 3 2 4 4 5" xfId="39439" xr:uid="{00000000-0005-0000-0000-0000FB5E0000}"/>
    <cellStyle name="Labels - Opmaakprofiel3 3 2 4 4 6" xfId="48788" xr:uid="{00000000-0005-0000-0000-0000FC5E0000}"/>
    <cellStyle name="Labels - Opmaakprofiel3 3 2 4 5" xfId="5321" xr:uid="{00000000-0005-0000-0000-0000FD5E0000}"/>
    <cellStyle name="Labels - Opmaakprofiel3 3 2 4 5 2" xfId="9723" xr:uid="{00000000-0005-0000-0000-0000FE5E0000}"/>
    <cellStyle name="Labels - Opmaakprofiel3 3 2 4 5 2 2" xfId="22021" xr:uid="{00000000-0005-0000-0000-0000FF5E0000}"/>
    <cellStyle name="Labels - Opmaakprofiel3 3 2 4 5 2 3" xfId="34073" xr:uid="{00000000-0005-0000-0000-0000005F0000}"/>
    <cellStyle name="Labels - Opmaakprofiel3 3 2 4 5 2 4" xfId="42535" xr:uid="{00000000-0005-0000-0000-0000015F0000}"/>
    <cellStyle name="Labels - Opmaakprofiel3 3 2 4 5 2 5" xfId="54688" xr:uid="{00000000-0005-0000-0000-0000025F0000}"/>
    <cellStyle name="Labels - Opmaakprofiel3 3 2 4 5 3" xfId="15281" xr:uid="{00000000-0005-0000-0000-0000035F0000}"/>
    <cellStyle name="Labels - Opmaakprofiel3 3 2 4 5 4" xfId="27333" xr:uid="{00000000-0005-0000-0000-0000045F0000}"/>
    <cellStyle name="Labels - Opmaakprofiel3 3 2 4 5 5" xfId="45310" xr:uid="{00000000-0005-0000-0000-0000055F0000}"/>
    <cellStyle name="Labels - Opmaakprofiel3 3 2 4 5 6" xfId="48789" xr:uid="{00000000-0005-0000-0000-0000065F0000}"/>
    <cellStyle name="Labels - Opmaakprofiel3 3 2 4 6" xfId="5322" xr:uid="{00000000-0005-0000-0000-0000075F0000}"/>
    <cellStyle name="Labels - Opmaakprofiel3 3 2 4 6 2" xfId="9724" xr:uid="{00000000-0005-0000-0000-0000085F0000}"/>
    <cellStyle name="Labels - Opmaakprofiel3 3 2 4 6 2 2" xfId="22022" xr:uid="{00000000-0005-0000-0000-0000095F0000}"/>
    <cellStyle name="Labels - Opmaakprofiel3 3 2 4 6 2 3" xfId="34074" xr:uid="{00000000-0005-0000-0000-00000A5F0000}"/>
    <cellStyle name="Labels - Opmaakprofiel3 3 2 4 6 2 4" xfId="28176" xr:uid="{00000000-0005-0000-0000-00000B5F0000}"/>
    <cellStyle name="Labels - Opmaakprofiel3 3 2 4 6 2 5" xfId="54689" xr:uid="{00000000-0005-0000-0000-00000C5F0000}"/>
    <cellStyle name="Labels - Opmaakprofiel3 3 2 4 6 3" xfId="15282" xr:uid="{00000000-0005-0000-0000-00000D5F0000}"/>
    <cellStyle name="Labels - Opmaakprofiel3 3 2 4 6 4" xfId="27334" xr:uid="{00000000-0005-0000-0000-00000E5F0000}"/>
    <cellStyle name="Labels - Opmaakprofiel3 3 2 4 6 5" xfId="39438" xr:uid="{00000000-0005-0000-0000-00000F5F0000}"/>
    <cellStyle name="Labels - Opmaakprofiel3 3 2 4 6 6" xfId="48790" xr:uid="{00000000-0005-0000-0000-0000105F0000}"/>
    <cellStyle name="Labels - Opmaakprofiel3 3 2 4 7" xfId="5323" xr:uid="{00000000-0005-0000-0000-0000115F0000}"/>
    <cellStyle name="Labels - Opmaakprofiel3 3 2 4 7 2" xfId="15283" xr:uid="{00000000-0005-0000-0000-0000125F0000}"/>
    <cellStyle name="Labels - Opmaakprofiel3 3 2 4 7 3" xfId="27335" xr:uid="{00000000-0005-0000-0000-0000135F0000}"/>
    <cellStyle name="Labels - Opmaakprofiel3 3 2 4 7 4" xfId="45309" xr:uid="{00000000-0005-0000-0000-0000145F0000}"/>
    <cellStyle name="Labels - Opmaakprofiel3 3 2 4 7 5" xfId="48791" xr:uid="{00000000-0005-0000-0000-0000155F0000}"/>
    <cellStyle name="Labels - Opmaakprofiel3 3 2 4 8" xfId="7632" xr:uid="{00000000-0005-0000-0000-0000165F0000}"/>
    <cellStyle name="Labels - Opmaakprofiel3 3 2 4 8 2" xfId="19930" xr:uid="{00000000-0005-0000-0000-0000175F0000}"/>
    <cellStyle name="Labels - Opmaakprofiel3 3 2 4 8 3" xfId="41733" xr:uid="{00000000-0005-0000-0000-0000185F0000}"/>
    <cellStyle name="Labels - Opmaakprofiel3 3 2 4 8 4" xfId="24986" xr:uid="{00000000-0005-0000-0000-0000195F0000}"/>
    <cellStyle name="Labels - Opmaakprofiel3 3 2 4 8 5" xfId="52602" xr:uid="{00000000-0005-0000-0000-00001A5F0000}"/>
    <cellStyle name="Labels - Opmaakprofiel3 3 2 4 9" xfId="15277" xr:uid="{00000000-0005-0000-0000-00001B5F0000}"/>
    <cellStyle name="Labels - Opmaakprofiel3 3 2 5" xfId="1088" xr:uid="{00000000-0005-0000-0000-00001C5F0000}"/>
    <cellStyle name="Labels - Opmaakprofiel3 3 2 5 2" xfId="169" xr:uid="{00000000-0005-0000-0000-00001D5F0000}"/>
    <cellStyle name="Labels - Opmaakprofiel3 3 2 5 2 2" xfId="9725" xr:uid="{00000000-0005-0000-0000-00001E5F0000}"/>
    <cellStyle name="Labels - Opmaakprofiel3 3 2 5 2 2 2" xfId="22023" xr:uid="{00000000-0005-0000-0000-00001F5F0000}"/>
    <cellStyle name="Labels - Opmaakprofiel3 3 2 5 2 2 3" xfId="34075" xr:uid="{00000000-0005-0000-0000-0000205F0000}"/>
    <cellStyle name="Labels - Opmaakprofiel3 3 2 5 2 2 4" xfId="42534" xr:uid="{00000000-0005-0000-0000-0000215F0000}"/>
    <cellStyle name="Labels - Opmaakprofiel3 3 2 5 2 2 5" xfId="54690" xr:uid="{00000000-0005-0000-0000-0000225F0000}"/>
    <cellStyle name="Labels - Opmaakprofiel3 3 2 5 2 3" xfId="15285" xr:uid="{00000000-0005-0000-0000-0000235F0000}"/>
    <cellStyle name="Labels - Opmaakprofiel3 3 2 5 2 4" xfId="27337" xr:uid="{00000000-0005-0000-0000-0000245F0000}"/>
    <cellStyle name="Labels - Opmaakprofiel3 3 2 5 2 5" xfId="39436" xr:uid="{00000000-0005-0000-0000-0000255F0000}"/>
    <cellStyle name="Labels - Opmaakprofiel3 3 2 5 2 6" xfId="48792" xr:uid="{00000000-0005-0000-0000-0000265F0000}"/>
    <cellStyle name="Labels - Opmaakprofiel3 3 2 5 3" xfId="3099" xr:uid="{00000000-0005-0000-0000-0000275F0000}"/>
    <cellStyle name="Labels - Opmaakprofiel3 3 2 5 3 2" xfId="9726" xr:uid="{00000000-0005-0000-0000-0000285F0000}"/>
    <cellStyle name="Labels - Opmaakprofiel3 3 2 5 3 2 2" xfId="22024" xr:uid="{00000000-0005-0000-0000-0000295F0000}"/>
    <cellStyle name="Labels - Opmaakprofiel3 3 2 5 3 2 3" xfId="34076" xr:uid="{00000000-0005-0000-0000-00002A5F0000}"/>
    <cellStyle name="Labels - Opmaakprofiel3 3 2 5 3 2 4" xfId="34240" xr:uid="{00000000-0005-0000-0000-00002B5F0000}"/>
    <cellStyle name="Labels - Opmaakprofiel3 3 2 5 3 2 5" xfId="54691" xr:uid="{00000000-0005-0000-0000-00002C5F0000}"/>
    <cellStyle name="Labels - Opmaakprofiel3 3 2 5 3 3" xfId="15286" xr:uid="{00000000-0005-0000-0000-00002D5F0000}"/>
    <cellStyle name="Labels - Opmaakprofiel3 3 2 5 3 4" xfId="27338" xr:uid="{00000000-0005-0000-0000-00002E5F0000}"/>
    <cellStyle name="Labels - Opmaakprofiel3 3 2 5 3 5" xfId="39435" xr:uid="{00000000-0005-0000-0000-00002F5F0000}"/>
    <cellStyle name="Labels - Opmaakprofiel3 3 2 5 3 6" xfId="48793" xr:uid="{00000000-0005-0000-0000-0000305F0000}"/>
    <cellStyle name="Labels - Opmaakprofiel3 3 2 5 4" xfId="3933" xr:uid="{00000000-0005-0000-0000-0000315F0000}"/>
    <cellStyle name="Labels - Opmaakprofiel3 3 2 5 4 2" xfId="9727" xr:uid="{00000000-0005-0000-0000-0000325F0000}"/>
    <cellStyle name="Labels - Opmaakprofiel3 3 2 5 4 2 2" xfId="22025" xr:uid="{00000000-0005-0000-0000-0000335F0000}"/>
    <cellStyle name="Labels - Opmaakprofiel3 3 2 5 4 2 3" xfId="34077" xr:uid="{00000000-0005-0000-0000-0000345F0000}"/>
    <cellStyle name="Labels - Opmaakprofiel3 3 2 5 4 2 4" xfId="42533" xr:uid="{00000000-0005-0000-0000-0000355F0000}"/>
    <cellStyle name="Labels - Opmaakprofiel3 3 2 5 4 2 5" xfId="54692" xr:uid="{00000000-0005-0000-0000-0000365F0000}"/>
    <cellStyle name="Labels - Opmaakprofiel3 3 2 5 4 3" xfId="15287" xr:uid="{00000000-0005-0000-0000-0000375F0000}"/>
    <cellStyle name="Labels - Opmaakprofiel3 3 2 5 4 4" xfId="27339" xr:uid="{00000000-0005-0000-0000-0000385F0000}"/>
    <cellStyle name="Labels - Opmaakprofiel3 3 2 5 4 5" xfId="45308" xr:uid="{00000000-0005-0000-0000-0000395F0000}"/>
    <cellStyle name="Labels - Opmaakprofiel3 3 2 5 4 6" xfId="48794" xr:uid="{00000000-0005-0000-0000-00003A5F0000}"/>
    <cellStyle name="Labels - Opmaakprofiel3 3 2 5 5" xfId="5324" xr:uid="{00000000-0005-0000-0000-00003B5F0000}"/>
    <cellStyle name="Labels - Opmaakprofiel3 3 2 5 5 2" xfId="9728" xr:uid="{00000000-0005-0000-0000-00003C5F0000}"/>
    <cellStyle name="Labels - Opmaakprofiel3 3 2 5 5 2 2" xfId="22026" xr:uid="{00000000-0005-0000-0000-00003D5F0000}"/>
    <cellStyle name="Labels - Opmaakprofiel3 3 2 5 5 2 3" xfId="34078" xr:uid="{00000000-0005-0000-0000-00003E5F0000}"/>
    <cellStyle name="Labels - Opmaakprofiel3 3 2 5 5 2 4" xfId="31770" xr:uid="{00000000-0005-0000-0000-00003F5F0000}"/>
    <cellStyle name="Labels - Opmaakprofiel3 3 2 5 5 2 5" xfId="54693" xr:uid="{00000000-0005-0000-0000-0000405F0000}"/>
    <cellStyle name="Labels - Opmaakprofiel3 3 2 5 5 3" xfId="15288" xr:uid="{00000000-0005-0000-0000-0000415F0000}"/>
    <cellStyle name="Labels - Opmaakprofiel3 3 2 5 5 4" xfId="27340" xr:uid="{00000000-0005-0000-0000-0000425F0000}"/>
    <cellStyle name="Labels - Opmaakprofiel3 3 2 5 5 5" xfId="39434" xr:uid="{00000000-0005-0000-0000-0000435F0000}"/>
    <cellStyle name="Labels - Opmaakprofiel3 3 2 5 5 6" xfId="48795" xr:uid="{00000000-0005-0000-0000-0000445F0000}"/>
    <cellStyle name="Labels - Opmaakprofiel3 3 2 5 6" xfId="5325" xr:uid="{00000000-0005-0000-0000-0000455F0000}"/>
    <cellStyle name="Labels - Opmaakprofiel3 3 2 5 6 2" xfId="9729" xr:uid="{00000000-0005-0000-0000-0000465F0000}"/>
    <cellStyle name="Labels - Opmaakprofiel3 3 2 5 6 2 2" xfId="22027" xr:uid="{00000000-0005-0000-0000-0000475F0000}"/>
    <cellStyle name="Labels - Opmaakprofiel3 3 2 5 6 2 3" xfId="34079" xr:uid="{00000000-0005-0000-0000-0000485F0000}"/>
    <cellStyle name="Labels - Opmaakprofiel3 3 2 5 6 2 4" xfId="42532" xr:uid="{00000000-0005-0000-0000-0000495F0000}"/>
    <cellStyle name="Labels - Opmaakprofiel3 3 2 5 6 2 5" xfId="54694" xr:uid="{00000000-0005-0000-0000-00004A5F0000}"/>
    <cellStyle name="Labels - Opmaakprofiel3 3 2 5 6 3" xfId="15289" xr:uid="{00000000-0005-0000-0000-00004B5F0000}"/>
    <cellStyle name="Labels - Opmaakprofiel3 3 2 5 6 4" xfId="27341" xr:uid="{00000000-0005-0000-0000-00004C5F0000}"/>
    <cellStyle name="Labels - Opmaakprofiel3 3 2 5 6 5" xfId="45307" xr:uid="{00000000-0005-0000-0000-00004D5F0000}"/>
    <cellStyle name="Labels - Opmaakprofiel3 3 2 5 6 6" xfId="48796" xr:uid="{00000000-0005-0000-0000-00004E5F0000}"/>
    <cellStyle name="Labels - Opmaakprofiel3 3 2 5 7" xfId="5326" xr:uid="{00000000-0005-0000-0000-00004F5F0000}"/>
    <cellStyle name="Labels - Opmaakprofiel3 3 2 5 7 2" xfId="15290" xr:uid="{00000000-0005-0000-0000-0000505F0000}"/>
    <cellStyle name="Labels - Opmaakprofiel3 3 2 5 7 3" xfId="27342" xr:uid="{00000000-0005-0000-0000-0000515F0000}"/>
    <cellStyle name="Labels - Opmaakprofiel3 3 2 5 7 4" xfId="39433" xr:uid="{00000000-0005-0000-0000-0000525F0000}"/>
    <cellStyle name="Labels - Opmaakprofiel3 3 2 5 7 5" xfId="48797" xr:uid="{00000000-0005-0000-0000-0000535F0000}"/>
    <cellStyle name="Labels - Opmaakprofiel3 3 2 5 8" xfId="7205" xr:uid="{00000000-0005-0000-0000-0000545F0000}"/>
    <cellStyle name="Labels - Opmaakprofiel3 3 2 5 8 2" xfId="19503" xr:uid="{00000000-0005-0000-0000-0000555F0000}"/>
    <cellStyle name="Labels - Opmaakprofiel3 3 2 5 8 3" xfId="41306" xr:uid="{00000000-0005-0000-0000-0000565F0000}"/>
    <cellStyle name="Labels - Opmaakprofiel3 3 2 5 8 4" xfId="43568" xr:uid="{00000000-0005-0000-0000-0000575F0000}"/>
    <cellStyle name="Labels - Opmaakprofiel3 3 2 5 8 5" xfId="52175" xr:uid="{00000000-0005-0000-0000-0000585F0000}"/>
    <cellStyle name="Labels - Opmaakprofiel3 3 2 5 9" xfId="15284" xr:uid="{00000000-0005-0000-0000-0000595F0000}"/>
    <cellStyle name="Labels - Opmaakprofiel3 3 2 6" xfId="566" xr:uid="{00000000-0005-0000-0000-00005A5F0000}"/>
    <cellStyle name="Labels - Opmaakprofiel3 3 2 6 2" xfId="1632" xr:uid="{00000000-0005-0000-0000-00005B5F0000}"/>
    <cellStyle name="Labels - Opmaakprofiel3 3 2 6 2 2" xfId="9730" xr:uid="{00000000-0005-0000-0000-00005C5F0000}"/>
    <cellStyle name="Labels - Opmaakprofiel3 3 2 6 2 2 2" xfId="22028" xr:uid="{00000000-0005-0000-0000-00005D5F0000}"/>
    <cellStyle name="Labels - Opmaakprofiel3 3 2 6 2 2 3" xfId="34080" xr:uid="{00000000-0005-0000-0000-00005E5F0000}"/>
    <cellStyle name="Labels - Opmaakprofiel3 3 2 6 2 2 4" xfId="28181" xr:uid="{00000000-0005-0000-0000-00005F5F0000}"/>
    <cellStyle name="Labels - Opmaakprofiel3 3 2 6 2 2 5" xfId="54695" xr:uid="{00000000-0005-0000-0000-0000605F0000}"/>
    <cellStyle name="Labels - Opmaakprofiel3 3 2 6 2 3" xfId="15292" xr:uid="{00000000-0005-0000-0000-0000615F0000}"/>
    <cellStyle name="Labels - Opmaakprofiel3 3 2 6 2 4" xfId="27344" xr:uid="{00000000-0005-0000-0000-0000625F0000}"/>
    <cellStyle name="Labels - Opmaakprofiel3 3 2 6 2 5" xfId="39432" xr:uid="{00000000-0005-0000-0000-0000635F0000}"/>
    <cellStyle name="Labels - Opmaakprofiel3 3 2 6 2 6" xfId="48798" xr:uid="{00000000-0005-0000-0000-0000645F0000}"/>
    <cellStyle name="Labels - Opmaakprofiel3 3 2 6 3" xfId="2637" xr:uid="{00000000-0005-0000-0000-0000655F0000}"/>
    <cellStyle name="Labels - Opmaakprofiel3 3 2 6 3 2" xfId="9731" xr:uid="{00000000-0005-0000-0000-0000665F0000}"/>
    <cellStyle name="Labels - Opmaakprofiel3 3 2 6 3 2 2" xfId="22029" xr:uid="{00000000-0005-0000-0000-0000675F0000}"/>
    <cellStyle name="Labels - Opmaakprofiel3 3 2 6 3 2 3" xfId="34081" xr:uid="{00000000-0005-0000-0000-0000685F0000}"/>
    <cellStyle name="Labels - Opmaakprofiel3 3 2 6 3 2 4" xfId="28182" xr:uid="{00000000-0005-0000-0000-0000695F0000}"/>
    <cellStyle name="Labels - Opmaakprofiel3 3 2 6 3 2 5" xfId="54696" xr:uid="{00000000-0005-0000-0000-00006A5F0000}"/>
    <cellStyle name="Labels - Opmaakprofiel3 3 2 6 3 3" xfId="15293" xr:uid="{00000000-0005-0000-0000-00006B5F0000}"/>
    <cellStyle name="Labels - Opmaakprofiel3 3 2 6 3 4" xfId="27345" xr:uid="{00000000-0005-0000-0000-00006C5F0000}"/>
    <cellStyle name="Labels - Opmaakprofiel3 3 2 6 3 5" xfId="45305" xr:uid="{00000000-0005-0000-0000-00006D5F0000}"/>
    <cellStyle name="Labels - Opmaakprofiel3 3 2 6 3 6" xfId="48799" xr:uid="{00000000-0005-0000-0000-00006E5F0000}"/>
    <cellStyle name="Labels - Opmaakprofiel3 3 2 6 4" xfId="3511" xr:uid="{00000000-0005-0000-0000-00006F5F0000}"/>
    <cellStyle name="Labels - Opmaakprofiel3 3 2 6 4 2" xfId="9732" xr:uid="{00000000-0005-0000-0000-0000705F0000}"/>
    <cellStyle name="Labels - Opmaakprofiel3 3 2 6 4 2 2" xfId="22030" xr:uid="{00000000-0005-0000-0000-0000715F0000}"/>
    <cellStyle name="Labels - Opmaakprofiel3 3 2 6 4 2 3" xfId="34082" xr:uid="{00000000-0005-0000-0000-0000725F0000}"/>
    <cellStyle name="Labels - Opmaakprofiel3 3 2 6 4 2 4" xfId="31855" xr:uid="{00000000-0005-0000-0000-0000735F0000}"/>
    <cellStyle name="Labels - Opmaakprofiel3 3 2 6 4 2 5" xfId="54697" xr:uid="{00000000-0005-0000-0000-0000745F0000}"/>
    <cellStyle name="Labels - Opmaakprofiel3 3 2 6 4 3" xfId="15294" xr:uid="{00000000-0005-0000-0000-0000755F0000}"/>
    <cellStyle name="Labels - Opmaakprofiel3 3 2 6 4 4" xfId="27346" xr:uid="{00000000-0005-0000-0000-0000765F0000}"/>
    <cellStyle name="Labels - Opmaakprofiel3 3 2 6 4 5" xfId="39431" xr:uid="{00000000-0005-0000-0000-0000775F0000}"/>
    <cellStyle name="Labels - Opmaakprofiel3 3 2 6 4 6" xfId="48800" xr:uid="{00000000-0005-0000-0000-0000785F0000}"/>
    <cellStyle name="Labels - Opmaakprofiel3 3 2 6 5" xfId="5327" xr:uid="{00000000-0005-0000-0000-0000795F0000}"/>
    <cellStyle name="Labels - Opmaakprofiel3 3 2 6 5 2" xfId="9733" xr:uid="{00000000-0005-0000-0000-00007A5F0000}"/>
    <cellStyle name="Labels - Opmaakprofiel3 3 2 6 5 2 2" xfId="22031" xr:uid="{00000000-0005-0000-0000-00007B5F0000}"/>
    <cellStyle name="Labels - Opmaakprofiel3 3 2 6 5 2 3" xfId="34083" xr:uid="{00000000-0005-0000-0000-00007C5F0000}"/>
    <cellStyle name="Labels - Opmaakprofiel3 3 2 6 5 2 4" xfId="42531" xr:uid="{00000000-0005-0000-0000-00007D5F0000}"/>
    <cellStyle name="Labels - Opmaakprofiel3 3 2 6 5 2 5" xfId="54698" xr:uid="{00000000-0005-0000-0000-00007E5F0000}"/>
    <cellStyle name="Labels - Opmaakprofiel3 3 2 6 5 3" xfId="15295" xr:uid="{00000000-0005-0000-0000-00007F5F0000}"/>
    <cellStyle name="Labels - Opmaakprofiel3 3 2 6 5 4" xfId="27347" xr:uid="{00000000-0005-0000-0000-0000805F0000}"/>
    <cellStyle name="Labels - Opmaakprofiel3 3 2 6 5 5" xfId="45304" xr:uid="{00000000-0005-0000-0000-0000815F0000}"/>
    <cellStyle name="Labels - Opmaakprofiel3 3 2 6 5 6" xfId="48801" xr:uid="{00000000-0005-0000-0000-0000825F0000}"/>
    <cellStyle name="Labels - Opmaakprofiel3 3 2 6 6" xfId="5328" xr:uid="{00000000-0005-0000-0000-0000835F0000}"/>
    <cellStyle name="Labels - Opmaakprofiel3 3 2 6 6 2" xfId="9734" xr:uid="{00000000-0005-0000-0000-0000845F0000}"/>
    <cellStyle name="Labels - Opmaakprofiel3 3 2 6 6 2 2" xfId="22032" xr:uid="{00000000-0005-0000-0000-0000855F0000}"/>
    <cellStyle name="Labels - Opmaakprofiel3 3 2 6 6 2 3" xfId="34084" xr:uid="{00000000-0005-0000-0000-0000865F0000}"/>
    <cellStyle name="Labels - Opmaakprofiel3 3 2 6 6 2 4" xfId="31764" xr:uid="{00000000-0005-0000-0000-0000875F0000}"/>
    <cellStyle name="Labels - Opmaakprofiel3 3 2 6 6 2 5" xfId="54699" xr:uid="{00000000-0005-0000-0000-0000885F0000}"/>
    <cellStyle name="Labels - Opmaakprofiel3 3 2 6 6 3" xfId="15296" xr:uid="{00000000-0005-0000-0000-0000895F0000}"/>
    <cellStyle name="Labels - Opmaakprofiel3 3 2 6 6 4" xfId="27348" xr:uid="{00000000-0005-0000-0000-00008A5F0000}"/>
    <cellStyle name="Labels - Opmaakprofiel3 3 2 6 6 5" xfId="39430" xr:uid="{00000000-0005-0000-0000-00008B5F0000}"/>
    <cellStyle name="Labels - Opmaakprofiel3 3 2 6 6 6" xfId="48802" xr:uid="{00000000-0005-0000-0000-00008C5F0000}"/>
    <cellStyle name="Labels - Opmaakprofiel3 3 2 6 7" xfId="5329" xr:uid="{00000000-0005-0000-0000-00008D5F0000}"/>
    <cellStyle name="Labels - Opmaakprofiel3 3 2 6 7 2" xfId="15297" xr:uid="{00000000-0005-0000-0000-00008E5F0000}"/>
    <cellStyle name="Labels - Opmaakprofiel3 3 2 6 7 3" xfId="27349" xr:uid="{00000000-0005-0000-0000-00008F5F0000}"/>
    <cellStyle name="Labels - Opmaakprofiel3 3 2 6 7 4" xfId="39429" xr:uid="{00000000-0005-0000-0000-0000905F0000}"/>
    <cellStyle name="Labels - Opmaakprofiel3 3 2 6 7 5" xfId="48803" xr:uid="{00000000-0005-0000-0000-0000915F0000}"/>
    <cellStyle name="Labels - Opmaakprofiel3 3 2 6 8" xfId="10244" xr:uid="{00000000-0005-0000-0000-0000925F0000}"/>
    <cellStyle name="Labels - Opmaakprofiel3 3 2 6 8 2" xfId="22542" xr:uid="{00000000-0005-0000-0000-0000935F0000}"/>
    <cellStyle name="Labels - Opmaakprofiel3 3 2 6 8 3" xfId="44303" xr:uid="{00000000-0005-0000-0000-0000945F0000}"/>
    <cellStyle name="Labels - Opmaakprofiel3 3 2 6 8 4" xfId="28935" xr:uid="{00000000-0005-0000-0000-0000955F0000}"/>
    <cellStyle name="Labels - Opmaakprofiel3 3 2 6 8 5" xfId="55209" xr:uid="{00000000-0005-0000-0000-0000965F0000}"/>
    <cellStyle name="Labels - Opmaakprofiel3 3 2 6 9" xfId="15291" xr:uid="{00000000-0005-0000-0000-0000975F0000}"/>
    <cellStyle name="Labels - Opmaakprofiel3 3 2 7" xfId="613" xr:uid="{00000000-0005-0000-0000-0000985F0000}"/>
    <cellStyle name="Labels - Opmaakprofiel3 3 2 7 2" xfId="2354" xr:uid="{00000000-0005-0000-0000-0000995F0000}"/>
    <cellStyle name="Labels - Opmaakprofiel3 3 2 7 2 2" xfId="9735" xr:uid="{00000000-0005-0000-0000-00009A5F0000}"/>
    <cellStyle name="Labels - Opmaakprofiel3 3 2 7 2 2 2" xfId="22033" xr:uid="{00000000-0005-0000-0000-00009B5F0000}"/>
    <cellStyle name="Labels - Opmaakprofiel3 3 2 7 2 2 3" xfId="34085" xr:uid="{00000000-0005-0000-0000-00009C5F0000}"/>
    <cellStyle name="Labels - Opmaakprofiel3 3 2 7 2 2 4" xfId="42530" xr:uid="{00000000-0005-0000-0000-00009D5F0000}"/>
    <cellStyle name="Labels - Opmaakprofiel3 3 2 7 2 2 5" xfId="54700" xr:uid="{00000000-0005-0000-0000-00009E5F0000}"/>
    <cellStyle name="Labels - Opmaakprofiel3 3 2 7 2 3" xfId="15299" xr:uid="{00000000-0005-0000-0000-00009F5F0000}"/>
    <cellStyle name="Labels - Opmaakprofiel3 3 2 7 2 4" xfId="27351" xr:uid="{00000000-0005-0000-0000-0000A05F0000}"/>
    <cellStyle name="Labels - Opmaakprofiel3 3 2 7 2 5" xfId="45303" xr:uid="{00000000-0005-0000-0000-0000A15F0000}"/>
    <cellStyle name="Labels - Opmaakprofiel3 3 2 7 2 6" xfId="48804" xr:uid="{00000000-0005-0000-0000-0000A25F0000}"/>
    <cellStyle name="Labels - Opmaakprofiel3 3 2 7 3" xfId="2679" xr:uid="{00000000-0005-0000-0000-0000A35F0000}"/>
    <cellStyle name="Labels - Opmaakprofiel3 3 2 7 3 2" xfId="9736" xr:uid="{00000000-0005-0000-0000-0000A45F0000}"/>
    <cellStyle name="Labels - Opmaakprofiel3 3 2 7 3 2 2" xfId="22034" xr:uid="{00000000-0005-0000-0000-0000A55F0000}"/>
    <cellStyle name="Labels - Opmaakprofiel3 3 2 7 3 2 3" xfId="34086" xr:uid="{00000000-0005-0000-0000-0000A65F0000}"/>
    <cellStyle name="Labels - Opmaakprofiel3 3 2 7 3 2 4" xfId="28187" xr:uid="{00000000-0005-0000-0000-0000A75F0000}"/>
    <cellStyle name="Labels - Opmaakprofiel3 3 2 7 3 2 5" xfId="54701" xr:uid="{00000000-0005-0000-0000-0000A85F0000}"/>
    <cellStyle name="Labels - Opmaakprofiel3 3 2 7 3 3" xfId="15300" xr:uid="{00000000-0005-0000-0000-0000A95F0000}"/>
    <cellStyle name="Labels - Opmaakprofiel3 3 2 7 3 4" xfId="27352" xr:uid="{00000000-0005-0000-0000-0000AA5F0000}"/>
    <cellStyle name="Labels - Opmaakprofiel3 3 2 7 3 5" xfId="39427" xr:uid="{00000000-0005-0000-0000-0000AB5F0000}"/>
    <cellStyle name="Labels - Opmaakprofiel3 3 2 7 3 6" xfId="48805" xr:uid="{00000000-0005-0000-0000-0000AC5F0000}"/>
    <cellStyle name="Labels - Opmaakprofiel3 3 2 7 4" xfId="3550" xr:uid="{00000000-0005-0000-0000-0000AD5F0000}"/>
    <cellStyle name="Labels - Opmaakprofiel3 3 2 7 4 2" xfId="9737" xr:uid="{00000000-0005-0000-0000-0000AE5F0000}"/>
    <cellStyle name="Labels - Opmaakprofiel3 3 2 7 4 2 2" xfId="22035" xr:uid="{00000000-0005-0000-0000-0000AF5F0000}"/>
    <cellStyle name="Labels - Opmaakprofiel3 3 2 7 4 2 3" xfId="34087" xr:uid="{00000000-0005-0000-0000-0000B05F0000}"/>
    <cellStyle name="Labels - Opmaakprofiel3 3 2 7 4 2 4" xfId="42529" xr:uid="{00000000-0005-0000-0000-0000B15F0000}"/>
    <cellStyle name="Labels - Opmaakprofiel3 3 2 7 4 2 5" xfId="54702" xr:uid="{00000000-0005-0000-0000-0000B25F0000}"/>
    <cellStyle name="Labels - Opmaakprofiel3 3 2 7 4 3" xfId="15301" xr:uid="{00000000-0005-0000-0000-0000B35F0000}"/>
    <cellStyle name="Labels - Opmaakprofiel3 3 2 7 4 4" xfId="27353" xr:uid="{00000000-0005-0000-0000-0000B45F0000}"/>
    <cellStyle name="Labels - Opmaakprofiel3 3 2 7 4 5" xfId="45302" xr:uid="{00000000-0005-0000-0000-0000B55F0000}"/>
    <cellStyle name="Labels - Opmaakprofiel3 3 2 7 4 6" xfId="48806" xr:uid="{00000000-0005-0000-0000-0000B65F0000}"/>
    <cellStyle name="Labels - Opmaakprofiel3 3 2 7 5" xfId="5330" xr:uid="{00000000-0005-0000-0000-0000B75F0000}"/>
    <cellStyle name="Labels - Opmaakprofiel3 3 2 7 5 2" xfId="9738" xr:uid="{00000000-0005-0000-0000-0000B85F0000}"/>
    <cellStyle name="Labels - Opmaakprofiel3 3 2 7 5 2 2" xfId="22036" xr:uid="{00000000-0005-0000-0000-0000B95F0000}"/>
    <cellStyle name="Labels - Opmaakprofiel3 3 2 7 5 2 3" xfId="34088" xr:uid="{00000000-0005-0000-0000-0000BA5F0000}"/>
    <cellStyle name="Labels - Opmaakprofiel3 3 2 7 5 2 4" xfId="28188" xr:uid="{00000000-0005-0000-0000-0000BB5F0000}"/>
    <cellStyle name="Labels - Opmaakprofiel3 3 2 7 5 2 5" xfId="54703" xr:uid="{00000000-0005-0000-0000-0000BC5F0000}"/>
    <cellStyle name="Labels - Opmaakprofiel3 3 2 7 5 3" xfId="15302" xr:uid="{00000000-0005-0000-0000-0000BD5F0000}"/>
    <cellStyle name="Labels - Opmaakprofiel3 3 2 7 5 4" xfId="27354" xr:uid="{00000000-0005-0000-0000-0000BE5F0000}"/>
    <cellStyle name="Labels - Opmaakprofiel3 3 2 7 5 5" xfId="39426" xr:uid="{00000000-0005-0000-0000-0000BF5F0000}"/>
    <cellStyle name="Labels - Opmaakprofiel3 3 2 7 5 6" xfId="48807" xr:uid="{00000000-0005-0000-0000-0000C05F0000}"/>
    <cellStyle name="Labels - Opmaakprofiel3 3 2 7 6" xfId="5331" xr:uid="{00000000-0005-0000-0000-0000C15F0000}"/>
    <cellStyle name="Labels - Opmaakprofiel3 3 2 7 6 2" xfId="9739" xr:uid="{00000000-0005-0000-0000-0000C25F0000}"/>
    <cellStyle name="Labels - Opmaakprofiel3 3 2 7 6 2 2" xfId="22037" xr:uid="{00000000-0005-0000-0000-0000C35F0000}"/>
    <cellStyle name="Labels - Opmaakprofiel3 3 2 7 6 2 3" xfId="34089" xr:uid="{00000000-0005-0000-0000-0000C45F0000}"/>
    <cellStyle name="Labels - Opmaakprofiel3 3 2 7 6 2 4" xfId="42528" xr:uid="{00000000-0005-0000-0000-0000C55F0000}"/>
    <cellStyle name="Labels - Opmaakprofiel3 3 2 7 6 2 5" xfId="54704" xr:uid="{00000000-0005-0000-0000-0000C65F0000}"/>
    <cellStyle name="Labels - Opmaakprofiel3 3 2 7 6 3" xfId="15303" xr:uid="{00000000-0005-0000-0000-0000C75F0000}"/>
    <cellStyle name="Labels - Opmaakprofiel3 3 2 7 6 4" xfId="27355" xr:uid="{00000000-0005-0000-0000-0000C85F0000}"/>
    <cellStyle name="Labels - Opmaakprofiel3 3 2 7 6 5" xfId="45301" xr:uid="{00000000-0005-0000-0000-0000C95F0000}"/>
    <cellStyle name="Labels - Opmaakprofiel3 3 2 7 6 6" xfId="48808" xr:uid="{00000000-0005-0000-0000-0000CA5F0000}"/>
    <cellStyle name="Labels - Opmaakprofiel3 3 2 7 7" xfId="5332" xr:uid="{00000000-0005-0000-0000-0000CB5F0000}"/>
    <cellStyle name="Labels - Opmaakprofiel3 3 2 7 7 2" xfId="15304" xr:uid="{00000000-0005-0000-0000-0000CC5F0000}"/>
    <cellStyle name="Labels - Opmaakprofiel3 3 2 7 7 3" xfId="27356" xr:uid="{00000000-0005-0000-0000-0000CD5F0000}"/>
    <cellStyle name="Labels - Opmaakprofiel3 3 2 7 7 4" xfId="39425" xr:uid="{00000000-0005-0000-0000-0000CE5F0000}"/>
    <cellStyle name="Labels - Opmaakprofiel3 3 2 7 7 5" xfId="48809" xr:uid="{00000000-0005-0000-0000-0000CF5F0000}"/>
    <cellStyle name="Labels - Opmaakprofiel3 3 2 7 8" xfId="7528" xr:uid="{00000000-0005-0000-0000-0000D05F0000}"/>
    <cellStyle name="Labels - Opmaakprofiel3 3 2 7 8 2" xfId="19826" xr:uid="{00000000-0005-0000-0000-0000D15F0000}"/>
    <cellStyle name="Labels - Opmaakprofiel3 3 2 7 8 3" xfId="41629" xr:uid="{00000000-0005-0000-0000-0000D25F0000}"/>
    <cellStyle name="Labels - Opmaakprofiel3 3 2 7 8 4" xfId="34375" xr:uid="{00000000-0005-0000-0000-0000D35F0000}"/>
    <cellStyle name="Labels - Opmaakprofiel3 3 2 7 8 5" xfId="52498" xr:uid="{00000000-0005-0000-0000-0000D45F0000}"/>
    <cellStyle name="Labels - Opmaakprofiel3 3 2 7 9" xfId="15298" xr:uid="{00000000-0005-0000-0000-0000D55F0000}"/>
    <cellStyle name="Labels - Opmaakprofiel3 3 2 8" xfId="1289" xr:uid="{00000000-0005-0000-0000-0000D65F0000}"/>
    <cellStyle name="Labels - Opmaakprofiel3 3 2 8 2" xfId="1779" xr:uid="{00000000-0005-0000-0000-0000D75F0000}"/>
    <cellStyle name="Labels - Opmaakprofiel3 3 2 8 2 2" xfId="9740" xr:uid="{00000000-0005-0000-0000-0000D85F0000}"/>
    <cellStyle name="Labels - Opmaakprofiel3 3 2 8 2 2 2" xfId="22038" xr:uid="{00000000-0005-0000-0000-0000D95F0000}"/>
    <cellStyle name="Labels - Opmaakprofiel3 3 2 8 2 2 3" xfId="34090" xr:uid="{00000000-0005-0000-0000-0000DA5F0000}"/>
    <cellStyle name="Labels - Opmaakprofiel3 3 2 8 2 2 4" xfId="34675" xr:uid="{00000000-0005-0000-0000-0000DB5F0000}"/>
    <cellStyle name="Labels - Opmaakprofiel3 3 2 8 2 2 5" xfId="54705" xr:uid="{00000000-0005-0000-0000-0000DC5F0000}"/>
    <cellStyle name="Labels - Opmaakprofiel3 3 2 8 2 3" xfId="15306" xr:uid="{00000000-0005-0000-0000-0000DD5F0000}"/>
    <cellStyle name="Labels - Opmaakprofiel3 3 2 8 2 4" xfId="27358" xr:uid="{00000000-0005-0000-0000-0000DE5F0000}"/>
    <cellStyle name="Labels - Opmaakprofiel3 3 2 8 2 5" xfId="39424" xr:uid="{00000000-0005-0000-0000-0000DF5F0000}"/>
    <cellStyle name="Labels - Opmaakprofiel3 3 2 8 2 6" xfId="48810" xr:uid="{00000000-0005-0000-0000-0000E05F0000}"/>
    <cellStyle name="Labels - Opmaakprofiel3 3 2 8 3" xfId="3300" xr:uid="{00000000-0005-0000-0000-0000E15F0000}"/>
    <cellStyle name="Labels - Opmaakprofiel3 3 2 8 3 2" xfId="9741" xr:uid="{00000000-0005-0000-0000-0000E25F0000}"/>
    <cellStyle name="Labels - Opmaakprofiel3 3 2 8 3 2 2" xfId="22039" xr:uid="{00000000-0005-0000-0000-0000E35F0000}"/>
    <cellStyle name="Labels - Opmaakprofiel3 3 2 8 3 2 3" xfId="34091" xr:uid="{00000000-0005-0000-0000-0000E45F0000}"/>
    <cellStyle name="Labels - Opmaakprofiel3 3 2 8 3 2 4" xfId="42527" xr:uid="{00000000-0005-0000-0000-0000E55F0000}"/>
    <cellStyle name="Labels - Opmaakprofiel3 3 2 8 3 2 5" xfId="54706" xr:uid="{00000000-0005-0000-0000-0000E65F0000}"/>
    <cellStyle name="Labels - Opmaakprofiel3 3 2 8 3 3" xfId="15307" xr:uid="{00000000-0005-0000-0000-0000E75F0000}"/>
    <cellStyle name="Labels - Opmaakprofiel3 3 2 8 3 4" xfId="27359" xr:uid="{00000000-0005-0000-0000-0000E85F0000}"/>
    <cellStyle name="Labels - Opmaakprofiel3 3 2 8 3 5" xfId="45299" xr:uid="{00000000-0005-0000-0000-0000E95F0000}"/>
    <cellStyle name="Labels - Opmaakprofiel3 3 2 8 3 6" xfId="48811" xr:uid="{00000000-0005-0000-0000-0000EA5F0000}"/>
    <cellStyle name="Labels - Opmaakprofiel3 3 2 8 4" xfId="4081" xr:uid="{00000000-0005-0000-0000-0000EB5F0000}"/>
    <cellStyle name="Labels - Opmaakprofiel3 3 2 8 4 2" xfId="9742" xr:uid="{00000000-0005-0000-0000-0000EC5F0000}"/>
    <cellStyle name="Labels - Opmaakprofiel3 3 2 8 4 2 2" xfId="22040" xr:uid="{00000000-0005-0000-0000-0000ED5F0000}"/>
    <cellStyle name="Labels - Opmaakprofiel3 3 2 8 4 2 3" xfId="34092" xr:uid="{00000000-0005-0000-0000-0000EE5F0000}"/>
    <cellStyle name="Labels - Opmaakprofiel3 3 2 8 4 2 4" xfId="34445" xr:uid="{00000000-0005-0000-0000-0000EF5F0000}"/>
    <cellStyle name="Labels - Opmaakprofiel3 3 2 8 4 2 5" xfId="54707" xr:uid="{00000000-0005-0000-0000-0000F05F0000}"/>
    <cellStyle name="Labels - Opmaakprofiel3 3 2 8 4 3" xfId="15308" xr:uid="{00000000-0005-0000-0000-0000F15F0000}"/>
    <cellStyle name="Labels - Opmaakprofiel3 3 2 8 4 4" xfId="27360" xr:uid="{00000000-0005-0000-0000-0000F25F0000}"/>
    <cellStyle name="Labels - Opmaakprofiel3 3 2 8 4 5" xfId="39423" xr:uid="{00000000-0005-0000-0000-0000F35F0000}"/>
    <cellStyle name="Labels - Opmaakprofiel3 3 2 8 4 6" xfId="48812" xr:uid="{00000000-0005-0000-0000-0000F45F0000}"/>
    <cellStyle name="Labels - Opmaakprofiel3 3 2 8 5" xfId="5333" xr:uid="{00000000-0005-0000-0000-0000F55F0000}"/>
    <cellStyle name="Labels - Opmaakprofiel3 3 2 8 5 2" xfId="9743" xr:uid="{00000000-0005-0000-0000-0000F65F0000}"/>
    <cellStyle name="Labels - Opmaakprofiel3 3 2 8 5 2 2" xfId="22041" xr:uid="{00000000-0005-0000-0000-0000F75F0000}"/>
    <cellStyle name="Labels - Opmaakprofiel3 3 2 8 5 2 3" xfId="34093" xr:uid="{00000000-0005-0000-0000-0000F85F0000}"/>
    <cellStyle name="Labels - Opmaakprofiel3 3 2 8 5 2 4" xfId="28193" xr:uid="{00000000-0005-0000-0000-0000F95F0000}"/>
    <cellStyle name="Labels - Opmaakprofiel3 3 2 8 5 2 5" xfId="54708" xr:uid="{00000000-0005-0000-0000-0000FA5F0000}"/>
    <cellStyle name="Labels - Opmaakprofiel3 3 2 8 5 3" xfId="15309" xr:uid="{00000000-0005-0000-0000-0000FB5F0000}"/>
    <cellStyle name="Labels - Opmaakprofiel3 3 2 8 5 4" xfId="27361" xr:uid="{00000000-0005-0000-0000-0000FC5F0000}"/>
    <cellStyle name="Labels - Opmaakprofiel3 3 2 8 5 5" xfId="39422" xr:uid="{00000000-0005-0000-0000-0000FD5F0000}"/>
    <cellStyle name="Labels - Opmaakprofiel3 3 2 8 5 6" xfId="48813" xr:uid="{00000000-0005-0000-0000-0000FE5F0000}"/>
    <cellStyle name="Labels - Opmaakprofiel3 3 2 8 6" xfId="5334" xr:uid="{00000000-0005-0000-0000-0000FF5F0000}"/>
    <cellStyle name="Labels - Opmaakprofiel3 3 2 8 6 2" xfId="9744" xr:uid="{00000000-0005-0000-0000-000000600000}"/>
    <cellStyle name="Labels - Opmaakprofiel3 3 2 8 6 2 2" xfId="22042" xr:uid="{00000000-0005-0000-0000-000001600000}"/>
    <cellStyle name="Labels - Opmaakprofiel3 3 2 8 6 2 3" xfId="34094" xr:uid="{00000000-0005-0000-0000-000002600000}"/>
    <cellStyle name="Labels - Opmaakprofiel3 3 2 8 6 2 4" xfId="28194" xr:uid="{00000000-0005-0000-0000-000003600000}"/>
    <cellStyle name="Labels - Opmaakprofiel3 3 2 8 6 2 5" xfId="54709" xr:uid="{00000000-0005-0000-0000-000004600000}"/>
    <cellStyle name="Labels - Opmaakprofiel3 3 2 8 6 3" xfId="15310" xr:uid="{00000000-0005-0000-0000-000005600000}"/>
    <cellStyle name="Labels - Opmaakprofiel3 3 2 8 6 4" xfId="27362" xr:uid="{00000000-0005-0000-0000-000006600000}"/>
    <cellStyle name="Labels - Opmaakprofiel3 3 2 8 6 5" xfId="39421" xr:uid="{00000000-0005-0000-0000-000007600000}"/>
    <cellStyle name="Labels - Opmaakprofiel3 3 2 8 6 6" xfId="48814" xr:uid="{00000000-0005-0000-0000-000008600000}"/>
    <cellStyle name="Labels - Opmaakprofiel3 3 2 8 7" xfId="5335" xr:uid="{00000000-0005-0000-0000-000009600000}"/>
    <cellStyle name="Labels - Opmaakprofiel3 3 2 8 7 2" xfId="15311" xr:uid="{00000000-0005-0000-0000-00000A600000}"/>
    <cellStyle name="Labels - Opmaakprofiel3 3 2 8 7 3" xfId="27363" xr:uid="{00000000-0005-0000-0000-00000B600000}"/>
    <cellStyle name="Labels - Opmaakprofiel3 3 2 8 7 4" xfId="45298" xr:uid="{00000000-0005-0000-0000-00000C600000}"/>
    <cellStyle name="Labels - Opmaakprofiel3 3 2 8 7 5" xfId="48815" xr:uid="{00000000-0005-0000-0000-00000D600000}"/>
    <cellStyle name="Labels - Opmaakprofiel3 3 2 8 8" xfId="7034" xr:uid="{00000000-0005-0000-0000-00000E600000}"/>
    <cellStyle name="Labels - Opmaakprofiel3 3 2 8 8 2" xfId="19332" xr:uid="{00000000-0005-0000-0000-00000F600000}"/>
    <cellStyle name="Labels - Opmaakprofiel3 3 2 8 8 3" xfId="41135" xr:uid="{00000000-0005-0000-0000-000010600000}"/>
    <cellStyle name="Labels - Opmaakprofiel3 3 2 8 8 4" xfId="36971" xr:uid="{00000000-0005-0000-0000-000011600000}"/>
    <cellStyle name="Labels - Opmaakprofiel3 3 2 8 8 5" xfId="52005" xr:uid="{00000000-0005-0000-0000-000012600000}"/>
    <cellStyle name="Labels - Opmaakprofiel3 3 2 8 9" xfId="15305" xr:uid="{00000000-0005-0000-0000-000013600000}"/>
    <cellStyle name="Labels - Opmaakprofiel3 3 2 9" xfId="1345" xr:uid="{00000000-0005-0000-0000-000014600000}"/>
    <cellStyle name="Labels - Opmaakprofiel3 3 2 9 2" xfId="1370" xr:uid="{00000000-0005-0000-0000-000015600000}"/>
    <cellStyle name="Labels - Opmaakprofiel3 3 2 9 2 2" xfId="9745" xr:uid="{00000000-0005-0000-0000-000016600000}"/>
    <cellStyle name="Labels - Opmaakprofiel3 3 2 9 2 2 2" xfId="22043" xr:uid="{00000000-0005-0000-0000-000017600000}"/>
    <cellStyle name="Labels - Opmaakprofiel3 3 2 9 2 2 3" xfId="34095" xr:uid="{00000000-0005-0000-0000-000018600000}"/>
    <cellStyle name="Labels - Opmaakprofiel3 3 2 9 2 2 4" xfId="42526" xr:uid="{00000000-0005-0000-0000-000019600000}"/>
    <cellStyle name="Labels - Opmaakprofiel3 3 2 9 2 2 5" xfId="54710" xr:uid="{00000000-0005-0000-0000-00001A600000}"/>
    <cellStyle name="Labels - Opmaakprofiel3 3 2 9 2 3" xfId="15313" xr:uid="{00000000-0005-0000-0000-00001B600000}"/>
    <cellStyle name="Labels - Opmaakprofiel3 3 2 9 2 4" xfId="27365" xr:uid="{00000000-0005-0000-0000-00001C600000}"/>
    <cellStyle name="Labels - Opmaakprofiel3 3 2 9 2 5" xfId="45297" xr:uid="{00000000-0005-0000-0000-00001D600000}"/>
    <cellStyle name="Labels - Opmaakprofiel3 3 2 9 2 6" xfId="48816" xr:uid="{00000000-0005-0000-0000-00001E600000}"/>
    <cellStyle name="Labels - Opmaakprofiel3 3 2 9 3" xfId="3356" xr:uid="{00000000-0005-0000-0000-00001F600000}"/>
    <cellStyle name="Labels - Opmaakprofiel3 3 2 9 3 2" xfId="9746" xr:uid="{00000000-0005-0000-0000-000020600000}"/>
    <cellStyle name="Labels - Opmaakprofiel3 3 2 9 3 2 2" xfId="22044" xr:uid="{00000000-0005-0000-0000-000021600000}"/>
    <cellStyle name="Labels - Opmaakprofiel3 3 2 9 3 2 3" xfId="34096" xr:uid="{00000000-0005-0000-0000-000022600000}"/>
    <cellStyle name="Labels - Opmaakprofiel3 3 2 9 3 2 4" xfId="31408" xr:uid="{00000000-0005-0000-0000-000023600000}"/>
    <cellStyle name="Labels - Opmaakprofiel3 3 2 9 3 2 5" xfId="54711" xr:uid="{00000000-0005-0000-0000-000024600000}"/>
    <cellStyle name="Labels - Opmaakprofiel3 3 2 9 3 3" xfId="15314" xr:uid="{00000000-0005-0000-0000-000025600000}"/>
    <cellStyle name="Labels - Opmaakprofiel3 3 2 9 3 4" xfId="27366" xr:uid="{00000000-0005-0000-0000-000026600000}"/>
    <cellStyle name="Labels - Opmaakprofiel3 3 2 9 3 5" xfId="39420" xr:uid="{00000000-0005-0000-0000-000027600000}"/>
    <cellStyle name="Labels - Opmaakprofiel3 3 2 9 3 6" xfId="48817" xr:uid="{00000000-0005-0000-0000-000028600000}"/>
    <cellStyle name="Labels - Opmaakprofiel3 3 2 9 4" xfId="4117" xr:uid="{00000000-0005-0000-0000-000029600000}"/>
    <cellStyle name="Labels - Opmaakprofiel3 3 2 9 4 2" xfId="9747" xr:uid="{00000000-0005-0000-0000-00002A600000}"/>
    <cellStyle name="Labels - Opmaakprofiel3 3 2 9 4 2 2" xfId="22045" xr:uid="{00000000-0005-0000-0000-00002B600000}"/>
    <cellStyle name="Labels - Opmaakprofiel3 3 2 9 4 2 3" xfId="34097" xr:uid="{00000000-0005-0000-0000-00002C600000}"/>
    <cellStyle name="Labels - Opmaakprofiel3 3 2 9 4 2 4" xfId="42525" xr:uid="{00000000-0005-0000-0000-00002D600000}"/>
    <cellStyle name="Labels - Opmaakprofiel3 3 2 9 4 2 5" xfId="54712" xr:uid="{00000000-0005-0000-0000-00002E600000}"/>
    <cellStyle name="Labels - Opmaakprofiel3 3 2 9 4 3" xfId="15315" xr:uid="{00000000-0005-0000-0000-00002F600000}"/>
    <cellStyle name="Labels - Opmaakprofiel3 3 2 9 4 4" xfId="27367" xr:uid="{00000000-0005-0000-0000-000030600000}"/>
    <cellStyle name="Labels - Opmaakprofiel3 3 2 9 4 5" xfId="45296" xr:uid="{00000000-0005-0000-0000-000031600000}"/>
    <cellStyle name="Labels - Opmaakprofiel3 3 2 9 4 6" xfId="48818" xr:uid="{00000000-0005-0000-0000-000032600000}"/>
    <cellStyle name="Labels - Opmaakprofiel3 3 2 9 5" xfId="5336" xr:uid="{00000000-0005-0000-0000-000033600000}"/>
    <cellStyle name="Labels - Opmaakprofiel3 3 2 9 5 2" xfId="9748" xr:uid="{00000000-0005-0000-0000-000034600000}"/>
    <cellStyle name="Labels - Opmaakprofiel3 3 2 9 5 2 2" xfId="22046" xr:uid="{00000000-0005-0000-0000-000035600000}"/>
    <cellStyle name="Labels - Opmaakprofiel3 3 2 9 5 2 3" xfId="34098" xr:uid="{00000000-0005-0000-0000-000036600000}"/>
    <cellStyle name="Labels - Opmaakprofiel3 3 2 9 5 2 4" xfId="31754" xr:uid="{00000000-0005-0000-0000-000037600000}"/>
    <cellStyle name="Labels - Opmaakprofiel3 3 2 9 5 2 5" xfId="54713" xr:uid="{00000000-0005-0000-0000-000038600000}"/>
    <cellStyle name="Labels - Opmaakprofiel3 3 2 9 5 3" xfId="15316" xr:uid="{00000000-0005-0000-0000-000039600000}"/>
    <cellStyle name="Labels - Opmaakprofiel3 3 2 9 5 4" xfId="27368" xr:uid="{00000000-0005-0000-0000-00003A600000}"/>
    <cellStyle name="Labels - Opmaakprofiel3 3 2 9 5 5" xfId="39419" xr:uid="{00000000-0005-0000-0000-00003B600000}"/>
    <cellStyle name="Labels - Opmaakprofiel3 3 2 9 5 6" xfId="48819" xr:uid="{00000000-0005-0000-0000-00003C600000}"/>
    <cellStyle name="Labels - Opmaakprofiel3 3 2 9 6" xfId="5337" xr:uid="{00000000-0005-0000-0000-00003D600000}"/>
    <cellStyle name="Labels - Opmaakprofiel3 3 2 9 6 2" xfId="9749" xr:uid="{00000000-0005-0000-0000-00003E600000}"/>
    <cellStyle name="Labels - Opmaakprofiel3 3 2 9 6 2 2" xfId="22047" xr:uid="{00000000-0005-0000-0000-00003F600000}"/>
    <cellStyle name="Labels - Opmaakprofiel3 3 2 9 6 2 3" xfId="34099" xr:uid="{00000000-0005-0000-0000-000040600000}"/>
    <cellStyle name="Labels - Opmaakprofiel3 3 2 9 6 2 4" xfId="42524" xr:uid="{00000000-0005-0000-0000-000041600000}"/>
    <cellStyle name="Labels - Opmaakprofiel3 3 2 9 6 2 5" xfId="54714" xr:uid="{00000000-0005-0000-0000-000042600000}"/>
    <cellStyle name="Labels - Opmaakprofiel3 3 2 9 6 3" xfId="15317" xr:uid="{00000000-0005-0000-0000-000043600000}"/>
    <cellStyle name="Labels - Opmaakprofiel3 3 2 9 6 4" xfId="27369" xr:uid="{00000000-0005-0000-0000-000044600000}"/>
    <cellStyle name="Labels - Opmaakprofiel3 3 2 9 6 5" xfId="45295" xr:uid="{00000000-0005-0000-0000-000045600000}"/>
    <cellStyle name="Labels - Opmaakprofiel3 3 2 9 6 6" xfId="48820" xr:uid="{00000000-0005-0000-0000-000046600000}"/>
    <cellStyle name="Labels - Opmaakprofiel3 3 2 9 7" xfId="5338" xr:uid="{00000000-0005-0000-0000-000047600000}"/>
    <cellStyle name="Labels - Opmaakprofiel3 3 2 9 7 2" xfId="15318" xr:uid="{00000000-0005-0000-0000-000048600000}"/>
    <cellStyle name="Labels - Opmaakprofiel3 3 2 9 7 3" xfId="27370" xr:uid="{00000000-0005-0000-0000-000049600000}"/>
    <cellStyle name="Labels - Opmaakprofiel3 3 2 9 7 4" xfId="39418" xr:uid="{00000000-0005-0000-0000-00004A600000}"/>
    <cellStyle name="Labels - Opmaakprofiel3 3 2 9 7 5" xfId="48821" xr:uid="{00000000-0005-0000-0000-00004B600000}"/>
    <cellStyle name="Labels - Opmaakprofiel3 3 2 9 8" xfId="6987" xr:uid="{00000000-0005-0000-0000-00004C600000}"/>
    <cellStyle name="Labels - Opmaakprofiel3 3 2 9 8 2" xfId="19285" xr:uid="{00000000-0005-0000-0000-00004D600000}"/>
    <cellStyle name="Labels - Opmaakprofiel3 3 2 9 8 3" xfId="41088" xr:uid="{00000000-0005-0000-0000-00004E600000}"/>
    <cellStyle name="Labels - Opmaakprofiel3 3 2 9 8 4" xfId="36999" xr:uid="{00000000-0005-0000-0000-00004F600000}"/>
    <cellStyle name="Labels - Opmaakprofiel3 3 2 9 8 5" xfId="51958" xr:uid="{00000000-0005-0000-0000-000050600000}"/>
    <cellStyle name="Labels - Opmaakprofiel3 3 2 9 9" xfId="15312" xr:uid="{00000000-0005-0000-0000-000051600000}"/>
    <cellStyle name="Labels - Opmaakprofiel3 3 3" xfId="550" xr:uid="{00000000-0005-0000-0000-000052600000}"/>
    <cellStyle name="Labels - Opmaakprofiel3 3 3 2" xfId="1599" xr:uid="{00000000-0005-0000-0000-000053600000}"/>
    <cellStyle name="Labels - Opmaakprofiel3 3 3 2 2" xfId="9750" xr:uid="{00000000-0005-0000-0000-000054600000}"/>
    <cellStyle name="Labels - Opmaakprofiel3 3 3 2 2 2" xfId="22048" xr:uid="{00000000-0005-0000-0000-000055600000}"/>
    <cellStyle name="Labels - Opmaakprofiel3 3 3 2 2 3" xfId="34100" xr:uid="{00000000-0005-0000-0000-000056600000}"/>
    <cellStyle name="Labels - Opmaakprofiel3 3 3 2 2 4" xfId="28199" xr:uid="{00000000-0005-0000-0000-000057600000}"/>
    <cellStyle name="Labels - Opmaakprofiel3 3 3 2 2 5" xfId="54715" xr:uid="{00000000-0005-0000-0000-000058600000}"/>
    <cellStyle name="Labels - Opmaakprofiel3 3 3 2 3" xfId="15320" xr:uid="{00000000-0005-0000-0000-000059600000}"/>
    <cellStyle name="Labels - Opmaakprofiel3 3 3 2 4" xfId="27372" xr:uid="{00000000-0005-0000-0000-00005A600000}"/>
    <cellStyle name="Labels - Opmaakprofiel3 3 3 2 5" xfId="39417" xr:uid="{00000000-0005-0000-0000-00005B600000}"/>
    <cellStyle name="Labels - Opmaakprofiel3 3 3 2 6" xfId="48822" xr:uid="{00000000-0005-0000-0000-00005C600000}"/>
    <cellStyle name="Labels - Opmaakprofiel3 3 3 3" xfId="2621" xr:uid="{00000000-0005-0000-0000-00005D600000}"/>
    <cellStyle name="Labels - Opmaakprofiel3 3 3 3 2" xfId="9751" xr:uid="{00000000-0005-0000-0000-00005E600000}"/>
    <cellStyle name="Labels - Opmaakprofiel3 3 3 3 2 2" xfId="22049" xr:uid="{00000000-0005-0000-0000-00005F600000}"/>
    <cellStyle name="Labels - Opmaakprofiel3 3 3 3 2 3" xfId="34101" xr:uid="{00000000-0005-0000-0000-000060600000}"/>
    <cellStyle name="Labels - Opmaakprofiel3 3 3 3 2 4" xfId="42523" xr:uid="{00000000-0005-0000-0000-000061600000}"/>
    <cellStyle name="Labels - Opmaakprofiel3 3 3 3 2 5" xfId="54716" xr:uid="{00000000-0005-0000-0000-000062600000}"/>
    <cellStyle name="Labels - Opmaakprofiel3 3 3 3 3" xfId="15321" xr:uid="{00000000-0005-0000-0000-000063600000}"/>
    <cellStyle name="Labels - Opmaakprofiel3 3 3 3 4" xfId="27373" xr:uid="{00000000-0005-0000-0000-000064600000}"/>
    <cellStyle name="Labels - Opmaakprofiel3 3 3 3 5" xfId="39416" xr:uid="{00000000-0005-0000-0000-000065600000}"/>
    <cellStyle name="Labels - Opmaakprofiel3 3 3 3 6" xfId="48823" xr:uid="{00000000-0005-0000-0000-000066600000}"/>
    <cellStyle name="Labels - Opmaakprofiel3 3 3 4" xfId="3498" xr:uid="{00000000-0005-0000-0000-000067600000}"/>
    <cellStyle name="Labels - Opmaakprofiel3 3 3 4 2" xfId="9752" xr:uid="{00000000-0005-0000-0000-000068600000}"/>
    <cellStyle name="Labels - Opmaakprofiel3 3 3 4 2 2" xfId="22050" xr:uid="{00000000-0005-0000-0000-000069600000}"/>
    <cellStyle name="Labels - Opmaakprofiel3 3 3 4 2 3" xfId="34102" xr:uid="{00000000-0005-0000-0000-00006A600000}"/>
    <cellStyle name="Labels - Opmaakprofiel3 3 3 4 2 4" xfId="28200" xr:uid="{00000000-0005-0000-0000-00006B600000}"/>
    <cellStyle name="Labels - Opmaakprofiel3 3 3 4 2 5" xfId="54717" xr:uid="{00000000-0005-0000-0000-00006C600000}"/>
    <cellStyle name="Labels - Opmaakprofiel3 3 3 4 3" xfId="15322" xr:uid="{00000000-0005-0000-0000-00006D600000}"/>
    <cellStyle name="Labels - Opmaakprofiel3 3 3 4 4" xfId="27374" xr:uid="{00000000-0005-0000-0000-00006E600000}"/>
    <cellStyle name="Labels - Opmaakprofiel3 3 3 4 5" xfId="39415" xr:uid="{00000000-0005-0000-0000-00006F600000}"/>
    <cellStyle name="Labels - Opmaakprofiel3 3 3 4 6" xfId="48824" xr:uid="{00000000-0005-0000-0000-000070600000}"/>
    <cellStyle name="Labels - Opmaakprofiel3 3 3 5" xfId="5339" xr:uid="{00000000-0005-0000-0000-000071600000}"/>
    <cellStyle name="Labels - Opmaakprofiel3 3 3 5 2" xfId="9753" xr:uid="{00000000-0005-0000-0000-000072600000}"/>
    <cellStyle name="Labels - Opmaakprofiel3 3 3 5 2 2" xfId="22051" xr:uid="{00000000-0005-0000-0000-000073600000}"/>
    <cellStyle name="Labels - Opmaakprofiel3 3 3 5 2 3" xfId="34103" xr:uid="{00000000-0005-0000-0000-000074600000}"/>
    <cellStyle name="Labels - Opmaakprofiel3 3 3 5 2 4" xfId="42522" xr:uid="{00000000-0005-0000-0000-000075600000}"/>
    <cellStyle name="Labels - Opmaakprofiel3 3 3 5 2 5" xfId="54718" xr:uid="{00000000-0005-0000-0000-000076600000}"/>
    <cellStyle name="Labels - Opmaakprofiel3 3 3 5 3" xfId="15323" xr:uid="{00000000-0005-0000-0000-000077600000}"/>
    <cellStyle name="Labels - Opmaakprofiel3 3 3 5 4" xfId="27375" xr:uid="{00000000-0005-0000-0000-000078600000}"/>
    <cellStyle name="Labels - Opmaakprofiel3 3 3 5 5" xfId="45293" xr:uid="{00000000-0005-0000-0000-000079600000}"/>
    <cellStyle name="Labels - Opmaakprofiel3 3 3 5 6" xfId="48825" xr:uid="{00000000-0005-0000-0000-00007A600000}"/>
    <cellStyle name="Labels - Opmaakprofiel3 3 3 6" xfId="5340" xr:uid="{00000000-0005-0000-0000-00007B600000}"/>
    <cellStyle name="Labels - Opmaakprofiel3 3 3 6 2" xfId="9754" xr:uid="{00000000-0005-0000-0000-00007C600000}"/>
    <cellStyle name="Labels - Opmaakprofiel3 3 3 6 2 2" xfId="22052" xr:uid="{00000000-0005-0000-0000-00007D600000}"/>
    <cellStyle name="Labels - Opmaakprofiel3 3 3 6 2 3" xfId="34104" xr:uid="{00000000-0005-0000-0000-00007E600000}"/>
    <cellStyle name="Labels - Opmaakprofiel3 3 3 6 2 4" xfId="28201" xr:uid="{00000000-0005-0000-0000-00007F600000}"/>
    <cellStyle name="Labels - Opmaakprofiel3 3 3 6 2 5" xfId="54719" xr:uid="{00000000-0005-0000-0000-000080600000}"/>
    <cellStyle name="Labels - Opmaakprofiel3 3 3 6 3" xfId="15324" xr:uid="{00000000-0005-0000-0000-000081600000}"/>
    <cellStyle name="Labels - Opmaakprofiel3 3 3 6 4" xfId="27376" xr:uid="{00000000-0005-0000-0000-000082600000}"/>
    <cellStyle name="Labels - Opmaakprofiel3 3 3 6 5" xfId="39414" xr:uid="{00000000-0005-0000-0000-000083600000}"/>
    <cellStyle name="Labels - Opmaakprofiel3 3 3 6 6" xfId="48826" xr:uid="{00000000-0005-0000-0000-000084600000}"/>
    <cellStyle name="Labels - Opmaakprofiel3 3 3 7" xfId="5341" xr:uid="{00000000-0005-0000-0000-000085600000}"/>
    <cellStyle name="Labels - Opmaakprofiel3 3 3 7 2" xfId="15325" xr:uid="{00000000-0005-0000-0000-000086600000}"/>
    <cellStyle name="Labels - Opmaakprofiel3 3 3 7 3" xfId="27377" xr:uid="{00000000-0005-0000-0000-000087600000}"/>
    <cellStyle name="Labels - Opmaakprofiel3 3 3 7 4" xfId="45292" xr:uid="{00000000-0005-0000-0000-000088600000}"/>
    <cellStyle name="Labels - Opmaakprofiel3 3 3 7 5" xfId="48827" xr:uid="{00000000-0005-0000-0000-000089600000}"/>
    <cellStyle name="Labels - Opmaakprofiel3 3 3 8" xfId="7570" xr:uid="{00000000-0005-0000-0000-00008A600000}"/>
    <cellStyle name="Labels - Opmaakprofiel3 3 3 8 2" xfId="19868" xr:uid="{00000000-0005-0000-0000-00008B600000}"/>
    <cellStyle name="Labels - Opmaakprofiel3 3 3 8 3" xfId="41671" xr:uid="{00000000-0005-0000-0000-00008C600000}"/>
    <cellStyle name="Labels - Opmaakprofiel3 3 3 8 4" xfId="24860" xr:uid="{00000000-0005-0000-0000-00008D600000}"/>
    <cellStyle name="Labels - Opmaakprofiel3 3 3 8 5" xfId="52540" xr:uid="{00000000-0005-0000-0000-00008E600000}"/>
    <cellStyle name="Labels - Opmaakprofiel3 3 3 9" xfId="15319" xr:uid="{00000000-0005-0000-0000-00008F600000}"/>
    <cellStyle name="Labels - Opmaakprofiel3 3 4" xfId="547" xr:uid="{00000000-0005-0000-0000-000090600000}"/>
    <cellStyle name="Labels - Opmaakprofiel3 3 4 2" xfId="2414" xr:uid="{00000000-0005-0000-0000-000091600000}"/>
    <cellStyle name="Labels - Opmaakprofiel3 3 4 2 2" xfId="9755" xr:uid="{00000000-0005-0000-0000-000092600000}"/>
    <cellStyle name="Labels - Opmaakprofiel3 3 4 2 2 2" xfId="22053" xr:uid="{00000000-0005-0000-0000-000093600000}"/>
    <cellStyle name="Labels - Opmaakprofiel3 3 4 2 2 3" xfId="34105" xr:uid="{00000000-0005-0000-0000-000094600000}"/>
    <cellStyle name="Labels - Opmaakprofiel3 3 4 2 2 4" xfId="28202" xr:uid="{00000000-0005-0000-0000-000095600000}"/>
    <cellStyle name="Labels - Opmaakprofiel3 3 4 2 2 5" xfId="54720" xr:uid="{00000000-0005-0000-0000-000096600000}"/>
    <cellStyle name="Labels - Opmaakprofiel3 3 4 2 3" xfId="15327" xr:uid="{00000000-0005-0000-0000-000097600000}"/>
    <cellStyle name="Labels - Opmaakprofiel3 3 4 2 4" xfId="27379" xr:uid="{00000000-0005-0000-0000-000098600000}"/>
    <cellStyle name="Labels - Opmaakprofiel3 3 4 2 5" xfId="45291" xr:uid="{00000000-0005-0000-0000-000099600000}"/>
    <cellStyle name="Labels - Opmaakprofiel3 3 4 2 6" xfId="48828" xr:uid="{00000000-0005-0000-0000-00009A600000}"/>
    <cellStyle name="Labels - Opmaakprofiel3 3 4 3" xfId="2618" xr:uid="{00000000-0005-0000-0000-00009B600000}"/>
    <cellStyle name="Labels - Opmaakprofiel3 3 4 3 2" xfId="9756" xr:uid="{00000000-0005-0000-0000-00009C600000}"/>
    <cellStyle name="Labels - Opmaakprofiel3 3 4 3 2 2" xfId="22054" xr:uid="{00000000-0005-0000-0000-00009D600000}"/>
    <cellStyle name="Labels - Opmaakprofiel3 3 4 3 2 3" xfId="34106" xr:uid="{00000000-0005-0000-0000-00009E600000}"/>
    <cellStyle name="Labels - Opmaakprofiel3 3 4 3 2 4" xfId="31911" xr:uid="{00000000-0005-0000-0000-00009F600000}"/>
    <cellStyle name="Labels - Opmaakprofiel3 3 4 3 2 5" xfId="54721" xr:uid="{00000000-0005-0000-0000-0000A0600000}"/>
    <cellStyle name="Labels - Opmaakprofiel3 3 4 3 3" xfId="15328" xr:uid="{00000000-0005-0000-0000-0000A1600000}"/>
    <cellStyle name="Labels - Opmaakprofiel3 3 4 3 4" xfId="27380" xr:uid="{00000000-0005-0000-0000-0000A2600000}"/>
    <cellStyle name="Labels - Opmaakprofiel3 3 4 3 5" xfId="39412" xr:uid="{00000000-0005-0000-0000-0000A3600000}"/>
    <cellStyle name="Labels - Opmaakprofiel3 3 4 3 6" xfId="48829" xr:uid="{00000000-0005-0000-0000-0000A4600000}"/>
    <cellStyle name="Labels - Opmaakprofiel3 3 4 4" xfId="3495" xr:uid="{00000000-0005-0000-0000-0000A5600000}"/>
    <cellStyle name="Labels - Opmaakprofiel3 3 4 4 2" xfId="9757" xr:uid="{00000000-0005-0000-0000-0000A6600000}"/>
    <cellStyle name="Labels - Opmaakprofiel3 3 4 4 2 2" xfId="22055" xr:uid="{00000000-0005-0000-0000-0000A7600000}"/>
    <cellStyle name="Labels - Opmaakprofiel3 3 4 4 2 3" xfId="34107" xr:uid="{00000000-0005-0000-0000-0000A8600000}"/>
    <cellStyle name="Labels - Opmaakprofiel3 3 4 4 2 4" xfId="42521" xr:uid="{00000000-0005-0000-0000-0000A9600000}"/>
    <cellStyle name="Labels - Opmaakprofiel3 3 4 4 2 5" xfId="54722" xr:uid="{00000000-0005-0000-0000-0000AA600000}"/>
    <cellStyle name="Labels - Opmaakprofiel3 3 4 4 3" xfId="15329" xr:uid="{00000000-0005-0000-0000-0000AB600000}"/>
    <cellStyle name="Labels - Opmaakprofiel3 3 4 4 4" xfId="27381" xr:uid="{00000000-0005-0000-0000-0000AC600000}"/>
    <cellStyle name="Labels - Opmaakprofiel3 3 4 4 5" xfId="45290" xr:uid="{00000000-0005-0000-0000-0000AD600000}"/>
    <cellStyle name="Labels - Opmaakprofiel3 3 4 4 6" xfId="48830" xr:uid="{00000000-0005-0000-0000-0000AE600000}"/>
    <cellStyle name="Labels - Opmaakprofiel3 3 4 5" xfId="5342" xr:uid="{00000000-0005-0000-0000-0000AF600000}"/>
    <cellStyle name="Labels - Opmaakprofiel3 3 4 5 2" xfId="9758" xr:uid="{00000000-0005-0000-0000-0000B0600000}"/>
    <cellStyle name="Labels - Opmaakprofiel3 3 4 5 2 2" xfId="22056" xr:uid="{00000000-0005-0000-0000-0000B1600000}"/>
    <cellStyle name="Labels - Opmaakprofiel3 3 4 5 2 3" xfId="34108" xr:uid="{00000000-0005-0000-0000-0000B2600000}"/>
    <cellStyle name="Labels - Opmaakprofiel3 3 4 5 2 4" xfId="28205" xr:uid="{00000000-0005-0000-0000-0000B3600000}"/>
    <cellStyle name="Labels - Opmaakprofiel3 3 4 5 2 5" xfId="54723" xr:uid="{00000000-0005-0000-0000-0000B4600000}"/>
    <cellStyle name="Labels - Opmaakprofiel3 3 4 5 3" xfId="15330" xr:uid="{00000000-0005-0000-0000-0000B5600000}"/>
    <cellStyle name="Labels - Opmaakprofiel3 3 4 5 4" xfId="27382" xr:uid="{00000000-0005-0000-0000-0000B6600000}"/>
    <cellStyle name="Labels - Opmaakprofiel3 3 4 5 5" xfId="39411" xr:uid="{00000000-0005-0000-0000-0000B7600000}"/>
    <cellStyle name="Labels - Opmaakprofiel3 3 4 5 6" xfId="48831" xr:uid="{00000000-0005-0000-0000-0000B8600000}"/>
    <cellStyle name="Labels - Opmaakprofiel3 3 4 6" xfId="5343" xr:uid="{00000000-0005-0000-0000-0000B9600000}"/>
    <cellStyle name="Labels - Opmaakprofiel3 3 4 6 2" xfId="9759" xr:uid="{00000000-0005-0000-0000-0000BA600000}"/>
    <cellStyle name="Labels - Opmaakprofiel3 3 4 6 2 2" xfId="22057" xr:uid="{00000000-0005-0000-0000-0000BB600000}"/>
    <cellStyle name="Labels - Opmaakprofiel3 3 4 6 2 3" xfId="34109" xr:uid="{00000000-0005-0000-0000-0000BC600000}"/>
    <cellStyle name="Labels - Opmaakprofiel3 3 4 6 2 4" xfId="42520" xr:uid="{00000000-0005-0000-0000-0000BD600000}"/>
    <cellStyle name="Labels - Opmaakprofiel3 3 4 6 2 5" xfId="54724" xr:uid="{00000000-0005-0000-0000-0000BE600000}"/>
    <cellStyle name="Labels - Opmaakprofiel3 3 4 6 3" xfId="15331" xr:uid="{00000000-0005-0000-0000-0000BF600000}"/>
    <cellStyle name="Labels - Opmaakprofiel3 3 4 6 4" xfId="27383" xr:uid="{00000000-0005-0000-0000-0000C0600000}"/>
    <cellStyle name="Labels - Opmaakprofiel3 3 4 6 5" xfId="45289" xr:uid="{00000000-0005-0000-0000-0000C1600000}"/>
    <cellStyle name="Labels - Opmaakprofiel3 3 4 6 6" xfId="48832" xr:uid="{00000000-0005-0000-0000-0000C2600000}"/>
    <cellStyle name="Labels - Opmaakprofiel3 3 4 7" xfId="5344" xr:uid="{00000000-0005-0000-0000-0000C3600000}"/>
    <cellStyle name="Labels - Opmaakprofiel3 3 4 7 2" xfId="15332" xr:uid="{00000000-0005-0000-0000-0000C4600000}"/>
    <cellStyle name="Labels - Opmaakprofiel3 3 4 7 3" xfId="27384" xr:uid="{00000000-0005-0000-0000-0000C5600000}"/>
    <cellStyle name="Labels - Opmaakprofiel3 3 4 7 4" xfId="39410" xr:uid="{00000000-0005-0000-0000-0000C6600000}"/>
    <cellStyle name="Labels - Opmaakprofiel3 3 4 7 5" xfId="48833" xr:uid="{00000000-0005-0000-0000-0000C7600000}"/>
    <cellStyle name="Labels - Opmaakprofiel3 3 4 8" xfId="7572" xr:uid="{00000000-0005-0000-0000-0000C8600000}"/>
    <cellStyle name="Labels - Opmaakprofiel3 3 4 8 2" xfId="19870" xr:uid="{00000000-0005-0000-0000-0000C9600000}"/>
    <cellStyle name="Labels - Opmaakprofiel3 3 4 8 3" xfId="41673" xr:uid="{00000000-0005-0000-0000-0000CA600000}"/>
    <cellStyle name="Labels - Opmaakprofiel3 3 4 8 4" xfId="31777" xr:uid="{00000000-0005-0000-0000-0000CB600000}"/>
    <cellStyle name="Labels - Opmaakprofiel3 3 4 8 5" xfId="52542" xr:uid="{00000000-0005-0000-0000-0000CC600000}"/>
    <cellStyle name="Labels - Opmaakprofiel3 3 4 9" xfId="15326" xr:uid="{00000000-0005-0000-0000-0000CD600000}"/>
    <cellStyle name="Labels - Opmaakprofiel3 3 5" xfId="540" xr:uid="{00000000-0005-0000-0000-0000CE600000}"/>
    <cellStyle name="Labels - Opmaakprofiel3 3 5 2" xfId="2348" xr:uid="{00000000-0005-0000-0000-0000CF600000}"/>
    <cellStyle name="Labels - Opmaakprofiel3 3 5 2 2" xfId="9760" xr:uid="{00000000-0005-0000-0000-0000D0600000}"/>
    <cellStyle name="Labels - Opmaakprofiel3 3 5 2 2 2" xfId="22058" xr:uid="{00000000-0005-0000-0000-0000D1600000}"/>
    <cellStyle name="Labels - Opmaakprofiel3 3 5 2 2 3" xfId="34110" xr:uid="{00000000-0005-0000-0000-0000D2600000}"/>
    <cellStyle name="Labels - Opmaakprofiel3 3 5 2 2 4" xfId="31360" xr:uid="{00000000-0005-0000-0000-0000D3600000}"/>
    <cellStyle name="Labels - Opmaakprofiel3 3 5 2 2 5" xfId="54725" xr:uid="{00000000-0005-0000-0000-0000D4600000}"/>
    <cellStyle name="Labels - Opmaakprofiel3 3 5 2 3" xfId="15334" xr:uid="{00000000-0005-0000-0000-0000D5600000}"/>
    <cellStyle name="Labels - Opmaakprofiel3 3 5 2 4" xfId="27386" xr:uid="{00000000-0005-0000-0000-0000D6600000}"/>
    <cellStyle name="Labels - Opmaakprofiel3 3 5 2 5" xfId="39408" xr:uid="{00000000-0005-0000-0000-0000D7600000}"/>
    <cellStyle name="Labels - Opmaakprofiel3 3 5 2 6" xfId="48834" xr:uid="{00000000-0005-0000-0000-0000D8600000}"/>
    <cellStyle name="Labels - Opmaakprofiel3 3 5 3" xfId="2611" xr:uid="{00000000-0005-0000-0000-0000D9600000}"/>
    <cellStyle name="Labels - Opmaakprofiel3 3 5 3 2" xfId="9761" xr:uid="{00000000-0005-0000-0000-0000DA600000}"/>
    <cellStyle name="Labels - Opmaakprofiel3 3 5 3 2 2" xfId="22059" xr:uid="{00000000-0005-0000-0000-0000DB600000}"/>
    <cellStyle name="Labels - Opmaakprofiel3 3 5 3 2 3" xfId="34111" xr:uid="{00000000-0005-0000-0000-0000DC600000}"/>
    <cellStyle name="Labels - Opmaakprofiel3 3 5 3 2 4" xfId="42519" xr:uid="{00000000-0005-0000-0000-0000DD600000}"/>
    <cellStyle name="Labels - Opmaakprofiel3 3 5 3 2 5" xfId="54726" xr:uid="{00000000-0005-0000-0000-0000DE600000}"/>
    <cellStyle name="Labels - Opmaakprofiel3 3 5 3 3" xfId="15335" xr:uid="{00000000-0005-0000-0000-0000DF600000}"/>
    <cellStyle name="Labels - Opmaakprofiel3 3 5 3 4" xfId="27387" xr:uid="{00000000-0005-0000-0000-0000E0600000}"/>
    <cellStyle name="Labels - Opmaakprofiel3 3 5 3 5" xfId="45288" xr:uid="{00000000-0005-0000-0000-0000E1600000}"/>
    <cellStyle name="Labels - Opmaakprofiel3 3 5 3 6" xfId="48835" xr:uid="{00000000-0005-0000-0000-0000E2600000}"/>
    <cellStyle name="Labels - Opmaakprofiel3 3 5 4" xfId="3489" xr:uid="{00000000-0005-0000-0000-0000E3600000}"/>
    <cellStyle name="Labels - Opmaakprofiel3 3 5 4 2" xfId="9762" xr:uid="{00000000-0005-0000-0000-0000E4600000}"/>
    <cellStyle name="Labels - Opmaakprofiel3 3 5 4 2 2" xfId="22060" xr:uid="{00000000-0005-0000-0000-0000E5600000}"/>
    <cellStyle name="Labels - Opmaakprofiel3 3 5 4 2 3" xfId="34112" xr:uid="{00000000-0005-0000-0000-0000E6600000}"/>
    <cellStyle name="Labels - Opmaakprofiel3 3 5 4 2 4" xfId="34723" xr:uid="{00000000-0005-0000-0000-0000E7600000}"/>
    <cellStyle name="Labels - Opmaakprofiel3 3 5 4 2 5" xfId="54727" xr:uid="{00000000-0005-0000-0000-0000E8600000}"/>
    <cellStyle name="Labels - Opmaakprofiel3 3 5 4 3" xfId="15336" xr:uid="{00000000-0005-0000-0000-0000E9600000}"/>
    <cellStyle name="Labels - Opmaakprofiel3 3 5 4 4" xfId="27388" xr:uid="{00000000-0005-0000-0000-0000EA600000}"/>
    <cellStyle name="Labels - Opmaakprofiel3 3 5 4 5" xfId="39407" xr:uid="{00000000-0005-0000-0000-0000EB600000}"/>
    <cellStyle name="Labels - Opmaakprofiel3 3 5 4 6" xfId="48836" xr:uid="{00000000-0005-0000-0000-0000EC600000}"/>
    <cellStyle name="Labels - Opmaakprofiel3 3 5 5" xfId="5345" xr:uid="{00000000-0005-0000-0000-0000ED600000}"/>
    <cellStyle name="Labels - Opmaakprofiel3 3 5 5 2" xfId="9763" xr:uid="{00000000-0005-0000-0000-0000EE600000}"/>
    <cellStyle name="Labels - Opmaakprofiel3 3 5 5 2 2" xfId="22061" xr:uid="{00000000-0005-0000-0000-0000EF600000}"/>
    <cellStyle name="Labels - Opmaakprofiel3 3 5 5 2 3" xfId="34113" xr:uid="{00000000-0005-0000-0000-0000F0600000}"/>
    <cellStyle name="Labels - Opmaakprofiel3 3 5 5 2 4" xfId="42518" xr:uid="{00000000-0005-0000-0000-0000F1600000}"/>
    <cellStyle name="Labels - Opmaakprofiel3 3 5 5 2 5" xfId="54728" xr:uid="{00000000-0005-0000-0000-0000F2600000}"/>
    <cellStyle name="Labels - Opmaakprofiel3 3 5 5 3" xfId="15337" xr:uid="{00000000-0005-0000-0000-0000F3600000}"/>
    <cellStyle name="Labels - Opmaakprofiel3 3 5 5 4" xfId="27389" xr:uid="{00000000-0005-0000-0000-0000F4600000}"/>
    <cellStyle name="Labels - Opmaakprofiel3 3 5 5 5" xfId="45287" xr:uid="{00000000-0005-0000-0000-0000F5600000}"/>
    <cellStyle name="Labels - Opmaakprofiel3 3 5 5 6" xfId="48837" xr:uid="{00000000-0005-0000-0000-0000F6600000}"/>
    <cellStyle name="Labels - Opmaakprofiel3 3 5 6" xfId="5346" xr:uid="{00000000-0005-0000-0000-0000F7600000}"/>
    <cellStyle name="Labels - Opmaakprofiel3 3 5 6 2" xfId="9764" xr:uid="{00000000-0005-0000-0000-0000F8600000}"/>
    <cellStyle name="Labels - Opmaakprofiel3 3 5 6 2 2" xfId="22062" xr:uid="{00000000-0005-0000-0000-0000F9600000}"/>
    <cellStyle name="Labels - Opmaakprofiel3 3 5 6 2 3" xfId="34114" xr:uid="{00000000-0005-0000-0000-0000FA600000}"/>
    <cellStyle name="Labels - Opmaakprofiel3 3 5 6 2 4" xfId="32060" xr:uid="{00000000-0005-0000-0000-0000FB600000}"/>
    <cellStyle name="Labels - Opmaakprofiel3 3 5 6 2 5" xfId="54729" xr:uid="{00000000-0005-0000-0000-0000FC600000}"/>
    <cellStyle name="Labels - Opmaakprofiel3 3 5 6 3" xfId="15338" xr:uid="{00000000-0005-0000-0000-0000FD600000}"/>
    <cellStyle name="Labels - Opmaakprofiel3 3 5 6 4" xfId="27390" xr:uid="{00000000-0005-0000-0000-0000FE600000}"/>
    <cellStyle name="Labels - Opmaakprofiel3 3 5 6 5" xfId="39406" xr:uid="{00000000-0005-0000-0000-0000FF600000}"/>
    <cellStyle name="Labels - Opmaakprofiel3 3 5 6 6" xfId="48838" xr:uid="{00000000-0005-0000-0000-000000610000}"/>
    <cellStyle name="Labels - Opmaakprofiel3 3 5 7" xfId="5347" xr:uid="{00000000-0005-0000-0000-000001610000}"/>
    <cellStyle name="Labels - Opmaakprofiel3 3 5 7 2" xfId="15339" xr:uid="{00000000-0005-0000-0000-000002610000}"/>
    <cellStyle name="Labels - Opmaakprofiel3 3 5 7 3" xfId="27391" xr:uid="{00000000-0005-0000-0000-000003610000}"/>
    <cellStyle name="Labels - Opmaakprofiel3 3 5 7 4" xfId="45286" xr:uid="{00000000-0005-0000-0000-000004610000}"/>
    <cellStyle name="Labels - Opmaakprofiel3 3 5 7 5" xfId="48839" xr:uid="{00000000-0005-0000-0000-000005610000}"/>
    <cellStyle name="Labels - Opmaakprofiel3 3 5 8" xfId="7577" xr:uid="{00000000-0005-0000-0000-000006610000}"/>
    <cellStyle name="Labels - Opmaakprofiel3 3 5 8 2" xfId="19875" xr:uid="{00000000-0005-0000-0000-000007610000}"/>
    <cellStyle name="Labels - Opmaakprofiel3 3 5 8 3" xfId="41678" xr:uid="{00000000-0005-0000-0000-000008610000}"/>
    <cellStyle name="Labels - Opmaakprofiel3 3 5 8 4" xfId="43412" xr:uid="{00000000-0005-0000-0000-000009610000}"/>
    <cellStyle name="Labels - Opmaakprofiel3 3 5 8 5" xfId="52547" xr:uid="{00000000-0005-0000-0000-00000A610000}"/>
    <cellStyle name="Labels - Opmaakprofiel3 3 5 9" xfId="15333" xr:uid="{00000000-0005-0000-0000-00000B610000}"/>
    <cellStyle name="Labels - Opmaakprofiel3 3 6" xfId="572" xr:uid="{00000000-0005-0000-0000-00000C610000}"/>
    <cellStyle name="Labels - Opmaakprofiel3 3 6 2" xfId="2374" xr:uid="{00000000-0005-0000-0000-00000D610000}"/>
    <cellStyle name="Labels - Opmaakprofiel3 3 6 2 2" xfId="9765" xr:uid="{00000000-0005-0000-0000-00000E610000}"/>
    <cellStyle name="Labels - Opmaakprofiel3 3 6 2 2 2" xfId="22063" xr:uid="{00000000-0005-0000-0000-00000F610000}"/>
    <cellStyle name="Labels - Opmaakprofiel3 3 6 2 2 3" xfId="34115" xr:uid="{00000000-0005-0000-0000-000010610000}"/>
    <cellStyle name="Labels - Opmaakprofiel3 3 6 2 2 4" xfId="42517" xr:uid="{00000000-0005-0000-0000-000011610000}"/>
    <cellStyle name="Labels - Opmaakprofiel3 3 6 2 2 5" xfId="54730" xr:uid="{00000000-0005-0000-0000-000012610000}"/>
    <cellStyle name="Labels - Opmaakprofiel3 3 6 2 3" xfId="15341" xr:uid="{00000000-0005-0000-0000-000013610000}"/>
    <cellStyle name="Labels - Opmaakprofiel3 3 6 2 4" xfId="27393" xr:uid="{00000000-0005-0000-0000-000014610000}"/>
    <cellStyle name="Labels - Opmaakprofiel3 3 6 2 5" xfId="45285" xr:uid="{00000000-0005-0000-0000-000015610000}"/>
    <cellStyle name="Labels - Opmaakprofiel3 3 6 2 6" xfId="48840" xr:uid="{00000000-0005-0000-0000-000016610000}"/>
    <cellStyle name="Labels - Opmaakprofiel3 3 6 3" xfId="2643" xr:uid="{00000000-0005-0000-0000-000017610000}"/>
    <cellStyle name="Labels - Opmaakprofiel3 3 6 3 2" xfId="9766" xr:uid="{00000000-0005-0000-0000-000018610000}"/>
    <cellStyle name="Labels - Opmaakprofiel3 3 6 3 2 2" xfId="22064" xr:uid="{00000000-0005-0000-0000-000019610000}"/>
    <cellStyle name="Labels - Opmaakprofiel3 3 6 3 2 3" xfId="34116" xr:uid="{00000000-0005-0000-0000-00001A610000}"/>
    <cellStyle name="Labels - Opmaakprofiel3 3 6 3 2 4" xfId="28212" xr:uid="{00000000-0005-0000-0000-00001B610000}"/>
    <cellStyle name="Labels - Opmaakprofiel3 3 6 3 2 5" xfId="54731" xr:uid="{00000000-0005-0000-0000-00001C610000}"/>
    <cellStyle name="Labels - Opmaakprofiel3 3 6 3 3" xfId="15342" xr:uid="{00000000-0005-0000-0000-00001D610000}"/>
    <cellStyle name="Labels - Opmaakprofiel3 3 6 3 4" xfId="27394" xr:uid="{00000000-0005-0000-0000-00001E610000}"/>
    <cellStyle name="Labels - Opmaakprofiel3 3 6 3 5" xfId="39404" xr:uid="{00000000-0005-0000-0000-00001F610000}"/>
    <cellStyle name="Labels - Opmaakprofiel3 3 6 3 6" xfId="48841" xr:uid="{00000000-0005-0000-0000-000020610000}"/>
    <cellStyle name="Labels - Opmaakprofiel3 3 6 4" xfId="3515" xr:uid="{00000000-0005-0000-0000-000021610000}"/>
    <cellStyle name="Labels - Opmaakprofiel3 3 6 4 2" xfId="9767" xr:uid="{00000000-0005-0000-0000-000022610000}"/>
    <cellStyle name="Labels - Opmaakprofiel3 3 6 4 2 2" xfId="22065" xr:uid="{00000000-0005-0000-0000-000023610000}"/>
    <cellStyle name="Labels - Opmaakprofiel3 3 6 4 2 3" xfId="34117" xr:uid="{00000000-0005-0000-0000-000024610000}"/>
    <cellStyle name="Labels - Opmaakprofiel3 3 6 4 2 4" xfId="28213" xr:uid="{00000000-0005-0000-0000-000025610000}"/>
    <cellStyle name="Labels - Opmaakprofiel3 3 6 4 2 5" xfId="54732" xr:uid="{00000000-0005-0000-0000-000026610000}"/>
    <cellStyle name="Labels - Opmaakprofiel3 3 6 4 3" xfId="15343" xr:uid="{00000000-0005-0000-0000-000027610000}"/>
    <cellStyle name="Labels - Opmaakprofiel3 3 6 4 4" xfId="27395" xr:uid="{00000000-0005-0000-0000-000028610000}"/>
    <cellStyle name="Labels - Opmaakprofiel3 3 6 4 5" xfId="45284" xr:uid="{00000000-0005-0000-0000-000029610000}"/>
    <cellStyle name="Labels - Opmaakprofiel3 3 6 4 6" xfId="48842" xr:uid="{00000000-0005-0000-0000-00002A610000}"/>
    <cellStyle name="Labels - Opmaakprofiel3 3 6 5" xfId="5348" xr:uid="{00000000-0005-0000-0000-00002B610000}"/>
    <cellStyle name="Labels - Opmaakprofiel3 3 6 5 2" xfId="9768" xr:uid="{00000000-0005-0000-0000-00002C610000}"/>
    <cellStyle name="Labels - Opmaakprofiel3 3 6 5 2 2" xfId="22066" xr:uid="{00000000-0005-0000-0000-00002D610000}"/>
    <cellStyle name="Labels - Opmaakprofiel3 3 6 5 2 3" xfId="34118" xr:uid="{00000000-0005-0000-0000-00002E610000}"/>
    <cellStyle name="Labels - Opmaakprofiel3 3 6 5 2 4" xfId="28214" xr:uid="{00000000-0005-0000-0000-00002F610000}"/>
    <cellStyle name="Labels - Opmaakprofiel3 3 6 5 2 5" xfId="54733" xr:uid="{00000000-0005-0000-0000-000030610000}"/>
    <cellStyle name="Labels - Opmaakprofiel3 3 6 5 3" xfId="15344" xr:uid="{00000000-0005-0000-0000-000031610000}"/>
    <cellStyle name="Labels - Opmaakprofiel3 3 6 5 4" xfId="27396" xr:uid="{00000000-0005-0000-0000-000032610000}"/>
    <cellStyle name="Labels - Opmaakprofiel3 3 6 5 5" xfId="39403" xr:uid="{00000000-0005-0000-0000-000033610000}"/>
    <cellStyle name="Labels - Opmaakprofiel3 3 6 5 6" xfId="48843" xr:uid="{00000000-0005-0000-0000-000034610000}"/>
    <cellStyle name="Labels - Opmaakprofiel3 3 6 6" xfId="5349" xr:uid="{00000000-0005-0000-0000-000035610000}"/>
    <cellStyle name="Labels - Opmaakprofiel3 3 6 6 2" xfId="9769" xr:uid="{00000000-0005-0000-0000-000036610000}"/>
    <cellStyle name="Labels - Opmaakprofiel3 3 6 6 2 2" xfId="22067" xr:uid="{00000000-0005-0000-0000-000037610000}"/>
    <cellStyle name="Labels - Opmaakprofiel3 3 6 6 2 3" xfId="34119" xr:uid="{00000000-0005-0000-0000-000038610000}"/>
    <cellStyle name="Labels - Opmaakprofiel3 3 6 6 2 4" xfId="42516" xr:uid="{00000000-0005-0000-0000-000039610000}"/>
    <cellStyle name="Labels - Opmaakprofiel3 3 6 6 2 5" xfId="54734" xr:uid="{00000000-0005-0000-0000-00003A610000}"/>
    <cellStyle name="Labels - Opmaakprofiel3 3 6 6 3" xfId="15345" xr:uid="{00000000-0005-0000-0000-00003B610000}"/>
    <cellStyle name="Labels - Opmaakprofiel3 3 6 6 4" xfId="27397" xr:uid="{00000000-0005-0000-0000-00003C610000}"/>
    <cellStyle name="Labels - Opmaakprofiel3 3 6 6 5" xfId="39402" xr:uid="{00000000-0005-0000-0000-00003D610000}"/>
    <cellStyle name="Labels - Opmaakprofiel3 3 6 6 6" xfId="48844" xr:uid="{00000000-0005-0000-0000-00003E610000}"/>
    <cellStyle name="Labels - Opmaakprofiel3 3 6 7" xfId="5350" xr:uid="{00000000-0005-0000-0000-00003F610000}"/>
    <cellStyle name="Labels - Opmaakprofiel3 3 6 7 2" xfId="15346" xr:uid="{00000000-0005-0000-0000-000040610000}"/>
    <cellStyle name="Labels - Opmaakprofiel3 3 6 7 3" xfId="27398" xr:uid="{00000000-0005-0000-0000-000041610000}"/>
    <cellStyle name="Labels - Opmaakprofiel3 3 6 7 4" xfId="39401" xr:uid="{00000000-0005-0000-0000-000042610000}"/>
    <cellStyle name="Labels - Opmaakprofiel3 3 6 7 5" xfId="48845" xr:uid="{00000000-0005-0000-0000-000043610000}"/>
    <cellStyle name="Labels - Opmaakprofiel3 3 6 8" xfId="7556" xr:uid="{00000000-0005-0000-0000-000044610000}"/>
    <cellStyle name="Labels - Opmaakprofiel3 3 6 8 2" xfId="19854" xr:uid="{00000000-0005-0000-0000-000045610000}"/>
    <cellStyle name="Labels - Opmaakprofiel3 3 6 8 3" xfId="41657" xr:uid="{00000000-0005-0000-0000-000046610000}"/>
    <cellStyle name="Labels - Opmaakprofiel3 3 6 8 4" xfId="24829" xr:uid="{00000000-0005-0000-0000-000047610000}"/>
    <cellStyle name="Labels - Opmaakprofiel3 3 6 8 5" xfId="52526" xr:uid="{00000000-0005-0000-0000-000048610000}"/>
    <cellStyle name="Labels - Opmaakprofiel3 3 6 9" xfId="15340" xr:uid="{00000000-0005-0000-0000-000049610000}"/>
    <cellStyle name="Labels - Opmaakprofiel3 3 7" xfId="511" xr:uid="{00000000-0005-0000-0000-00004A610000}"/>
    <cellStyle name="Labels - Opmaakprofiel3 3 7 2" xfId="1855" xr:uid="{00000000-0005-0000-0000-00004B610000}"/>
    <cellStyle name="Labels - Opmaakprofiel3 3 7 2 2" xfId="9770" xr:uid="{00000000-0005-0000-0000-00004C610000}"/>
    <cellStyle name="Labels - Opmaakprofiel3 3 7 2 2 2" xfId="22068" xr:uid="{00000000-0005-0000-0000-00004D610000}"/>
    <cellStyle name="Labels - Opmaakprofiel3 3 7 2 2 3" xfId="34120" xr:uid="{00000000-0005-0000-0000-00004E610000}"/>
    <cellStyle name="Labels - Opmaakprofiel3 3 7 2 2 4" xfId="31439" xr:uid="{00000000-0005-0000-0000-00004F610000}"/>
    <cellStyle name="Labels - Opmaakprofiel3 3 7 2 2 5" xfId="54735" xr:uid="{00000000-0005-0000-0000-000050610000}"/>
    <cellStyle name="Labels - Opmaakprofiel3 3 7 2 3" xfId="15348" xr:uid="{00000000-0005-0000-0000-000051610000}"/>
    <cellStyle name="Labels - Opmaakprofiel3 3 7 2 4" xfId="27400" xr:uid="{00000000-0005-0000-0000-000052610000}"/>
    <cellStyle name="Labels - Opmaakprofiel3 3 7 2 5" xfId="39400" xr:uid="{00000000-0005-0000-0000-000053610000}"/>
    <cellStyle name="Labels - Opmaakprofiel3 3 7 2 6" xfId="48846" xr:uid="{00000000-0005-0000-0000-000054610000}"/>
    <cellStyle name="Labels - Opmaakprofiel3 3 7 3" xfId="2582" xr:uid="{00000000-0005-0000-0000-000055610000}"/>
    <cellStyle name="Labels - Opmaakprofiel3 3 7 3 2" xfId="9771" xr:uid="{00000000-0005-0000-0000-000056610000}"/>
    <cellStyle name="Labels - Opmaakprofiel3 3 7 3 2 2" xfId="22069" xr:uid="{00000000-0005-0000-0000-000057610000}"/>
    <cellStyle name="Labels - Opmaakprofiel3 3 7 3 2 3" xfId="34121" xr:uid="{00000000-0005-0000-0000-000058610000}"/>
    <cellStyle name="Labels - Opmaakprofiel3 3 7 3 2 4" xfId="42515" xr:uid="{00000000-0005-0000-0000-000059610000}"/>
    <cellStyle name="Labels - Opmaakprofiel3 3 7 3 2 5" xfId="54736" xr:uid="{00000000-0005-0000-0000-00005A610000}"/>
    <cellStyle name="Labels - Opmaakprofiel3 3 7 3 3" xfId="15349" xr:uid="{00000000-0005-0000-0000-00005B610000}"/>
    <cellStyle name="Labels - Opmaakprofiel3 3 7 3 4" xfId="27401" xr:uid="{00000000-0005-0000-0000-00005C610000}"/>
    <cellStyle name="Labels - Opmaakprofiel3 3 7 3 5" xfId="45282" xr:uid="{00000000-0005-0000-0000-00005D610000}"/>
    <cellStyle name="Labels - Opmaakprofiel3 3 7 3 6" xfId="48847" xr:uid="{00000000-0005-0000-0000-00005E610000}"/>
    <cellStyle name="Labels - Opmaakprofiel3 3 7 4" xfId="3461" xr:uid="{00000000-0005-0000-0000-00005F610000}"/>
    <cellStyle name="Labels - Opmaakprofiel3 3 7 4 2" xfId="9772" xr:uid="{00000000-0005-0000-0000-000060610000}"/>
    <cellStyle name="Labels - Opmaakprofiel3 3 7 4 2 2" xfId="22070" xr:uid="{00000000-0005-0000-0000-000061610000}"/>
    <cellStyle name="Labels - Opmaakprofiel3 3 7 4 2 3" xfId="34122" xr:uid="{00000000-0005-0000-0000-000062610000}"/>
    <cellStyle name="Labels - Opmaakprofiel3 3 7 4 2 4" xfId="28217" xr:uid="{00000000-0005-0000-0000-000063610000}"/>
    <cellStyle name="Labels - Opmaakprofiel3 3 7 4 2 5" xfId="54737" xr:uid="{00000000-0005-0000-0000-000064610000}"/>
    <cellStyle name="Labels - Opmaakprofiel3 3 7 4 3" xfId="15350" xr:uid="{00000000-0005-0000-0000-000065610000}"/>
    <cellStyle name="Labels - Opmaakprofiel3 3 7 4 4" xfId="27402" xr:uid="{00000000-0005-0000-0000-000066610000}"/>
    <cellStyle name="Labels - Opmaakprofiel3 3 7 4 5" xfId="39399" xr:uid="{00000000-0005-0000-0000-000067610000}"/>
    <cellStyle name="Labels - Opmaakprofiel3 3 7 4 6" xfId="48848" xr:uid="{00000000-0005-0000-0000-000068610000}"/>
    <cellStyle name="Labels - Opmaakprofiel3 3 7 5" xfId="5351" xr:uid="{00000000-0005-0000-0000-000069610000}"/>
    <cellStyle name="Labels - Opmaakprofiel3 3 7 5 2" xfId="9773" xr:uid="{00000000-0005-0000-0000-00006A610000}"/>
    <cellStyle name="Labels - Opmaakprofiel3 3 7 5 2 2" xfId="22071" xr:uid="{00000000-0005-0000-0000-00006B610000}"/>
    <cellStyle name="Labels - Opmaakprofiel3 3 7 5 2 3" xfId="34123" xr:uid="{00000000-0005-0000-0000-00006C610000}"/>
    <cellStyle name="Labels - Opmaakprofiel3 3 7 5 2 4" xfId="34160" xr:uid="{00000000-0005-0000-0000-00006D610000}"/>
    <cellStyle name="Labels - Opmaakprofiel3 3 7 5 2 5" xfId="54738" xr:uid="{00000000-0005-0000-0000-00006E610000}"/>
    <cellStyle name="Labels - Opmaakprofiel3 3 7 5 3" xfId="15351" xr:uid="{00000000-0005-0000-0000-00006F610000}"/>
    <cellStyle name="Labels - Opmaakprofiel3 3 7 5 4" xfId="27403" xr:uid="{00000000-0005-0000-0000-000070610000}"/>
    <cellStyle name="Labels - Opmaakprofiel3 3 7 5 5" xfId="45281" xr:uid="{00000000-0005-0000-0000-000071610000}"/>
    <cellStyle name="Labels - Opmaakprofiel3 3 7 5 6" xfId="48849" xr:uid="{00000000-0005-0000-0000-000072610000}"/>
    <cellStyle name="Labels - Opmaakprofiel3 3 7 6" xfId="5352" xr:uid="{00000000-0005-0000-0000-000073610000}"/>
    <cellStyle name="Labels - Opmaakprofiel3 3 7 6 2" xfId="9774" xr:uid="{00000000-0005-0000-0000-000074610000}"/>
    <cellStyle name="Labels - Opmaakprofiel3 3 7 6 2 2" xfId="22072" xr:uid="{00000000-0005-0000-0000-000075610000}"/>
    <cellStyle name="Labels - Opmaakprofiel3 3 7 6 2 3" xfId="34124" xr:uid="{00000000-0005-0000-0000-000076610000}"/>
    <cellStyle name="Labels - Opmaakprofiel3 3 7 6 2 4" xfId="42514" xr:uid="{00000000-0005-0000-0000-000077610000}"/>
    <cellStyle name="Labels - Opmaakprofiel3 3 7 6 2 5" xfId="54739" xr:uid="{00000000-0005-0000-0000-000078610000}"/>
    <cellStyle name="Labels - Opmaakprofiel3 3 7 6 3" xfId="15352" xr:uid="{00000000-0005-0000-0000-000079610000}"/>
    <cellStyle name="Labels - Opmaakprofiel3 3 7 6 4" xfId="27404" xr:uid="{00000000-0005-0000-0000-00007A610000}"/>
    <cellStyle name="Labels - Opmaakprofiel3 3 7 6 5" xfId="39398" xr:uid="{00000000-0005-0000-0000-00007B610000}"/>
    <cellStyle name="Labels - Opmaakprofiel3 3 7 6 6" xfId="48850" xr:uid="{00000000-0005-0000-0000-00007C610000}"/>
    <cellStyle name="Labels - Opmaakprofiel3 3 7 7" xfId="5353" xr:uid="{00000000-0005-0000-0000-00007D610000}"/>
    <cellStyle name="Labels - Opmaakprofiel3 3 7 7 2" xfId="15353" xr:uid="{00000000-0005-0000-0000-00007E610000}"/>
    <cellStyle name="Labels - Opmaakprofiel3 3 7 7 3" xfId="27405" xr:uid="{00000000-0005-0000-0000-00007F610000}"/>
    <cellStyle name="Labels - Opmaakprofiel3 3 7 7 4" xfId="45280" xr:uid="{00000000-0005-0000-0000-000080610000}"/>
    <cellStyle name="Labels - Opmaakprofiel3 3 7 7 5" xfId="48851" xr:uid="{00000000-0005-0000-0000-000081610000}"/>
    <cellStyle name="Labels - Opmaakprofiel3 3 7 8" xfId="7596" xr:uid="{00000000-0005-0000-0000-000082610000}"/>
    <cellStyle name="Labels - Opmaakprofiel3 3 7 8 2" xfId="19894" xr:uid="{00000000-0005-0000-0000-000083610000}"/>
    <cellStyle name="Labels - Opmaakprofiel3 3 7 8 3" xfId="41697" xr:uid="{00000000-0005-0000-0000-000084610000}"/>
    <cellStyle name="Labels - Opmaakprofiel3 3 7 8 4" xfId="34351" xr:uid="{00000000-0005-0000-0000-000085610000}"/>
    <cellStyle name="Labels - Opmaakprofiel3 3 7 8 5" xfId="52566" xr:uid="{00000000-0005-0000-0000-000086610000}"/>
    <cellStyle name="Labels - Opmaakprofiel3 3 7 9" xfId="15347" xr:uid="{00000000-0005-0000-0000-000087610000}"/>
    <cellStyle name="Labels - Opmaakprofiel3 3 8" xfId="1165" xr:uid="{00000000-0005-0000-0000-000088610000}"/>
    <cellStyle name="Labels - Opmaakprofiel3 3 8 2" xfId="2041" xr:uid="{00000000-0005-0000-0000-000089610000}"/>
    <cellStyle name="Labels - Opmaakprofiel3 3 8 2 2" xfId="9775" xr:uid="{00000000-0005-0000-0000-00008A610000}"/>
    <cellStyle name="Labels - Opmaakprofiel3 3 8 2 2 2" xfId="22073" xr:uid="{00000000-0005-0000-0000-00008B610000}"/>
    <cellStyle name="Labels - Opmaakprofiel3 3 8 2 2 3" xfId="34125" xr:uid="{00000000-0005-0000-0000-00008C610000}"/>
    <cellStyle name="Labels - Opmaakprofiel3 3 8 2 2 4" xfId="32031" xr:uid="{00000000-0005-0000-0000-00008D610000}"/>
    <cellStyle name="Labels - Opmaakprofiel3 3 8 2 2 5" xfId="54740" xr:uid="{00000000-0005-0000-0000-00008E610000}"/>
    <cellStyle name="Labels - Opmaakprofiel3 3 8 2 3" xfId="15355" xr:uid="{00000000-0005-0000-0000-00008F610000}"/>
    <cellStyle name="Labels - Opmaakprofiel3 3 8 2 4" xfId="27407" xr:uid="{00000000-0005-0000-0000-000090610000}"/>
    <cellStyle name="Labels - Opmaakprofiel3 3 8 2 5" xfId="45279" xr:uid="{00000000-0005-0000-0000-000091610000}"/>
    <cellStyle name="Labels - Opmaakprofiel3 3 8 2 6" xfId="48852" xr:uid="{00000000-0005-0000-0000-000092610000}"/>
    <cellStyle name="Labels - Opmaakprofiel3 3 8 3" xfId="3176" xr:uid="{00000000-0005-0000-0000-000093610000}"/>
    <cellStyle name="Labels - Opmaakprofiel3 3 8 3 2" xfId="9776" xr:uid="{00000000-0005-0000-0000-000094610000}"/>
    <cellStyle name="Labels - Opmaakprofiel3 3 8 3 2 2" xfId="22074" xr:uid="{00000000-0005-0000-0000-000095610000}"/>
    <cellStyle name="Labels - Opmaakprofiel3 3 8 3 2 3" xfId="34126" xr:uid="{00000000-0005-0000-0000-000096610000}"/>
    <cellStyle name="Labels - Opmaakprofiel3 3 8 3 2 4" xfId="42513" xr:uid="{00000000-0005-0000-0000-000097610000}"/>
    <cellStyle name="Labels - Opmaakprofiel3 3 8 3 2 5" xfId="54741" xr:uid="{00000000-0005-0000-0000-000098610000}"/>
    <cellStyle name="Labels - Opmaakprofiel3 3 8 3 3" xfId="15356" xr:uid="{00000000-0005-0000-0000-000099610000}"/>
    <cellStyle name="Labels - Opmaakprofiel3 3 8 3 4" xfId="27408" xr:uid="{00000000-0005-0000-0000-00009A610000}"/>
    <cellStyle name="Labels - Opmaakprofiel3 3 8 3 5" xfId="39396" xr:uid="{00000000-0005-0000-0000-00009B610000}"/>
    <cellStyle name="Labels - Opmaakprofiel3 3 8 3 6" xfId="48853" xr:uid="{00000000-0005-0000-0000-00009C610000}"/>
    <cellStyle name="Labels - Opmaakprofiel3 3 8 4" xfId="3994" xr:uid="{00000000-0005-0000-0000-00009D610000}"/>
    <cellStyle name="Labels - Opmaakprofiel3 3 8 4 2" xfId="9777" xr:uid="{00000000-0005-0000-0000-00009E610000}"/>
    <cellStyle name="Labels - Opmaakprofiel3 3 8 4 2 2" xfId="22075" xr:uid="{00000000-0005-0000-0000-00009F610000}"/>
    <cellStyle name="Labels - Opmaakprofiel3 3 8 4 2 3" xfId="34127" xr:uid="{00000000-0005-0000-0000-0000A0610000}"/>
    <cellStyle name="Labels - Opmaakprofiel3 3 8 4 2 4" xfId="34746" xr:uid="{00000000-0005-0000-0000-0000A1610000}"/>
    <cellStyle name="Labels - Opmaakprofiel3 3 8 4 2 5" xfId="54742" xr:uid="{00000000-0005-0000-0000-0000A2610000}"/>
    <cellStyle name="Labels - Opmaakprofiel3 3 8 4 3" xfId="15357" xr:uid="{00000000-0005-0000-0000-0000A3610000}"/>
    <cellStyle name="Labels - Opmaakprofiel3 3 8 4 4" xfId="27409" xr:uid="{00000000-0005-0000-0000-0000A4610000}"/>
    <cellStyle name="Labels - Opmaakprofiel3 3 8 4 5" xfId="39395" xr:uid="{00000000-0005-0000-0000-0000A5610000}"/>
    <cellStyle name="Labels - Opmaakprofiel3 3 8 4 6" xfId="48854" xr:uid="{00000000-0005-0000-0000-0000A6610000}"/>
    <cellStyle name="Labels - Opmaakprofiel3 3 8 5" xfId="5354" xr:uid="{00000000-0005-0000-0000-0000A7610000}"/>
    <cellStyle name="Labels - Opmaakprofiel3 3 8 5 2" xfId="9778" xr:uid="{00000000-0005-0000-0000-0000A8610000}"/>
    <cellStyle name="Labels - Opmaakprofiel3 3 8 5 2 2" xfId="22076" xr:uid="{00000000-0005-0000-0000-0000A9610000}"/>
    <cellStyle name="Labels - Opmaakprofiel3 3 8 5 2 3" xfId="34128" xr:uid="{00000000-0005-0000-0000-0000AA610000}"/>
    <cellStyle name="Labels - Opmaakprofiel3 3 8 5 2 4" xfId="42512" xr:uid="{00000000-0005-0000-0000-0000AB610000}"/>
    <cellStyle name="Labels - Opmaakprofiel3 3 8 5 2 5" xfId="54743" xr:uid="{00000000-0005-0000-0000-0000AC610000}"/>
    <cellStyle name="Labels - Opmaakprofiel3 3 8 5 3" xfId="15358" xr:uid="{00000000-0005-0000-0000-0000AD610000}"/>
    <cellStyle name="Labels - Opmaakprofiel3 3 8 5 4" xfId="27410" xr:uid="{00000000-0005-0000-0000-0000AE610000}"/>
    <cellStyle name="Labels - Opmaakprofiel3 3 8 5 5" xfId="45278" xr:uid="{00000000-0005-0000-0000-0000AF610000}"/>
    <cellStyle name="Labels - Opmaakprofiel3 3 8 5 6" xfId="48855" xr:uid="{00000000-0005-0000-0000-0000B0610000}"/>
    <cellStyle name="Labels - Opmaakprofiel3 3 8 6" xfId="5355" xr:uid="{00000000-0005-0000-0000-0000B1610000}"/>
    <cellStyle name="Labels - Opmaakprofiel3 3 8 6 2" xfId="9779" xr:uid="{00000000-0005-0000-0000-0000B2610000}"/>
    <cellStyle name="Labels - Opmaakprofiel3 3 8 6 2 2" xfId="22077" xr:uid="{00000000-0005-0000-0000-0000B3610000}"/>
    <cellStyle name="Labels - Opmaakprofiel3 3 8 6 2 3" xfId="34129" xr:uid="{00000000-0005-0000-0000-0000B4610000}"/>
    <cellStyle name="Labels - Opmaakprofiel3 3 8 6 2 4" xfId="28224" xr:uid="{00000000-0005-0000-0000-0000B5610000}"/>
    <cellStyle name="Labels - Opmaakprofiel3 3 8 6 2 5" xfId="54744" xr:uid="{00000000-0005-0000-0000-0000B6610000}"/>
    <cellStyle name="Labels - Opmaakprofiel3 3 8 6 3" xfId="15359" xr:uid="{00000000-0005-0000-0000-0000B7610000}"/>
    <cellStyle name="Labels - Opmaakprofiel3 3 8 6 4" xfId="27411" xr:uid="{00000000-0005-0000-0000-0000B8610000}"/>
    <cellStyle name="Labels - Opmaakprofiel3 3 8 6 5" xfId="39394" xr:uid="{00000000-0005-0000-0000-0000B9610000}"/>
    <cellStyle name="Labels - Opmaakprofiel3 3 8 6 6" xfId="48856" xr:uid="{00000000-0005-0000-0000-0000BA610000}"/>
    <cellStyle name="Labels - Opmaakprofiel3 3 8 7" xfId="5356" xr:uid="{00000000-0005-0000-0000-0000BB610000}"/>
    <cellStyle name="Labels - Opmaakprofiel3 3 8 7 2" xfId="15360" xr:uid="{00000000-0005-0000-0000-0000BC610000}"/>
    <cellStyle name="Labels - Opmaakprofiel3 3 8 7 3" xfId="27412" xr:uid="{00000000-0005-0000-0000-0000BD610000}"/>
    <cellStyle name="Labels - Opmaakprofiel3 3 8 7 4" xfId="45277" xr:uid="{00000000-0005-0000-0000-0000BE610000}"/>
    <cellStyle name="Labels - Opmaakprofiel3 3 8 7 5" xfId="48857" xr:uid="{00000000-0005-0000-0000-0000BF610000}"/>
    <cellStyle name="Labels - Opmaakprofiel3 3 8 8" xfId="7153" xr:uid="{00000000-0005-0000-0000-0000C0610000}"/>
    <cellStyle name="Labels - Opmaakprofiel3 3 8 8 2" xfId="19451" xr:uid="{00000000-0005-0000-0000-0000C1610000}"/>
    <cellStyle name="Labels - Opmaakprofiel3 3 8 8 3" xfId="41254" xr:uid="{00000000-0005-0000-0000-0000C2610000}"/>
    <cellStyle name="Labels - Opmaakprofiel3 3 8 8 4" xfId="36902" xr:uid="{00000000-0005-0000-0000-0000C3610000}"/>
    <cellStyle name="Labels - Opmaakprofiel3 3 8 8 5" xfId="52123" xr:uid="{00000000-0005-0000-0000-0000C4610000}"/>
    <cellStyle name="Labels - Opmaakprofiel3 3 8 9" xfId="15354" xr:uid="{00000000-0005-0000-0000-0000C5610000}"/>
    <cellStyle name="Labels - Opmaakprofiel3 3 9" xfId="1279" xr:uid="{00000000-0005-0000-0000-0000C6610000}"/>
    <cellStyle name="Labels - Opmaakprofiel3 3 9 2" xfId="2200" xr:uid="{00000000-0005-0000-0000-0000C7610000}"/>
    <cellStyle name="Labels - Opmaakprofiel3 3 9 2 2" xfId="9781" xr:uid="{00000000-0005-0000-0000-0000C8610000}"/>
    <cellStyle name="Labels - Opmaakprofiel3 3 9 2 2 2" xfId="22079" xr:uid="{00000000-0005-0000-0000-0000C9610000}"/>
    <cellStyle name="Labels - Opmaakprofiel3 3 9 2 2 3" xfId="34131" xr:uid="{00000000-0005-0000-0000-0000CA610000}"/>
    <cellStyle name="Labels - Opmaakprofiel3 3 9 2 2 4" xfId="31419" xr:uid="{00000000-0005-0000-0000-0000CB610000}"/>
    <cellStyle name="Labels - Opmaakprofiel3 3 9 2 2 5" xfId="54746" xr:uid="{00000000-0005-0000-0000-0000CC610000}"/>
    <cellStyle name="Labels - Opmaakprofiel3 3 9 2 3" xfId="15362" xr:uid="{00000000-0005-0000-0000-0000CD610000}"/>
    <cellStyle name="Labels - Opmaakprofiel3 3 9 2 4" xfId="27414" xr:uid="{00000000-0005-0000-0000-0000CE610000}"/>
    <cellStyle name="Labels - Opmaakprofiel3 3 9 2 5" xfId="45276" xr:uid="{00000000-0005-0000-0000-0000CF610000}"/>
    <cellStyle name="Labels - Opmaakprofiel3 3 9 2 6" xfId="48858" xr:uid="{00000000-0005-0000-0000-0000D0610000}"/>
    <cellStyle name="Labels - Opmaakprofiel3 3 9 3" xfId="3290" xr:uid="{00000000-0005-0000-0000-0000D1610000}"/>
    <cellStyle name="Labels - Opmaakprofiel3 3 9 3 2" xfId="9782" xr:uid="{00000000-0005-0000-0000-0000D2610000}"/>
    <cellStyle name="Labels - Opmaakprofiel3 3 9 3 2 2" xfId="22080" xr:uid="{00000000-0005-0000-0000-0000D3610000}"/>
    <cellStyle name="Labels - Opmaakprofiel3 3 9 3 2 3" xfId="34132" xr:uid="{00000000-0005-0000-0000-0000D4610000}"/>
    <cellStyle name="Labels - Opmaakprofiel3 3 9 3 2 4" xfId="32097" xr:uid="{00000000-0005-0000-0000-0000D5610000}"/>
    <cellStyle name="Labels - Opmaakprofiel3 3 9 3 2 5" xfId="54747" xr:uid="{00000000-0005-0000-0000-0000D6610000}"/>
    <cellStyle name="Labels - Opmaakprofiel3 3 9 3 3" xfId="15363" xr:uid="{00000000-0005-0000-0000-0000D7610000}"/>
    <cellStyle name="Labels - Opmaakprofiel3 3 9 3 4" xfId="27415" xr:uid="{00000000-0005-0000-0000-0000D8610000}"/>
    <cellStyle name="Labels - Opmaakprofiel3 3 9 3 5" xfId="39393" xr:uid="{00000000-0005-0000-0000-0000D9610000}"/>
    <cellStyle name="Labels - Opmaakprofiel3 3 9 3 6" xfId="48859" xr:uid="{00000000-0005-0000-0000-0000DA610000}"/>
    <cellStyle name="Labels - Opmaakprofiel3 3 9 4" xfId="4071" xr:uid="{00000000-0005-0000-0000-0000DB610000}"/>
    <cellStyle name="Labels - Opmaakprofiel3 3 9 4 2" xfId="9783" xr:uid="{00000000-0005-0000-0000-0000DC610000}"/>
    <cellStyle name="Labels - Opmaakprofiel3 3 9 4 2 2" xfId="22081" xr:uid="{00000000-0005-0000-0000-0000DD610000}"/>
    <cellStyle name="Labels - Opmaakprofiel3 3 9 4 2 3" xfId="34133" xr:uid="{00000000-0005-0000-0000-0000DE610000}"/>
    <cellStyle name="Labels - Opmaakprofiel3 3 9 4 2 4" xfId="42510" xr:uid="{00000000-0005-0000-0000-0000DF610000}"/>
    <cellStyle name="Labels - Opmaakprofiel3 3 9 4 2 5" xfId="54748" xr:uid="{00000000-0005-0000-0000-0000E0610000}"/>
    <cellStyle name="Labels - Opmaakprofiel3 3 9 4 3" xfId="15364" xr:uid="{00000000-0005-0000-0000-0000E1610000}"/>
    <cellStyle name="Labels - Opmaakprofiel3 3 9 4 4" xfId="27416" xr:uid="{00000000-0005-0000-0000-0000E2610000}"/>
    <cellStyle name="Labels - Opmaakprofiel3 3 9 4 5" xfId="45275" xr:uid="{00000000-0005-0000-0000-0000E3610000}"/>
    <cellStyle name="Labels - Opmaakprofiel3 3 9 4 6" xfId="48860" xr:uid="{00000000-0005-0000-0000-0000E4610000}"/>
    <cellStyle name="Labels - Opmaakprofiel3 3 9 5" xfId="5357" xr:uid="{00000000-0005-0000-0000-0000E5610000}"/>
    <cellStyle name="Labels - Opmaakprofiel3 3 9 5 2" xfId="9784" xr:uid="{00000000-0005-0000-0000-0000E6610000}"/>
    <cellStyle name="Labels - Opmaakprofiel3 3 9 5 2 2" xfId="22082" xr:uid="{00000000-0005-0000-0000-0000E7610000}"/>
    <cellStyle name="Labels - Opmaakprofiel3 3 9 5 2 3" xfId="34134" xr:uid="{00000000-0005-0000-0000-0000E8610000}"/>
    <cellStyle name="Labels - Opmaakprofiel3 3 9 5 2 4" xfId="28229" xr:uid="{00000000-0005-0000-0000-0000E9610000}"/>
    <cellStyle name="Labels - Opmaakprofiel3 3 9 5 2 5" xfId="54749" xr:uid="{00000000-0005-0000-0000-0000EA610000}"/>
    <cellStyle name="Labels - Opmaakprofiel3 3 9 5 3" xfId="15365" xr:uid="{00000000-0005-0000-0000-0000EB610000}"/>
    <cellStyle name="Labels - Opmaakprofiel3 3 9 5 4" xfId="27417" xr:uid="{00000000-0005-0000-0000-0000EC610000}"/>
    <cellStyle name="Labels - Opmaakprofiel3 3 9 5 5" xfId="39392" xr:uid="{00000000-0005-0000-0000-0000ED610000}"/>
    <cellStyle name="Labels - Opmaakprofiel3 3 9 5 6" xfId="48861" xr:uid="{00000000-0005-0000-0000-0000EE610000}"/>
    <cellStyle name="Labels - Opmaakprofiel3 3 9 6" xfId="5358" xr:uid="{00000000-0005-0000-0000-0000EF610000}"/>
    <cellStyle name="Labels - Opmaakprofiel3 3 9 6 2" xfId="9785" xr:uid="{00000000-0005-0000-0000-0000F0610000}"/>
    <cellStyle name="Labels - Opmaakprofiel3 3 9 6 2 2" xfId="22083" xr:uid="{00000000-0005-0000-0000-0000F1610000}"/>
    <cellStyle name="Labels - Opmaakprofiel3 3 9 6 2 3" xfId="34135" xr:uid="{00000000-0005-0000-0000-0000F2610000}"/>
    <cellStyle name="Labels - Opmaakprofiel3 3 9 6 2 4" xfId="42509" xr:uid="{00000000-0005-0000-0000-0000F3610000}"/>
    <cellStyle name="Labels - Opmaakprofiel3 3 9 6 2 5" xfId="54750" xr:uid="{00000000-0005-0000-0000-0000F4610000}"/>
    <cellStyle name="Labels - Opmaakprofiel3 3 9 6 3" xfId="15366" xr:uid="{00000000-0005-0000-0000-0000F5610000}"/>
    <cellStyle name="Labels - Opmaakprofiel3 3 9 6 4" xfId="27418" xr:uid="{00000000-0005-0000-0000-0000F6610000}"/>
    <cellStyle name="Labels - Opmaakprofiel3 3 9 6 5" xfId="39391" xr:uid="{00000000-0005-0000-0000-0000F7610000}"/>
    <cellStyle name="Labels - Opmaakprofiel3 3 9 6 6" xfId="48862" xr:uid="{00000000-0005-0000-0000-0000F8610000}"/>
    <cellStyle name="Labels - Opmaakprofiel3 3 9 7" xfId="5359" xr:uid="{00000000-0005-0000-0000-0000F9610000}"/>
    <cellStyle name="Labels - Opmaakprofiel3 3 9 7 2" xfId="15367" xr:uid="{00000000-0005-0000-0000-0000FA610000}"/>
    <cellStyle name="Labels - Opmaakprofiel3 3 9 7 3" xfId="27419" xr:uid="{00000000-0005-0000-0000-0000FB610000}"/>
    <cellStyle name="Labels - Opmaakprofiel3 3 9 7 4" xfId="45274" xr:uid="{00000000-0005-0000-0000-0000FC610000}"/>
    <cellStyle name="Labels - Opmaakprofiel3 3 9 7 5" xfId="48863" xr:uid="{00000000-0005-0000-0000-0000FD610000}"/>
    <cellStyle name="Labels - Opmaakprofiel3 3 9 8" xfId="7044" xr:uid="{00000000-0005-0000-0000-0000FE610000}"/>
    <cellStyle name="Labels - Opmaakprofiel3 3 9 8 2" xfId="19342" xr:uid="{00000000-0005-0000-0000-0000FF610000}"/>
    <cellStyle name="Labels - Opmaakprofiel3 3 9 8 3" xfId="41145" xr:uid="{00000000-0005-0000-0000-000000620000}"/>
    <cellStyle name="Labels - Opmaakprofiel3 3 9 8 4" xfId="36965" xr:uid="{00000000-0005-0000-0000-000001620000}"/>
    <cellStyle name="Labels - Opmaakprofiel3 3 9 8 5" xfId="52015" xr:uid="{00000000-0005-0000-0000-000002620000}"/>
    <cellStyle name="Labels - Opmaakprofiel3 3 9 9" xfId="15361" xr:uid="{00000000-0005-0000-0000-000003620000}"/>
    <cellStyle name="Labels - Opmaakprofiel3 4" xfId="325" xr:uid="{00000000-0005-0000-0000-000004620000}"/>
    <cellStyle name="Labels - Opmaakprofiel3 4 10" xfId="2262" xr:uid="{00000000-0005-0000-0000-000005620000}"/>
    <cellStyle name="Labels - Opmaakprofiel3 4 10 2" xfId="9787" xr:uid="{00000000-0005-0000-0000-000006620000}"/>
    <cellStyle name="Labels - Opmaakprofiel3 4 10 2 2" xfId="22085" xr:uid="{00000000-0005-0000-0000-000007620000}"/>
    <cellStyle name="Labels - Opmaakprofiel3 4 10 2 3" xfId="34137" xr:uid="{00000000-0005-0000-0000-000008620000}"/>
    <cellStyle name="Labels - Opmaakprofiel3 4 10 2 4" xfId="42508" xr:uid="{00000000-0005-0000-0000-000009620000}"/>
    <cellStyle name="Labels - Opmaakprofiel3 4 10 2 5" xfId="54752" xr:uid="{00000000-0005-0000-0000-00000A620000}"/>
    <cellStyle name="Labels - Opmaakprofiel3 4 10 3" xfId="15369" xr:uid="{00000000-0005-0000-0000-00000B620000}"/>
    <cellStyle name="Labels - Opmaakprofiel3 4 10 4" xfId="27421" xr:uid="{00000000-0005-0000-0000-00000C620000}"/>
    <cellStyle name="Labels - Opmaakprofiel3 4 10 5" xfId="45273" xr:uid="{00000000-0005-0000-0000-00000D620000}"/>
    <cellStyle name="Labels - Opmaakprofiel3 4 10 6" xfId="48864" xr:uid="{00000000-0005-0000-0000-00000E620000}"/>
    <cellStyle name="Labels - Opmaakprofiel3 4 11" xfId="1650" xr:uid="{00000000-0005-0000-0000-00000F620000}"/>
    <cellStyle name="Labels - Opmaakprofiel3 4 11 2" xfId="9788" xr:uid="{00000000-0005-0000-0000-000010620000}"/>
    <cellStyle name="Labels - Opmaakprofiel3 4 11 2 2" xfId="22086" xr:uid="{00000000-0005-0000-0000-000011620000}"/>
    <cellStyle name="Labels - Opmaakprofiel3 4 11 2 3" xfId="34138" xr:uid="{00000000-0005-0000-0000-000012620000}"/>
    <cellStyle name="Labels - Opmaakprofiel3 4 11 2 4" xfId="31427" xr:uid="{00000000-0005-0000-0000-000013620000}"/>
    <cellStyle name="Labels - Opmaakprofiel3 4 11 2 5" xfId="54753" xr:uid="{00000000-0005-0000-0000-000014620000}"/>
    <cellStyle name="Labels - Opmaakprofiel3 4 11 3" xfId="15370" xr:uid="{00000000-0005-0000-0000-000015620000}"/>
    <cellStyle name="Labels - Opmaakprofiel3 4 11 4" xfId="27422" xr:uid="{00000000-0005-0000-0000-000016620000}"/>
    <cellStyle name="Labels - Opmaakprofiel3 4 11 5" xfId="39389" xr:uid="{00000000-0005-0000-0000-000017620000}"/>
    <cellStyle name="Labels - Opmaakprofiel3 4 11 6" xfId="48865" xr:uid="{00000000-0005-0000-0000-000018620000}"/>
    <cellStyle name="Labels - Opmaakprofiel3 4 12" xfId="2263" xr:uid="{00000000-0005-0000-0000-000019620000}"/>
    <cellStyle name="Labels - Opmaakprofiel3 4 12 2" xfId="9789" xr:uid="{00000000-0005-0000-0000-00001A620000}"/>
    <cellStyle name="Labels - Opmaakprofiel3 4 12 2 2" xfId="22087" xr:uid="{00000000-0005-0000-0000-00001B620000}"/>
    <cellStyle name="Labels - Opmaakprofiel3 4 12 2 3" xfId="34139" xr:uid="{00000000-0005-0000-0000-00001C620000}"/>
    <cellStyle name="Labels - Opmaakprofiel3 4 12 2 4" xfId="42507" xr:uid="{00000000-0005-0000-0000-00001D620000}"/>
    <cellStyle name="Labels - Opmaakprofiel3 4 12 2 5" xfId="54754" xr:uid="{00000000-0005-0000-0000-00001E620000}"/>
    <cellStyle name="Labels - Opmaakprofiel3 4 12 3" xfId="15371" xr:uid="{00000000-0005-0000-0000-00001F620000}"/>
    <cellStyle name="Labels - Opmaakprofiel3 4 12 4" xfId="27423" xr:uid="{00000000-0005-0000-0000-000020620000}"/>
    <cellStyle name="Labels - Opmaakprofiel3 4 12 5" xfId="45272" xr:uid="{00000000-0005-0000-0000-000021620000}"/>
    <cellStyle name="Labels - Opmaakprofiel3 4 12 6" xfId="48866" xr:uid="{00000000-0005-0000-0000-000022620000}"/>
    <cellStyle name="Labels - Opmaakprofiel3 4 13" xfId="5360" xr:uid="{00000000-0005-0000-0000-000023620000}"/>
    <cellStyle name="Labels - Opmaakprofiel3 4 13 2" xfId="9790" xr:uid="{00000000-0005-0000-0000-000024620000}"/>
    <cellStyle name="Labels - Opmaakprofiel3 4 13 2 2" xfId="22088" xr:uid="{00000000-0005-0000-0000-000025620000}"/>
    <cellStyle name="Labels - Opmaakprofiel3 4 13 2 3" xfId="34140" xr:uid="{00000000-0005-0000-0000-000026620000}"/>
    <cellStyle name="Labels - Opmaakprofiel3 4 13 2 4" xfId="31804" xr:uid="{00000000-0005-0000-0000-000027620000}"/>
    <cellStyle name="Labels - Opmaakprofiel3 4 13 2 5" xfId="54755" xr:uid="{00000000-0005-0000-0000-000028620000}"/>
    <cellStyle name="Labels - Opmaakprofiel3 4 13 3" xfId="15372" xr:uid="{00000000-0005-0000-0000-000029620000}"/>
    <cellStyle name="Labels - Opmaakprofiel3 4 13 4" xfId="27424" xr:uid="{00000000-0005-0000-0000-00002A620000}"/>
    <cellStyle name="Labels - Opmaakprofiel3 4 13 5" xfId="39388" xr:uid="{00000000-0005-0000-0000-00002B620000}"/>
    <cellStyle name="Labels - Opmaakprofiel3 4 13 6" xfId="48867" xr:uid="{00000000-0005-0000-0000-00002C620000}"/>
    <cellStyle name="Labels - Opmaakprofiel3 4 14" xfId="5361" xr:uid="{00000000-0005-0000-0000-00002D620000}"/>
    <cellStyle name="Labels - Opmaakprofiel3 4 14 2" xfId="9791" xr:uid="{00000000-0005-0000-0000-00002E620000}"/>
    <cellStyle name="Labels - Opmaakprofiel3 4 14 2 2" xfId="22089" xr:uid="{00000000-0005-0000-0000-00002F620000}"/>
    <cellStyle name="Labels - Opmaakprofiel3 4 14 2 3" xfId="34141" xr:uid="{00000000-0005-0000-0000-000030620000}"/>
    <cellStyle name="Labels - Opmaakprofiel3 4 14 2 4" xfId="42506" xr:uid="{00000000-0005-0000-0000-000031620000}"/>
    <cellStyle name="Labels - Opmaakprofiel3 4 14 2 5" xfId="54756" xr:uid="{00000000-0005-0000-0000-000032620000}"/>
    <cellStyle name="Labels - Opmaakprofiel3 4 14 3" xfId="15373" xr:uid="{00000000-0005-0000-0000-000033620000}"/>
    <cellStyle name="Labels - Opmaakprofiel3 4 14 4" xfId="27425" xr:uid="{00000000-0005-0000-0000-000034620000}"/>
    <cellStyle name="Labels - Opmaakprofiel3 4 14 5" xfId="45271" xr:uid="{00000000-0005-0000-0000-000035620000}"/>
    <cellStyle name="Labels - Opmaakprofiel3 4 14 6" xfId="48868" xr:uid="{00000000-0005-0000-0000-000036620000}"/>
    <cellStyle name="Labels - Opmaakprofiel3 4 15" xfId="5362" xr:uid="{00000000-0005-0000-0000-000037620000}"/>
    <cellStyle name="Labels - Opmaakprofiel3 4 15 2" xfId="15374" xr:uid="{00000000-0005-0000-0000-000038620000}"/>
    <cellStyle name="Labels - Opmaakprofiel3 4 15 3" xfId="27426" xr:uid="{00000000-0005-0000-0000-000039620000}"/>
    <cellStyle name="Labels - Opmaakprofiel3 4 15 4" xfId="39387" xr:uid="{00000000-0005-0000-0000-00003A620000}"/>
    <cellStyle name="Labels - Opmaakprofiel3 4 15 5" xfId="48869" xr:uid="{00000000-0005-0000-0000-00003B620000}"/>
    <cellStyle name="Labels - Opmaakprofiel3 4 16" xfId="7721" xr:uid="{00000000-0005-0000-0000-00003C620000}"/>
    <cellStyle name="Labels - Opmaakprofiel3 4 16 2" xfId="20019" xr:uid="{00000000-0005-0000-0000-00003D620000}"/>
    <cellStyle name="Labels - Opmaakprofiel3 4 16 3" xfId="41822" xr:uid="{00000000-0005-0000-0000-00003E620000}"/>
    <cellStyle name="Labels - Opmaakprofiel3 4 16 4" xfId="43353" xr:uid="{00000000-0005-0000-0000-00003F620000}"/>
    <cellStyle name="Labels - Opmaakprofiel3 4 16 5" xfId="52691" xr:uid="{00000000-0005-0000-0000-000040620000}"/>
    <cellStyle name="Labels - Opmaakprofiel3 4 17" xfId="15368" xr:uid="{00000000-0005-0000-0000-000041620000}"/>
    <cellStyle name="Labels - Opmaakprofiel3 4 2" xfId="603" xr:uid="{00000000-0005-0000-0000-000042620000}"/>
    <cellStyle name="Labels - Opmaakprofiel3 4 2 2" xfId="2190" xr:uid="{00000000-0005-0000-0000-000043620000}"/>
    <cellStyle name="Labels - Opmaakprofiel3 4 2 2 2" xfId="9793" xr:uid="{00000000-0005-0000-0000-000044620000}"/>
    <cellStyle name="Labels - Opmaakprofiel3 4 2 2 2 2" xfId="22091" xr:uid="{00000000-0005-0000-0000-000045620000}"/>
    <cellStyle name="Labels - Opmaakprofiel3 4 2 2 2 3" xfId="34143" xr:uid="{00000000-0005-0000-0000-000046620000}"/>
    <cellStyle name="Labels - Opmaakprofiel3 4 2 2 2 4" xfId="28236" xr:uid="{00000000-0005-0000-0000-000047620000}"/>
    <cellStyle name="Labels - Opmaakprofiel3 4 2 2 2 5" xfId="54758" xr:uid="{00000000-0005-0000-0000-000048620000}"/>
    <cellStyle name="Labels - Opmaakprofiel3 4 2 2 3" xfId="15376" xr:uid="{00000000-0005-0000-0000-000049620000}"/>
    <cellStyle name="Labels - Opmaakprofiel3 4 2 2 4" xfId="27428" xr:uid="{00000000-0005-0000-0000-00004A620000}"/>
    <cellStyle name="Labels - Opmaakprofiel3 4 2 2 5" xfId="39386" xr:uid="{00000000-0005-0000-0000-00004B620000}"/>
    <cellStyle name="Labels - Opmaakprofiel3 4 2 2 6" xfId="48870" xr:uid="{00000000-0005-0000-0000-00004C620000}"/>
    <cellStyle name="Labels - Opmaakprofiel3 4 2 3" xfId="2669" xr:uid="{00000000-0005-0000-0000-00004D620000}"/>
    <cellStyle name="Labels - Opmaakprofiel3 4 2 3 2" xfId="9794" xr:uid="{00000000-0005-0000-0000-00004E620000}"/>
    <cellStyle name="Labels - Opmaakprofiel3 4 2 3 2 2" xfId="22092" xr:uid="{00000000-0005-0000-0000-00004F620000}"/>
    <cellStyle name="Labels - Opmaakprofiel3 4 2 3 2 3" xfId="34144" xr:uid="{00000000-0005-0000-0000-000050620000}"/>
    <cellStyle name="Labels - Opmaakprofiel3 4 2 3 2 4" xfId="31435" xr:uid="{00000000-0005-0000-0000-000051620000}"/>
    <cellStyle name="Labels - Opmaakprofiel3 4 2 3 2 5" xfId="54759" xr:uid="{00000000-0005-0000-0000-000052620000}"/>
    <cellStyle name="Labels - Opmaakprofiel3 4 2 3 3" xfId="15377" xr:uid="{00000000-0005-0000-0000-000053620000}"/>
    <cellStyle name="Labels - Opmaakprofiel3 4 2 3 4" xfId="27429" xr:uid="{00000000-0005-0000-0000-000054620000}"/>
    <cellStyle name="Labels - Opmaakprofiel3 4 2 3 5" xfId="39385" xr:uid="{00000000-0005-0000-0000-000055620000}"/>
    <cellStyle name="Labels - Opmaakprofiel3 4 2 3 6" xfId="48871" xr:uid="{00000000-0005-0000-0000-000056620000}"/>
    <cellStyle name="Labels - Opmaakprofiel3 4 2 4" xfId="3541" xr:uid="{00000000-0005-0000-0000-000057620000}"/>
    <cellStyle name="Labels - Opmaakprofiel3 4 2 4 2" xfId="9795" xr:uid="{00000000-0005-0000-0000-000058620000}"/>
    <cellStyle name="Labels - Opmaakprofiel3 4 2 4 2 2" xfId="22093" xr:uid="{00000000-0005-0000-0000-000059620000}"/>
    <cellStyle name="Labels - Opmaakprofiel3 4 2 4 2 3" xfId="34145" xr:uid="{00000000-0005-0000-0000-00005A620000}"/>
    <cellStyle name="Labels - Opmaakprofiel3 4 2 4 2 4" xfId="42505" xr:uid="{00000000-0005-0000-0000-00005B620000}"/>
    <cellStyle name="Labels - Opmaakprofiel3 4 2 4 2 5" xfId="54760" xr:uid="{00000000-0005-0000-0000-00005C620000}"/>
    <cellStyle name="Labels - Opmaakprofiel3 4 2 4 3" xfId="15378" xr:uid="{00000000-0005-0000-0000-00005D620000}"/>
    <cellStyle name="Labels - Opmaakprofiel3 4 2 4 4" xfId="27430" xr:uid="{00000000-0005-0000-0000-00005E620000}"/>
    <cellStyle name="Labels - Opmaakprofiel3 4 2 4 5" xfId="39384" xr:uid="{00000000-0005-0000-0000-00005F620000}"/>
    <cellStyle name="Labels - Opmaakprofiel3 4 2 4 6" xfId="48872" xr:uid="{00000000-0005-0000-0000-000060620000}"/>
    <cellStyle name="Labels - Opmaakprofiel3 4 2 5" xfId="5363" xr:uid="{00000000-0005-0000-0000-000061620000}"/>
    <cellStyle name="Labels - Opmaakprofiel3 4 2 5 2" xfId="9796" xr:uid="{00000000-0005-0000-0000-000062620000}"/>
    <cellStyle name="Labels - Opmaakprofiel3 4 2 5 2 2" xfId="22094" xr:uid="{00000000-0005-0000-0000-000063620000}"/>
    <cellStyle name="Labels - Opmaakprofiel3 4 2 5 2 3" xfId="34146" xr:uid="{00000000-0005-0000-0000-000064620000}"/>
    <cellStyle name="Labels - Opmaakprofiel3 4 2 5 2 4" xfId="31794" xr:uid="{00000000-0005-0000-0000-000065620000}"/>
    <cellStyle name="Labels - Opmaakprofiel3 4 2 5 2 5" xfId="54761" xr:uid="{00000000-0005-0000-0000-000066620000}"/>
    <cellStyle name="Labels - Opmaakprofiel3 4 2 5 3" xfId="15379" xr:uid="{00000000-0005-0000-0000-000067620000}"/>
    <cellStyle name="Labels - Opmaakprofiel3 4 2 5 4" xfId="27431" xr:uid="{00000000-0005-0000-0000-000068620000}"/>
    <cellStyle name="Labels - Opmaakprofiel3 4 2 5 5" xfId="45269" xr:uid="{00000000-0005-0000-0000-000069620000}"/>
    <cellStyle name="Labels - Opmaakprofiel3 4 2 5 6" xfId="48873" xr:uid="{00000000-0005-0000-0000-00006A620000}"/>
    <cellStyle name="Labels - Opmaakprofiel3 4 2 6" xfId="5364" xr:uid="{00000000-0005-0000-0000-00006B620000}"/>
    <cellStyle name="Labels - Opmaakprofiel3 4 2 6 2" xfId="9797" xr:uid="{00000000-0005-0000-0000-00006C620000}"/>
    <cellStyle name="Labels - Opmaakprofiel3 4 2 6 2 2" xfId="22095" xr:uid="{00000000-0005-0000-0000-00006D620000}"/>
    <cellStyle name="Labels - Opmaakprofiel3 4 2 6 2 3" xfId="34147" xr:uid="{00000000-0005-0000-0000-00006E620000}"/>
    <cellStyle name="Labels - Opmaakprofiel3 4 2 6 2 4" xfId="42504" xr:uid="{00000000-0005-0000-0000-00006F620000}"/>
    <cellStyle name="Labels - Opmaakprofiel3 4 2 6 2 5" xfId="54762" xr:uid="{00000000-0005-0000-0000-000070620000}"/>
    <cellStyle name="Labels - Opmaakprofiel3 4 2 6 3" xfId="15380" xr:uid="{00000000-0005-0000-0000-000071620000}"/>
    <cellStyle name="Labels - Opmaakprofiel3 4 2 6 4" xfId="27432" xr:uid="{00000000-0005-0000-0000-000072620000}"/>
    <cellStyle name="Labels - Opmaakprofiel3 4 2 6 5" xfId="39383" xr:uid="{00000000-0005-0000-0000-000073620000}"/>
    <cellStyle name="Labels - Opmaakprofiel3 4 2 6 6" xfId="48874" xr:uid="{00000000-0005-0000-0000-000074620000}"/>
    <cellStyle name="Labels - Opmaakprofiel3 4 2 7" xfId="5365" xr:uid="{00000000-0005-0000-0000-000075620000}"/>
    <cellStyle name="Labels - Opmaakprofiel3 4 2 7 2" xfId="15381" xr:uid="{00000000-0005-0000-0000-000076620000}"/>
    <cellStyle name="Labels - Opmaakprofiel3 4 2 7 3" xfId="27433" xr:uid="{00000000-0005-0000-0000-000077620000}"/>
    <cellStyle name="Labels - Opmaakprofiel3 4 2 7 4" xfId="45268" xr:uid="{00000000-0005-0000-0000-000078620000}"/>
    <cellStyle name="Labels - Opmaakprofiel3 4 2 7 5" xfId="48875" xr:uid="{00000000-0005-0000-0000-000079620000}"/>
    <cellStyle name="Labels - Opmaakprofiel3 4 2 8" xfId="10223" xr:uid="{00000000-0005-0000-0000-00007A620000}"/>
    <cellStyle name="Labels - Opmaakprofiel3 4 2 8 2" xfId="22521" xr:uid="{00000000-0005-0000-0000-00007B620000}"/>
    <cellStyle name="Labels - Opmaakprofiel3 4 2 8 3" xfId="44282" xr:uid="{00000000-0005-0000-0000-00007C620000}"/>
    <cellStyle name="Labels - Opmaakprofiel3 4 2 8 4" xfId="42326" xr:uid="{00000000-0005-0000-0000-00007D620000}"/>
    <cellStyle name="Labels - Opmaakprofiel3 4 2 8 5" xfId="55188" xr:uid="{00000000-0005-0000-0000-00007E620000}"/>
    <cellStyle name="Labels - Opmaakprofiel3 4 2 9" xfId="15375" xr:uid="{00000000-0005-0000-0000-00007F620000}"/>
    <cellStyle name="Labels - Opmaakprofiel3 4 3" xfId="408" xr:uid="{00000000-0005-0000-0000-000080620000}"/>
    <cellStyle name="Labels - Opmaakprofiel3 4 3 2" xfId="1732" xr:uid="{00000000-0005-0000-0000-000081620000}"/>
    <cellStyle name="Labels - Opmaakprofiel3 4 3 2 2" xfId="9799" xr:uid="{00000000-0005-0000-0000-000082620000}"/>
    <cellStyle name="Labels - Opmaakprofiel3 4 3 2 2 2" xfId="22097" xr:uid="{00000000-0005-0000-0000-000083620000}"/>
    <cellStyle name="Labels - Opmaakprofiel3 4 3 2 2 3" xfId="34149" xr:uid="{00000000-0005-0000-0000-000084620000}"/>
    <cellStyle name="Labels - Opmaakprofiel3 4 3 2 2 4" xfId="42503" xr:uid="{00000000-0005-0000-0000-000085620000}"/>
    <cellStyle name="Labels - Opmaakprofiel3 4 3 2 2 5" xfId="54764" xr:uid="{00000000-0005-0000-0000-000086620000}"/>
    <cellStyle name="Labels - Opmaakprofiel3 4 3 2 3" xfId="15383" xr:uid="{00000000-0005-0000-0000-000087620000}"/>
    <cellStyle name="Labels - Opmaakprofiel3 4 3 2 4" xfId="27435" xr:uid="{00000000-0005-0000-0000-000088620000}"/>
    <cellStyle name="Labels - Opmaakprofiel3 4 3 2 5" xfId="45267" xr:uid="{00000000-0005-0000-0000-000089620000}"/>
    <cellStyle name="Labels - Opmaakprofiel3 4 3 2 6" xfId="48876" xr:uid="{00000000-0005-0000-0000-00008A620000}"/>
    <cellStyle name="Labels - Opmaakprofiel3 4 3 3" xfId="2479" xr:uid="{00000000-0005-0000-0000-00008B620000}"/>
    <cellStyle name="Labels - Opmaakprofiel3 4 3 3 2" xfId="9800" xr:uid="{00000000-0005-0000-0000-00008C620000}"/>
    <cellStyle name="Labels - Opmaakprofiel3 4 3 3 2 2" xfId="22098" xr:uid="{00000000-0005-0000-0000-00008D620000}"/>
    <cellStyle name="Labels - Opmaakprofiel3 4 3 3 2 3" xfId="34150" xr:uid="{00000000-0005-0000-0000-00008E620000}"/>
    <cellStyle name="Labels - Opmaakprofiel3 4 3 3 2 4" xfId="28242" xr:uid="{00000000-0005-0000-0000-00008F620000}"/>
    <cellStyle name="Labels - Opmaakprofiel3 4 3 3 2 5" xfId="54765" xr:uid="{00000000-0005-0000-0000-000090620000}"/>
    <cellStyle name="Labels - Opmaakprofiel3 4 3 3 3" xfId="15384" xr:uid="{00000000-0005-0000-0000-000091620000}"/>
    <cellStyle name="Labels - Opmaakprofiel3 4 3 3 4" xfId="27436" xr:uid="{00000000-0005-0000-0000-000092620000}"/>
    <cellStyle name="Labels - Opmaakprofiel3 4 3 3 5" xfId="39381" xr:uid="{00000000-0005-0000-0000-000093620000}"/>
    <cellStyle name="Labels - Opmaakprofiel3 4 3 3 6" xfId="48877" xr:uid="{00000000-0005-0000-0000-000094620000}"/>
    <cellStyle name="Labels - Opmaakprofiel3 4 3 4" xfId="2213" xr:uid="{00000000-0005-0000-0000-000095620000}"/>
    <cellStyle name="Labels - Opmaakprofiel3 4 3 4 2" xfId="9801" xr:uid="{00000000-0005-0000-0000-000096620000}"/>
    <cellStyle name="Labels - Opmaakprofiel3 4 3 4 2 2" xfId="22099" xr:uid="{00000000-0005-0000-0000-000097620000}"/>
    <cellStyle name="Labels - Opmaakprofiel3 4 3 4 2 3" xfId="34151" xr:uid="{00000000-0005-0000-0000-000098620000}"/>
    <cellStyle name="Labels - Opmaakprofiel3 4 3 4 2 4" xfId="42502" xr:uid="{00000000-0005-0000-0000-000099620000}"/>
    <cellStyle name="Labels - Opmaakprofiel3 4 3 4 2 5" xfId="54766" xr:uid="{00000000-0005-0000-0000-00009A620000}"/>
    <cellStyle name="Labels - Opmaakprofiel3 4 3 4 3" xfId="15385" xr:uid="{00000000-0005-0000-0000-00009B620000}"/>
    <cellStyle name="Labels - Opmaakprofiel3 4 3 4 4" xfId="27437" xr:uid="{00000000-0005-0000-0000-00009C620000}"/>
    <cellStyle name="Labels - Opmaakprofiel3 4 3 4 5" xfId="45266" xr:uid="{00000000-0005-0000-0000-00009D620000}"/>
    <cellStyle name="Labels - Opmaakprofiel3 4 3 4 6" xfId="48878" xr:uid="{00000000-0005-0000-0000-00009E620000}"/>
    <cellStyle name="Labels - Opmaakprofiel3 4 3 5" xfId="5366" xr:uid="{00000000-0005-0000-0000-00009F620000}"/>
    <cellStyle name="Labels - Opmaakprofiel3 4 3 5 2" xfId="9802" xr:uid="{00000000-0005-0000-0000-0000A0620000}"/>
    <cellStyle name="Labels - Opmaakprofiel3 4 3 5 2 2" xfId="22100" xr:uid="{00000000-0005-0000-0000-0000A1620000}"/>
    <cellStyle name="Labels - Opmaakprofiel3 4 3 5 2 3" xfId="34152" xr:uid="{00000000-0005-0000-0000-0000A2620000}"/>
    <cellStyle name="Labels - Opmaakprofiel3 4 3 5 2 4" xfId="34595" xr:uid="{00000000-0005-0000-0000-0000A3620000}"/>
    <cellStyle name="Labels - Opmaakprofiel3 4 3 5 2 5" xfId="54767" xr:uid="{00000000-0005-0000-0000-0000A4620000}"/>
    <cellStyle name="Labels - Opmaakprofiel3 4 3 5 3" xfId="15386" xr:uid="{00000000-0005-0000-0000-0000A5620000}"/>
    <cellStyle name="Labels - Opmaakprofiel3 4 3 5 4" xfId="27438" xr:uid="{00000000-0005-0000-0000-0000A6620000}"/>
    <cellStyle name="Labels - Opmaakprofiel3 4 3 5 5" xfId="39380" xr:uid="{00000000-0005-0000-0000-0000A7620000}"/>
    <cellStyle name="Labels - Opmaakprofiel3 4 3 5 6" xfId="48879" xr:uid="{00000000-0005-0000-0000-0000A8620000}"/>
    <cellStyle name="Labels - Opmaakprofiel3 4 3 6" xfId="5367" xr:uid="{00000000-0005-0000-0000-0000A9620000}"/>
    <cellStyle name="Labels - Opmaakprofiel3 4 3 6 2" xfId="9803" xr:uid="{00000000-0005-0000-0000-0000AA620000}"/>
    <cellStyle name="Labels - Opmaakprofiel3 4 3 6 2 2" xfId="22101" xr:uid="{00000000-0005-0000-0000-0000AB620000}"/>
    <cellStyle name="Labels - Opmaakprofiel3 4 3 6 2 3" xfId="34153" xr:uid="{00000000-0005-0000-0000-0000AC620000}"/>
    <cellStyle name="Labels - Opmaakprofiel3 4 3 6 2 4" xfId="42501" xr:uid="{00000000-0005-0000-0000-0000AD620000}"/>
    <cellStyle name="Labels - Opmaakprofiel3 4 3 6 2 5" xfId="54768" xr:uid="{00000000-0005-0000-0000-0000AE620000}"/>
    <cellStyle name="Labels - Opmaakprofiel3 4 3 6 3" xfId="15387" xr:uid="{00000000-0005-0000-0000-0000AF620000}"/>
    <cellStyle name="Labels - Opmaakprofiel3 4 3 6 4" xfId="27439" xr:uid="{00000000-0005-0000-0000-0000B0620000}"/>
    <cellStyle name="Labels - Opmaakprofiel3 4 3 6 5" xfId="45265" xr:uid="{00000000-0005-0000-0000-0000B1620000}"/>
    <cellStyle name="Labels - Opmaakprofiel3 4 3 6 6" xfId="48880" xr:uid="{00000000-0005-0000-0000-0000B2620000}"/>
    <cellStyle name="Labels - Opmaakprofiel3 4 3 7" xfId="5368" xr:uid="{00000000-0005-0000-0000-0000B3620000}"/>
    <cellStyle name="Labels - Opmaakprofiel3 4 3 7 2" xfId="15388" xr:uid="{00000000-0005-0000-0000-0000B4620000}"/>
    <cellStyle name="Labels - Opmaakprofiel3 4 3 7 3" xfId="27440" xr:uid="{00000000-0005-0000-0000-0000B5620000}"/>
    <cellStyle name="Labels - Opmaakprofiel3 4 3 7 4" xfId="39379" xr:uid="{00000000-0005-0000-0000-0000B6620000}"/>
    <cellStyle name="Labels - Opmaakprofiel3 4 3 7 5" xfId="48881" xr:uid="{00000000-0005-0000-0000-0000B7620000}"/>
    <cellStyle name="Labels - Opmaakprofiel3 4 3 8" xfId="7666" xr:uid="{00000000-0005-0000-0000-0000B8620000}"/>
    <cellStyle name="Labels - Opmaakprofiel3 4 3 8 2" xfId="19964" xr:uid="{00000000-0005-0000-0000-0000B9620000}"/>
    <cellStyle name="Labels - Opmaakprofiel3 4 3 8 3" xfId="41767" xr:uid="{00000000-0005-0000-0000-0000BA620000}"/>
    <cellStyle name="Labels - Opmaakprofiel3 4 3 8 4" xfId="25056" xr:uid="{00000000-0005-0000-0000-0000BB620000}"/>
    <cellStyle name="Labels - Opmaakprofiel3 4 3 8 5" xfId="52636" xr:uid="{00000000-0005-0000-0000-0000BC620000}"/>
    <cellStyle name="Labels - Opmaakprofiel3 4 3 9" xfId="15382" xr:uid="{00000000-0005-0000-0000-0000BD620000}"/>
    <cellStyle name="Labels - Opmaakprofiel3 4 4" xfId="551" xr:uid="{00000000-0005-0000-0000-0000BE620000}"/>
    <cellStyle name="Labels - Opmaakprofiel3 4 4 2" xfId="1498" xr:uid="{00000000-0005-0000-0000-0000BF620000}"/>
    <cellStyle name="Labels - Opmaakprofiel3 4 4 2 2" xfId="9805" xr:uid="{00000000-0005-0000-0000-0000C0620000}"/>
    <cellStyle name="Labels - Opmaakprofiel3 4 4 2 2 2" xfId="22103" xr:uid="{00000000-0005-0000-0000-0000C1620000}"/>
    <cellStyle name="Labels - Opmaakprofiel3 4 4 2 2 3" xfId="34155" xr:uid="{00000000-0005-0000-0000-0000C2620000}"/>
    <cellStyle name="Labels - Opmaakprofiel3 4 4 2 2 4" xfId="28247" xr:uid="{00000000-0005-0000-0000-0000C3620000}"/>
    <cellStyle name="Labels - Opmaakprofiel3 4 4 2 2 5" xfId="54770" xr:uid="{00000000-0005-0000-0000-0000C4620000}"/>
    <cellStyle name="Labels - Opmaakprofiel3 4 4 2 3" xfId="15390" xr:uid="{00000000-0005-0000-0000-0000C5620000}"/>
    <cellStyle name="Labels - Opmaakprofiel3 4 4 2 4" xfId="27442" xr:uid="{00000000-0005-0000-0000-0000C6620000}"/>
    <cellStyle name="Labels - Opmaakprofiel3 4 4 2 5" xfId="39377" xr:uid="{00000000-0005-0000-0000-0000C7620000}"/>
    <cellStyle name="Labels - Opmaakprofiel3 4 4 2 6" xfId="48882" xr:uid="{00000000-0005-0000-0000-0000C8620000}"/>
    <cellStyle name="Labels - Opmaakprofiel3 4 4 3" xfId="2622" xr:uid="{00000000-0005-0000-0000-0000C9620000}"/>
    <cellStyle name="Labels - Opmaakprofiel3 4 4 3 2" xfId="9806" xr:uid="{00000000-0005-0000-0000-0000CA620000}"/>
    <cellStyle name="Labels - Opmaakprofiel3 4 4 3 2 2" xfId="22104" xr:uid="{00000000-0005-0000-0000-0000CB620000}"/>
    <cellStyle name="Labels - Opmaakprofiel3 4 4 3 2 3" xfId="34156" xr:uid="{00000000-0005-0000-0000-0000CC620000}"/>
    <cellStyle name="Labels - Opmaakprofiel3 4 4 3 2 4" xfId="28248" xr:uid="{00000000-0005-0000-0000-0000CD620000}"/>
    <cellStyle name="Labels - Opmaakprofiel3 4 4 3 2 5" xfId="54771" xr:uid="{00000000-0005-0000-0000-0000CE620000}"/>
    <cellStyle name="Labels - Opmaakprofiel3 4 4 3 3" xfId="15391" xr:uid="{00000000-0005-0000-0000-0000CF620000}"/>
    <cellStyle name="Labels - Opmaakprofiel3 4 4 3 4" xfId="27443" xr:uid="{00000000-0005-0000-0000-0000D0620000}"/>
    <cellStyle name="Labels - Opmaakprofiel3 4 4 3 5" xfId="45264" xr:uid="{00000000-0005-0000-0000-0000D1620000}"/>
    <cellStyle name="Labels - Opmaakprofiel3 4 4 3 6" xfId="48883" xr:uid="{00000000-0005-0000-0000-0000D2620000}"/>
    <cellStyle name="Labels - Opmaakprofiel3 4 4 4" xfId="3499" xr:uid="{00000000-0005-0000-0000-0000D3620000}"/>
    <cellStyle name="Labels - Opmaakprofiel3 4 4 4 2" xfId="9807" xr:uid="{00000000-0005-0000-0000-0000D4620000}"/>
    <cellStyle name="Labels - Opmaakprofiel3 4 4 4 2 2" xfId="22105" xr:uid="{00000000-0005-0000-0000-0000D5620000}"/>
    <cellStyle name="Labels - Opmaakprofiel3 4 4 4 2 3" xfId="34157" xr:uid="{00000000-0005-0000-0000-0000D6620000}"/>
    <cellStyle name="Labels - Opmaakprofiel3 4 4 4 2 4" xfId="42500" xr:uid="{00000000-0005-0000-0000-0000D7620000}"/>
    <cellStyle name="Labels - Opmaakprofiel3 4 4 4 2 5" xfId="54772" xr:uid="{00000000-0005-0000-0000-0000D8620000}"/>
    <cellStyle name="Labels - Opmaakprofiel3 4 4 4 3" xfId="15392" xr:uid="{00000000-0005-0000-0000-0000D9620000}"/>
    <cellStyle name="Labels - Opmaakprofiel3 4 4 4 4" xfId="27444" xr:uid="{00000000-0005-0000-0000-0000DA620000}"/>
    <cellStyle name="Labels - Opmaakprofiel3 4 4 4 5" xfId="39376" xr:uid="{00000000-0005-0000-0000-0000DB620000}"/>
    <cellStyle name="Labels - Opmaakprofiel3 4 4 4 6" xfId="48884" xr:uid="{00000000-0005-0000-0000-0000DC620000}"/>
    <cellStyle name="Labels - Opmaakprofiel3 4 4 5" xfId="5369" xr:uid="{00000000-0005-0000-0000-0000DD620000}"/>
    <cellStyle name="Labels - Opmaakprofiel3 4 4 5 2" xfId="9808" xr:uid="{00000000-0005-0000-0000-0000DE620000}"/>
    <cellStyle name="Labels - Opmaakprofiel3 4 4 5 2 2" xfId="22106" xr:uid="{00000000-0005-0000-0000-0000DF620000}"/>
    <cellStyle name="Labels - Opmaakprofiel3 4 4 5 2 3" xfId="34158" xr:uid="{00000000-0005-0000-0000-0000E0620000}"/>
    <cellStyle name="Labels - Opmaakprofiel3 4 4 5 2 4" xfId="31430" xr:uid="{00000000-0005-0000-0000-0000E1620000}"/>
    <cellStyle name="Labels - Opmaakprofiel3 4 4 5 2 5" xfId="54773" xr:uid="{00000000-0005-0000-0000-0000E2620000}"/>
    <cellStyle name="Labels - Opmaakprofiel3 4 4 5 3" xfId="15393" xr:uid="{00000000-0005-0000-0000-0000E3620000}"/>
    <cellStyle name="Labels - Opmaakprofiel3 4 4 5 4" xfId="27445" xr:uid="{00000000-0005-0000-0000-0000E4620000}"/>
    <cellStyle name="Labels - Opmaakprofiel3 4 4 5 5" xfId="45263" xr:uid="{00000000-0005-0000-0000-0000E5620000}"/>
    <cellStyle name="Labels - Opmaakprofiel3 4 4 5 6" xfId="48885" xr:uid="{00000000-0005-0000-0000-0000E6620000}"/>
    <cellStyle name="Labels - Opmaakprofiel3 4 4 6" xfId="5370" xr:uid="{00000000-0005-0000-0000-0000E7620000}"/>
    <cellStyle name="Labels - Opmaakprofiel3 4 4 6 2" xfId="9809" xr:uid="{00000000-0005-0000-0000-0000E8620000}"/>
    <cellStyle name="Labels - Opmaakprofiel3 4 4 6 2 2" xfId="22107" xr:uid="{00000000-0005-0000-0000-0000E9620000}"/>
    <cellStyle name="Labels - Opmaakprofiel3 4 4 6 2 3" xfId="34159" xr:uid="{00000000-0005-0000-0000-0000EA620000}"/>
    <cellStyle name="Labels - Opmaakprofiel3 4 4 6 2 4" xfId="42499" xr:uid="{00000000-0005-0000-0000-0000EB620000}"/>
    <cellStyle name="Labels - Opmaakprofiel3 4 4 6 2 5" xfId="54774" xr:uid="{00000000-0005-0000-0000-0000EC620000}"/>
    <cellStyle name="Labels - Opmaakprofiel3 4 4 6 3" xfId="15394" xr:uid="{00000000-0005-0000-0000-0000ED620000}"/>
    <cellStyle name="Labels - Opmaakprofiel3 4 4 6 4" xfId="27446" xr:uid="{00000000-0005-0000-0000-0000EE620000}"/>
    <cellStyle name="Labels - Opmaakprofiel3 4 4 6 5" xfId="39375" xr:uid="{00000000-0005-0000-0000-0000EF620000}"/>
    <cellStyle name="Labels - Opmaakprofiel3 4 4 6 6" xfId="48886" xr:uid="{00000000-0005-0000-0000-0000F0620000}"/>
    <cellStyle name="Labels - Opmaakprofiel3 4 4 7" xfId="5371" xr:uid="{00000000-0005-0000-0000-0000F1620000}"/>
    <cellStyle name="Labels - Opmaakprofiel3 4 4 7 2" xfId="15395" xr:uid="{00000000-0005-0000-0000-0000F2620000}"/>
    <cellStyle name="Labels - Opmaakprofiel3 4 4 7 3" xfId="27447" xr:uid="{00000000-0005-0000-0000-0000F3620000}"/>
    <cellStyle name="Labels - Opmaakprofiel3 4 4 7 4" xfId="45262" xr:uid="{00000000-0005-0000-0000-0000F4620000}"/>
    <cellStyle name="Labels - Opmaakprofiel3 4 4 7 5" xfId="48887" xr:uid="{00000000-0005-0000-0000-0000F5620000}"/>
    <cellStyle name="Labels - Opmaakprofiel3 4 4 8" xfId="10260" xr:uid="{00000000-0005-0000-0000-0000F6620000}"/>
    <cellStyle name="Labels - Opmaakprofiel3 4 4 8 2" xfId="22558" xr:uid="{00000000-0005-0000-0000-0000F7620000}"/>
    <cellStyle name="Labels - Opmaakprofiel3 4 4 8 3" xfId="44319" xr:uid="{00000000-0005-0000-0000-0000F8620000}"/>
    <cellStyle name="Labels - Opmaakprofiel3 4 4 8 4" xfId="31629" xr:uid="{00000000-0005-0000-0000-0000F9620000}"/>
    <cellStyle name="Labels - Opmaakprofiel3 4 4 8 5" xfId="55225" xr:uid="{00000000-0005-0000-0000-0000FA620000}"/>
    <cellStyle name="Labels - Opmaakprofiel3 4 4 9" xfId="15389" xr:uid="{00000000-0005-0000-0000-0000FB620000}"/>
    <cellStyle name="Labels - Opmaakprofiel3 4 5" xfId="1060" xr:uid="{00000000-0005-0000-0000-0000FC620000}"/>
    <cellStyle name="Labels - Opmaakprofiel3 4 5 2" xfId="1461" xr:uid="{00000000-0005-0000-0000-0000FD620000}"/>
    <cellStyle name="Labels - Opmaakprofiel3 4 5 2 2" xfId="9811" xr:uid="{00000000-0005-0000-0000-0000FE620000}"/>
    <cellStyle name="Labels - Opmaakprofiel3 4 5 2 2 2" xfId="22109" xr:uid="{00000000-0005-0000-0000-0000FF620000}"/>
    <cellStyle name="Labels - Opmaakprofiel3 4 5 2 2 3" xfId="34161" xr:uid="{00000000-0005-0000-0000-000000630000}"/>
    <cellStyle name="Labels - Opmaakprofiel3 4 5 2 2 4" xfId="42498" xr:uid="{00000000-0005-0000-0000-000001630000}"/>
    <cellStyle name="Labels - Opmaakprofiel3 4 5 2 2 5" xfId="54776" xr:uid="{00000000-0005-0000-0000-000002630000}"/>
    <cellStyle name="Labels - Opmaakprofiel3 4 5 2 3" xfId="15397" xr:uid="{00000000-0005-0000-0000-000003630000}"/>
    <cellStyle name="Labels - Opmaakprofiel3 4 5 2 4" xfId="27449" xr:uid="{00000000-0005-0000-0000-000004630000}"/>
    <cellStyle name="Labels - Opmaakprofiel3 4 5 2 5" xfId="45261" xr:uid="{00000000-0005-0000-0000-000005630000}"/>
    <cellStyle name="Labels - Opmaakprofiel3 4 5 2 6" xfId="48888" xr:uid="{00000000-0005-0000-0000-000006630000}"/>
    <cellStyle name="Labels - Opmaakprofiel3 4 5 3" xfId="3071" xr:uid="{00000000-0005-0000-0000-000007630000}"/>
    <cellStyle name="Labels - Opmaakprofiel3 4 5 3 2" xfId="9812" xr:uid="{00000000-0005-0000-0000-000008630000}"/>
    <cellStyle name="Labels - Opmaakprofiel3 4 5 3 2 2" xfId="22110" xr:uid="{00000000-0005-0000-0000-000009630000}"/>
    <cellStyle name="Labels - Opmaakprofiel3 4 5 3 2 3" xfId="34162" xr:uid="{00000000-0005-0000-0000-00000A630000}"/>
    <cellStyle name="Labels - Opmaakprofiel3 4 5 3 2 4" xfId="28253" xr:uid="{00000000-0005-0000-0000-00000B630000}"/>
    <cellStyle name="Labels - Opmaakprofiel3 4 5 3 2 5" xfId="54777" xr:uid="{00000000-0005-0000-0000-00000C630000}"/>
    <cellStyle name="Labels - Opmaakprofiel3 4 5 3 3" xfId="15398" xr:uid="{00000000-0005-0000-0000-00000D630000}"/>
    <cellStyle name="Labels - Opmaakprofiel3 4 5 3 4" xfId="27450" xr:uid="{00000000-0005-0000-0000-00000E630000}"/>
    <cellStyle name="Labels - Opmaakprofiel3 4 5 3 5" xfId="39373" xr:uid="{00000000-0005-0000-0000-00000F630000}"/>
    <cellStyle name="Labels - Opmaakprofiel3 4 5 3 6" xfId="48889" xr:uid="{00000000-0005-0000-0000-000010630000}"/>
    <cellStyle name="Labels - Opmaakprofiel3 4 5 4" xfId="3908" xr:uid="{00000000-0005-0000-0000-000011630000}"/>
    <cellStyle name="Labels - Opmaakprofiel3 4 5 4 2" xfId="9813" xr:uid="{00000000-0005-0000-0000-000012630000}"/>
    <cellStyle name="Labels - Opmaakprofiel3 4 5 4 2 2" xfId="22111" xr:uid="{00000000-0005-0000-0000-000013630000}"/>
    <cellStyle name="Labels - Opmaakprofiel3 4 5 4 2 3" xfId="34163" xr:uid="{00000000-0005-0000-0000-000014630000}"/>
    <cellStyle name="Labels - Opmaakprofiel3 4 5 4 2 4" xfId="42497" xr:uid="{00000000-0005-0000-0000-000015630000}"/>
    <cellStyle name="Labels - Opmaakprofiel3 4 5 4 2 5" xfId="54778" xr:uid="{00000000-0005-0000-0000-000016630000}"/>
    <cellStyle name="Labels - Opmaakprofiel3 4 5 4 3" xfId="15399" xr:uid="{00000000-0005-0000-0000-000017630000}"/>
    <cellStyle name="Labels - Opmaakprofiel3 4 5 4 4" xfId="27451" xr:uid="{00000000-0005-0000-0000-000018630000}"/>
    <cellStyle name="Labels - Opmaakprofiel3 4 5 4 5" xfId="45260" xr:uid="{00000000-0005-0000-0000-000019630000}"/>
    <cellStyle name="Labels - Opmaakprofiel3 4 5 4 6" xfId="48890" xr:uid="{00000000-0005-0000-0000-00001A630000}"/>
    <cellStyle name="Labels - Opmaakprofiel3 4 5 5" xfId="5372" xr:uid="{00000000-0005-0000-0000-00001B630000}"/>
    <cellStyle name="Labels - Opmaakprofiel3 4 5 5 2" xfId="9814" xr:uid="{00000000-0005-0000-0000-00001C630000}"/>
    <cellStyle name="Labels - Opmaakprofiel3 4 5 5 2 2" xfId="22112" xr:uid="{00000000-0005-0000-0000-00001D630000}"/>
    <cellStyle name="Labels - Opmaakprofiel3 4 5 5 2 3" xfId="34164" xr:uid="{00000000-0005-0000-0000-00001E630000}"/>
    <cellStyle name="Labels - Opmaakprofiel3 4 5 5 2 4" xfId="28254" xr:uid="{00000000-0005-0000-0000-00001F630000}"/>
    <cellStyle name="Labels - Opmaakprofiel3 4 5 5 2 5" xfId="54779" xr:uid="{00000000-0005-0000-0000-000020630000}"/>
    <cellStyle name="Labels - Opmaakprofiel3 4 5 5 3" xfId="15400" xr:uid="{00000000-0005-0000-0000-000021630000}"/>
    <cellStyle name="Labels - Opmaakprofiel3 4 5 5 4" xfId="27452" xr:uid="{00000000-0005-0000-0000-000022630000}"/>
    <cellStyle name="Labels - Opmaakprofiel3 4 5 5 5" xfId="39372" xr:uid="{00000000-0005-0000-0000-000023630000}"/>
    <cellStyle name="Labels - Opmaakprofiel3 4 5 5 6" xfId="48891" xr:uid="{00000000-0005-0000-0000-000024630000}"/>
    <cellStyle name="Labels - Opmaakprofiel3 4 5 6" xfId="5373" xr:uid="{00000000-0005-0000-0000-000025630000}"/>
    <cellStyle name="Labels - Opmaakprofiel3 4 5 6 2" xfId="9815" xr:uid="{00000000-0005-0000-0000-000026630000}"/>
    <cellStyle name="Labels - Opmaakprofiel3 4 5 6 2 2" xfId="22113" xr:uid="{00000000-0005-0000-0000-000027630000}"/>
    <cellStyle name="Labels - Opmaakprofiel3 4 5 6 2 3" xfId="34165" xr:uid="{00000000-0005-0000-0000-000028630000}"/>
    <cellStyle name="Labels - Opmaakprofiel3 4 5 6 2 4" xfId="42496" xr:uid="{00000000-0005-0000-0000-000029630000}"/>
    <cellStyle name="Labels - Opmaakprofiel3 4 5 6 2 5" xfId="54780" xr:uid="{00000000-0005-0000-0000-00002A630000}"/>
    <cellStyle name="Labels - Opmaakprofiel3 4 5 6 3" xfId="15401" xr:uid="{00000000-0005-0000-0000-00002B630000}"/>
    <cellStyle name="Labels - Opmaakprofiel3 4 5 6 4" xfId="27453" xr:uid="{00000000-0005-0000-0000-00002C630000}"/>
    <cellStyle name="Labels - Opmaakprofiel3 4 5 6 5" xfId="39371" xr:uid="{00000000-0005-0000-0000-00002D630000}"/>
    <cellStyle name="Labels - Opmaakprofiel3 4 5 6 6" xfId="48892" xr:uid="{00000000-0005-0000-0000-00002E630000}"/>
    <cellStyle name="Labels - Opmaakprofiel3 4 5 7" xfId="5374" xr:uid="{00000000-0005-0000-0000-00002F630000}"/>
    <cellStyle name="Labels - Opmaakprofiel3 4 5 7 2" xfId="15402" xr:uid="{00000000-0005-0000-0000-000030630000}"/>
    <cellStyle name="Labels - Opmaakprofiel3 4 5 7 3" xfId="27454" xr:uid="{00000000-0005-0000-0000-000031630000}"/>
    <cellStyle name="Labels - Opmaakprofiel3 4 5 7 4" xfId="39370" xr:uid="{00000000-0005-0000-0000-000032630000}"/>
    <cellStyle name="Labels - Opmaakprofiel3 4 5 7 5" xfId="48893" xr:uid="{00000000-0005-0000-0000-000033630000}"/>
    <cellStyle name="Labels - Opmaakprofiel3 4 5 8" xfId="7225" xr:uid="{00000000-0005-0000-0000-000034630000}"/>
    <cellStyle name="Labels - Opmaakprofiel3 4 5 8 2" xfId="19523" xr:uid="{00000000-0005-0000-0000-000035630000}"/>
    <cellStyle name="Labels - Opmaakprofiel3 4 5 8 3" xfId="41326" xr:uid="{00000000-0005-0000-0000-000036630000}"/>
    <cellStyle name="Labels - Opmaakprofiel3 4 5 8 4" xfId="36860" xr:uid="{00000000-0005-0000-0000-000037630000}"/>
    <cellStyle name="Labels - Opmaakprofiel3 4 5 8 5" xfId="52195" xr:uid="{00000000-0005-0000-0000-000038630000}"/>
    <cellStyle name="Labels - Opmaakprofiel3 4 5 9" xfId="15396" xr:uid="{00000000-0005-0000-0000-000039630000}"/>
    <cellStyle name="Labels - Opmaakprofiel3 4 6" xfId="1036" xr:uid="{00000000-0005-0000-0000-00003A630000}"/>
    <cellStyle name="Labels - Opmaakprofiel3 4 6 2" xfId="2148" xr:uid="{00000000-0005-0000-0000-00003B630000}"/>
    <cellStyle name="Labels - Opmaakprofiel3 4 6 2 2" xfId="9817" xr:uid="{00000000-0005-0000-0000-00003C630000}"/>
    <cellStyle name="Labels - Opmaakprofiel3 4 6 2 2 2" xfId="22115" xr:uid="{00000000-0005-0000-0000-00003D630000}"/>
    <cellStyle name="Labels - Opmaakprofiel3 4 6 2 2 3" xfId="34167" xr:uid="{00000000-0005-0000-0000-00003E630000}"/>
    <cellStyle name="Labels - Opmaakprofiel3 4 6 2 2 4" xfId="34522" xr:uid="{00000000-0005-0000-0000-00003F630000}"/>
    <cellStyle name="Labels - Opmaakprofiel3 4 6 2 2 5" xfId="54782" xr:uid="{00000000-0005-0000-0000-000040630000}"/>
    <cellStyle name="Labels - Opmaakprofiel3 4 6 2 3" xfId="15404" xr:uid="{00000000-0005-0000-0000-000041630000}"/>
    <cellStyle name="Labels - Opmaakprofiel3 4 6 2 4" xfId="27456" xr:uid="{00000000-0005-0000-0000-000042630000}"/>
    <cellStyle name="Labels - Opmaakprofiel3 4 6 2 5" xfId="39369" xr:uid="{00000000-0005-0000-0000-000043630000}"/>
    <cellStyle name="Labels - Opmaakprofiel3 4 6 2 6" xfId="48894" xr:uid="{00000000-0005-0000-0000-000044630000}"/>
    <cellStyle name="Labels - Opmaakprofiel3 4 6 3" xfId="3047" xr:uid="{00000000-0005-0000-0000-000045630000}"/>
    <cellStyle name="Labels - Opmaakprofiel3 4 6 3 2" xfId="9818" xr:uid="{00000000-0005-0000-0000-000046630000}"/>
    <cellStyle name="Labels - Opmaakprofiel3 4 6 3 2 2" xfId="22116" xr:uid="{00000000-0005-0000-0000-000047630000}"/>
    <cellStyle name="Labels - Opmaakprofiel3 4 6 3 2 3" xfId="34168" xr:uid="{00000000-0005-0000-0000-000048630000}"/>
    <cellStyle name="Labels - Opmaakprofiel3 4 6 3 2 4" xfId="28259" xr:uid="{00000000-0005-0000-0000-000049630000}"/>
    <cellStyle name="Labels - Opmaakprofiel3 4 6 3 2 5" xfId="54783" xr:uid="{00000000-0005-0000-0000-00004A630000}"/>
    <cellStyle name="Labels - Opmaakprofiel3 4 6 3 3" xfId="15405" xr:uid="{00000000-0005-0000-0000-00004B630000}"/>
    <cellStyle name="Labels - Opmaakprofiel3 4 6 3 4" xfId="27457" xr:uid="{00000000-0005-0000-0000-00004C630000}"/>
    <cellStyle name="Labels - Opmaakprofiel3 4 6 3 5" xfId="45258" xr:uid="{00000000-0005-0000-0000-00004D630000}"/>
    <cellStyle name="Labels - Opmaakprofiel3 4 6 3 6" xfId="48895" xr:uid="{00000000-0005-0000-0000-00004E630000}"/>
    <cellStyle name="Labels - Opmaakprofiel3 4 6 4" xfId="3886" xr:uid="{00000000-0005-0000-0000-00004F630000}"/>
    <cellStyle name="Labels - Opmaakprofiel3 4 6 4 2" xfId="9819" xr:uid="{00000000-0005-0000-0000-000050630000}"/>
    <cellStyle name="Labels - Opmaakprofiel3 4 6 4 2 2" xfId="22117" xr:uid="{00000000-0005-0000-0000-000051630000}"/>
    <cellStyle name="Labels - Opmaakprofiel3 4 6 4 2 3" xfId="34169" xr:uid="{00000000-0005-0000-0000-000052630000}"/>
    <cellStyle name="Labels - Opmaakprofiel3 4 6 4 2 4" xfId="42495" xr:uid="{00000000-0005-0000-0000-000053630000}"/>
    <cellStyle name="Labels - Opmaakprofiel3 4 6 4 2 5" xfId="54784" xr:uid="{00000000-0005-0000-0000-000054630000}"/>
    <cellStyle name="Labels - Opmaakprofiel3 4 6 4 3" xfId="15406" xr:uid="{00000000-0005-0000-0000-000055630000}"/>
    <cellStyle name="Labels - Opmaakprofiel3 4 6 4 4" xfId="27458" xr:uid="{00000000-0005-0000-0000-000056630000}"/>
    <cellStyle name="Labels - Opmaakprofiel3 4 6 4 5" xfId="39368" xr:uid="{00000000-0005-0000-0000-000057630000}"/>
    <cellStyle name="Labels - Opmaakprofiel3 4 6 4 6" xfId="48896" xr:uid="{00000000-0005-0000-0000-000058630000}"/>
    <cellStyle name="Labels - Opmaakprofiel3 4 6 5" xfId="5375" xr:uid="{00000000-0005-0000-0000-000059630000}"/>
    <cellStyle name="Labels - Opmaakprofiel3 4 6 5 2" xfId="9820" xr:uid="{00000000-0005-0000-0000-00005A630000}"/>
    <cellStyle name="Labels - Opmaakprofiel3 4 6 5 2 2" xfId="22118" xr:uid="{00000000-0005-0000-0000-00005B630000}"/>
    <cellStyle name="Labels - Opmaakprofiel3 4 6 5 2 3" xfId="34170" xr:uid="{00000000-0005-0000-0000-00005C630000}"/>
    <cellStyle name="Labels - Opmaakprofiel3 4 6 5 2 4" xfId="28260" xr:uid="{00000000-0005-0000-0000-00005D630000}"/>
    <cellStyle name="Labels - Opmaakprofiel3 4 6 5 2 5" xfId="54785" xr:uid="{00000000-0005-0000-0000-00005E630000}"/>
    <cellStyle name="Labels - Opmaakprofiel3 4 6 5 3" xfId="15407" xr:uid="{00000000-0005-0000-0000-00005F630000}"/>
    <cellStyle name="Labels - Opmaakprofiel3 4 6 5 4" xfId="27459" xr:uid="{00000000-0005-0000-0000-000060630000}"/>
    <cellStyle name="Labels - Opmaakprofiel3 4 6 5 5" xfId="45257" xr:uid="{00000000-0005-0000-0000-000061630000}"/>
    <cellStyle name="Labels - Opmaakprofiel3 4 6 5 6" xfId="48897" xr:uid="{00000000-0005-0000-0000-000062630000}"/>
    <cellStyle name="Labels - Opmaakprofiel3 4 6 6" xfId="5376" xr:uid="{00000000-0005-0000-0000-000063630000}"/>
    <cellStyle name="Labels - Opmaakprofiel3 4 6 6 2" xfId="9821" xr:uid="{00000000-0005-0000-0000-000064630000}"/>
    <cellStyle name="Labels - Opmaakprofiel3 4 6 6 2 2" xfId="22119" xr:uid="{00000000-0005-0000-0000-000065630000}"/>
    <cellStyle name="Labels - Opmaakprofiel3 4 6 6 2 3" xfId="34171" xr:uid="{00000000-0005-0000-0000-000066630000}"/>
    <cellStyle name="Labels - Opmaakprofiel3 4 6 6 2 4" xfId="42494" xr:uid="{00000000-0005-0000-0000-000067630000}"/>
    <cellStyle name="Labels - Opmaakprofiel3 4 6 6 2 5" xfId="54786" xr:uid="{00000000-0005-0000-0000-000068630000}"/>
    <cellStyle name="Labels - Opmaakprofiel3 4 6 6 3" xfId="15408" xr:uid="{00000000-0005-0000-0000-000069630000}"/>
    <cellStyle name="Labels - Opmaakprofiel3 4 6 6 4" xfId="27460" xr:uid="{00000000-0005-0000-0000-00006A630000}"/>
    <cellStyle name="Labels - Opmaakprofiel3 4 6 6 5" xfId="39367" xr:uid="{00000000-0005-0000-0000-00006B630000}"/>
    <cellStyle name="Labels - Opmaakprofiel3 4 6 6 6" xfId="48898" xr:uid="{00000000-0005-0000-0000-00006C630000}"/>
    <cellStyle name="Labels - Opmaakprofiel3 4 6 7" xfId="5377" xr:uid="{00000000-0005-0000-0000-00006D630000}"/>
    <cellStyle name="Labels - Opmaakprofiel3 4 6 7 2" xfId="15409" xr:uid="{00000000-0005-0000-0000-00006E630000}"/>
    <cellStyle name="Labels - Opmaakprofiel3 4 6 7 3" xfId="27461" xr:uid="{00000000-0005-0000-0000-00006F630000}"/>
    <cellStyle name="Labels - Opmaakprofiel3 4 6 7 4" xfId="45256" xr:uid="{00000000-0005-0000-0000-000070630000}"/>
    <cellStyle name="Labels - Opmaakprofiel3 4 6 7 5" xfId="48899" xr:uid="{00000000-0005-0000-0000-000071630000}"/>
    <cellStyle name="Labels - Opmaakprofiel3 4 6 8" xfId="7240" xr:uid="{00000000-0005-0000-0000-000072630000}"/>
    <cellStyle name="Labels - Opmaakprofiel3 4 6 8 2" xfId="19538" xr:uid="{00000000-0005-0000-0000-000073630000}"/>
    <cellStyle name="Labels - Opmaakprofiel3 4 6 8 3" xfId="41341" xr:uid="{00000000-0005-0000-0000-000074630000}"/>
    <cellStyle name="Labels - Opmaakprofiel3 4 6 8 4" xfId="36851" xr:uid="{00000000-0005-0000-0000-000075630000}"/>
    <cellStyle name="Labels - Opmaakprofiel3 4 6 8 5" xfId="52210" xr:uid="{00000000-0005-0000-0000-000076630000}"/>
    <cellStyle name="Labels - Opmaakprofiel3 4 6 9" xfId="15403" xr:uid="{00000000-0005-0000-0000-000077630000}"/>
    <cellStyle name="Labels - Opmaakprofiel3 4 7" xfId="1206" xr:uid="{00000000-0005-0000-0000-000078630000}"/>
    <cellStyle name="Labels - Opmaakprofiel3 4 7 2" xfId="2319" xr:uid="{00000000-0005-0000-0000-000079630000}"/>
    <cellStyle name="Labels - Opmaakprofiel3 4 7 2 2" xfId="9823" xr:uid="{00000000-0005-0000-0000-00007A630000}"/>
    <cellStyle name="Labels - Opmaakprofiel3 4 7 2 2 2" xfId="22121" xr:uid="{00000000-0005-0000-0000-00007B630000}"/>
    <cellStyle name="Labels - Opmaakprofiel3 4 7 2 2 3" xfId="34173" xr:uid="{00000000-0005-0000-0000-00007C630000}"/>
    <cellStyle name="Labels - Opmaakprofiel3 4 7 2 2 4" xfId="42493" xr:uid="{00000000-0005-0000-0000-00007D630000}"/>
    <cellStyle name="Labels - Opmaakprofiel3 4 7 2 2 5" xfId="54788" xr:uid="{00000000-0005-0000-0000-00007E630000}"/>
    <cellStyle name="Labels - Opmaakprofiel3 4 7 2 3" xfId="15411" xr:uid="{00000000-0005-0000-0000-00007F630000}"/>
    <cellStyle name="Labels - Opmaakprofiel3 4 7 2 4" xfId="27463" xr:uid="{00000000-0005-0000-0000-000080630000}"/>
    <cellStyle name="Labels - Opmaakprofiel3 4 7 2 5" xfId="45255" xr:uid="{00000000-0005-0000-0000-000081630000}"/>
    <cellStyle name="Labels - Opmaakprofiel3 4 7 2 6" xfId="48900" xr:uid="{00000000-0005-0000-0000-000082630000}"/>
    <cellStyle name="Labels - Opmaakprofiel3 4 7 3" xfId="3217" xr:uid="{00000000-0005-0000-0000-000083630000}"/>
    <cellStyle name="Labels - Opmaakprofiel3 4 7 3 2" xfId="9824" xr:uid="{00000000-0005-0000-0000-000084630000}"/>
    <cellStyle name="Labels - Opmaakprofiel3 4 7 3 2 2" xfId="22122" xr:uid="{00000000-0005-0000-0000-000085630000}"/>
    <cellStyle name="Labels - Opmaakprofiel3 4 7 3 2 3" xfId="34174" xr:uid="{00000000-0005-0000-0000-000086630000}"/>
    <cellStyle name="Labels - Opmaakprofiel3 4 7 3 2 4" xfId="31786" xr:uid="{00000000-0005-0000-0000-000087630000}"/>
    <cellStyle name="Labels - Opmaakprofiel3 4 7 3 2 5" xfId="54789" xr:uid="{00000000-0005-0000-0000-000088630000}"/>
    <cellStyle name="Labels - Opmaakprofiel3 4 7 3 3" xfId="15412" xr:uid="{00000000-0005-0000-0000-000089630000}"/>
    <cellStyle name="Labels - Opmaakprofiel3 4 7 3 4" xfId="27464" xr:uid="{00000000-0005-0000-0000-00008A630000}"/>
    <cellStyle name="Labels - Opmaakprofiel3 4 7 3 5" xfId="39366" xr:uid="{00000000-0005-0000-0000-00008B630000}"/>
    <cellStyle name="Labels - Opmaakprofiel3 4 7 3 6" xfId="48901" xr:uid="{00000000-0005-0000-0000-00008C630000}"/>
    <cellStyle name="Labels - Opmaakprofiel3 4 7 4" xfId="4031" xr:uid="{00000000-0005-0000-0000-00008D630000}"/>
    <cellStyle name="Labels - Opmaakprofiel3 4 7 4 2" xfId="9825" xr:uid="{00000000-0005-0000-0000-00008E630000}"/>
    <cellStyle name="Labels - Opmaakprofiel3 4 7 4 2 2" xfId="22123" xr:uid="{00000000-0005-0000-0000-00008F630000}"/>
    <cellStyle name="Labels - Opmaakprofiel3 4 7 4 2 3" xfId="34175" xr:uid="{00000000-0005-0000-0000-000090630000}"/>
    <cellStyle name="Labels - Opmaakprofiel3 4 7 4 2 4" xfId="42492" xr:uid="{00000000-0005-0000-0000-000091630000}"/>
    <cellStyle name="Labels - Opmaakprofiel3 4 7 4 2 5" xfId="54790" xr:uid="{00000000-0005-0000-0000-000092630000}"/>
    <cellStyle name="Labels - Opmaakprofiel3 4 7 4 3" xfId="15413" xr:uid="{00000000-0005-0000-0000-000093630000}"/>
    <cellStyle name="Labels - Opmaakprofiel3 4 7 4 4" xfId="27465" xr:uid="{00000000-0005-0000-0000-000094630000}"/>
    <cellStyle name="Labels - Opmaakprofiel3 4 7 4 5" xfId="39365" xr:uid="{00000000-0005-0000-0000-000095630000}"/>
    <cellStyle name="Labels - Opmaakprofiel3 4 7 4 6" xfId="48902" xr:uid="{00000000-0005-0000-0000-000096630000}"/>
    <cellStyle name="Labels - Opmaakprofiel3 4 7 5" xfId="5378" xr:uid="{00000000-0005-0000-0000-000097630000}"/>
    <cellStyle name="Labels - Opmaakprofiel3 4 7 5 2" xfId="9826" xr:uid="{00000000-0005-0000-0000-000098630000}"/>
    <cellStyle name="Labels - Opmaakprofiel3 4 7 5 2 2" xfId="22124" xr:uid="{00000000-0005-0000-0000-000099630000}"/>
    <cellStyle name="Labels - Opmaakprofiel3 4 7 5 2 3" xfId="34176" xr:uid="{00000000-0005-0000-0000-00009A630000}"/>
    <cellStyle name="Labels - Opmaakprofiel3 4 7 5 2 4" xfId="28265" xr:uid="{00000000-0005-0000-0000-00009B630000}"/>
    <cellStyle name="Labels - Opmaakprofiel3 4 7 5 2 5" xfId="54791" xr:uid="{00000000-0005-0000-0000-00009C630000}"/>
    <cellStyle name="Labels - Opmaakprofiel3 4 7 5 3" xfId="15414" xr:uid="{00000000-0005-0000-0000-00009D630000}"/>
    <cellStyle name="Labels - Opmaakprofiel3 4 7 5 4" xfId="27466" xr:uid="{00000000-0005-0000-0000-00009E630000}"/>
    <cellStyle name="Labels - Opmaakprofiel3 4 7 5 5" xfId="39364" xr:uid="{00000000-0005-0000-0000-00009F630000}"/>
    <cellStyle name="Labels - Opmaakprofiel3 4 7 5 6" xfId="48903" xr:uid="{00000000-0005-0000-0000-0000A0630000}"/>
    <cellStyle name="Labels - Opmaakprofiel3 4 7 6" xfId="5379" xr:uid="{00000000-0005-0000-0000-0000A1630000}"/>
    <cellStyle name="Labels - Opmaakprofiel3 4 7 6 2" xfId="9827" xr:uid="{00000000-0005-0000-0000-0000A2630000}"/>
    <cellStyle name="Labels - Opmaakprofiel3 4 7 6 2 2" xfId="22125" xr:uid="{00000000-0005-0000-0000-0000A3630000}"/>
    <cellStyle name="Labels - Opmaakprofiel3 4 7 6 2 3" xfId="34177" xr:uid="{00000000-0005-0000-0000-0000A4630000}"/>
    <cellStyle name="Labels - Opmaakprofiel3 4 7 6 2 4" xfId="42491" xr:uid="{00000000-0005-0000-0000-0000A5630000}"/>
    <cellStyle name="Labels - Opmaakprofiel3 4 7 6 2 5" xfId="54792" xr:uid="{00000000-0005-0000-0000-0000A6630000}"/>
    <cellStyle name="Labels - Opmaakprofiel3 4 7 6 3" xfId="15415" xr:uid="{00000000-0005-0000-0000-0000A7630000}"/>
    <cellStyle name="Labels - Opmaakprofiel3 4 7 6 4" xfId="27467" xr:uid="{00000000-0005-0000-0000-0000A8630000}"/>
    <cellStyle name="Labels - Opmaakprofiel3 4 7 6 5" xfId="45254" xr:uid="{00000000-0005-0000-0000-0000A9630000}"/>
    <cellStyle name="Labels - Opmaakprofiel3 4 7 6 6" xfId="48904" xr:uid="{00000000-0005-0000-0000-0000AA630000}"/>
    <cellStyle name="Labels - Opmaakprofiel3 4 7 7" xfId="5380" xr:uid="{00000000-0005-0000-0000-0000AB630000}"/>
    <cellStyle name="Labels - Opmaakprofiel3 4 7 7 2" xfId="15416" xr:uid="{00000000-0005-0000-0000-0000AC630000}"/>
    <cellStyle name="Labels - Opmaakprofiel3 4 7 7 3" xfId="27468" xr:uid="{00000000-0005-0000-0000-0000AD630000}"/>
    <cellStyle name="Labels - Opmaakprofiel3 4 7 7 4" xfId="39363" xr:uid="{00000000-0005-0000-0000-0000AE630000}"/>
    <cellStyle name="Labels - Opmaakprofiel3 4 7 7 5" xfId="48905" xr:uid="{00000000-0005-0000-0000-0000AF630000}"/>
    <cellStyle name="Labels - Opmaakprofiel3 4 7 8" xfId="7114" xr:uid="{00000000-0005-0000-0000-0000B0630000}"/>
    <cellStyle name="Labels - Opmaakprofiel3 4 7 8 2" xfId="19412" xr:uid="{00000000-0005-0000-0000-0000B1630000}"/>
    <cellStyle name="Labels - Opmaakprofiel3 4 7 8 3" xfId="41215" xr:uid="{00000000-0005-0000-0000-0000B2630000}"/>
    <cellStyle name="Labels - Opmaakprofiel3 4 7 8 4" xfId="36925" xr:uid="{00000000-0005-0000-0000-0000B3630000}"/>
    <cellStyle name="Labels - Opmaakprofiel3 4 7 8 5" xfId="52084" xr:uid="{00000000-0005-0000-0000-0000B4630000}"/>
    <cellStyle name="Labels - Opmaakprofiel3 4 7 9" xfId="15410" xr:uid="{00000000-0005-0000-0000-0000B5630000}"/>
    <cellStyle name="Labels - Opmaakprofiel3 4 8" xfId="1296" xr:uid="{00000000-0005-0000-0000-0000B6630000}"/>
    <cellStyle name="Labels - Opmaakprofiel3 4 8 2" xfId="2271" xr:uid="{00000000-0005-0000-0000-0000B7630000}"/>
    <cellStyle name="Labels - Opmaakprofiel3 4 8 2 2" xfId="9829" xr:uid="{00000000-0005-0000-0000-0000B8630000}"/>
    <cellStyle name="Labels - Opmaakprofiel3 4 8 2 2 2" xfId="22127" xr:uid="{00000000-0005-0000-0000-0000B9630000}"/>
    <cellStyle name="Labels - Opmaakprofiel3 4 8 2 2 3" xfId="34179" xr:uid="{00000000-0005-0000-0000-0000BA630000}"/>
    <cellStyle name="Labels - Opmaakprofiel3 4 8 2 2 4" xfId="28270" xr:uid="{00000000-0005-0000-0000-0000BB630000}"/>
    <cellStyle name="Labels - Opmaakprofiel3 4 8 2 2 5" xfId="54794" xr:uid="{00000000-0005-0000-0000-0000BC630000}"/>
    <cellStyle name="Labels - Opmaakprofiel3 4 8 2 3" xfId="15418" xr:uid="{00000000-0005-0000-0000-0000BD630000}"/>
    <cellStyle name="Labels - Opmaakprofiel3 4 8 2 4" xfId="27470" xr:uid="{00000000-0005-0000-0000-0000BE630000}"/>
    <cellStyle name="Labels - Opmaakprofiel3 4 8 2 5" xfId="39362" xr:uid="{00000000-0005-0000-0000-0000BF630000}"/>
    <cellStyle name="Labels - Opmaakprofiel3 4 8 2 6" xfId="48906" xr:uid="{00000000-0005-0000-0000-0000C0630000}"/>
    <cellStyle name="Labels - Opmaakprofiel3 4 8 3" xfId="3307" xr:uid="{00000000-0005-0000-0000-0000C1630000}"/>
    <cellStyle name="Labels - Opmaakprofiel3 4 8 3 2" xfId="9830" xr:uid="{00000000-0005-0000-0000-0000C2630000}"/>
    <cellStyle name="Labels - Opmaakprofiel3 4 8 3 2 2" xfId="22128" xr:uid="{00000000-0005-0000-0000-0000C3630000}"/>
    <cellStyle name="Labels - Opmaakprofiel3 4 8 3 2 3" xfId="34180" xr:uid="{00000000-0005-0000-0000-0000C4630000}"/>
    <cellStyle name="Labels - Opmaakprofiel3 4 8 3 2 4" xfId="28271" xr:uid="{00000000-0005-0000-0000-0000C5630000}"/>
    <cellStyle name="Labels - Opmaakprofiel3 4 8 3 2 5" xfId="54795" xr:uid="{00000000-0005-0000-0000-0000C6630000}"/>
    <cellStyle name="Labels - Opmaakprofiel3 4 8 3 3" xfId="15419" xr:uid="{00000000-0005-0000-0000-0000C7630000}"/>
    <cellStyle name="Labels - Opmaakprofiel3 4 8 3 4" xfId="27471" xr:uid="{00000000-0005-0000-0000-0000C8630000}"/>
    <cellStyle name="Labels - Opmaakprofiel3 4 8 3 5" xfId="45252" xr:uid="{00000000-0005-0000-0000-0000C9630000}"/>
    <cellStyle name="Labels - Opmaakprofiel3 4 8 3 6" xfId="48907" xr:uid="{00000000-0005-0000-0000-0000CA630000}"/>
    <cellStyle name="Labels - Opmaakprofiel3 4 8 4" xfId="4088" xr:uid="{00000000-0005-0000-0000-0000CB630000}"/>
    <cellStyle name="Labels - Opmaakprofiel3 4 8 4 2" xfId="9831" xr:uid="{00000000-0005-0000-0000-0000CC630000}"/>
    <cellStyle name="Labels - Opmaakprofiel3 4 8 4 2 2" xfId="22129" xr:uid="{00000000-0005-0000-0000-0000CD630000}"/>
    <cellStyle name="Labels - Opmaakprofiel3 4 8 4 2 3" xfId="34181" xr:uid="{00000000-0005-0000-0000-0000CE630000}"/>
    <cellStyle name="Labels - Opmaakprofiel3 4 8 4 2 4" xfId="42490" xr:uid="{00000000-0005-0000-0000-0000CF630000}"/>
    <cellStyle name="Labels - Opmaakprofiel3 4 8 4 2 5" xfId="54796" xr:uid="{00000000-0005-0000-0000-0000D0630000}"/>
    <cellStyle name="Labels - Opmaakprofiel3 4 8 4 3" xfId="15420" xr:uid="{00000000-0005-0000-0000-0000D1630000}"/>
    <cellStyle name="Labels - Opmaakprofiel3 4 8 4 4" xfId="27472" xr:uid="{00000000-0005-0000-0000-0000D2630000}"/>
    <cellStyle name="Labels - Opmaakprofiel3 4 8 4 5" xfId="39361" xr:uid="{00000000-0005-0000-0000-0000D3630000}"/>
    <cellStyle name="Labels - Opmaakprofiel3 4 8 4 6" xfId="48908" xr:uid="{00000000-0005-0000-0000-0000D4630000}"/>
    <cellStyle name="Labels - Opmaakprofiel3 4 8 5" xfId="5381" xr:uid="{00000000-0005-0000-0000-0000D5630000}"/>
    <cellStyle name="Labels - Opmaakprofiel3 4 8 5 2" xfId="9832" xr:uid="{00000000-0005-0000-0000-0000D6630000}"/>
    <cellStyle name="Labels - Opmaakprofiel3 4 8 5 2 2" xfId="22130" xr:uid="{00000000-0005-0000-0000-0000D7630000}"/>
    <cellStyle name="Labels - Opmaakprofiel3 4 8 5 2 3" xfId="34182" xr:uid="{00000000-0005-0000-0000-0000D8630000}"/>
    <cellStyle name="Labels - Opmaakprofiel3 4 8 5 2 4" xfId="28272" xr:uid="{00000000-0005-0000-0000-0000D9630000}"/>
    <cellStyle name="Labels - Opmaakprofiel3 4 8 5 2 5" xfId="54797" xr:uid="{00000000-0005-0000-0000-0000DA630000}"/>
    <cellStyle name="Labels - Opmaakprofiel3 4 8 5 3" xfId="15421" xr:uid="{00000000-0005-0000-0000-0000DB630000}"/>
    <cellStyle name="Labels - Opmaakprofiel3 4 8 5 4" xfId="27473" xr:uid="{00000000-0005-0000-0000-0000DC630000}"/>
    <cellStyle name="Labels - Opmaakprofiel3 4 8 5 5" xfId="45251" xr:uid="{00000000-0005-0000-0000-0000DD630000}"/>
    <cellStyle name="Labels - Opmaakprofiel3 4 8 5 6" xfId="48909" xr:uid="{00000000-0005-0000-0000-0000DE630000}"/>
    <cellStyle name="Labels - Opmaakprofiel3 4 8 6" xfId="5382" xr:uid="{00000000-0005-0000-0000-0000DF630000}"/>
    <cellStyle name="Labels - Opmaakprofiel3 4 8 6 2" xfId="9833" xr:uid="{00000000-0005-0000-0000-0000E0630000}"/>
    <cellStyle name="Labels - Opmaakprofiel3 4 8 6 2 2" xfId="22131" xr:uid="{00000000-0005-0000-0000-0000E1630000}"/>
    <cellStyle name="Labels - Opmaakprofiel3 4 8 6 2 3" xfId="34183" xr:uid="{00000000-0005-0000-0000-0000E2630000}"/>
    <cellStyle name="Labels - Opmaakprofiel3 4 8 6 2 4" xfId="42489" xr:uid="{00000000-0005-0000-0000-0000E3630000}"/>
    <cellStyle name="Labels - Opmaakprofiel3 4 8 6 2 5" xfId="54798" xr:uid="{00000000-0005-0000-0000-0000E4630000}"/>
    <cellStyle name="Labels - Opmaakprofiel3 4 8 6 3" xfId="15422" xr:uid="{00000000-0005-0000-0000-0000E5630000}"/>
    <cellStyle name="Labels - Opmaakprofiel3 4 8 6 4" xfId="27474" xr:uid="{00000000-0005-0000-0000-0000E6630000}"/>
    <cellStyle name="Labels - Opmaakprofiel3 4 8 6 5" xfId="39360" xr:uid="{00000000-0005-0000-0000-0000E7630000}"/>
    <cellStyle name="Labels - Opmaakprofiel3 4 8 6 6" xfId="48910" xr:uid="{00000000-0005-0000-0000-0000E8630000}"/>
    <cellStyle name="Labels - Opmaakprofiel3 4 8 7" xfId="5383" xr:uid="{00000000-0005-0000-0000-0000E9630000}"/>
    <cellStyle name="Labels - Opmaakprofiel3 4 8 7 2" xfId="15423" xr:uid="{00000000-0005-0000-0000-0000EA630000}"/>
    <cellStyle name="Labels - Opmaakprofiel3 4 8 7 3" xfId="27475" xr:uid="{00000000-0005-0000-0000-0000EB630000}"/>
    <cellStyle name="Labels - Opmaakprofiel3 4 8 7 4" xfId="45250" xr:uid="{00000000-0005-0000-0000-0000EC630000}"/>
    <cellStyle name="Labels - Opmaakprofiel3 4 8 7 5" xfId="48911" xr:uid="{00000000-0005-0000-0000-0000ED630000}"/>
    <cellStyle name="Labels - Opmaakprofiel3 4 8 8" xfId="7029" xr:uid="{00000000-0005-0000-0000-0000EE630000}"/>
    <cellStyle name="Labels - Opmaakprofiel3 4 8 8 2" xfId="19327" xr:uid="{00000000-0005-0000-0000-0000EF630000}"/>
    <cellStyle name="Labels - Opmaakprofiel3 4 8 8 3" xfId="41130" xr:uid="{00000000-0005-0000-0000-0000F0630000}"/>
    <cellStyle name="Labels - Opmaakprofiel3 4 8 8 4" xfId="36974" xr:uid="{00000000-0005-0000-0000-0000F1630000}"/>
    <cellStyle name="Labels - Opmaakprofiel3 4 8 8 5" xfId="52000" xr:uid="{00000000-0005-0000-0000-0000F2630000}"/>
    <cellStyle name="Labels - Opmaakprofiel3 4 8 9" xfId="15417" xr:uid="{00000000-0005-0000-0000-0000F3630000}"/>
    <cellStyle name="Labels - Opmaakprofiel3 4 9" xfId="1352" xr:uid="{00000000-0005-0000-0000-0000F4630000}"/>
    <cellStyle name="Labels - Opmaakprofiel3 4 9 2" xfId="1270" xr:uid="{00000000-0005-0000-0000-0000F5630000}"/>
    <cellStyle name="Labels - Opmaakprofiel3 4 9 2 2" xfId="9835" xr:uid="{00000000-0005-0000-0000-0000F6630000}"/>
    <cellStyle name="Labels - Opmaakprofiel3 4 9 2 2 2" xfId="22133" xr:uid="{00000000-0005-0000-0000-0000F7630000}"/>
    <cellStyle name="Labels - Opmaakprofiel3 4 9 2 2 3" xfId="34185" xr:uid="{00000000-0005-0000-0000-0000F8630000}"/>
    <cellStyle name="Labels - Opmaakprofiel3 4 9 2 2 4" xfId="42488" xr:uid="{00000000-0005-0000-0000-0000F9630000}"/>
    <cellStyle name="Labels - Opmaakprofiel3 4 9 2 2 5" xfId="54800" xr:uid="{00000000-0005-0000-0000-0000FA630000}"/>
    <cellStyle name="Labels - Opmaakprofiel3 4 9 2 3" xfId="15425" xr:uid="{00000000-0005-0000-0000-0000FB630000}"/>
    <cellStyle name="Labels - Opmaakprofiel3 4 9 2 4" xfId="27477" xr:uid="{00000000-0005-0000-0000-0000FC630000}"/>
    <cellStyle name="Labels - Opmaakprofiel3 4 9 2 5" xfId="39358" xr:uid="{00000000-0005-0000-0000-0000FD630000}"/>
    <cellStyle name="Labels - Opmaakprofiel3 4 9 2 6" xfId="48912" xr:uid="{00000000-0005-0000-0000-0000FE630000}"/>
    <cellStyle name="Labels - Opmaakprofiel3 4 9 3" xfId="3363" xr:uid="{00000000-0005-0000-0000-0000FF630000}"/>
    <cellStyle name="Labels - Opmaakprofiel3 4 9 3 2" xfId="9836" xr:uid="{00000000-0005-0000-0000-000000640000}"/>
    <cellStyle name="Labels - Opmaakprofiel3 4 9 3 2 2" xfId="22134" xr:uid="{00000000-0005-0000-0000-000001640000}"/>
    <cellStyle name="Labels - Opmaakprofiel3 4 9 3 2 3" xfId="34186" xr:uid="{00000000-0005-0000-0000-000002640000}"/>
    <cellStyle name="Labels - Opmaakprofiel3 4 9 3 2 4" xfId="28275" xr:uid="{00000000-0005-0000-0000-000003640000}"/>
    <cellStyle name="Labels - Opmaakprofiel3 4 9 3 2 5" xfId="54801" xr:uid="{00000000-0005-0000-0000-000004640000}"/>
    <cellStyle name="Labels - Opmaakprofiel3 4 9 3 3" xfId="15426" xr:uid="{00000000-0005-0000-0000-000005640000}"/>
    <cellStyle name="Labels - Opmaakprofiel3 4 9 3 4" xfId="27478" xr:uid="{00000000-0005-0000-0000-000006640000}"/>
    <cellStyle name="Labels - Opmaakprofiel3 4 9 3 5" xfId="39357" xr:uid="{00000000-0005-0000-0000-000007640000}"/>
    <cellStyle name="Labels - Opmaakprofiel3 4 9 3 6" xfId="48913" xr:uid="{00000000-0005-0000-0000-000008640000}"/>
    <cellStyle name="Labels - Opmaakprofiel3 4 9 4" xfId="4124" xr:uid="{00000000-0005-0000-0000-000009640000}"/>
    <cellStyle name="Labels - Opmaakprofiel3 4 9 4 2" xfId="9837" xr:uid="{00000000-0005-0000-0000-00000A640000}"/>
    <cellStyle name="Labels - Opmaakprofiel3 4 9 4 2 2" xfId="22135" xr:uid="{00000000-0005-0000-0000-00000B640000}"/>
    <cellStyle name="Labels - Opmaakprofiel3 4 9 4 2 3" xfId="34187" xr:uid="{00000000-0005-0000-0000-00000C640000}"/>
    <cellStyle name="Labels - Opmaakprofiel3 4 9 4 2 4" xfId="42487" xr:uid="{00000000-0005-0000-0000-00000D640000}"/>
    <cellStyle name="Labels - Opmaakprofiel3 4 9 4 2 5" xfId="54802" xr:uid="{00000000-0005-0000-0000-00000E640000}"/>
    <cellStyle name="Labels - Opmaakprofiel3 4 9 4 3" xfId="15427" xr:uid="{00000000-0005-0000-0000-00000F640000}"/>
    <cellStyle name="Labels - Opmaakprofiel3 4 9 4 4" xfId="27479" xr:uid="{00000000-0005-0000-0000-000010640000}"/>
    <cellStyle name="Labels - Opmaakprofiel3 4 9 4 5" xfId="45249" xr:uid="{00000000-0005-0000-0000-000011640000}"/>
    <cellStyle name="Labels - Opmaakprofiel3 4 9 4 6" xfId="48914" xr:uid="{00000000-0005-0000-0000-000012640000}"/>
    <cellStyle name="Labels - Opmaakprofiel3 4 9 5" xfId="5384" xr:uid="{00000000-0005-0000-0000-000013640000}"/>
    <cellStyle name="Labels - Opmaakprofiel3 4 9 5 2" xfId="9838" xr:uid="{00000000-0005-0000-0000-000014640000}"/>
    <cellStyle name="Labels - Opmaakprofiel3 4 9 5 2 2" xfId="22136" xr:uid="{00000000-0005-0000-0000-000015640000}"/>
    <cellStyle name="Labels - Opmaakprofiel3 4 9 5 2 3" xfId="34188" xr:uid="{00000000-0005-0000-0000-000016640000}"/>
    <cellStyle name="Labels - Opmaakprofiel3 4 9 5 2 4" xfId="31372" xr:uid="{00000000-0005-0000-0000-000017640000}"/>
    <cellStyle name="Labels - Opmaakprofiel3 4 9 5 2 5" xfId="54803" xr:uid="{00000000-0005-0000-0000-000018640000}"/>
    <cellStyle name="Labels - Opmaakprofiel3 4 9 5 3" xfId="15428" xr:uid="{00000000-0005-0000-0000-000019640000}"/>
    <cellStyle name="Labels - Opmaakprofiel3 4 9 5 4" xfId="27480" xr:uid="{00000000-0005-0000-0000-00001A640000}"/>
    <cellStyle name="Labels - Opmaakprofiel3 4 9 5 5" xfId="39356" xr:uid="{00000000-0005-0000-0000-00001B640000}"/>
    <cellStyle name="Labels - Opmaakprofiel3 4 9 5 6" xfId="48915" xr:uid="{00000000-0005-0000-0000-00001C640000}"/>
    <cellStyle name="Labels - Opmaakprofiel3 4 9 6" xfId="5385" xr:uid="{00000000-0005-0000-0000-00001D640000}"/>
    <cellStyle name="Labels - Opmaakprofiel3 4 9 6 2" xfId="9839" xr:uid="{00000000-0005-0000-0000-00001E640000}"/>
    <cellStyle name="Labels - Opmaakprofiel3 4 9 6 2 2" xfId="22137" xr:uid="{00000000-0005-0000-0000-00001F640000}"/>
    <cellStyle name="Labels - Opmaakprofiel3 4 9 6 2 3" xfId="34189" xr:uid="{00000000-0005-0000-0000-000020640000}"/>
    <cellStyle name="Labels - Opmaakprofiel3 4 9 6 2 4" xfId="42486" xr:uid="{00000000-0005-0000-0000-000021640000}"/>
    <cellStyle name="Labels - Opmaakprofiel3 4 9 6 2 5" xfId="54804" xr:uid="{00000000-0005-0000-0000-000022640000}"/>
    <cellStyle name="Labels - Opmaakprofiel3 4 9 6 3" xfId="15429" xr:uid="{00000000-0005-0000-0000-000023640000}"/>
    <cellStyle name="Labels - Opmaakprofiel3 4 9 6 4" xfId="27481" xr:uid="{00000000-0005-0000-0000-000024640000}"/>
    <cellStyle name="Labels - Opmaakprofiel3 4 9 6 5" xfId="45248" xr:uid="{00000000-0005-0000-0000-000025640000}"/>
    <cellStyle name="Labels - Opmaakprofiel3 4 9 6 6" xfId="48916" xr:uid="{00000000-0005-0000-0000-000026640000}"/>
    <cellStyle name="Labels - Opmaakprofiel3 4 9 7" xfId="5386" xr:uid="{00000000-0005-0000-0000-000027640000}"/>
    <cellStyle name="Labels - Opmaakprofiel3 4 9 7 2" xfId="15430" xr:uid="{00000000-0005-0000-0000-000028640000}"/>
    <cellStyle name="Labels - Opmaakprofiel3 4 9 7 3" xfId="27482" xr:uid="{00000000-0005-0000-0000-000029640000}"/>
    <cellStyle name="Labels - Opmaakprofiel3 4 9 7 4" xfId="39355" xr:uid="{00000000-0005-0000-0000-00002A640000}"/>
    <cellStyle name="Labels - Opmaakprofiel3 4 9 7 5" xfId="48917" xr:uid="{00000000-0005-0000-0000-00002B640000}"/>
    <cellStyle name="Labels - Opmaakprofiel3 4 9 8" xfId="6981" xr:uid="{00000000-0005-0000-0000-00002C640000}"/>
    <cellStyle name="Labels - Opmaakprofiel3 4 9 8 2" xfId="19279" xr:uid="{00000000-0005-0000-0000-00002D640000}"/>
    <cellStyle name="Labels - Opmaakprofiel3 4 9 8 3" xfId="41082" xr:uid="{00000000-0005-0000-0000-00002E640000}"/>
    <cellStyle name="Labels - Opmaakprofiel3 4 9 8 4" xfId="37002" xr:uid="{00000000-0005-0000-0000-00002F640000}"/>
    <cellStyle name="Labels - Opmaakprofiel3 4 9 8 5" xfId="51952" xr:uid="{00000000-0005-0000-0000-000030640000}"/>
    <cellStyle name="Labels - Opmaakprofiel3 4 9 9" xfId="15424" xr:uid="{00000000-0005-0000-0000-000031640000}"/>
    <cellStyle name="Labels - Opmaakprofiel3 5" xfId="5387" xr:uid="{00000000-0005-0000-0000-000032640000}"/>
    <cellStyle name="Labels - Opmaakprofiel3 5 2" xfId="9840" xr:uid="{00000000-0005-0000-0000-000033640000}"/>
    <cellStyle name="Labels - Opmaakprofiel3 5 2 2" xfId="22138" xr:uid="{00000000-0005-0000-0000-000034640000}"/>
    <cellStyle name="Labels - Opmaakprofiel3 5 2 3" xfId="34190" xr:uid="{00000000-0005-0000-0000-000035640000}"/>
    <cellStyle name="Labels - Opmaakprofiel3 5 2 4" xfId="32047" xr:uid="{00000000-0005-0000-0000-000036640000}"/>
    <cellStyle name="Labels - Opmaakprofiel3 5 2 5" xfId="54805" xr:uid="{00000000-0005-0000-0000-000037640000}"/>
    <cellStyle name="Labels - Opmaakprofiel3 5 3" xfId="15431" xr:uid="{00000000-0005-0000-0000-000038640000}"/>
    <cellStyle name="Labels - Opmaakprofiel3 5 4" xfId="27483" xr:uid="{00000000-0005-0000-0000-000039640000}"/>
    <cellStyle name="Labels - Opmaakprofiel3 5 5" xfId="45247" xr:uid="{00000000-0005-0000-0000-00003A640000}"/>
    <cellStyle name="Labels - Opmaakprofiel3 5 6" xfId="48918" xr:uid="{00000000-0005-0000-0000-00003B640000}"/>
    <cellStyle name="Labels - Opmaakprofiel3 6" xfId="5388" xr:uid="{00000000-0005-0000-0000-00003C640000}"/>
    <cellStyle name="Labels - Opmaakprofiel3 6 2" xfId="9841" xr:uid="{00000000-0005-0000-0000-00003D640000}"/>
    <cellStyle name="Labels - Opmaakprofiel3 6 2 2" xfId="22139" xr:uid="{00000000-0005-0000-0000-00003E640000}"/>
    <cellStyle name="Labels - Opmaakprofiel3 6 2 3" xfId="34191" xr:uid="{00000000-0005-0000-0000-00003F640000}"/>
    <cellStyle name="Labels - Opmaakprofiel3 6 2 4" xfId="28280" xr:uid="{00000000-0005-0000-0000-000040640000}"/>
    <cellStyle name="Labels - Opmaakprofiel3 6 2 5" xfId="54806" xr:uid="{00000000-0005-0000-0000-000041640000}"/>
    <cellStyle name="Labels - Opmaakprofiel3 6 3" xfId="15432" xr:uid="{00000000-0005-0000-0000-000042640000}"/>
    <cellStyle name="Labels - Opmaakprofiel3 6 4" xfId="27484" xr:uid="{00000000-0005-0000-0000-000043640000}"/>
    <cellStyle name="Labels - Opmaakprofiel3 6 5" xfId="39354" xr:uid="{00000000-0005-0000-0000-000044640000}"/>
    <cellStyle name="Labels - Opmaakprofiel3 6 6" xfId="48919" xr:uid="{00000000-0005-0000-0000-000045640000}"/>
    <cellStyle name="Labels - Opmaakprofiel3 7" xfId="5389" xr:uid="{00000000-0005-0000-0000-000046640000}"/>
    <cellStyle name="Labels - Opmaakprofiel3 7 2" xfId="15433" xr:uid="{00000000-0005-0000-0000-000047640000}"/>
    <cellStyle name="Labels - Opmaakprofiel3 7 3" xfId="27485" xr:uid="{00000000-0005-0000-0000-000048640000}"/>
    <cellStyle name="Labels - Opmaakprofiel3 7 4" xfId="45246" xr:uid="{00000000-0005-0000-0000-000049640000}"/>
    <cellStyle name="Labels - Opmaakprofiel3 7 5" xfId="48920" xr:uid="{00000000-0005-0000-0000-00004A640000}"/>
    <cellStyle name="Labels - Opmaakprofiel3 8" xfId="5390" xr:uid="{00000000-0005-0000-0000-00004B640000}"/>
    <cellStyle name="Labels - Opmaakprofiel3 8 2" xfId="15434" xr:uid="{00000000-0005-0000-0000-00004C640000}"/>
    <cellStyle name="Labels - Opmaakprofiel3 8 3" xfId="27486" xr:uid="{00000000-0005-0000-0000-00004D640000}"/>
    <cellStyle name="Labels - Opmaakprofiel3 8 4" xfId="39353" xr:uid="{00000000-0005-0000-0000-00004E640000}"/>
    <cellStyle name="Labels - Opmaakprofiel3 8 5" xfId="48921" xr:uid="{00000000-0005-0000-0000-00004F640000}"/>
    <cellStyle name="Labels - Opmaakprofiel3 9" xfId="5391" xr:uid="{00000000-0005-0000-0000-000050640000}"/>
    <cellStyle name="Labels - Opmaakprofiel3 9 2" xfId="15435" xr:uid="{00000000-0005-0000-0000-000051640000}"/>
    <cellStyle name="Labels - Opmaakprofiel3 9 3" xfId="27487" xr:uid="{00000000-0005-0000-0000-000052640000}"/>
    <cellStyle name="Labels - Opmaakprofiel3 9 4" xfId="45245" xr:uid="{00000000-0005-0000-0000-000053640000}"/>
    <cellStyle name="Labels - Opmaakprofiel3 9 5" xfId="48922" xr:uid="{00000000-0005-0000-0000-000054640000}"/>
    <cellStyle name="Linked Cell" xfId="259" xr:uid="{00000000-0005-0000-0000-000055640000}"/>
    <cellStyle name="Neutral" xfId="260" xr:uid="{00000000-0005-0000-0000-000056640000}"/>
    <cellStyle name="Normal - Opmaakprofiel1" xfId="25" xr:uid="{00000000-0005-0000-0000-000057640000}"/>
    <cellStyle name="Normal - Opmaakprofiel1 2" xfId="199" xr:uid="{00000000-0005-0000-0000-000058640000}"/>
    <cellStyle name="Normal - Opmaakprofiel1 3" xfId="104" xr:uid="{00000000-0005-0000-0000-000059640000}"/>
    <cellStyle name="Normal - Opmaakprofiel2" xfId="26" xr:uid="{00000000-0005-0000-0000-00005A640000}"/>
    <cellStyle name="Normal - Opmaakprofiel2 2" xfId="200" xr:uid="{00000000-0005-0000-0000-00005B640000}"/>
    <cellStyle name="Normal - Opmaakprofiel2 3" xfId="105" xr:uid="{00000000-0005-0000-0000-00005C640000}"/>
    <cellStyle name="Normal - Opmaakprofiel3" xfId="27" xr:uid="{00000000-0005-0000-0000-00005D640000}"/>
    <cellStyle name="Normal - Opmaakprofiel3 2" xfId="201" xr:uid="{00000000-0005-0000-0000-00005E640000}"/>
    <cellStyle name="Normal - Opmaakprofiel3 3" xfId="106" xr:uid="{00000000-0005-0000-0000-00005F640000}"/>
    <cellStyle name="Normal - Opmaakprofiel4" xfId="28" xr:uid="{00000000-0005-0000-0000-000060640000}"/>
    <cellStyle name="Normal - Opmaakprofiel4 2" xfId="202" xr:uid="{00000000-0005-0000-0000-000061640000}"/>
    <cellStyle name="Normal - Opmaakprofiel4 3" xfId="107" xr:uid="{00000000-0005-0000-0000-000062640000}"/>
    <cellStyle name="Normal - Opmaakprofiel5" xfId="29" xr:uid="{00000000-0005-0000-0000-000063640000}"/>
    <cellStyle name="Normal - Opmaakprofiel5 2" xfId="203" xr:uid="{00000000-0005-0000-0000-000064640000}"/>
    <cellStyle name="Normal - Opmaakprofiel5 3" xfId="108" xr:uid="{00000000-0005-0000-0000-000065640000}"/>
    <cellStyle name="Normal - Opmaakprofiel6" xfId="30" xr:uid="{00000000-0005-0000-0000-000066640000}"/>
    <cellStyle name="Normal - Opmaakprofiel6 2" xfId="204" xr:uid="{00000000-0005-0000-0000-000067640000}"/>
    <cellStyle name="Normal - Opmaakprofiel6 3" xfId="109" xr:uid="{00000000-0005-0000-0000-000068640000}"/>
    <cellStyle name="Normal - Opmaakprofiel7" xfId="31" xr:uid="{00000000-0005-0000-0000-000069640000}"/>
    <cellStyle name="Normal - Opmaakprofiel7 2" xfId="205" xr:uid="{00000000-0005-0000-0000-00006A640000}"/>
    <cellStyle name="Normal - Opmaakprofiel7 3" xfId="110" xr:uid="{00000000-0005-0000-0000-00006B640000}"/>
    <cellStyle name="Normal - Opmaakprofiel8" xfId="32" xr:uid="{00000000-0005-0000-0000-00006C640000}"/>
    <cellStyle name="Normal - Opmaakprofiel8 2" xfId="206" xr:uid="{00000000-0005-0000-0000-00006D640000}"/>
    <cellStyle name="Normal - Opmaakprofiel8 3" xfId="111" xr:uid="{00000000-0005-0000-0000-00006E640000}"/>
    <cellStyle name="Normal 10" xfId="112" xr:uid="{00000000-0005-0000-0000-00006F640000}"/>
    <cellStyle name="Normal 2" xfId="113" xr:uid="{00000000-0005-0000-0000-000070640000}"/>
    <cellStyle name="Normal 2 2" xfId="114" xr:uid="{00000000-0005-0000-0000-000071640000}"/>
    <cellStyle name="Normal 3" xfId="115" xr:uid="{00000000-0005-0000-0000-000072640000}"/>
    <cellStyle name="Normal 3 2" xfId="116" xr:uid="{00000000-0005-0000-0000-000073640000}"/>
    <cellStyle name="Normal 4" xfId="117" xr:uid="{00000000-0005-0000-0000-000074640000}"/>
    <cellStyle name="Normal 4 2" xfId="118" xr:uid="{00000000-0005-0000-0000-000075640000}"/>
    <cellStyle name="Normal 5" xfId="119" xr:uid="{00000000-0005-0000-0000-000076640000}"/>
    <cellStyle name="Normal 5 2" xfId="120" xr:uid="{00000000-0005-0000-0000-000077640000}"/>
    <cellStyle name="Normal 6" xfId="121" xr:uid="{00000000-0005-0000-0000-000078640000}"/>
    <cellStyle name="Normal 6 2" xfId="122" xr:uid="{00000000-0005-0000-0000-000079640000}"/>
    <cellStyle name="Normal 7" xfId="123" xr:uid="{00000000-0005-0000-0000-00007A640000}"/>
    <cellStyle name="Normal 7 2" xfId="124" xr:uid="{00000000-0005-0000-0000-00007B640000}"/>
    <cellStyle name="Normal 8" xfId="125" xr:uid="{00000000-0005-0000-0000-00007C640000}"/>
    <cellStyle name="Normal 8 2" xfId="126" xr:uid="{00000000-0005-0000-0000-00007D640000}"/>
    <cellStyle name="Normal 9" xfId="127" xr:uid="{00000000-0005-0000-0000-00007E640000}"/>
    <cellStyle name="Normal 9 2" xfId="166" xr:uid="{00000000-0005-0000-0000-00007F640000}"/>
    <cellStyle name="Normal 9 2 2" xfId="186" xr:uid="{00000000-0005-0000-0000-000080640000}"/>
    <cellStyle name="Normal_Indexering nachtverzorging en nachtverpleging" xfId="33" xr:uid="{00000000-0005-0000-0000-000081640000}"/>
    <cellStyle name="Note" xfId="261" xr:uid="{00000000-0005-0000-0000-000082640000}"/>
    <cellStyle name="Notitie 2" xfId="128" xr:uid="{00000000-0005-0000-0000-000083640000}"/>
    <cellStyle name="Notitie 2 2" xfId="129" xr:uid="{00000000-0005-0000-0000-000084640000}"/>
    <cellStyle name="Notitie 2 2 2" xfId="130" xr:uid="{00000000-0005-0000-0000-000085640000}"/>
    <cellStyle name="Notitie 2 3" xfId="131" xr:uid="{00000000-0005-0000-0000-000086640000}"/>
    <cellStyle name="Notitie 2 3 2" xfId="132" xr:uid="{00000000-0005-0000-0000-000087640000}"/>
    <cellStyle name="Notitie 2 4" xfId="133" xr:uid="{00000000-0005-0000-0000-000088640000}"/>
    <cellStyle name="Notitie 2 5" xfId="195" xr:uid="{00000000-0005-0000-0000-000089640000}"/>
    <cellStyle name="Output" xfId="262" xr:uid="{00000000-0005-0000-0000-00008A640000}"/>
    <cellStyle name="Percent 2" xfId="263" xr:uid="{00000000-0005-0000-0000-00008B640000}"/>
    <cellStyle name="prijs, 2 decimalen" xfId="134" xr:uid="{00000000-0005-0000-0000-00008C640000}"/>
    <cellStyle name="prijs, 2 decimalen 2" xfId="135" xr:uid="{00000000-0005-0000-0000-00008D640000}"/>
    <cellStyle name="prijs, 2 decimalen 2 2" xfId="136" xr:uid="{00000000-0005-0000-0000-00008E640000}"/>
    <cellStyle name="prijs, 2 decimalen 3" xfId="137" xr:uid="{00000000-0005-0000-0000-00008F640000}"/>
    <cellStyle name="prijs, 2 decimalen 3 2" xfId="138" xr:uid="{00000000-0005-0000-0000-000090640000}"/>
    <cellStyle name="prijs, 2 decimalen 4" xfId="139" xr:uid="{00000000-0005-0000-0000-000091640000}"/>
    <cellStyle name="Procent 2" xfId="44" xr:uid="{00000000-0005-0000-0000-000092640000}"/>
    <cellStyle name="Procent 2 2" xfId="264" xr:uid="{00000000-0005-0000-0000-000093640000}"/>
    <cellStyle name="Procent 2 2 2" xfId="265" xr:uid="{00000000-0005-0000-0000-000094640000}"/>
    <cellStyle name="Procent 2 3" xfId="266" xr:uid="{00000000-0005-0000-0000-000095640000}"/>
    <cellStyle name="Procent 3" xfId="34" xr:uid="{00000000-0005-0000-0000-000096640000}"/>
    <cellStyle name="Procent 4" xfId="173" xr:uid="{00000000-0005-0000-0000-000097640000}"/>
    <cellStyle name="Procent 4 2" xfId="267" xr:uid="{00000000-0005-0000-0000-000098640000}"/>
    <cellStyle name="Procent 5" xfId="268" xr:uid="{00000000-0005-0000-0000-000099640000}"/>
    <cellStyle name="Procent 5 2" xfId="5393" xr:uid="{00000000-0005-0000-0000-00009A640000}"/>
    <cellStyle name="Procent 5 3" xfId="5392" xr:uid="{00000000-0005-0000-0000-00009B640000}"/>
    <cellStyle name="Procent 6" xfId="269" xr:uid="{00000000-0005-0000-0000-00009C640000}"/>
    <cellStyle name="Reset  - Opmaakprofiel7" xfId="35" xr:uid="{00000000-0005-0000-0000-00009D640000}"/>
    <cellStyle name="Reset  - Opmaakprofiel7 2" xfId="208" xr:uid="{00000000-0005-0000-0000-00009E640000}"/>
    <cellStyle name="Reset  - Opmaakprofiel7 3" xfId="141" xr:uid="{00000000-0005-0000-0000-00009F640000}"/>
    <cellStyle name="Result" xfId="270" xr:uid="{00000000-0005-0000-0000-0000A0640000}"/>
    <cellStyle name="Result2" xfId="271" xr:uid="{00000000-0005-0000-0000-0000A1640000}"/>
    <cellStyle name="Standaard" xfId="0" builtinId="0"/>
    <cellStyle name="Standaard 10" xfId="1" xr:uid="{00000000-0005-0000-0000-0000A3640000}"/>
    <cellStyle name="Standaard 10 2" xfId="273" xr:uid="{00000000-0005-0000-0000-0000A4640000}"/>
    <cellStyle name="Standaard 10 3" xfId="272" xr:uid="{00000000-0005-0000-0000-0000A5640000}"/>
    <cellStyle name="Standaard 11" xfId="2" xr:uid="{00000000-0005-0000-0000-0000A6640000}"/>
    <cellStyle name="Standaard 11 2" xfId="274" xr:uid="{00000000-0005-0000-0000-0000A7640000}"/>
    <cellStyle name="Standaard 12" xfId="3" xr:uid="{00000000-0005-0000-0000-0000A8640000}"/>
    <cellStyle name="Standaard 12 2" xfId="275" xr:uid="{00000000-0005-0000-0000-0000A9640000}"/>
    <cellStyle name="Standaard 13" xfId="4" xr:uid="{00000000-0005-0000-0000-0000AA640000}"/>
    <cellStyle name="Standaard 13 2" xfId="276" xr:uid="{00000000-0005-0000-0000-0000AB640000}"/>
    <cellStyle name="Standaard 14" xfId="5" xr:uid="{00000000-0005-0000-0000-0000AC640000}"/>
    <cellStyle name="Standaard 15" xfId="6" xr:uid="{00000000-0005-0000-0000-0000AD640000}"/>
    <cellStyle name="Standaard 16" xfId="7" xr:uid="{00000000-0005-0000-0000-0000AE640000}"/>
    <cellStyle name="Standaard 17" xfId="8" xr:uid="{00000000-0005-0000-0000-0000AF640000}"/>
    <cellStyle name="Standaard 18" xfId="9" xr:uid="{00000000-0005-0000-0000-0000B0640000}"/>
    <cellStyle name="Standaard 19" xfId="10" xr:uid="{00000000-0005-0000-0000-0000B1640000}"/>
    <cellStyle name="Standaard 2" xfId="40" xr:uid="{00000000-0005-0000-0000-0000B2640000}"/>
    <cellStyle name="Standaard 2 2" xfId="142" xr:uid="{00000000-0005-0000-0000-0000B3640000}"/>
    <cellStyle name="Standaard 2 2 2" xfId="143" xr:uid="{00000000-0005-0000-0000-0000B4640000}"/>
    <cellStyle name="Standaard 2 2 3" xfId="167" xr:uid="{00000000-0005-0000-0000-0000B5640000}"/>
    <cellStyle name="Standaard 2 2 3 2" xfId="187" xr:uid="{00000000-0005-0000-0000-0000B6640000}"/>
    <cellStyle name="Standaard 2 2 4" xfId="278" xr:uid="{00000000-0005-0000-0000-0000B7640000}"/>
    <cellStyle name="Standaard 2 2 5" xfId="357" xr:uid="{00000000-0005-0000-0000-0000B8640000}"/>
    <cellStyle name="Standaard 2 2 6" xfId="277" xr:uid="{00000000-0005-0000-0000-0000B9640000}"/>
    <cellStyle name="Standaard 2 3" xfId="210" xr:uid="{00000000-0005-0000-0000-0000BA640000}"/>
    <cellStyle name="Standaard 2 3 2" xfId="280" xr:uid="{00000000-0005-0000-0000-0000BB640000}"/>
    <cellStyle name="Standaard 2 3 3" xfId="358" xr:uid="{00000000-0005-0000-0000-0000BC640000}"/>
    <cellStyle name="Standaard 2 3 4" xfId="345" xr:uid="{00000000-0005-0000-0000-0000BD640000}"/>
    <cellStyle name="Standaard 2 3 4 2" xfId="5395" xr:uid="{00000000-0005-0000-0000-0000BE640000}"/>
    <cellStyle name="Standaard 2 3 5" xfId="279" xr:uid="{00000000-0005-0000-0000-0000BF640000}"/>
    <cellStyle name="Standaard 2 3 6" xfId="5394" xr:uid="{00000000-0005-0000-0000-0000C0640000}"/>
    <cellStyle name="Standaard 2 4" xfId="281" xr:uid="{00000000-0005-0000-0000-0000C1640000}"/>
    <cellStyle name="Standaard 2 4 2" xfId="282" xr:uid="{00000000-0005-0000-0000-0000C2640000}"/>
    <cellStyle name="Standaard 2 5" xfId="52" xr:uid="{00000000-0005-0000-0000-0000C3640000}"/>
    <cellStyle name="Standaard 2 5 2" xfId="7102" xr:uid="{00000000-0005-0000-0000-0000C4640000}"/>
    <cellStyle name="Standaard 2 6" xfId="6967" xr:uid="{00000000-0005-0000-0000-0000C5640000}"/>
    <cellStyle name="Standaard 20" xfId="18" xr:uid="{00000000-0005-0000-0000-0000C6640000}"/>
    <cellStyle name="Standaard 3" xfId="11" xr:uid="{00000000-0005-0000-0000-0000C7640000}"/>
    <cellStyle name="Standaard 3 2" xfId="144" xr:uid="{00000000-0005-0000-0000-0000C8640000}"/>
    <cellStyle name="Standaard 3 2 2" xfId="145" xr:uid="{00000000-0005-0000-0000-0000C9640000}"/>
    <cellStyle name="Standaard 3 3" xfId="146" xr:uid="{00000000-0005-0000-0000-0000CA640000}"/>
    <cellStyle name="Standaard 3 3 2" xfId="147" xr:uid="{00000000-0005-0000-0000-0000CB640000}"/>
    <cellStyle name="Standaard 3 4" xfId="148" xr:uid="{00000000-0005-0000-0000-0000CC640000}"/>
    <cellStyle name="Standaard 3 5" xfId="198" xr:uid="{00000000-0005-0000-0000-0000CD640000}"/>
    <cellStyle name="Standaard 3 5 2" xfId="5398" xr:uid="{00000000-0005-0000-0000-0000CE640000}"/>
    <cellStyle name="Standaard 3 5 3" xfId="5397" xr:uid="{00000000-0005-0000-0000-0000CF640000}"/>
    <cellStyle name="Standaard 3 6" xfId="5399" xr:uid="{00000000-0005-0000-0000-0000D0640000}"/>
    <cellStyle name="Standaard 3 7" xfId="5396" xr:uid="{00000000-0005-0000-0000-0000D1640000}"/>
    <cellStyle name="Standaard 3 8" xfId="41" xr:uid="{00000000-0005-0000-0000-0000D2640000}"/>
    <cellStyle name="Standaard 4" xfId="42" xr:uid="{00000000-0005-0000-0000-0000D3640000}"/>
    <cellStyle name="Standaard 4 2" xfId="211" xr:uid="{00000000-0005-0000-0000-0000D4640000}"/>
    <cellStyle name="Standaard 4 2 2" xfId="359" xr:uid="{00000000-0005-0000-0000-0000D5640000}"/>
    <cellStyle name="Standaard 4 2 3" xfId="346" xr:uid="{00000000-0005-0000-0000-0000D6640000}"/>
    <cellStyle name="Standaard 4 2 3 2" xfId="5402" xr:uid="{00000000-0005-0000-0000-0000D7640000}"/>
    <cellStyle name="Standaard 4 2 4" xfId="283" xr:uid="{00000000-0005-0000-0000-0000D8640000}"/>
    <cellStyle name="Standaard 4 2 5" xfId="5403" xr:uid="{00000000-0005-0000-0000-0000D9640000}"/>
    <cellStyle name="Standaard 4 2 6" xfId="5401" xr:uid="{00000000-0005-0000-0000-0000DA640000}"/>
    <cellStyle name="Standaard 4 3" xfId="49" xr:uid="{00000000-0005-0000-0000-0000DB640000}"/>
    <cellStyle name="Standaard 4 4" xfId="5400" xr:uid="{00000000-0005-0000-0000-0000DC640000}"/>
    <cellStyle name="Standaard 5" xfId="12" xr:uid="{00000000-0005-0000-0000-0000DD640000}"/>
    <cellStyle name="Standaard 5 2" xfId="184" xr:uid="{00000000-0005-0000-0000-0000DE640000}"/>
    <cellStyle name="Standaard 5 3" xfId="197" xr:uid="{00000000-0005-0000-0000-0000DF640000}"/>
    <cellStyle name="Standaard 5 3 2" xfId="361" xr:uid="{00000000-0005-0000-0000-0000E0640000}"/>
    <cellStyle name="Standaard 5 3 3" xfId="347" xr:uid="{00000000-0005-0000-0000-0000E1640000}"/>
    <cellStyle name="Standaard 5 3 3 2" xfId="5406" xr:uid="{00000000-0005-0000-0000-0000E2640000}"/>
    <cellStyle name="Standaard 5 3 4" xfId="285" xr:uid="{00000000-0005-0000-0000-0000E3640000}"/>
    <cellStyle name="Standaard 5 3 5" xfId="5407" xr:uid="{00000000-0005-0000-0000-0000E4640000}"/>
    <cellStyle name="Standaard 5 3 6" xfId="5405" xr:uid="{00000000-0005-0000-0000-0000E5640000}"/>
    <cellStyle name="Standaard 5 4" xfId="286" xr:uid="{00000000-0005-0000-0000-0000E6640000}"/>
    <cellStyle name="Standaard 5 5" xfId="360" xr:uid="{00000000-0005-0000-0000-0000E7640000}"/>
    <cellStyle name="Standaard 5 6" xfId="284" xr:uid="{00000000-0005-0000-0000-0000E8640000}"/>
    <cellStyle name="Standaard 5 7" xfId="164" xr:uid="{00000000-0005-0000-0000-0000E9640000}"/>
    <cellStyle name="Standaard 5 8" xfId="5404" xr:uid="{00000000-0005-0000-0000-0000EA640000}"/>
    <cellStyle name="Standaard 5 9" xfId="19" xr:uid="{00000000-0005-0000-0000-0000EB640000}"/>
    <cellStyle name="Standaard 6" xfId="13" xr:uid="{00000000-0005-0000-0000-0000EC640000}"/>
    <cellStyle name="Standaard 6 2" xfId="172" xr:uid="{00000000-0005-0000-0000-0000ED640000}"/>
    <cellStyle name="Standaard 7" xfId="14" xr:uid="{00000000-0005-0000-0000-0000EE640000}"/>
    <cellStyle name="Standaard 7 2" xfId="288" xr:uid="{00000000-0005-0000-0000-0000EF640000}"/>
    <cellStyle name="Standaard 7 3" xfId="287" xr:uid="{00000000-0005-0000-0000-0000F0640000}"/>
    <cellStyle name="Standaard 8" xfId="15" xr:uid="{00000000-0005-0000-0000-0000F1640000}"/>
    <cellStyle name="Standaard 8 2" xfId="5408" xr:uid="{00000000-0005-0000-0000-0000F2640000}"/>
    <cellStyle name="Standaard 8 3" xfId="5409" xr:uid="{00000000-0005-0000-0000-0000F3640000}"/>
    <cellStyle name="Standaard 8 4" xfId="4141" xr:uid="{00000000-0005-0000-0000-0000F4640000}"/>
    <cellStyle name="Standaard 8 5" xfId="289" xr:uid="{00000000-0005-0000-0000-0000F5640000}"/>
    <cellStyle name="Standaard 9" xfId="16" xr:uid="{00000000-0005-0000-0000-0000F6640000}"/>
    <cellStyle name="Standaard 9 2" xfId="290" xr:uid="{00000000-0005-0000-0000-0000F7640000}"/>
    <cellStyle name="Tabelstandaard" xfId="149" xr:uid="{00000000-0005-0000-0000-0000F8640000}"/>
    <cellStyle name="Tabelstandaard financieel" xfId="150" xr:uid="{00000000-0005-0000-0000-0000F9640000}"/>
    <cellStyle name="Tabelstandaard negatief" xfId="151" xr:uid="{00000000-0005-0000-0000-0000FA640000}"/>
    <cellStyle name="Tabelstandaard Totaal" xfId="152" xr:uid="{00000000-0005-0000-0000-0000FB640000}"/>
    <cellStyle name="Tabelstandaard Totaal 10" xfId="5410" xr:uid="{00000000-0005-0000-0000-0000FC640000}"/>
    <cellStyle name="Tabelstandaard Totaal 10 2" xfId="9843" xr:uid="{00000000-0005-0000-0000-0000FD640000}"/>
    <cellStyle name="Tabelstandaard Totaal 10 2 2" xfId="22141" xr:uid="{00000000-0005-0000-0000-0000FE640000}"/>
    <cellStyle name="Tabelstandaard Totaal 10 2 3" xfId="34193" xr:uid="{00000000-0005-0000-0000-0000FF640000}"/>
    <cellStyle name="Tabelstandaard Totaal 10 2 4" xfId="42485" xr:uid="{00000000-0005-0000-0000-000000650000}"/>
    <cellStyle name="Tabelstandaard Totaal 10 2 5" xfId="54808" xr:uid="{00000000-0005-0000-0000-000001650000}"/>
    <cellStyle name="Tabelstandaard Totaal 10 3" xfId="15558" xr:uid="{00000000-0005-0000-0000-000002650000}"/>
    <cellStyle name="Tabelstandaard Totaal 10 4" xfId="27610" xr:uid="{00000000-0005-0000-0000-000003650000}"/>
    <cellStyle name="Tabelstandaard Totaal 10 5" xfId="45202" xr:uid="{00000000-0005-0000-0000-000004650000}"/>
    <cellStyle name="Tabelstandaard Totaal 10 6" xfId="48923" xr:uid="{00000000-0005-0000-0000-000005650000}"/>
    <cellStyle name="Tabelstandaard Totaal 11" xfId="5411" xr:uid="{00000000-0005-0000-0000-000006650000}"/>
    <cellStyle name="Tabelstandaard Totaal 11 2" xfId="9844" xr:uid="{00000000-0005-0000-0000-000007650000}"/>
    <cellStyle name="Tabelstandaard Totaal 11 2 2" xfId="22142" xr:uid="{00000000-0005-0000-0000-000008650000}"/>
    <cellStyle name="Tabelstandaard Totaal 11 2 3" xfId="34194" xr:uid="{00000000-0005-0000-0000-000009650000}"/>
    <cellStyle name="Tabelstandaard Totaal 11 2 4" xfId="31495" xr:uid="{00000000-0005-0000-0000-00000A650000}"/>
    <cellStyle name="Tabelstandaard Totaal 11 2 5" xfId="54809" xr:uid="{00000000-0005-0000-0000-00000B650000}"/>
    <cellStyle name="Tabelstandaard Totaal 11 3" xfId="15559" xr:uid="{00000000-0005-0000-0000-00000C650000}"/>
    <cellStyle name="Tabelstandaard Totaal 11 4" xfId="27611" xr:uid="{00000000-0005-0000-0000-00000D650000}"/>
    <cellStyle name="Tabelstandaard Totaal 11 5" xfId="39289" xr:uid="{00000000-0005-0000-0000-00000E650000}"/>
    <cellStyle name="Tabelstandaard Totaal 11 6" xfId="48924" xr:uid="{00000000-0005-0000-0000-00000F650000}"/>
    <cellStyle name="Tabelstandaard Totaal 12" xfId="5412" xr:uid="{00000000-0005-0000-0000-000010650000}"/>
    <cellStyle name="Tabelstandaard Totaal 12 2" xfId="9845" xr:uid="{00000000-0005-0000-0000-000011650000}"/>
    <cellStyle name="Tabelstandaard Totaal 12 2 2" xfId="22143" xr:uid="{00000000-0005-0000-0000-000012650000}"/>
    <cellStyle name="Tabelstandaard Totaal 12 2 3" xfId="34195" xr:uid="{00000000-0005-0000-0000-000013650000}"/>
    <cellStyle name="Tabelstandaard Totaal 12 2 4" xfId="42484" xr:uid="{00000000-0005-0000-0000-000014650000}"/>
    <cellStyle name="Tabelstandaard Totaal 12 2 5" xfId="54810" xr:uid="{00000000-0005-0000-0000-000015650000}"/>
    <cellStyle name="Tabelstandaard Totaal 12 3" xfId="15560" xr:uid="{00000000-0005-0000-0000-000016650000}"/>
    <cellStyle name="Tabelstandaard Totaal 12 4" xfId="27612" xr:uid="{00000000-0005-0000-0000-000017650000}"/>
    <cellStyle name="Tabelstandaard Totaal 12 5" xfId="45201" xr:uid="{00000000-0005-0000-0000-000018650000}"/>
    <cellStyle name="Tabelstandaard Totaal 12 6" xfId="48925" xr:uid="{00000000-0005-0000-0000-000019650000}"/>
    <cellStyle name="Tabelstandaard Totaal 13" xfId="5413" xr:uid="{00000000-0005-0000-0000-00001A650000}"/>
    <cellStyle name="Tabelstandaard Totaal 13 2" xfId="9846" xr:uid="{00000000-0005-0000-0000-00001B650000}"/>
    <cellStyle name="Tabelstandaard Totaal 13 2 2" xfId="22144" xr:uid="{00000000-0005-0000-0000-00001C650000}"/>
    <cellStyle name="Tabelstandaard Totaal 13 2 3" xfId="34196" xr:uid="{00000000-0005-0000-0000-00001D650000}"/>
    <cellStyle name="Tabelstandaard Totaal 13 2 4" xfId="28284" xr:uid="{00000000-0005-0000-0000-00001E650000}"/>
    <cellStyle name="Tabelstandaard Totaal 13 2 5" xfId="54811" xr:uid="{00000000-0005-0000-0000-00001F650000}"/>
    <cellStyle name="Tabelstandaard Totaal 13 3" xfId="15561" xr:uid="{00000000-0005-0000-0000-000020650000}"/>
    <cellStyle name="Tabelstandaard Totaal 13 4" xfId="27613" xr:uid="{00000000-0005-0000-0000-000021650000}"/>
    <cellStyle name="Tabelstandaard Totaal 13 5" xfId="39288" xr:uid="{00000000-0005-0000-0000-000022650000}"/>
    <cellStyle name="Tabelstandaard Totaal 13 6" xfId="48926" xr:uid="{00000000-0005-0000-0000-000023650000}"/>
    <cellStyle name="Tabelstandaard Totaal 14" xfId="5414" xr:uid="{00000000-0005-0000-0000-000024650000}"/>
    <cellStyle name="Tabelstandaard Totaal 14 2" xfId="15562" xr:uid="{00000000-0005-0000-0000-000025650000}"/>
    <cellStyle name="Tabelstandaard Totaal 14 3" xfId="27614" xr:uid="{00000000-0005-0000-0000-000026650000}"/>
    <cellStyle name="Tabelstandaard Totaal 14 4" xfId="45200" xr:uid="{00000000-0005-0000-0000-000027650000}"/>
    <cellStyle name="Tabelstandaard Totaal 14 5" xfId="48927" xr:uid="{00000000-0005-0000-0000-000028650000}"/>
    <cellStyle name="Tabelstandaard Totaal 15" xfId="7767" xr:uid="{00000000-0005-0000-0000-000029650000}"/>
    <cellStyle name="Tabelstandaard Totaal 15 2" xfId="43334" xr:uid="{00000000-0005-0000-0000-00002A650000}"/>
    <cellStyle name="Tabelstandaard Totaal 16" xfId="15557" xr:uid="{00000000-0005-0000-0000-00002B650000}"/>
    <cellStyle name="Tabelstandaard Totaal 2" xfId="178" xr:uid="{00000000-0005-0000-0000-00002C650000}"/>
    <cellStyle name="Tabelstandaard Totaal 2 10" xfId="5415" xr:uid="{00000000-0005-0000-0000-00002D650000}"/>
    <cellStyle name="Tabelstandaard Totaal 2 10 2" xfId="9848" xr:uid="{00000000-0005-0000-0000-00002E650000}"/>
    <cellStyle name="Tabelstandaard Totaal 2 10 2 2" xfId="22146" xr:uid="{00000000-0005-0000-0000-00002F650000}"/>
    <cellStyle name="Tabelstandaard Totaal 2 10 2 3" xfId="34198" xr:uid="{00000000-0005-0000-0000-000030650000}"/>
    <cellStyle name="Tabelstandaard Totaal 2 10 2 4" xfId="31402" xr:uid="{00000000-0005-0000-0000-000031650000}"/>
    <cellStyle name="Tabelstandaard Totaal 2 10 2 5" xfId="54813" xr:uid="{00000000-0005-0000-0000-000032650000}"/>
    <cellStyle name="Tabelstandaard Totaal 2 10 3" xfId="15564" xr:uid="{00000000-0005-0000-0000-000033650000}"/>
    <cellStyle name="Tabelstandaard Totaal 2 10 4" xfId="27616" xr:uid="{00000000-0005-0000-0000-000034650000}"/>
    <cellStyle name="Tabelstandaard Totaal 2 10 5" xfId="39286" xr:uid="{00000000-0005-0000-0000-000035650000}"/>
    <cellStyle name="Tabelstandaard Totaal 2 10 6" xfId="48928" xr:uid="{00000000-0005-0000-0000-000036650000}"/>
    <cellStyle name="Tabelstandaard Totaal 2 11" xfId="5416" xr:uid="{00000000-0005-0000-0000-000037650000}"/>
    <cellStyle name="Tabelstandaard Totaal 2 11 2" xfId="9849" xr:uid="{00000000-0005-0000-0000-000038650000}"/>
    <cellStyle name="Tabelstandaard Totaal 2 11 2 2" xfId="22147" xr:uid="{00000000-0005-0000-0000-000039650000}"/>
    <cellStyle name="Tabelstandaard Totaal 2 11 2 3" xfId="34199" xr:uid="{00000000-0005-0000-0000-00003A650000}"/>
    <cellStyle name="Tabelstandaard Totaal 2 11 2 4" xfId="42482" xr:uid="{00000000-0005-0000-0000-00003B650000}"/>
    <cellStyle name="Tabelstandaard Totaal 2 11 2 5" xfId="54814" xr:uid="{00000000-0005-0000-0000-00003C650000}"/>
    <cellStyle name="Tabelstandaard Totaal 2 11 3" xfId="15565" xr:uid="{00000000-0005-0000-0000-00003D650000}"/>
    <cellStyle name="Tabelstandaard Totaal 2 11 4" xfId="27617" xr:uid="{00000000-0005-0000-0000-00003E650000}"/>
    <cellStyle name="Tabelstandaard Totaal 2 11 5" xfId="39285" xr:uid="{00000000-0005-0000-0000-00003F650000}"/>
    <cellStyle name="Tabelstandaard Totaal 2 11 6" xfId="48929" xr:uid="{00000000-0005-0000-0000-000040650000}"/>
    <cellStyle name="Tabelstandaard Totaal 2 12" xfId="5417" xr:uid="{00000000-0005-0000-0000-000041650000}"/>
    <cellStyle name="Tabelstandaard Totaal 2 12 2" xfId="9850" xr:uid="{00000000-0005-0000-0000-000042650000}"/>
    <cellStyle name="Tabelstandaard Totaal 2 12 2 2" xfId="22148" xr:uid="{00000000-0005-0000-0000-000043650000}"/>
    <cellStyle name="Tabelstandaard Totaal 2 12 2 3" xfId="34200" xr:uid="{00000000-0005-0000-0000-000044650000}"/>
    <cellStyle name="Tabelstandaard Totaal 2 12 2 4" xfId="32051" xr:uid="{00000000-0005-0000-0000-000045650000}"/>
    <cellStyle name="Tabelstandaard Totaal 2 12 2 5" xfId="54815" xr:uid="{00000000-0005-0000-0000-000046650000}"/>
    <cellStyle name="Tabelstandaard Totaal 2 12 3" xfId="15566" xr:uid="{00000000-0005-0000-0000-000047650000}"/>
    <cellStyle name="Tabelstandaard Totaal 2 12 4" xfId="27618" xr:uid="{00000000-0005-0000-0000-000048650000}"/>
    <cellStyle name="Tabelstandaard Totaal 2 12 5" xfId="45199" xr:uid="{00000000-0005-0000-0000-000049650000}"/>
    <cellStyle name="Tabelstandaard Totaal 2 12 6" xfId="48930" xr:uid="{00000000-0005-0000-0000-00004A650000}"/>
    <cellStyle name="Tabelstandaard Totaal 2 13" xfId="5418" xr:uid="{00000000-0005-0000-0000-00004B650000}"/>
    <cellStyle name="Tabelstandaard Totaal 2 13 2" xfId="15567" xr:uid="{00000000-0005-0000-0000-00004C650000}"/>
    <cellStyle name="Tabelstandaard Totaal 2 13 3" xfId="27619" xr:uid="{00000000-0005-0000-0000-00004D650000}"/>
    <cellStyle name="Tabelstandaard Totaal 2 13 4" xfId="39284" xr:uid="{00000000-0005-0000-0000-00004E650000}"/>
    <cellStyle name="Tabelstandaard Totaal 2 13 5" xfId="48931" xr:uid="{00000000-0005-0000-0000-00004F650000}"/>
    <cellStyle name="Tabelstandaard Totaal 2 14" xfId="7759" xr:uid="{00000000-0005-0000-0000-000050650000}"/>
    <cellStyle name="Tabelstandaard Totaal 2 14 2" xfId="20057" xr:uid="{00000000-0005-0000-0000-000051650000}"/>
    <cellStyle name="Tabelstandaard Totaal 2 14 3" xfId="41860" xr:uid="{00000000-0005-0000-0000-000052650000}"/>
    <cellStyle name="Tabelstandaard Totaal 2 14 4" xfId="43337" xr:uid="{00000000-0005-0000-0000-000053650000}"/>
    <cellStyle name="Tabelstandaard Totaal 2 14 5" xfId="52729" xr:uid="{00000000-0005-0000-0000-000054650000}"/>
    <cellStyle name="Tabelstandaard Totaal 2 15" xfId="15563" xr:uid="{00000000-0005-0000-0000-000055650000}"/>
    <cellStyle name="Tabelstandaard Totaal 2 2" xfId="219" xr:uid="{00000000-0005-0000-0000-000056650000}"/>
    <cellStyle name="Tabelstandaard Totaal 2 2 2" xfId="369" xr:uid="{00000000-0005-0000-0000-000057650000}"/>
    <cellStyle name="Tabelstandaard Totaal 2 2 2 2" xfId="799" xr:uid="{00000000-0005-0000-0000-000058650000}"/>
    <cellStyle name="Tabelstandaard Totaal 2 2 2 2 2" xfId="1460" xr:uid="{00000000-0005-0000-0000-000059650000}"/>
    <cellStyle name="Tabelstandaard Totaal 2 2 2 2 2 2" xfId="9854" xr:uid="{00000000-0005-0000-0000-00005A650000}"/>
    <cellStyle name="Tabelstandaard Totaal 2 2 2 2 2 2 2" xfId="22152" xr:uid="{00000000-0005-0000-0000-00005B650000}"/>
    <cellStyle name="Tabelstandaard Totaal 2 2 2 2 2 2 3" xfId="34204" xr:uid="{00000000-0005-0000-0000-00005C650000}"/>
    <cellStyle name="Tabelstandaard Totaal 2 2 2 2 2 2 4" xfId="34577" xr:uid="{00000000-0005-0000-0000-00005D650000}"/>
    <cellStyle name="Tabelstandaard Totaal 2 2 2 2 2 2 5" xfId="54819" xr:uid="{00000000-0005-0000-0000-00005E650000}"/>
    <cellStyle name="Tabelstandaard Totaal 2 2 2 2 2 3" xfId="15571" xr:uid="{00000000-0005-0000-0000-00005F650000}"/>
    <cellStyle name="Tabelstandaard Totaal 2 2 2 2 2 4" xfId="27623" xr:uid="{00000000-0005-0000-0000-000060650000}"/>
    <cellStyle name="Tabelstandaard Totaal 2 2 2 2 2 5" xfId="39282" xr:uid="{00000000-0005-0000-0000-000061650000}"/>
    <cellStyle name="Tabelstandaard Totaal 2 2 2 2 2 6" xfId="48932" xr:uid="{00000000-0005-0000-0000-000062650000}"/>
    <cellStyle name="Tabelstandaard Totaal 2 2 2 2 2 7" xfId="5419" xr:uid="{00000000-0005-0000-0000-000063650000}"/>
    <cellStyle name="Tabelstandaard Totaal 2 2 2 2 3" xfId="2810" xr:uid="{00000000-0005-0000-0000-000064650000}"/>
    <cellStyle name="Tabelstandaard Totaal 2 2 2 2 3 2" xfId="15572" xr:uid="{00000000-0005-0000-0000-000065650000}"/>
    <cellStyle name="Tabelstandaard Totaal 2 2 2 2 3 3" xfId="27624" xr:uid="{00000000-0005-0000-0000-000066650000}"/>
    <cellStyle name="Tabelstandaard Totaal 2 2 2 2 3 4" xfId="45197" xr:uid="{00000000-0005-0000-0000-000067650000}"/>
    <cellStyle name="Tabelstandaard Totaal 2 2 2 2 3 5" xfId="48933" xr:uid="{00000000-0005-0000-0000-000068650000}"/>
    <cellStyle name="Tabelstandaard Totaal 2 2 2 2 4" xfId="10089" xr:uid="{00000000-0005-0000-0000-000069650000}"/>
    <cellStyle name="Tabelstandaard Totaal 2 2 2 2 4 2" xfId="22387" xr:uid="{00000000-0005-0000-0000-00006A650000}"/>
    <cellStyle name="Tabelstandaard Totaal 2 2 2 2 4 3" xfId="44151" xr:uid="{00000000-0005-0000-0000-00006B650000}"/>
    <cellStyle name="Tabelstandaard Totaal 2 2 2 2 4 4" xfId="42382" xr:uid="{00000000-0005-0000-0000-00006C650000}"/>
    <cellStyle name="Tabelstandaard Totaal 2 2 2 2 4 5" xfId="55054" xr:uid="{00000000-0005-0000-0000-00006D650000}"/>
    <cellStyle name="Tabelstandaard Totaal 2 2 2 2 5" xfId="15570" xr:uid="{00000000-0005-0000-0000-00006E650000}"/>
    <cellStyle name="Tabelstandaard Totaal 2 2 2 3" xfId="1308" xr:uid="{00000000-0005-0000-0000-00006F650000}"/>
    <cellStyle name="Tabelstandaard Totaal 2 2 2 3 2" xfId="3319" xr:uid="{00000000-0005-0000-0000-000070650000}"/>
    <cellStyle name="Tabelstandaard Totaal 2 2 2 3 2 2" xfId="9856" xr:uid="{00000000-0005-0000-0000-000071650000}"/>
    <cellStyle name="Tabelstandaard Totaal 2 2 2 3 2 2 2" xfId="22154" xr:uid="{00000000-0005-0000-0000-000072650000}"/>
    <cellStyle name="Tabelstandaard Totaal 2 2 2 3 2 2 3" xfId="34206" xr:uid="{00000000-0005-0000-0000-000073650000}"/>
    <cellStyle name="Tabelstandaard Totaal 2 2 2 3 2 2 4" xfId="28293" xr:uid="{00000000-0005-0000-0000-000074650000}"/>
    <cellStyle name="Tabelstandaard Totaal 2 2 2 3 2 2 5" xfId="54821" xr:uid="{00000000-0005-0000-0000-000075650000}"/>
    <cellStyle name="Tabelstandaard Totaal 2 2 2 3 2 3" xfId="15574" xr:uid="{00000000-0005-0000-0000-000076650000}"/>
    <cellStyle name="Tabelstandaard Totaal 2 2 2 3 2 4" xfId="27626" xr:uid="{00000000-0005-0000-0000-000077650000}"/>
    <cellStyle name="Tabelstandaard Totaal 2 2 2 3 2 5" xfId="45196" xr:uid="{00000000-0005-0000-0000-000078650000}"/>
    <cellStyle name="Tabelstandaard Totaal 2 2 2 3 2 6" xfId="48934" xr:uid="{00000000-0005-0000-0000-000079650000}"/>
    <cellStyle name="Tabelstandaard Totaal 2 2 2 3 3" xfId="5420" xr:uid="{00000000-0005-0000-0000-00007A650000}"/>
    <cellStyle name="Tabelstandaard Totaal 2 2 2 3 3 2" xfId="15575" xr:uid="{00000000-0005-0000-0000-00007B650000}"/>
    <cellStyle name="Tabelstandaard Totaal 2 2 2 3 3 3" xfId="27627" xr:uid="{00000000-0005-0000-0000-00007C650000}"/>
    <cellStyle name="Tabelstandaard Totaal 2 2 2 3 3 4" xfId="39280" xr:uid="{00000000-0005-0000-0000-00007D650000}"/>
    <cellStyle name="Tabelstandaard Totaal 2 2 2 3 3 5" xfId="48935" xr:uid="{00000000-0005-0000-0000-00007E650000}"/>
    <cellStyle name="Tabelstandaard Totaal 2 2 2 3 4" xfId="7018" xr:uid="{00000000-0005-0000-0000-00007F650000}"/>
    <cellStyle name="Tabelstandaard Totaal 2 2 2 3 4 2" xfId="19316" xr:uid="{00000000-0005-0000-0000-000080650000}"/>
    <cellStyle name="Tabelstandaard Totaal 2 2 2 3 4 3" xfId="41119" xr:uid="{00000000-0005-0000-0000-000081650000}"/>
    <cellStyle name="Tabelstandaard Totaal 2 2 2 3 4 4" xfId="43646" xr:uid="{00000000-0005-0000-0000-000082650000}"/>
    <cellStyle name="Tabelstandaard Totaal 2 2 2 3 4 5" xfId="51989" xr:uid="{00000000-0005-0000-0000-000083650000}"/>
    <cellStyle name="Tabelstandaard Totaal 2 2 2 3 5" xfId="15573" xr:uid="{00000000-0005-0000-0000-000084650000}"/>
    <cellStyle name="Tabelstandaard Totaal 2 2 2 4" xfId="1741" xr:uid="{00000000-0005-0000-0000-000085650000}"/>
    <cellStyle name="Tabelstandaard Totaal 2 2 2 4 2" xfId="9857" xr:uid="{00000000-0005-0000-0000-000086650000}"/>
    <cellStyle name="Tabelstandaard Totaal 2 2 2 4 2 2" xfId="22155" xr:uid="{00000000-0005-0000-0000-000087650000}"/>
    <cellStyle name="Tabelstandaard Totaal 2 2 2 4 2 3" xfId="34207" xr:uid="{00000000-0005-0000-0000-000088650000}"/>
    <cellStyle name="Tabelstandaard Totaal 2 2 2 4 2 4" xfId="42479" xr:uid="{00000000-0005-0000-0000-000089650000}"/>
    <cellStyle name="Tabelstandaard Totaal 2 2 2 4 2 5" xfId="54822" xr:uid="{00000000-0005-0000-0000-00008A650000}"/>
    <cellStyle name="Tabelstandaard Totaal 2 2 2 4 3" xfId="15576" xr:uid="{00000000-0005-0000-0000-00008B650000}"/>
    <cellStyle name="Tabelstandaard Totaal 2 2 2 4 4" xfId="27628" xr:uid="{00000000-0005-0000-0000-00008C650000}"/>
    <cellStyle name="Tabelstandaard Totaal 2 2 2 4 5" xfId="39279" xr:uid="{00000000-0005-0000-0000-00008D650000}"/>
    <cellStyle name="Tabelstandaard Totaal 2 2 2 4 6" xfId="48936" xr:uid="{00000000-0005-0000-0000-00008E650000}"/>
    <cellStyle name="Tabelstandaard Totaal 2 2 2 5" xfId="5421" xr:uid="{00000000-0005-0000-0000-00008F650000}"/>
    <cellStyle name="Tabelstandaard Totaal 2 2 2 5 2" xfId="15577" xr:uid="{00000000-0005-0000-0000-000090650000}"/>
    <cellStyle name="Tabelstandaard Totaal 2 2 2 5 3" xfId="27629" xr:uid="{00000000-0005-0000-0000-000091650000}"/>
    <cellStyle name="Tabelstandaard Totaal 2 2 2 5 4" xfId="39278" xr:uid="{00000000-0005-0000-0000-000092650000}"/>
    <cellStyle name="Tabelstandaard Totaal 2 2 2 5 5" xfId="48937" xr:uid="{00000000-0005-0000-0000-000093650000}"/>
    <cellStyle name="Tabelstandaard Totaal 2 2 2 6" xfId="7693" xr:uid="{00000000-0005-0000-0000-000094650000}"/>
    <cellStyle name="Tabelstandaard Totaal 2 2 2 6 2" xfId="19991" xr:uid="{00000000-0005-0000-0000-000095650000}"/>
    <cellStyle name="Tabelstandaard Totaal 2 2 2 6 3" xfId="41794" xr:uid="{00000000-0005-0000-0000-000096650000}"/>
    <cellStyle name="Tabelstandaard Totaal 2 2 2 6 4" xfId="43364" xr:uid="{00000000-0005-0000-0000-000097650000}"/>
    <cellStyle name="Tabelstandaard Totaal 2 2 2 6 5" xfId="52663" xr:uid="{00000000-0005-0000-0000-000098650000}"/>
    <cellStyle name="Tabelstandaard Totaal 2 2 2 7" xfId="15569" xr:uid="{00000000-0005-0000-0000-000099650000}"/>
    <cellStyle name="Tabelstandaard Totaal 2 2 3" xfId="348" xr:uid="{00000000-0005-0000-0000-00009A650000}"/>
    <cellStyle name="Tabelstandaard Totaal 2 2 3 2" xfId="898" xr:uid="{00000000-0005-0000-0000-00009B650000}"/>
    <cellStyle name="Tabelstandaard Totaal 2 2 3 2 2" xfId="1894" xr:uid="{00000000-0005-0000-0000-00009C650000}"/>
    <cellStyle name="Tabelstandaard Totaal 2 2 3 2 2 2" xfId="9860" xr:uid="{00000000-0005-0000-0000-00009D650000}"/>
    <cellStyle name="Tabelstandaard Totaal 2 2 3 2 2 2 2" xfId="22158" xr:uid="{00000000-0005-0000-0000-00009E650000}"/>
    <cellStyle name="Tabelstandaard Totaal 2 2 3 2 2 2 3" xfId="34210" xr:uid="{00000000-0005-0000-0000-00009F650000}"/>
    <cellStyle name="Tabelstandaard Totaal 2 2 3 2 2 2 4" xfId="32076" xr:uid="{00000000-0005-0000-0000-0000A0650000}"/>
    <cellStyle name="Tabelstandaard Totaal 2 2 3 2 2 2 5" xfId="54825" xr:uid="{00000000-0005-0000-0000-0000A1650000}"/>
    <cellStyle name="Tabelstandaard Totaal 2 2 3 2 2 3" xfId="15580" xr:uid="{00000000-0005-0000-0000-0000A2650000}"/>
    <cellStyle name="Tabelstandaard Totaal 2 2 3 2 2 4" xfId="27632" xr:uid="{00000000-0005-0000-0000-0000A3650000}"/>
    <cellStyle name="Tabelstandaard Totaal 2 2 3 2 2 5" xfId="45194" xr:uid="{00000000-0005-0000-0000-0000A4650000}"/>
    <cellStyle name="Tabelstandaard Totaal 2 2 3 2 2 6" xfId="48938" xr:uid="{00000000-0005-0000-0000-0000A5650000}"/>
    <cellStyle name="Tabelstandaard Totaal 2 2 3 2 2 7" xfId="5422" xr:uid="{00000000-0005-0000-0000-0000A6650000}"/>
    <cellStyle name="Tabelstandaard Totaal 2 2 3 2 3" xfId="2909" xr:uid="{00000000-0005-0000-0000-0000A7650000}"/>
    <cellStyle name="Tabelstandaard Totaal 2 2 3 2 3 2" xfId="15581" xr:uid="{00000000-0005-0000-0000-0000A8650000}"/>
    <cellStyle name="Tabelstandaard Totaal 2 2 3 2 3 3" xfId="27633" xr:uid="{00000000-0005-0000-0000-0000A9650000}"/>
    <cellStyle name="Tabelstandaard Totaal 2 2 3 2 3 4" xfId="39276" xr:uid="{00000000-0005-0000-0000-0000AA650000}"/>
    <cellStyle name="Tabelstandaard Totaal 2 2 3 2 3 5" xfId="48939" xr:uid="{00000000-0005-0000-0000-0000AB650000}"/>
    <cellStyle name="Tabelstandaard Totaal 2 2 3 2 4" xfId="7335" xr:uid="{00000000-0005-0000-0000-0000AC650000}"/>
    <cellStyle name="Tabelstandaard Totaal 2 2 3 2 4 2" xfId="19633" xr:uid="{00000000-0005-0000-0000-0000AD650000}"/>
    <cellStyle name="Tabelstandaard Totaal 2 2 3 2 4 3" xfId="41436" xr:uid="{00000000-0005-0000-0000-0000AE650000}"/>
    <cellStyle name="Tabelstandaard Totaal 2 2 3 2 4 4" xfId="43514" xr:uid="{00000000-0005-0000-0000-0000AF650000}"/>
    <cellStyle name="Tabelstandaard Totaal 2 2 3 2 4 5" xfId="52305" xr:uid="{00000000-0005-0000-0000-0000B0650000}"/>
    <cellStyle name="Tabelstandaard Totaal 2 2 3 2 5" xfId="15579" xr:uid="{00000000-0005-0000-0000-0000B1650000}"/>
    <cellStyle name="Tabelstandaard Totaal 2 2 3 3" xfId="1275" xr:uid="{00000000-0005-0000-0000-0000B2650000}"/>
    <cellStyle name="Tabelstandaard Totaal 2 2 3 3 2" xfId="3286" xr:uid="{00000000-0005-0000-0000-0000B3650000}"/>
    <cellStyle name="Tabelstandaard Totaal 2 2 3 3 2 2" xfId="9862" xr:uid="{00000000-0005-0000-0000-0000B4650000}"/>
    <cellStyle name="Tabelstandaard Totaal 2 2 3 3 2 2 2" xfId="22160" xr:uid="{00000000-0005-0000-0000-0000B5650000}"/>
    <cellStyle name="Tabelstandaard Totaal 2 2 3 3 2 2 3" xfId="34212" xr:uid="{00000000-0005-0000-0000-0000B6650000}"/>
    <cellStyle name="Tabelstandaard Totaal 2 2 3 3 2 2 4" xfId="28298" xr:uid="{00000000-0005-0000-0000-0000B7650000}"/>
    <cellStyle name="Tabelstandaard Totaal 2 2 3 3 2 2 5" xfId="54827" xr:uid="{00000000-0005-0000-0000-0000B8650000}"/>
    <cellStyle name="Tabelstandaard Totaal 2 2 3 3 2 3" xfId="15583" xr:uid="{00000000-0005-0000-0000-0000B9650000}"/>
    <cellStyle name="Tabelstandaard Totaal 2 2 3 3 2 4" xfId="27635" xr:uid="{00000000-0005-0000-0000-0000BA650000}"/>
    <cellStyle name="Tabelstandaard Totaal 2 2 3 3 2 5" xfId="45193" xr:uid="{00000000-0005-0000-0000-0000BB650000}"/>
    <cellStyle name="Tabelstandaard Totaal 2 2 3 3 2 6" xfId="48940" xr:uid="{00000000-0005-0000-0000-0000BC650000}"/>
    <cellStyle name="Tabelstandaard Totaal 2 2 3 3 3" xfId="5423" xr:uid="{00000000-0005-0000-0000-0000BD650000}"/>
    <cellStyle name="Tabelstandaard Totaal 2 2 3 3 3 2" xfId="15584" xr:uid="{00000000-0005-0000-0000-0000BE650000}"/>
    <cellStyle name="Tabelstandaard Totaal 2 2 3 3 3 3" xfId="27636" xr:uid="{00000000-0005-0000-0000-0000BF650000}"/>
    <cellStyle name="Tabelstandaard Totaal 2 2 3 3 3 4" xfId="39274" xr:uid="{00000000-0005-0000-0000-0000C0650000}"/>
    <cellStyle name="Tabelstandaard Totaal 2 2 3 3 3 5" xfId="48941" xr:uid="{00000000-0005-0000-0000-0000C1650000}"/>
    <cellStyle name="Tabelstandaard Totaal 2 2 3 3 4" xfId="7048" xr:uid="{00000000-0005-0000-0000-0000C2650000}"/>
    <cellStyle name="Tabelstandaard Totaal 2 2 3 3 4 2" xfId="19346" xr:uid="{00000000-0005-0000-0000-0000C3650000}"/>
    <cellStyle name="Tabelstandaard Totaal 2 2 3 3 4 3" xfId="41149" xr:uid="{00000000-0005-0000-0000-0000C4650000}"/>
    <cellStyle name="Tabelstandaard Totaal 2 2 3 3 4 4" xfId="36963" xr:uid="{00000000-0005-0000-0000-0000C5650000}"/>
    <cellStyle name="Tabelstandaard Totaal 2 2 3 3 4 5" xfId="52019" xr:uid="{00000000-0005-0000-0000-0000C6650000}"/>
    <cellStyle name="Tabelstandaard Totaal 2 2 3 3 5" xfId="15582" xr:uid="{00000000-0005-0000-0000-0000C7650000}"/>
    <cellStyle name="Tabelstandaard Totaal 2 2 3 4" xfId="1707" xr:uid="{00000000-0005-0000-0000-0000C8650000}"/>
    <cellStyle name="Tabelstandaard Totaal 2 2 3 4 2" xfId="9863" xr:uid="{00000000-0005-0000-0000-0000C9650000}"/>
    <cellStyle name="Tabelstandaard Totaal 2 2 3 4 2 2" xfId="22161" xr:uid="{00000000-0005-0000-0000-0000CA650000}"/>
    <cellStyle name="Tabelstandaard Totaal 2 2 3 4 2 3" xfId="34213" xr:uid="{00000000-0005-0000-0000-0000CB650000}"/>
    <cellStyle name="Tabelstandaard Totaal 2 2 3 4 2 4" xfId="42476" xr:uid="{00000000-0005-0000-0000-0000CC650000}"/>
    <cellStyle name="Tabelstandaard Totaal 2 2 3 4 2 5" xfId="54828" xr:uid="{00000000-0005-0000-0000-0000CD650000}"/>
    <cellStyle name="Tabelstandaard Totaal 2 2 3 4 3" xfId="15585" xr:uid="{00000000-0005-0000-0000-0000CE650000}"/>
    <cellStyle name="Tabelstandaard Totaal 2 2 3 4 4" xfId="27637" xr:uid="{00000000-0005-0000-0000-0000CF650000}"/>
    <cellStyle name="Tabelstandaard Totaal 2 2 3 4 5" xfId="45192" xr:uid="{00000000-0005-0000-0000-0000D0650000}"/>
    <cellStyle name="Tabelstandaard Totaal 2 2 3 4 6" xfId="48942" xr:uid="{00000000-0005-0000-0000-0000D1650000}"/>
    <cellStyle name="Tabelstandaard Totaal 2 2 3 5" xfId="5424" xr:uid="{00000000-0005-0000-0000-0000D2650000}"/>
    <cellStyle name="Tabelstandaard Totaal 2 2 3 5 2" xfId="15586" xr:uid="{00000000-0005-0000-0000-0000D3650000}"/>
    <cellStyle name="Tabelstandaard Totaal 2 2 3 5 3" xfId="27638" xr:uid="{00000000-0005-0000-0000-0000D4650000}"/>
    <cellStyle name="Tabelstandaard Totaal 2 2 3 5 4" xfId="39273" xr:uid="{00000000-0005-0000-0000-0000D5650000}"/>
    <cellStyle name="Tabelstandaard Totaal 2 2 3 5 5" xfId="48943" xr:uid="{00000000-0005-0000-0000-0000D6650000}"/>
    <cellStyle name="Tabelstandaard Totaal 2 2 3 6" xfId="7704" xr:uid="{00000000-0005-0000-0000-0000D7650000}"/>
    <cellStyle name="Tabelstandaard Totaal 2 2 3 6 2" xfId="20002" xr:uid="{00000000-0005-0000-0000-0000D8650000}"/>
    <cellStyle name="Tabelstandaard Totaal 2 2 3 6 3" xfId="41805" xr:uid="{00000000-0005-0000-0000-0000D9650000}"/>
    <cellStyle name="Tabelstandaard Totaal 2 2 3 6 4" xfId="25130" xr:uid="{00000000-0005-0000-0000-0000DA650000}"/>
    <cellStyle name="Tabelstandaard Totaal 2 2 3 6 5" xfId="52674" xr:uid="{00000000-0005-0000-0000-0000DB650000}"/>
    <cellStyle name="Tabelstandaard Totaal 2 2 3 7" xfId="15578" xr:uid="{00000000-0005-0000-0000-0000DC650000}"/>
    <cellStyle name="Tabelstandaard Totaal 2 2 4" xfId="323" xr:uid="{00000000-0005-0000-0000-0000DD650000}"/>
    <cellStyle name="Tabelstandaard Totaal 2 2 4 2" xfId="601" xr:uid="{00000000-0005-0000-0000-0000DE650000}"/>
    <cellStyle name="Tabelstandaard Totaal 2 2 4 2 2" xfId="1598" xr:uid="{00000000-0005-0000-0000-0000DF650000}"/>
    <cellStyle name="Tabelstandaard Totaal 2 2 4 2 2 2" xfId="9866" xr:uid="{00000000-0005-0000-0000-0000E0650000}"/>
    <cellStyle name="Tabelstandaard Totaal 2 2 4 2 2 2 2" xfId="22164" xr:uid="{00000000-0005-0000-0000-0000E1650000}"/>
    <cellStyle name="Tabelstandaard Totaal 2 2 4 2 2 2 3" xfId="34216" xr:uid="{00000000-0005-0000-0000-0000E2650000}"/>
    <cellStyle name="Tabelstandaard Totaal 2 2 4 2 2 2 4" xfId="28303" xr:uid="{00000000-0005-0000-0000-0000E3650000}"/>
    <cellStyle name="Tabelstandaard Totaal 2 2 4 2 2 2 5" xfId="54831" xr:uid="{00000000-0005-0000-0000-0000E4650000}"/>
    <cellStyle name="Tabelstandaard Totaal 2 2 4 2 2 3" xfId="15589" xr:uid="{00000000-0005-0000-0000-0000E5650000}"/>
    <cellStyle name="Tabelstandaard Totaal 2 2 4 2 2 4" xfId="27641" xr:uid="{00000000-0005-0000-0000-0000E6650000}"/>
    <cellStyle name="Tabelstandaard Totaal 2 2 4 2 2 5" xfId="39271" xr:uid="{00000000-0005-0000-0000-0000E7650000}"/>
    <cellStyle name="Tabelstandaard Totaal 2 2 4 2 2 6" xfId="48944" xr:uid="{00000000-0005-0000-0000-0000E8650000}"/>
    <cellStyle name="Tabelstandaard Totaal 2 2 4 2 3" xfId="5425" xr:uid="{00000000-0005-0000-0000-0000E9650000}"/>
    <cellStyle name="Tabelstandaard Totaal 2 2 4 2 3 2" xfId="15590" xr:uid="{00000000-0005-0000-0000-0000EA650000}"/>
    <cellStyle name="Tabelstandaard Totaal 2 2 4 2 3 3" xfId="27642" xr:uid="{00000000-0005-0000-0000-0000EB650000}"/>
    <cellStyle name="Tabelstandaard Totaal 2 2 4 2 3 4" xfId="45190" xr:uid="{00000000-0005-0000-0000-0000EC650000}"/>
    <cellStyle name="Tabelstandaard Totaal 2 2 4 2 3 5" xfId="48945" xr:uid="{00000000-0005-0000-0000-0000ED650000}"/>
    <cellStyle name="Tabelstandaard Totaal 2 2 4 2 4" xfId="7536" xr:uid="{00000000-0005-0000-0000-0000EE650000}"/>
    <cellStyle name="Tabelstandaard Totaal 2 2 4 2 4 2" xfId="19834" xr:uid="{00000000-0005-0000-0000-0000EF650000}"/>
    <cellStyle name="Tabelstandaard Totaal 2 2 4 2 4 3" xfId="41637" xr:uid="{00000000-0005-0000-0000-0000F0650000}"/>
    <cellStyle name="Tabelstandaard Totaal 2 2 4 2 4 4" xfId="24787" xr:uid="{00000000-0005-0000-0000-0000F1650000}"/>
    <cellStyle name="Tabelstandaard Totaal 2 2 4 2 4 5" xfId="52506" xr:uid="{00000000-0005-0000-0000-0000F2650000}"/>
    <cellStyle name="Tabelstandaard Totaal 2 2 4 2 5" xfId="15588" xr:uid="{00000000-0005-0000-0000-0000F3650000}"/>
    <cellStyle name="Tabelstandaard Totaal 2 2 4 3" xfId="1269" xr:uid="{00000000-0005-0000-0000-0000F4650000}"/>
    <cellStyle name="Tabelstandaard Totaal 2 2 4 3 2" xfId="2078" xr:uid="{00000000-0005-0000-0000-0000F5650000}"/>
    <cellStyle name="Tabelstandaard Totaal 2 2 4 3 2 2" xfId="9868" xr:uid="{00000000-0005-0000-0000-0000F6650000}"/>
    <cellStyle name="Tabelstandaard Totaal 2 2 4 3 2 2 2" xfId="22166" xr:uid="{00000000-0005-0000-0000-0000F7650000}"/>
    <cellStyle name="Tabelstandaard Totaal 2 2 4 3 2 2 3" xfId="34218" xr:uid="{00000000-0005-0000-0000-0000F8650000}"/>
    <cellStyle name="Tabelstandaard Totaal 2 2 4 3 2 2 4" xfId="28304" xr:uid="{00000000-0005-0000-0000-0000F9650000}"/>
    <cellStyle name="Tabelstandaard Totaal 2 2 4 3 2 2 5" xfId="54833" xr:uid="{00000000-0005-0000-0000-0000FA650000}"/>
    <cellStyle name="Tabelstandaard Totaal 2 2 4 3 2 3" xfId="15592" xr:uid="{00000000-0005-0000-0000-0000FB650000}"/>
    <cellStyle name="Tabelstandaard Totaal 2 2 4 3 2 4" xfId="27644" xr:uid="{00000000-0005-0000-0000-0000FC650000}"/>
    <cellStyle name="Tabelstandaard Totaal 2 2 4 3 2 5" xfId="45189" xr:uid="{00000000-0005-0000-0000-0000FD650000}"/>
    <cellStyle name="Tabelstandaard Totaal 2 2 4 3 2 6" xfId="48946" xr:uid="{00000000-0005-0000-0000-0000FE650000}"/>
    <cellStyle name="Tabelstandaard Totaal 2 2 4 3 2 7" xfId="5426" xr:uid="{00000000-0005-0000-0000-0000FF650000}"/>
    <cellStyle name="Tabelstandaard Totaal 2 2 4 3 3" xfId="3280" xr:uid="{00000000-0005-0000-0000-000000660000}"/>
    <cellStyle name="Tabelstandaard Totaal 2 2 4 3 3 2" xfId="15593" xr:uid="{00000000-0005-0000-0000-000001660000}"/>
    <cellStyle name="Tabelstandaard Totaal 2 2 4 3 3 3" xfId="27645" xr:uid="{00000000-0005-0000-0000-000002660000}"/>
    <cellStyle name="Tabelstandaard Totaal 2 2 4 3 3 4" xfId="39270" xr:uid="{00000000-0005-0000-0000-000003660000}"/>
    <cellStyle name="Tabelstandaard Totaal 2 2 4 3 3 5" xfId="48947" xr:uid="{00000000-0005-0000-0000-000004660000}"/>
    <cellStyle name="Tabelstandaard Totaal 2 2 4 3 4" xfId="7053" xr:uid="{00000000-0005-0000-0000-000005660000}"/>
    <cellStyle name="Tabelstandaard Totaal 2 2 4 3 4 2" xfId="19351" xr:uid="{00000000-0005-0000-0000-000006660000}"/>
    <cellStyle name="Tabelstandaard Totaal 2 2 4 3 4 3" xfId="41154" xr:uid="{00000000-0005-0000-0000-000007660000}"/>
    <cellStyle name="Tabelstandaard Totaal 2 2 4 3 4 4" xfId="43631" xr:uid="{00000000-0005-0000-0000-000008660000}"/>
    <cellStyle name="Tabelstandaard Totaal 2 2 4 3 4 5" xfId="52024" xr:uid="{00000000-0005-0000-0000-000009660000}"/>
    <cellStyle name="Tabelstandaard Totaal 2 2 4 3 5" xfId="15591" xr:uid="{00000000-0005-0000-0000-00000A660000}"/>
    <cellStyle name="Tabelstandaard Totaal 2 2 4 4" xfId="5427" xr:uid="{00000000-0005-0000-0000-00000B660000}"/>
    <cellStyle name="Tabelstandaard Totaal 2 2 4 4 2" xfId="9869" xr:uid="{00000000-0005-0000-0000-00000C660000}"/>
    <cellStyle name="Tabelstandaard Totaal 2 2 4 4 2 2" xfId="22167" xr:uid="{00000000-0005-0000-0000-00000D660000}"/>
    <cellStyle name="Tabelstandaard Totaal 2 2 4 4 2 3" xfId="34219" xr:uid="{00000000-0005-0000-0000-00000E660000}"/>
    <cellStyle name="Tabelstandaard Totaal 2 2 4 4 2 4" xfId="42474" xr:uid="{00000000-0005-0000-0000-00000F660000}"/>
    <cellStyle name="Tabelstandaard Totaal 2 2 4 4 2 5" xfId="54834" xr:uid="{00000000-0005-0000-0000-000010660000}"/>
    <cellStyle name="Tabelstandaard Totaal 2 2 4 4 3" xfId="15594" xr:uid="{00000000-0005-0000-0000-000011660000}"/>
    <cellStyle name="Tabelstandaard Totaal 2 2 4 4 4" xfId="27646" xr:uid="{00000000-0005-0000-0000-000012660000}"/>
    <cellStyle name="Tabelstandaard Totaal 2 2 4 4 5" xfId="45188" xr:uid="{00000000-0005-0000-0000-000013660000}"/>
    <cellStyle name="Tabelstandaard Totaal 2 2 4 4 6" xfId="48948" xr:uid="{00000000-0005-0000-0000-000014660000}"/>
    <cellStyle name="Tabelstandaard Totaal 2 2 4 5" xfId="5428" xr:uid="{00000000-0005-0000-0000-000015660000}"/>
    <cellStyle name="Tabelstandaard Totaal 2 2 4 5 2" xfId="15595" xr:uid="{00000000-0005-0000-0000-000016660000}"/>
    <cellStyle name="Tabelstandaard Totaal 2 2 4 5 3" xfId="27647" xr:uid="{00000000-0005-0000-0000-000017660000}"/>
    <cellStyle name="Tabelstandaard Totaal 2 2 4 5 4" xfId="39269" xr:uid="{00000000-0005-0000-0000-000018660000}"/>
    <cellStyle name="Tabelstandaard Totaal 2 2 4 5 5" xfId="48949" xr:uid="{00000000-0005-0000-0000-000019660000}"/>
    <cellStyle name="Tabelstandaard Totaal 2 2 4 6" xfId="7723" xr:uid="{00000000-0005-0000-0000-00001A660000}"/>
    <cellStyle name="Tabelstandaard Totaal 2 2 4 6 2" xfId="20021" xr:uid="{00000000-0005-0000-0000-00001B660000}"/>
    <cellStyle name="Tabelstandaard Totaal 2 2 4 6 3" xfId="41824" xr:uid="{00000000-0005-0000-0000-00001C660000}"/>
    <cellStyle name="Tabelstandaard Totaal 2 2 4 6 4" xfId="43352" xr:uid="{00000000-0005-0000-0000-00001D660000}"/>
    <cellStyle name="Tabelstandaard Totaal 2 2 4 6 5" xfId="52693" xr:uid="{00000000-0005-0000-0000-00001E660000}"/>
    <cellStyle name="Tabelstandaard Totaal 2 2 4 7" xfId="15587" xr:uid="{00000000-0005-0000-0000-00001F660000}"/>
    <cellStyle name="Tabelstandaard Totaal 2 2 5" xfId="466" xr:uid="{00000000-0005-0000-0000-000020660000}"/>
    <cellStyle name="Tabelstandaard Totaal 2 2 5 2" xfId="1708" xr:uid="{00000000-0005-0000-0000-000021660000}"/>
    <cellStyle name="Tabelstandaard Totaal 2 2 5 2 2" xfId="9871" xr:uid="{00000000-0005-0000-0000-000022660000}"/>
    <cellStyle name="Tabelstandaard Totaal 2 2 5 2 2 2" xfId="22169" xr:uid="{00000000-0005-0000-0000-000023660000}"/>
    <cellStyle name="Tabelstandaard Totaal 2 2 5 2 2 3" xfId="34221" xr:uid="{00000000-0005-0000-0000-000024660000}"/>
    <cellStyle name="Tabelstandaard Totaal 2 2 5 2 2 4" xfId="42473" xr:uid="{00000000-0005-0000-0000-000025660000}"/>
    <cellStyle name="Tabelstandaard Totaal 2 2 5 2 2 5" xfId="54836" xr:uid="{00000000-0005-0000-0000-000026660000}"/>
    <cellStyle name="Tabelstandaard Totaal 2 2 5 2 3" xfId="15597" xr:uid="{00000000-0005-0000-0000-000027660000}"/>
    <cellStyle name="Tabelstandaard Totaal 2 2 5 2 4" xfId="27649" xr:uid="{00000000-0005-0000-0000-000028660000}"/>
    <cellStyle name="Tabelstandaard Totaal 2 2 5 2 5" xfId="39268" xr:uid="{00000000-0005-0000-0000-000029660000}"/>
    <cellStyle name="Tabelstandaard Totaal 2 2 5 2 6" xfId="48950" xr:uid="{00000000-0005-0000-0000-00002A660000}"/>
    <cellStyle name="Tabelstandaard Totaal 2 2 5 2 7" xfId="5429" xr:uid="{00000000-0005-0000-0000-00002B660000}"/>
    <cellStyle name="Tabelstandaard Totaal 2 2 5 3" xfId="2537" xr:uid="{00000000-0005-0000-0000-00002C660000}"/>
    <cellStyle name="Tabelstandaard Totaal 2 2 5 3 2" xfId="15598" xr:uid="{00000000-0005-0000-0000-00002D660000}"/>
    <cellStyle name="Tabelstandaard Totaal 2 2 5 3 3" xfId="27650" xr:uid="{00000000-0005-0000-0000-00002E660000}"/>
    <cellStyle name="Tabelstandaard Totaal 2 2 5 3 4" xfId="45186" xr:uid="{00000000-0005-0000-0000-00002F660000}"/>
    <cellStyle name="Tabelstandaard Totaal 2 2 5 3 5" xfId="48951" xr:uid="{00000000-0005-0000-0000-000030660000}"/>
    <cellStyle name="Tabelstandaard Totaal 2 2 5 4" xfId="7627" xr:uid="{00000000-0005-0000-0000-000031660000}"/>
    <cellStyle name="Tabelstandaard Totaal 2 2 5 4 2" xfId="19925" xr:uid="{00000000-0005-0000-0000-000032660000}"/>
    <cellStyle name="Tabelstandaard Totaal 2 2 5 4 3" xfId="41728" xr:uid="{00000000-0005-0000-0000-000033660000}"/>
    <cellStyle name="Tabelstandaard Totaal 2 2 5 4 4" xfId="31463" xr:uid="{00000000-0005-0000-0000-000034660000}"/>
    <cellStyle name="Tabelstandaard Totaal 2 2 5 4 5" xfId="52597" xr:uid="{00000000-0005-0000-0000-000035660000}"/>
    <cellStyle name="Tabelstandaard Totaal 2 2 5 5" xfId="15596" xr:uid="{00000000-0005-0000-0000-000036660000}"/>
    <cellStyle name="Tabelstandaard Totaal 2 2 6" xfId="1902" xr:uid="{00000000-0005-0000-0000-000037660000}"/>
    <cellStyle name="Tabelstandaard Totaal 2 2 6 2" xfId="9872" xr:uid="{00000000-0005-0000-0000-000038660000}"/>
    <cellStyle name="Tabelstandaard Totaal 2 2 6 2 2" xfId="22170" xr:uid="{00000000-0005-0000-0000-000039660000}"/>
    <cellStyle name="Tabelstandaard Totaal 2 2 6 2 3" xfId="34222" xr:uid="{00000000-0005-0000-0000-00003A660000}"/>
    <cellStyle name="Tabelstandaard Totaal 2 2 6 2 4" xfId="31468" xr:uid="{00000000-0005-0000-0000-00003B660000}"/>
    <cellStyle name="Tabelstandaard Totaal 2 2 6 2 5" xfId="54837" xr:uid="{00000000-0005-0000-0000-00003C660000}"/>
    <cellStyle name="Tabelstandaard Totaal 2 2 6 3" xfId="15599" xr:uid="{00000000-0005-0000-0000-00003D660000}"/>
    <cellStyle name="Tabelstandaard Totaal 2 2 6 4" xfId="27651" xr:uid="{00000000-0005-0000-0000-00003E660000}"/>
    <cellStyle name="Tabelstandaard Totaal 2 2 6 5" xfId="39267" xr:uid="{00000000-0005-0000-0000-00003F660000}"/>
    <cellStyle name="Tabelstandaard Totaal 2 2 6 6" xfId="48952" xr:uid="{00000000-0005-0000-0000-000040660000}"/>
    <cellStyle name="Tabelstandaard Totaal 2 2 7" xfId="5430" xr:uid="{00000000-0005-0000-0000-000041660000}"/>
    <cellStyle name="Tabelstandaard Totaal 2 2 7 2" xfId="15600" xr:uid="{00000000-0005-0000-0000-000042660000}"/>
    <cellStyle name="Tabelstandaard Totaal 2 2 7 3" xfId="27652" xr:uid="{00000000-0005-0000-0000-000043660000}"/>
    <cellStyle name="Tabelstandaard Totaal 2 2 7 4" xfId="39266" xr:uid="{00000000-0005-0000-0000-000044660000}"/>
    <cellStyle name="Tabelstandaard Totaal 2 2 7 5" xfId="48953" xr:uid="{00000000-0005-0000-0000-000045660000}"/>
    <cellStyle name="Tabelstandaard Totaal 2 2 8" xfId="7745" xr:uid="{00000000-0005-0000-0000-000046660000}"/>
    <cellStyle name="Tabelstandaard Totaal 2 2 8 2" xfId="20043" xr:uid="{00000000-0005-0000-0000-000047660000}"/>
    <cellStyle name="Tabelstandaard Totaal 2 2 8 3" xfId="41846" xr:uid="{00000000-0005-0000-0000-000048660000}"/>
    <cellStyle name="Tabelstandaard Totaal 2 2 8 4" xfId="43343" xr:uid="{00000000-0005-0000-0000-000049660000}"/>
    <cellStyle name="Tabelstandaard Totaal 2 2 8 5" xfId="52715" xr:uid="{00000000-0005-0000-0000-00004A660000}"/>
    <cellStyle name="Tabelstandaard Totaal 2 2 9" xfId="15568" xr:uid="{00000000-0005-0000-0000-00004B660000}"/>
    <cellStyle name="Tabelstandaard Totaal 2 3" xfId="328" xr:uid="{00000000-0005-0000-0000-00004C660000}"/>
    <cellStyle name="Tabelstandaard Totaal 2 3 2" xfId="370" xr:uid="{00000000-0005-0000-0000-00004D660000}"/>
    <cellStyle name="Tabelstandaard Totaal 2 3 2 2" xfId="1160" xr:uid="{00000000-0005-0000-0000-00004E660000}"/>
    <cellStyle name="Tabelstandaard Totaal 2 3 2 2 2" xfId="1854" xr:uid="{00000000-0005-0000-0000-00004F660000}"/>
    <cellStyle name="Tabelstandaard Totaal 2 3 2 2 2 2" xfId="9876" xr:uid="{00000000-0005-0000-0000-000050660000}"/>
    <cellStyle name="Tabelstandaard Totaal 2 3 2 2 2 2 2" xfId="22174" xr:uid="{00000000-0005-0000-0000-000051660000}"/>
    <cellStyle name="Tabelstandaard Totaal 2 3 2 2 2 2 3" xfId="34226" xr:uid="{00000000-0005-0000-0000-000052660000}"/>
    <cellStyle name="Tabelstandaard Totaal 2 3 2 2 2 2 4" xfId="31364" xr:uid="{00000000-0005-0000-0000-000053660000}"/>
    <cellStyle name="Tabelstandaard Totaal 2 3 2 2 2 2 5" xfId="54841" xr:uid="{00000000-0005-0000-0000-000054660000}"/>
    <cellStyle name="Tabelstandaard Totaal 2 3 2 2 2 3" xfId="15604" xr:uid="{00000000-0005-0000-0000-000055660000}"/>
    <cellStyle name="Tabelstandaard Totaal 2 3 2 2 2 4" xfId="27656" xr:uid="{00000000-0005-0000-0000-000056660000}"/>
    <cellStyle name="Tabelstandaard Totaal 2 3 2 2 2 5" xfId="45184" xr:uid="{00000000-0005-0000-0000-000057660000}"/>
    <cellStyle name="Tabelstandaard Totaal 2 3 2 2 2 6" xfId="48954" xr:uid="{00000000-0005-0000-0000-000058660000}"/>
    <cellStyle name="Tabelstandaard Totaal 2 3 2 2 2 7" xfId="5431" xr:uid="{00000000-0005-0000-0000-000059660000}"/>
    <cellStyle name="Tabelstandaard Totaal 2 3 2 2 3" xfId="3171" xr:uid="{00000000-0005-0000-0000-00005A660000}"/>
    <cellStyle name="Tabelstandaard Totaal 2 3 2 2 3 2" xfId="15605" xr:uid="{00000000-0005-0000-0000-00005B660000}"/>
    <cellStyle name="Tabelstandaard Totaal 2 3 2 2 3 3" xfId="27657" xr:uid="{00000000-0005-0000-0000-00005C660000}"/>
    <cellStyle name="Tabelstandaard Totaal 2 3 2 2 3 4" xfId="39263" xr:uid="{00000000-0005-0000-0000-00005D660000}"/>
    <cellStyle name="Tabelstandaard Totaal 2 3 2 2 3 5" xfId="48955" xr:uid="{00000000-0005-0000-0000-00005E660000}"/>
    <cellStyle name="Tabelstandaard Totaal 2 3 2 2 4" xfId="7157" xr:uid="{00000000-0005-0000-0000-00005F660000}"/>
    <cellStyle name="Tabelstandaard Totaal 2 3 2 2 4 2" xfId="19455" xr:uid="{00000000-0005-0000-0000-000060660000}"/>
    <cellStyle name="Tabelstandaard Totaal 2 3 2 2 4 3" xfId="41258" xr:uid="{00000000-0005-0000-0000-000061660000}"/>
    <cellStyle name="Tabelstandaard Totaal 2 3 2 2 4 4" xfId="43588" xr:uid="{00000000-0005-0000-0000-000062660000}"/>
    <cellStyle name="Tabelstandaard Totaal 2 3 2 2 4 5" xfId="52127" xr:uid="{00000000-0005-0000-0000-000063660000}"/>
    <cellStyle name="Tabelstandaard Totaal 2 3 2 2 5" xfId="15603" xr:uid="{00000000-0005-0000-0000-000064660000}"/>
    <cellStyle name="Tabelstandaard Totaal 2 3 2 3" xfId="1309" xr:uid="{00000000-0005-0000-0000-000065660000}"/>
    <cellStyle name="Tabelstandaard Totaal 2 3 2 3 2" xfId="3320" xr:uid="{00000000-0005-0000-0000-000066660000}"/>
    <cellStyle name="Tabelstandaard Totaal 2 3 2 3 2 2" xfId="9878" xr:uid="{00000000-0005-0000-0000-000067660000}"/>
    <cellStyle name="Tabelstandaard Totaal 2 3 2 3 2 2 2" xfId="22176" xr:uid="{00000000-0005-0000-0000-000068660000}"/>
    <cellStyle name="Tabelstandaard Totaal 2 3 2 3 2 2 3" xfId="34228" xr:uid="{00000000-0005-0000-0000-000069660000}"/>
    <cellStyle name="Tabelstandaard Totaal 2 3 2 3 2 2 4" xfId="32065" xr:uid="{00000000-0005-0000-0000-00006A660000}"/>
    <cellStyle name="Tabelstandaard Totaal 2 3 2 3 2 2 5" xfId="54843" xr:uid="{00000000-0005-0000-0000-00006B660000}"/>
    <cellStyle name="Tabelstandaard Totaal 2 3 2 3 2 3" xfId="15607" xr:uid="{00000000-0005-0000-0000-00006C660000}"/>
    <cellStyle name="Tabelstandaard Totaal 2 3 2 3 2 4" xfId="27659" xr:uid="{00000000-0005-0000-0000-00006D660000}"/>
    <cellStyle name="Tabelstandaard Totaal 2 3 2 3 2 5" xfId="39262" xr:uid="{00000000-0005-0000-0000-00006E660000}"/>
    <cellStyle name="Tabelstandaard Totaal 2 3 2 3 2 6" xfId="48956" xr:uid="{00000000-0005-0000-0000-00006F660000}"/>
    <cellStyle name="Tabelstandaard Totaal 2 3 2 3 3" xfId="5432" xr:uid="{00000000-0005-0000-0000-000070660000}"/>
    <cellStyle name="Tabelstandaard Totaal 2 3 2 3 3 2" xfId="15608" xr:uid="{00000000-0005-0000-0000-000071660000}"/>
    <cellStyle name="Tabelstandaard Totaal 2 3 2 3 3 3" xfId="27660" xr:uid="{00000000-0005-0000-0000-000072660000}"/>
    <cellStyle name="Tabelstandaard Totaal 2 3 2 3 3 4" xfId="45182" xr:uid="{00000000-0005-0000-0000-000073660000}"/>
    <cellStyle name="Tabelstandaard Totaal 2 3 2 3 3 5" xfId="48957" xr:uid="{00000000-0005-0000-0000-000074660000}"/>
    <cellStyle name="Tabelstandaard Totaal 2 3 2 3 4" xfId="9822" xr:uid="{00000000-0005-0000-0000-000075660000}"/>
    <cellStyle name="Tabelstandaard Totaal 2 3 2 3 4 2" xfId="22120" xr:uid="{00000000-0005-0000-0000-000076660000}"/>
    <cellStyle name="Tabelstandaard Totaal 2 3 2 3 4 3" xfId="43887" xr:uid="{00000000-0005-0000-0000-000077660000}"/>
    <cellStyle name="Tabelstandaard Totaal 2 3 2 3 4 4" xfId="34563" xr:uid="{00000000-0005-0000-0000-000078660000}"/>
    <cellStyle name="Tabelstandaard Totaal 2 3 2 3 4 5" xfId="54787" xr:uid="{00000000-0005-0000-0000-000079660000}"/>
    <cellStyle name="Tabelstandaard Totaal 2 3 2 3 5" xfId="15606" xr:uid="{00000000-0005-0000-0000-00007A660000}"/>
    <cellStyle name="Tabelstandaard Totaal 2 3 2 4" xfId="1837" xr:uid="{00000000-0005-0000-0000-00007B660000}"/>
    <cellStyle name="Tabelstandaard Totaal 2 3 2 4 2" xfId="9879" xr:uid="{00000000-0005-0000-0000-00007C660000}"/>
    <cellStyle name="Tabelstandaard Totaal 2 3 2 4 2 2" xfId="22177" xr:uid="{00000000-0005-0000-0000-00007D660000}"/>
    <cellStyle name="Tabelstandaard Totaal 2 3 2 4 2 3" xfId="34229" xr:uid="{00000000-0005-0000-0000-00007E660000}"/>
    <cellStyle name="Tabelstandaard Totaal 2 3 2 4 2 4" xfId="42470" xr:uid="{00000000-0005-0000-0000-00007F660000}"/>
    <cellStyle name="Tabelstandaard Totaal 2 3 2 4 2 5" xfId="54844" xr:uid="{00000000-0005-0000-0000-000080660000}"/>
    <cellStyle name="Tabelstandaard Totaal 2 3 2 4 3" xfId="15609" xr:uid="{00000000-0005-0000-0000-000081660000}"/>
    <cellStyle name="Tabelstandaard Totaal 2 3 2 4 4" xfId="27661" xr:uid="{00000000-0005-0000-0000-000082660000}"/>
    <cellStyle name="Tabelstandaard Totaal 2 3 2 4 5" xfId="39261" xr:uid="{00000000-0005-0000-0000-000083660000}"/>
    <cellStyle name="Tabelstandaard Totaal 2 3 2 4 6" xfId="48958" xr:uid="{00000000-0005-0000-0000-000084660000}"/>
    <cellStyle name="Tabelstandaard Totaal 2 3 2 5" xfId="5433" xr:uid="{00000000-0005-0000-0000-000085660000}"/>
    <cellStyle name="Tabelstandaard Totaal 2 3 2 5 2" xfId="15610" xr:uid="{00000000-0005-0000-0000-000086660000}"/>
    <cellStyle name="Tabelstandaard Totaal 2 3 2 5 3" xfId="27662" xr:uid="{00000000-0005-0000-0000-000087660000}"/>
    <cellStyle name="Tabelstandaard Totaal 2 3 2 5 4" xfId="45181" xr:uid="{00000000-0005-0000-0000-000088660000}"/>
    <cellStyle name="Tabelstandaard Totaal 2 3 2 5 5" xfId="48959" xr:uid="{00000000-0005-0000-0000-000089660000}"/>
    <cellStyle name="Tabelstandaard Totaal 2 3 2 6" xfId="7692" xr:uid="{00000000-0005-0000-0000-00008A660000}"/>
    <cellStyle name="Tabelstandaard Totaal 2 3 2 6 2" xfId="19990" xr:uid="{00000000-0005-0000-0000-00008B660000}"/>
    <cellStyle name="Tabelstandaard Totaal 2 3 2 6 3" xfId="41793" xr:uid="{00000000-0005-0000-0000-00008C660000}"/>
    <cellStyle name="Tabelstandaard Totaal 2 3 2 6 4" xfId="31397" xr:uid="{00000000-0005-0000-0000-00008D660000}"/>
    <cellStyle name="Tabelstandaard Totaal 2 3 2 6 5" xfId="52662" xr:uid="{00000000-0005-0000-0000-00008E660000}"/>
    <cellStyle name="Tabelstandaard Totaal 2 3 2 7" xfId="15602" xr:uid="{00000000-0005-0000-0000-00008F660000}"/>
    <cellStyle name="Tabelstandaard Totaal 2 3 3" xfId="5434" xr:uid="{00000000-0005-0000-0000-000090660000}"/>
    <cellStyle name="Tabelstandaard Totaal 2 3 3 2" xfId="9880" xr:uid="{00000000-0005-0000-0000-000091660000}"/>
    <cellStyle name="Tabelstandaard Totaal 2 3 3 2 2" xfId="22178" xr:uid="{00000000-0005-0000-0000-000092660000}"/>
    <cellStyle name="Tabelstandaard Totaal 2 3 3 2 3" xfId="34230" xr:uid="{00000000-0005-0000-0000-000093660000}"/>
    <cellStyle name="Tabelstandaard Totaal 2 3 3 2 4" xfId="28315" xr:uid="{00000000-0005-0000-0000-000094660000}"/>
    <cellStyle name="Tabelstandaard Totaal 2 3 3 2 5" xfId="54845" xr:uid="{00000000-0005-0000-0000-000095660000}"/>
    <cellStyle name="Tabelstandaard Totaal 2 3 3 3" xfId="15611" xr:uid="{00000000-0005-0000-0000-000096660000}"/>
    <cellStyle name="Tabelstandaard Totaal 2 3 3 4" xfId="27663" xr:uid="{00000000-0005-0000-0000-000097660000}"/>
    <cellStyle name="Tabelstandaard Totaal 2 3 3 5" xfId="39260" xr:uid="{00000000-0005-0000-0000-000098660000}"/>
    <cellStyle name="Tabelstandaard Totaal 2 3 3 6" xfId="48960" xr:uid="{00000000-0005-0000-0000-000099660000}"/>
    <cellStyle name="Tabelstandaard Totaal 2 3 4" xfId="5435" xr:uid="{00000000-0005-0000-0000-00009A660000}"/>
    <cellStyle name="Tabelstandaard Totaal 2 3 4 2" xfId="15612" xr:uid="{00000000-0005-0000-0000-00009B660000}"/>
    <cellStyle name="Tabelstandaard Totaal 2 3 4 3" xfId="27664" xr:uid="{00000000-0005-0000-0000-00009C660000}"/>
    <cellStyle name="Tabelstandaard Totaal 2 3 4 4" xfId="39259" xr:uid="{00000000-0005-0000-0000-00009D660000}"/>
    <cellStyle name="Tabelstandaard Totaal 2 3 4 5" xfId="48961" xr:uid="{00000000-0005-0000-0000-00009E660000}"/>
    <cellStyle name="Tabelstandaard Totaal 2 3 5" xfId="7718" xr:uid="{00000000-0005-0000-0000-00009F660000}"/>
    <cellStyle name="Tabelstandaard Totaal 2 3 5 2" xfId="20016" xr:uid="{00000000-0005-0000-0000-0000A0660000}"/>
    <cellStyle name="Tabelstandaard Totaal 2 3 5 3" xfId="41819" xr:uid="{00000000-0005-0000-0000-0000A1660000}"/>
    <cellStyle name="Tabelstandaard Totaal 2 3 5 4" xfId="31654" xr:uid="{00000000-0005-0000-0000-0000A2660000}"/>
    <cellStyle name="Tabelstandaard Totaal 2 3 5 5" xfId="52688" xr:uid="{00000000-0005-0000-0000-0000A3660000}"/>
    <cellStyle name="Tabelstandaard Totaal 2 3 6" xfId="15601" xr:uid="{00000000-0005-0000-0000-0000A4660000}"/>
    <cellStyle name="Tabelstandaard Totaal 2 4" xfId="707" xr:uid="{00000000-0005-0000-0000-0000A5660000}"/>
    <cellStyle name="Tabelstandaard Totaal 2 4 2" xfId="395" xr:uid="{00000000-0005-0000-0000-0000A6660000}"/>
    <cellStyle name="Tabelstandaard Totaal 2 4 2 2" xfId="2112" xr:uid="{00000000-0005-0000-0000-0000A7660000}"/>
    <cellStyle name="Tabelstandaard Totaal 2 4 2 2 2" xfId="9883" xr:uid="{00000000-0005-0000-0000-0000A8660000}"/>
    <cellStyle name="Tabelstandaard Totaal 2 4 2 2 2 2" xfId="22181" xr:uid="{00000000-0005-0000-0000-0000A9660000}"/>
    <cellStyle name="Tabelstandaard Totaal 2 4 2 2 2 3" xfId="34233" xr:uid="{00000000-0005-0000-0000-0000AA660000}"/>
    <cellStyle name="Tabelstandaard Totaal 2 4 2 2 2 4" xfId="42468" xr:uid="{00000000-0005-0000-0000-0000AB660000}"/>
    <cellStyle name="Tabelstandaard Totaal 2 4 2 2 2 5" xfId="54848" xr:uid="{00000000-0005-0000-0000-0000AC660000}"/>
    <cellStyle name="Tabelstandaard Totaal 2 4 2 2 3" xfId="15615" xr:uid="{00000000-0005-0000-0000-0000AD660000}"/>
    <cellStyle name="Tabelstandaard Totaal 2 4 2 2 4" xfId="27667" xr:uid="{00000000-0005-0000-0000-0000AE660000}"/>
    <cellStyle name="Tabelstandaard Totaal 2 4 2 2 5" xfId="39257" xr:uid="{00000000-0005-0000-0000-0000AF660000}"/>
    <cellStyle name="Tabelstandaard Totaal 2 4 2 2 6" xfId="48962" xr:uid="{00000000-0005-0000-0000-0000B0660000}"/>
    <cellStyle name="Tabelstandaard Totaal 2 4 2 2 7" xfId="5436" xr:uid="{00000000-0005-0000-0000-0000B1660000}"/>
    <cellStyle name="Tabelstandaard Totaal 2 4 2 3" xfId="2466" xr:uid="{00000000-0005-0000-0000-0000B2660000}"/>
    <cellStyle name="Tabelstandaard Totaal 2 4 2 3 2" xfId="15616" xr:uid="{00000000-0005-0000-0000-0000B3660000}"/>
    <cellStyle name="Tabelstandaard Totaal 2 4 2 3 3" xfId="27668" xr:uid="{00000000-0005-0000-0000-0000B4660000}"/>
    <cellStyle name="Tabelstandaard Totaal 2 4 2 3 4" xfId="45180" xr:uid="{00000000-0005-0000-0000-0000B5660000}"/>
    <cellStyle name="Tabelstandaard Totaal 2 4 2 3 5" xfId="48963" xr:uid="{00000000-0005-0000-0000-0000B6660000}"/>
    <cellStyle name="Tabelstandaard Totaal 2 4 2 4" xfId="7674" xr:uid="{00000000-0005-0000-0000-0000B7660000}"/>
    <cellStyle name="Tabelstandaard Totaal 2 4 2 4 2" xfId="19972" xr:uid="{00000000-0005-0000-0000-0000B8660000}"/>
    <cellStyle name="Tabelstandaard Totaal 2 4 2 4 3" xfId="41775" xr:uid="{00000000-0005-0000-0000-0000B9660000}"/>
    <cellStyle name="Tabelstandaard Totaal 2 4 2 4 4" xfId="25070" xr:uid="{00000000-0005-0000-0000-0000BA660000}"/>
    <cellStyle name="Tabelstandaard Totaal 2 4 2 4 5" xfId="52644" xr:uid="{00000000-0005-0000-0000-0000BB660000}"/>
    <cellStyle name="Tabelstandaard Totaal 2 4 2 5" xfId="15614" xr:uid="{00000000-0005-0000-0000-0000BC660000}"/>
    <cellStyle name="Tabelstandaard Totaal 2 4 3" xfId="2410" xr:uid="{00000000-0005-0000-0000-0000BD660000}"/>
    <cellStyle name="Tabelstandaard Totaal 2 4 3 2" xfId="9884" xr:uid="{00000000-0005-0000-0000-0000BE660000}"/>
    <cellStyle name="Tabelstandaard Totaal 2 4 3 2 2" xfId="22182" xr:uid="{00000000-0005-0000-0000-0000BF660000}"/>
    <cellStyle name="Tabelstandaard Totaal 2 4 3 2 3" xfId="34234" xr:uid="{00000000-0005-0000-0000-0000C0660000}"/>
    <cellStyle name="Tabelstandaard Totaal 2 4 3 2 4" xfId="31450" xr:uid="{00000000-0005-0000-0000-0000C1660000}"/>
    <cellStyle name="Tabelstandaard Totaal 2 4 3 2 5" xfId="54849" xr:uid="{00000000-0005-0000-0000-0000C2660000}"/>
    <cellStyle name="Tabelstandaard Totaal 2 4 3 3" xfId="15617" xr:uid="{00000000-0005-0000-0000-0000C3660000}"/>
    <cellStyle name="Tabelstandaard Totaal 2 4 3 4" xfId="27669" xr:uid="{00000000-0005-0000-0000-0000C4660000}"/>
    <cellStyle name="Tabelstandaard Totaal 2 4 3 5" xfId="39256" xr:uid="{00000000-0005-0000-0000-0000C5660000}"/>
    <cellStyle name="Tabelstandaard Totaal 2 4 3 6" xfId="48964" xr:uid="{00000000-0005-0000-0000-0000C6660000}"/>
    <cellStyle name="Tabelstandaard Totaal 2 4 4" xfId="5437" xr:uid="{00000000-0005-0000-0000-0000C7660000}"/>
    <cellStyle name="Tabelstandaard Totaal 2 4 4 2" xfId="15618" xr:uid="{00000000-0005-0000-0000-0000C8660000}"/>
    <cellStyle name="Tabelstandaard Totaal 2 4 4 3" xfId="27670" xr:uid="{00000000-0005-0000-0000-0000C9660000}"/>
    <cellStyle name="Tabelstandaard Totaal 2 4 4 4" xfId="45179" xr:uid="{00000000-0005-0000-0000-0000CA660000}"/>
    <cellStyle name="Tabelstandaard Totaal 2 4 4 5" xfId="48965" xr:uid="{00000000-0005-0000-0000-0000CB660000}"/>
    <cellStyle name="Tabelstandaard Totaal 2 4 5" xfId="10136" xr:uid="{00000000-0005-0000-0000-0000CC660000}"/>
    <cellStyle name="Tabelstandaard Totaal 2 4 5 2" xfId="22434" xr:uid="{00000000-0005-0000-0000-0000CD660000}"/>
    <cellStyle name="Tabelstandaard Totaal 2 4 5 3" xfId="44198" xr:uid="{00000000-0005-0000-0000-0000CE660000}"/>
    <cellStyle name="Tabelstandaard Totaal 2 4 5 4" xfId="34288" xr:uid="{00000000-0005-0000-0000-0000CF660000}"/>
    <cellStyle name="Tabelstandaard Totaal 2 4 5 5" xfId="55101" xr:uid="{00000000-0005-0000-0000-0000D0660000}"/>
    <cellStyle name="Tabelstandaard Totaal 2 4 6" xfId="15613" xr:uid="{00000000-0005-0000-0000-0000D1660000}"/>
    <cellStyle name="Tabelstandaard Totaal 2 5" xfId="698" xr:uid="{00000000-0005-0000-0000-0000D2660000}"/>
    <cellStyle name="Tabelstandaard Totaal 2 5 2" xfId="1052" xr:uid="{00000000-0005-0000-0000-0000D3660000}"/>
    <cellStyle name="Tabelstandaard Totaal 2 5 2 2" xfId="1396" xr:uid="{00000000-0005-0000-0000-0000D4660000}"/>
    <cellStyle name="Tabelstandaard Totaal 2 5 2 2 2" xfId="9887" xr:uid="{00000000-0005-0000-0000-0000D5660000}"/>
    <cellStyle name="Tabelstandaard Totaal 2 5 2 2 2 2" xfId="22185" xr:uid="{00000000-0005-0000-0000-0000D6660000}"/>
    <cellStyle name="Tabelstandaard Totaal 2 5 2 2 2 3" xfId="34237" xr:uid="{00000000-0005-0000-0000-0000D7660000}"/>
    <cellStyle name="Tabelstandaard Totaal 2 5 2 2 2 4" xfId="42466" xr:uid="{00000000-0005-0000-0000-0000D8660000}"/>
    <cellStyle name="Tabelstandaard Totaal 2 5 2 2 2 5" xfId="54852" xr:uid="{00000000-0005-0000-0000-0000D9660000}"/>
    <cellStyle name="Tabelstandaard Totaal 2 5 2 2 3" xfId="15621" xr:uid="{00000000-0005-0000-0000-0000DA660000}"/>
    <cellStyle name="Tabelstandaard Totaal 2 5 2 2 4" xfId="27673" xr:uid="{00000000-0005-0000-0000-0000DB660000}"/>
    <cellStyle name="Tabelstandaard Totaal 2 5 2 2 5" xfId="39254" xr:uid="{00000000-0005-0000-0000-0000DC660000}"/>
    <cellStyle name="Tabelstandaard Totaal 2 5 2 2 6" xfId="48966" xr:uid="{00000000-0005-0000-0000-0000DD660000}"/>
    <cellStyle name="Tabelstandaard Totaal 2 5 2 2 7" xfId="5438" xr:uid="{00000000-0005-0000-0000-0000DE660000}"/>
    <cellStyle name="Tabelstandaard Totaal 2 5 2 3" xfId="3063" xr:uid="{00000000-0005-0000-0000-0000DF660000}"/>
    <cellStyle name="Tabelstandaard Totaal 2 5 2 3 2" xfId="15622" xr:uid="{00000000-0005-0000-0000-0000E0660000}"/>
    <cellStyle name="Tabelstandaard Totaal 2 5 2 3 3" xfId="27674" xr:uid="{00000000-0005-0000-0000-0000E1660000}"/>
    <cellStyle name="Tabelstandaard Totaal 2 5 2 3 4" xfId="45177" xr:uid="{00000000-0005-0000-0000-0000E2660000}"/>
    <cellStyle name="Tabelstandaard Totaal 2 5 2 3 5" xfId="48967" xr:uid="{00000000-0005-0000-0000-0000E3660000}"/>
    <cellStyle name="Tabelstandaard Totaal 2 5 2 4" xfId="9914" xr:uid="{00000000-0005-0000-0000-0000E4660000}"/>
    <cellStyle name="Tabelstandaard Totaal 2 5 2 4 2" xfId="22212" xr:uid="{00000000-0005-0000-0000-0000E5660000}"/>
    <cellStyle name="Tabelstandaard Totaal 2 5 2 4 3" xfId="43977" xr:uid="{00000000-0005-0000-0000-0000E6660000}"/>
    <cellStyle name="Tabelstandaard Totaal 2 5 2 4 4" xfId="28345" xr:uid="{00000000-0005-0000-0000-0000E7660000}"/>
    <cellStyle name="Tabelstandaard Totaal 2 5 2 4 5" xfId="54879" xr:uid="{00000000-0005-0000-0000-0000E8660000}"/>
    <cellStyle name="Tabelstandaard Totaal 2 5 2 5" xfId="15620" xr:uid="{00000000-0005-0000-0000-0000E9660000}"/>
    <cellStyle name="Tabelstandaard Totaal 2 5 3" xfId="2343" xr:uid="{00000000-0005-0000-0000-0000EA660000}"/>
    <cellStyle name="Tabelstandaard Totaal 2 5 3 2" xfId="9888" xr:uid="{00000000-0005-0000-0000-0000EB660000}"/>
    <cellStyle name="Tabelstandaard Totaal 2 5 3 2 2" xfId="22186" xr:uid="{00000000-0005-0000-0000-0000EC660000}"/>
    <cellStyle name="Tabelstandaard Totaal 2 5 3 2 3" xfId="34238" xr:uid="{00000000-0005-0000-0000-0000ED660000}"/>
    <cellStyle name="Tabelstandaard Totaal 2 5 3 2 4" xfId="28321" xr:uid="{00000000-0005-0000-0000-0000EE660000}"/>
    <cellStyle name="Tabelstandaard Totaal 2 5 3 2 5" xfId="54853" xr:uid="{00000000-0005-0000-0000-0000EF660000}"/>
    <cellStyle name="Tabelstandaard Totaal 2 5 3 3" xfId="15623" xr:uid="{00000000-0005-0000-0000-0000F0660000}"/>
    <cellStyle name="Tabelstandaard Totaal 2 5 3 4" xfId="27675" xr:uid="{00000000-0005-0000-0000-0000F1660000}"/>
    <cellStyle name="Tabelstandaard Totaal 2 5 3 5" xfId="39253" xr:uid="{00000000-0005-0000-0000-0000F2660000}"/>
    <cellStyle name="Tabelstandaard Totaal 2 5 3 6" xfId="48968" xr:uid="{00000000-0005-0000-0000-0000F3660000}"/>
    <cellStyle name="Tabelstandaard Totaal 2 5 4" xfId="5439" xr:uid="{00000000-0005-0000-0000-0000F4660000}"/>
    <cellStyle name="Tabelstandaard Totaal 2 5 4 2" xfId="15624" xr:uid="{00000000-0005-0000-0000-0000F5660000}"/>
    <cellStyle name="Tabelstandaard Totaal 2 5 4 3" xfId="27676" xr:uid="{00000000-0005-0000-0000-0000F6660000}"/>
    <cellStyle name="Tabelstandaard Totaal 2 5 4 4" xfId="39252" xr:uid="{00000000-0005-0000-0000-0000F7660000}"/>
    <cellStyle name="Tabelstandaard Totaal 2 5 4 5" xfId="48969" xr:uid="{00000000-0005-0000-0000-0000F8660000}"/>
    <cellStyle name="Tabelstandaard Totaal 2 5 5" xfId="7470" xr:uid="{00000000-0005-0000-0000-0000F9660000}"/>
    <cellStyle name="Tabelstandaard Totaal 2 5 5 2" xfId="19768" xr:uid="{00000000-0005-0000-0000-0000FA660000}"/>
    <cellStyle name="Tabelstandaard Totaal 2 5 5 3" xfId="41571" xr:uid="{00000000-0005-0000-0000-0000FB660000}"/>
    <cellStyle name="Tabelstandaard Totaal 2 5 5 4" xfId="34478" xr:uid="{00000000-0005-0000-0000-0000FC660000}"/>
    <cellStyle name="Tabelstandaard Totaal 2 5 5 5" xfId="52440" xr:uid="{00000000-0005-0000-0000-0000FD660000}"/>
    <cellStyle name="Tabelstandaard Totaal 2 5 6" xfId="15619" xr:uid="{00000000-0005-0000-0000-0000FE660000}"/>
    <cellStyle name="Tabelstandaard Totaal 2 6" xfId="764" xr:uid="{00000000-0005-0000-0000-0000FF660000}"/>
    <cellStyle name="Tabelstandaard Totaal 2 6 2" xfId="1137" xr:uid="{00000000-0005-0000-0000-000000670000}"/>
    <cellStyle name="Tabelstandaard Totaal 2 6 2 2" xfId="2379" xr:uid="{00000000-0005-0000-0000-000001670000}"/>
    <cellStyle name="Tabelstandaard Totaal 2 6 2 2 2" xfId="9891" xr:uid="{00000000-0005-0000-0000-000002670000}"/>
    <cellStyle name="Tabelstandaard Totaal 2 6 2 2 2 2" xfId="22189" xr:uid="{00000000-0005-0000-0000-000003670000}"/>
    <cellStyle name="Tabelstandaard Totaal 2 6 2 2 2 3" xfId="34241" xr:uid="{00000000-0005-0000-0000-000004670000}"/>
    <cellStyle name="Tabelstandaard Totaal 2 6 2 2 2 4" xfId="42465" xr:uid="{00000000-0005-0000-0000-000005670000}"/>
    <cellStyle name="Tabelstandaard Totaal 2 6 2 2 2 5" xfId="54856" xr:uid="{00000000-0005-0000-0000-000006670000}"/>
    <cellStyle name="Tabelstandaard Totaal 2 6 2 2 3" xfId="15627" xr:uid="{00000000-0005-0000-0000-000007670000}"/>
    <cellStyle name="Tabelstandaard Totaal 2 6 2 2 4" xfId="27679" xr:uid="{00000000-0005-0000-0000-000008670000}"/>
    <cellStyle name="Tabelstandaard Totaal 2 6 2 2 5" xfId="39250" xr:uid="{00000000-0005-0000-0000-000009670000}"/>
    <cellStyle name="Tabelstandaard Totaal 2 6 2 2 6" xfId="48970" xr:uid="{00000000-0005-0000-0000-00000A670000}"/>
    <cellStyle name="Tabelstandaard Totaal 2 6 2 2 7" xfId="5440" xr:uid="{00000000-0005-0000-0000-00000B670000}"/>
    <cellStyle name="Tabelstandaard Totaal 2 6 2 3" xfId="3148" xr:uid="{00000000-0005-0000-0000-00000C670000}"/>
    <cellStyle name="Tabelstandaard Totaal 2 6 2 3 2" xfId="15628" xr:uid="{00000000-0005-0000-0000-00000D670000}"/>
    <cellStyle name="Tabelstandaard Totaal 2 6 2 3 3" xfId="27680" xr:uid="{00000000-0005-0000-0000-00000E670000}"/>
    <cellStyle name="Tabelstandaard Totaal 2 6 2 3 4" xfId="45175" xr:uid="{00000000-0005-0000-0000-00000F670000}"/>
    <cellStyle name="Tabelstandaard Totaal 2 6 2 3 5" xfId="48971" xr:uid="{00000000-0005-0000-0000-000010670000}"/>
    <cellStyle name="Tabelstandaard Totaal 2 6 2 4" xfId="7173" xr:uid="{00000000-0005-0000-0000-000011670000}"/>
    <cellStyle name="Tabelstandaard Totaal 2 6 2 4 2" xfId="19471" xr:uid="{00000000-0005-0000-0000-000012670000}"/>
    <cellStyle name="Tabelstandaard Totaal 2 6 2 4 3" xfId="41274" xr:uid="{00000000-0005-0000-0000-000013670000}"/>
    <cellStyle name="Tabelstandaard Totaal 2 6 2 4 4" xfId="43581" xr:uid="{00000000-0005-0000-0000-000014670000}"/>
    <cellStyle name="Tabelstandaard Totaal 2 6 2 4 5" xfId="52143" xr:uid="{00000000-0005-0000-0000-000015670000}"/>
    <cellStyle name="Tabelstandaard Totaal 2 6 2 5" xfId="15626" xr:uid="{00000000-0005-0000-0000-000016670000}"/>
    <cellStyle name="Tabelstandaard Totaal 2 6 3" xfId="1480" xr:uid="{00000000-0005-0000-0000-000017670000}"/>
    <cellStyle name="Tabelstandaard Totaal 2 6 3 2" xfId="9892" xr:uid="{00000000-0005-0000-0000-000018670000}"/>
    <cellStyle name="Tabelstandaard Totaal 2 6 3 2 2" xfId="22190" xr:uid="{00000000-0005-0000-0000-000019670000}"/>
    <cellStyle name="Tabelstandaard Totaal 2 6 3 2 3" xfId="34242" xr:uid="{00000000-0005-0000-0000-00001A670000}"/>
    <cellStyle name="Tabelstandaard Totaal 2 6 3 2 4" xfId="34541" xr:uid="{00000000-0005-0000-0000-00001B670000}"/>
    <cellStyle name="Tabelstandaard Totaal 2 6 3 2 5" xfId="54857" xr:uid="{00000000-0005-0000-0000-00001C670000}"/>
    <cellStyle name="Tabelstandaard Totaal 2 6 3 3" xfId="15629" xr:uid="{00000000-0005-0000-0000-00001D670000}"/>
    <cellStyle name="Tabelstandaard Totaal 2 6 3 4" xfId="27681" xr:uid="{00000000-0005-0000-0000-00001E670000}"/>
    <cellStyle name="Tabelstandaard Totaal 2 6 3 5" xfId="39249" xr:uid="{00000000-0005-0000-0000-00001F670000}"/>
    <cellStyle name="Tabelstandaard Totaal 2 6 3 6" xfId="48972" xr:uid="{00000000-0005-0000-0000-000020670000}"/>
    <cellStyle name="Tabelstandaard Totaal 2 6 4" xfId="5441" xr:uid="{00000000-0005-0000-0000-000021670000}"/>
    <cellStyle name="Tabelstandaard Totaal 2 6 4 2" xfId="15630" xr:uid="{00000000-0005-0000-0000-000022670000}"/>
    <cellStyle name="Tabelstandaard Totaal 2 6 4 3" xfId="27682" xr:uid="{00000000-0005-0000-0000-000023670000}"/>
    <cellStyle name="Tabelstandaard Totaal 2 6 4 4" xfId="45174" xr:uid="{00000000-0005-0000-0000-000024670000}"/>
    <cellStyle name="Tabelstandaard Totaal 2 6 4 5" xfId="48973" xr:uid="{00000000-0005-0000-0000-000025670000}"/>
    <cellStyle name="Tabelstandaard Totaal 2 6 5" xfId="7426" xr:uid="{00000000-0005-0000-0000-000026670000}"/>
    <cellStyle name="Tabelstandaard Totaal 2 6 5 2" xfId="19724" xr:uid="{00000000-0005-0000-0000-000027670000}"/>
    <cellStyle name="Tabelstandaard Totaal 2 6 5 3" xfId="41527" xr:uid="{00000000-0005-0000-0000-000028670000}"/>
    <cellStyle name="Tabelstandaard Totaal 2 6 5 4" xfId="19400" xr:uid="{00000000-0005-0000-0000-000029670000}"/>
    <cellStyle name="Tabelstandaard Totaal 2 6 5 5" xfId="52396" xr:uid="{00000000-0005-0000-0000-00002A670000}"/>
    <cellStyle name="Tabelstandaard Totaal 2 6 6" xfId="15625" xr:uid="{00000000-0005-0000-0000-00002B670000}"/>
    <cellStyle name="Tabelstandaard Totaal 2 7" xfId="775" xr:uid="{00000000-0005-0000-0000-00002C670000}"/>
    <cellStyle name="Tabelstandaard Totaal 2 7 2" xfId="1105" xr:uid="{00000000-0005-0000-0000-00002D670000}"/>
    <cellStyle name="Tabelstandaard Totaal 2 7 2 2" xfId="1762" xr:uid="{00000000-0005-0000-0000-00002E670000}"/>
    <cellStyle name="Tabelstandaard Totaal 2 7 2 2 2" xfId="9895" xr:uid="{00000000-0005-0000-0000-00002F670000}"/>
    <cellStyle name="Tabelstandaard Totaal 2 7 2 2 2 2" xfId="22193" xr:uid="{00000000-0005-0000-0000-000030670000}"/>
    <cellStyle name="Tabelstandaard Totaal 2 7 2 2 2 3" xfId="34245" xr:uid="{00000000-0005-0000-0000-000031670000}"/>
    <cellStyle name="Tabelstandaard Totaal 2 7 2 2 2 4" xfId="42463" xr:uid="{00000000-0005-0000-0000-000032670000}"/>
    <cellStyle name="Tabelstandaard Totaal 2 7 2 2 2 5" xfId="54860" xr:uid="{00000000-0005-0000-0000-000033670000}"/>
    <cellStyle name="Tabelstandaard Totaal 2 7 2 2 3" xfId="15633" xr:uid="{00000000-0005-0000-0000-000034670000}"/>
    <cellStyle name="Tabelstandaard Totaal 2 7 2 2 4" xfId="27685" xr:uid="{00000000-0005-0000-0000-000035670000}"/>
    <cellStyle name="Tabelstandaard Totaal 2 7 2 2 5" xfId="39247" xr:uid="{00000000-0005-0000-0000-000036670000}"/>
    <cellStyle name="Tabelstandaard Totaal 2 7 2 2 6" xfId="48974" xr:uid="{00000000-0005-0000-0000-000037670000}"/>
    <cellStyle name="Tabelstandaard Totaal 2 7 2 2 7" xfId="5442" xr:uid="{00000000-0005-0000-0000-000038670000}"/>
    <cellStyle name="Tabelstandaard Totaal 2 7 2 3" xfId="3116" xr:uid="{00000000-0005-0000-0000-000039670000}"/>
    <cellStyle name="Tabelstandaard Totaal 2 7 2 3 2" xfId="15634" xr:uid="{00000000-0005-0000-0000-00003A670000}"/>
    <cellStyle name="Tabelstandaard Totaal 2 7 2 3 3" xfId="27686" xr:uid="{00000000-0005-0000-0000-00003B670000}"/>
    <cellStyle name="Tabelstandaard Totaal 2 7 2 3 4" xfId="45172" xr:uid="{00000000-0005-0000-0000-00003C670000}"/>
    <cellStyle name="Tabelstandaard Totaal 2 7 2 3 5" xfId="48975" xr:uid="{00000000-0005-0000-0000-00003D670000}"/>
    <cellStyle name="Tabelstandaard Totaal 2 7 2 4" xfId="7194" xr:uid="{00000000-0005-0000-0000-00003E670000}"/>
    <cellStyle name="Tabelstandaard Totaal 2 7 2 4 2" xfId="19492" xr:uid="{00000000-0005-0000-0000-00003F670000}"/>
    <cellStyle name="Tabelstandaard Totaal 2 7 2 4 3" xfId="41295" xr:uid="{00000000-0005-0000-0000-000040670000}"/>
    <cellStyle name="Tabelstandaard Totaal 2 7 2 4 4" xfId="36878" xr:uid="{00000000-0005-0000-0000-000041670000}"/>
    <cellStyle name="Tabelstandaard Totaal 2 7 2 4 5" xfId="52164" xr:uid="{00000000-0005-0000-0000-000042670000}"/>
    <cellStyle name="Tabelstandaard Totaal 2 7 2 5" xfId="15632" xr:uid="{00000000-0005-0000-0000-000043670000}"/>
    <cellStyle name="Tabelstandaard Totaal 2 7 3" xfId="1619" xr:uid="{00000000-0005-0000-0000-000044670000}"/>
    <cellStyle name="Tabelstandaard Totaal 2 7 3 2" xfId="9896" xr:uid="{00000000-0005-0000-0000-000045670000}"/>
    <cellStyle name="Tabelstandaard Totaal 2 7 3 2 2" xfId="22194" xr:uid="{00000000-0005-0000-0000-000046670000}"/>
    <cellStyle name="Tabelstandaard Totaal 2 7 3 2 3" xfId="34246" xr:uid="{00000000-0005-0000-0000-000047670000}"/>
    <cellStyle name="Tabelstandaard Totaal 2 7 3 2 4" xfId="28328" xr:uid="{00000000-0005-0000-0000-000048670000}"/>
    <cellStyle name="Tabelstandaard Totaal 2 7 3 2 5" xfId="54861" xr:uid="{00000000-0005-0000-0000-000049670000}"/>
    <cellStyle name="Tabelstandaard Totaal 2 7 3 3" xfId="15635" xr:uid="{00000000-0005-0000-0000-00004A670000}"/>
    <cellStyle name="Tabelstandaard Totaal 2 7 3 4" xfId="27687" xr:uid="{00000000-0005-0000-0000-00004B670000}"/>
    <cellStyle name="Tabelstandaard Totaal 2 7 3 5" xfId="39246" xr:uid="{00000000-0005-0000-0000-00004C670000}"/>
    <cellStyle name="Tabelstandaard Totaal 2 7 3 6" xfId="48976" xr:uid="{00000000-0005-0000-0000-00004D670000}"/>
    <cellStyle name="Tabelstandaard Totaal 2 7 4" xfId="5443" xr:uid="{00000000-0005-0000-0000-00004E670000}"/>
    <cellStyle name="Tabelstandaard Totaal 2 7 4 2" xfId="15636" xr:uid="{00000000-0005-0000-0000-00004F670000}"/>
    <cellStyle name="Tabelstandaard Totaal 2 7 4 3" xfId="27688" xr:uid="{00000000-0005-0000-0000-000050670000}"/>
    <cellStyle name="Tabelstandaard Totaal 2 7 4 4" xfId="39245" xr:uid="{00000000-0005-0000-0000-000051670000}"/>
    <cellStyle name="Tabelstandaard Totaal 2 7 4 5" xfId="48977" xr:uid="{00000000-0005-0000-0000-000052670000}"/>
    <cellStyle name="Tabelstandaard Totaal 2 7 5" xfId="10105" xr:uid="{00000000-0005-0000-0000-000053670000}"/>
    <cellStyle name="Tabelstandaard Totaal 2 7 5 2" xfId="22403" xr:uid="{00000000-0005-0000-0000-000054670000}"/>
    <cellStyle name="Tabelstandaard Totaal 2 7 5 3" xfId="44167" xr:uid="{00000000-0005-0000-0000-000055670000}"/>
    <cellStyle name="Tabelstandaard Totaal 2 7 5 4" xfId="42375" xr:uid="{00000000-0005-0000-0000-000056670000}"/>
    <cellStyle name="Tabelstandaard Totaal 2 7 5 5" xfId="55070" xr:uid="{00000000-0005-0000-0000-000057670000}"/>
    <cellStyle name="Tabelstandaard Totaal 2 7 6" xfId="15631" xr:uid="{00000000-0005-0000-0000-000058670000}"/>
    <cellStyle name="Tabelstandaard Totaal 2 8" xfId="789" xr:uid="{00000000-0005-0000-0000-000059670000}"/>
    <cellStyle name="Tabelstandaard Totaal 2 8 2" xfId="1104" xr:uid="{00000000-0005-0000-0000-00005A670000}"/>
    <cellStyle name="Tabelstandaard Totaal 2 8 2 2" xfId="2230" xr:uid="{00000000-0005-0000-0000-00005B670000}"/>
    <cellStyle name="Tabelstandaard Totaal 2 8 2 2 2" xfId="9899" xr:uid="{00000000-0005-0000-0000-00005C670000}"/>
    <cellStyle name="Tabelstandaard Totaal 2 8 2 2 2 2" xfId="22197" xr:uid="{00000000-0005-0000-0000-00005D670000}"/>
    <cellStyle name="Tabelstandaard Totaal 2 8 2 2 2 3" xfId="34249" xr:uid="{00000000-0005-0000-0000-00005E670000}"/>
    <cellStyle name="Tabelstandaard Totaal 2 8 2 2 2 4" xfId="42461" xr:uid="{00000000-0005-0000-0000-00005F670000}"/>
    <cellStyle name="Tabelstandaard Totaal 2 8 2 2 2 5" xfId="54864" xr:uid="{00000000-0005-0000-0000-000060670000}"/>
    <cellStyle name="Tabelstandaard Totaal 2 8 2 2 3" xfId="15639" xr:uid="{00000000-0005-0000-0000-000061670000}"/>
    <cellStyle name="Tabelstandaard Totaal 2 8 2 2 4" xfId="27691" xr:uid="{00000000-0005-0000-0000-000062670000}"/>
    <cellStyle name="Tabelstandaard Totaal 2 8 2 2 5" xfId="39244" xr:uid="{00000000-0005-0000-0000-000063670000}"/>
    <cellStyle name="Tabelstandaard Totaal 2 8 2 2 6" xfId="48978" xr:uid="{00000000-0005-0000-0000-000064670000}"/>
    <cellStyle name="Tabelstandaard Totaal 2 8 2 2 7" xfId="5444" xr:uid="{00000000-0005-0000-0000-000065670000}"/>
    <cellStyle name="Tabelstandaard Totaal 2 8 2 3" xfId="3115" xr:uid="{00000000-0005-0000-0000-000066670000}"/>
    <cellStyle name="Tabelstandaard Totaal 2 8 2 3 2" xfId="15640" xr:uid="{00000000-0005-0000-0000-000067670000}"/>
    <cellStyle name="Tabelstandaard Totaal 2 8 2 3 3" xfId="27692" xr:uid="{00000000-0005-0000-0000-000068670000}"/>
    <cellStyle name="Tabelstandaard Totaal 2 8 2 3 4" xfId="45170" xr:uid="{00000000-0005-0000-0000-000069670000}"/>
    <cellStyle name="Tabelstandaard Totaal 2 8 2 3 5" xfId="48979" xr:uid="{00000000-0005-0000-0000-00006A670000}"/>
    <cellStyle name="Tabelstandaard Totaal 2 8 2 4" xfId="7195" xr:uid="{00000000-0005-0000-0000-00006B670000}"/>
    <cellStyle name="Tabelstandaard Totaal 2 8 2 4 2" xfId="19493" xr:uid="{00000000-0005-0000-0000-00006C670000}"/>
    <cellStyle name="Tabelstandaard Totaal 2 8 2 4 3" xfId="41296" xr:uid="{00000000-0005-0000-0000-00006D670000}"/>
    <cellStyle name="Tabelstandaard Totaal 2 8 2 4 4" xfId="43572" xr:uid="{00000000-0005-0000-0000-00006E670000}"/>
    <cellStyle name="Tabelstandaard Totaal 2 8 2 4 5" xfId="52165" xr:uid="{00000000-0005-0000-0000-00006F670000}"/>
    <cellStyle name="Tabelstandaard Totaal 2 8 2 5" xfId="15638" xr:uid="{00000000-0005-0000-0000-000070670000}"/>
    <cellStyle name="Tabelstandaard Totaal 2 8 3" xfId="1551" xr:uid="{00000000-0005-0000-0000-000071670000}"/>
    <cellStyle name="Tabelstandaard Totaal 2 8 3 2" xfId="9900" xr:uid="{00000000-0005-0000-0000-000072670000}"/>
    <cellStyle name="Tabelstandaard Totaal 2 8 3 2 2" xfId="22198" xr:uid="{00000000-0005-0000-0000-000073670000}"/>
    <cellStyle name="Tabelstandaard Totaal 2 8 3 2 3" xfId="34250" xr:uid="{00000000-0005-0000-0000-000074670000}"/>
    <cellStyle name="Tabelstandaard Totaal 2 8 3 2 4" xfId="31775" xr:uid="{00000000-0005-0000-0000-000075670000}"/>
    <cellStyle name="Tabelstandaard Totaal 2 8 3 2 5" xfId="54865" xr:uid="{00000000-0005-0000-0000-000076670000}"/>
    <cellStyle name="Tabelstandaard Totaal 2 8 3 3" xfId="15641" xr:uid="{00000000-0005-0000-0000-000077670000}"/>
    <cellStyle name="Tabelstandaard Totaal 2 8 3 4" xfId="27693" xr:uid="{00000000-0005-0000-0000-000078670000}"/>
    <cellStyle name="Tabelstandaard Totaal 2 8 3 5" xfId="39243" xr:uid="{00000000-0005-0000-0000-000079670000}"/>
    <cellStyle name="Tabelstandaard Totaal 2 8 3 6" xfId="48980" xr:uid="{00000000-0005-0000-0000-00007A670000}"/>
    <cellStyle name="Tabelstandaard Totaal 2 8 4" xfId="5445" xr:uid="{00000000-0005-0000-0000-00007B670000}"/>
    <cellStyle name="Tabelstandaard Totaal 2 8 4 2" xfId="15642" xr:uid="{00000000-0005-0000-0000-00007C670000}"/>
    <cellStyle name="Tabelstandaard Totaal 2 8 4 3" xfId="27694" xr:uid="{00000000-0005-0000-0000-00007D670000}"/>
    <cellStyle name="Tabelstandaard Totaal 2 8 4 4" xfId="45169" xr:uid="{00000000-0005-0000-0000-00007E670000}"/>
    <cellStyle name="Tabelstandaard Totaal 2 8 4 5" xfId="48981" xr:uid="{00000000-0005-0000-0000-00007F670000}"/>
    <cellStyle name="Tabelstandaard Totaal 2 8 5" xfId="7409" xr:uid="{00000000-0005-0000-0000-000080670000}"/>
    <cellStyle name="Tabelstandaard Totaal 2 8 5 2" xfId="19707" xr:uid="{00000000-0005-0000-0000-000081670000}"/>
    <cellStyle name="Tabelstandaard Totaal 2 8 5 3" xfId="41510" xr:uid="{00000000-0005-0000-0000-000082670000}"/>
    <cellStyle name="Tabelstandaard Totaal 2 8 5 4" xfId="43482" xr:uid="{00000000-0005-0000-0000-000083670000}"/>
    <cellStyle name="Tabelstandaard Totaal 2 8 5 5" xfId="52379" xr:uid="{00000000-0005-0000-0000-000084670000}"/>
    <cellStyle name="Tabelstandaard Totaal 2 8 6" xfId="15637" xr:uid="{00000000-0005-0000-0000-000085670000}"/>
    <cellStyle name="Tabelstandaard Totaal 2 9" xfId="796" xr:uid="{00000000-0005-0000-0000-000086670000}"/>
    <cellStyle name="Tabelstandaard Totaal 2 9 2" xfId="1263" xr:uid="{00000000-0005-0000-0000-000087670000}"/>
    <cellStyle name="Tabelstandaard Totaal 2 9 2 2" xfId="2082" xr:uid="{00000000-0005-0000-0000-000088670000}"/>
    <cellStyle name="Tabelstandaard Totaal 2 9 2 2 2" xfId="9903" xr:uid="{00000000-0005-0000-0000-000089670000}"/>
    <cellStyle name="Tabelstandaard Totaal 2 9 2 2 2 2" xfId="22201" xr:uid="{00000000-0005-0000-0000-00008A670000}"/>
    <cellStyle name="Tabelstandaard Totaal 2 9 2 2 2 3" xfId="34253" xr:uid="{00000000-0005-0000-0000-00008B670000}"/>
    <cellStyle name="Tabelstandaard Totaal 2 9 2 2 2 4" xfId="42460" xr:uid="{00000000-0005-0000-0000-00008C670000}"/>
    <cellStyle name="Tabelstandaard Totaal 2 9 2 2 2 5" xfId="54868" xr:uid="{00000000-0005-0000-0000-00008D670000}"/>
    <cellStyle name="Tabelstandaard Totaal 2 9 2 2 3" xfId="15645" xr:uid="{00000000-0005-0000-0000-00008E670000}"/>
    <cellStyle name="Tabelstandaard Totaal 2 9 2 2 4" xfId="27697" xr:uid="{00000000-0005-0000-0000-00008F670000}"/>
    <cellStyle name="Tabelstandaard Totaal 2 9 2 2 5" xfId="39241" xr:uid="{00000000-0005-0000-0000-000090670000}"/>
    <cellStyle name="Tabelstandaard Totaal 2 9 2 2 6" xfId="48982" xr:uid="{00000000-0005-0000-0000-000091670000}"/>
    <cellStyle name="Tabelstandaard Totaal 2 9 2 2 7" xfId="5446" xr:uid="{00000000-0005-0000-0000-000092670000}"/>
    <cellStyle name="Tabelstandaard Totaal 2 9 2 3" xfId="3274" xr:uid="{00000000-0005-0000-0000-000093670000}"/>
    <cellStyle name="Tabelstandaard Totaal 2 9 2 3 2" xfId="15646" xr:uid="{00000000-0005-0000-0000-000094670000}"/>
    <cellStyle name="Tabelstandaard Totaal 2 9 2 3 3" xfId="27698" xr:uid="{00000000-0005-0000-0000-000095670000}"/>
    <cellStyle name="Tabelstandaard Totaal 2 9 2 3 4" xfId="45167" xr:uid="{00000000-0005-0000-0000-000096670000}"/>
    <cellStyle name="Tabelstandaard Totaal 2 9 2 3 5" xfId="48983" xr:uid="{00000000-0005-0000-0000-000097670000}"/>
    <cellStyle name="Tabelstandaard Totaal 2 9 2 4" xfId="7059" xr:uid="{00000000-0005-0000-0000-000098670000}"/>
    <cellStyle name="Tabelstandaard Totaal 2 9 2 4 2" xfId="19357" xr:uid="{00000000-0005-0000-0000-000099670000}"/>
    <cellStyle name="Tabelstandaard Totaal 2 9 2 4 3" xfId="41160" xr:uid="{00000000-0005-0000-0000-00009A670000}"/>
    <cellStyle name="Tabelstandaard Totaal 2 9 2 4 4" xfId="43629" xr:uid="{00000000-0005-0000-0000-00009B670000}"/>
    <cellStyle name="Tabelstandaard Totaal 2 9 2 4 5" xfId="52030" xr:uid="{00000000-0005-0000-0000-00009C670000}"/>
    <cellStyle name="Tabelstandaard Totaal 2 9 2 5" xfId="15644" xr:uid="{00000000-0005-0000-0000-00009D670000}"/>
    <cellStyle name="Tabelstandaard Totaal 2 9 3" xfId="1547" xr:uid="{00000000-0005-0000-0000-00009E670000}"/>
    <cellStyle name="Tabelstandaard Totaal 2 9 3 2" xfId="9904" xr:uid="{00000000-0005-0000-0000-00009F670000}"/>
    <cellStyle name="Tabelstandaard Totaal 2 9 3 2 2" xfId="22202" xr:uid="{00000000-0005-0000-0000-0000A0670000}"/>
    <cellStyle name="Tabelstandaard Totaal 2 9 3 2 3" xfId="34254" xr:uid="{00000000-0005-0000-0000-0000A1670000}"/>
    <cellStyle name="Tabelstandaard Totaal 2 9 3 2 4" xfId="31592" xr:uid="{00000000-0005-0000-0000-0000A2670000}"/>
    <cellStyle name="Tabelstandaard Totaal 2 9 3 2 5" xfId="54869" xr:uid="{00000000-0005-0000-0000-0000A3670000}"/>
    <cellStyle name="Tabelstandaard Totaal 2 9 3 3" xfId="15647" xr:uid="{00000000-0005-0000-0000-0000A4670000}"/>
    <cellStyle name="Tabelstandaard Totaal 2 9 3 4" xfId="27699" xr:uid="{00000000-0005-0000-0000-0000A5670000}"/>
    <cellStyle name="Tabelstandaard Totaal 2 9 3 5" xfId="39240" xr:uid="{00000000-0005-0000-0000-0000A6670000}"/>
    <cellStyle name="Tabelstandaard Totaal 2 9 3 6" xfId="48984" xr:uid="{00000000-0005-0000-0000-0000A7670000}"/>
    <cellStyle name="Tabelstandaard Totaal 2 9 4" xfId="5447" xr:uid="{00000000-0005-0000-0000-0000A8670000}"/>
    <cellStyle name="Tabelstandaard Totaal 2 9 4 2" xfId="15648" xr:uid="{00000000-0005-0000-0000-0000A9670000}"/>
    <cellStyle name="Tabelstandaard Totaal 2 9 4 3" xfId="27700" xr:uid="{00000000-0005-0000-0000-0000AA670000}"/>
    <cellStyle name="Tabelstandaard Totaal 2 9 4 4" xfId="39239" xr:uid="{00000000-0005-0000-0000-0000AB670000}"/>
    <cellStyle name="Tabelstandaard Totaal 2 9 4 5" xfId="48985" xr:uid="{00000000-0005-0000-0000-0000AC670000}"/>
    <cellStyle name="Tabelstandaard Totaal 2 9 5" xfId="7405" xr:uid="{00000000-0005-0000-0000-0000AD670000}"/>
    <cellStyle name="Tabelstandaard Totaal 2 9 5 2" xfId="19703" xr:uid="{00000000-0005-0000-0000-0000AE670000}"/>
    <cellStyle name="Tabelstandaard Totaal 2 9 5 3" xfId="41506" xr:uid="{00000000-0005-0000-0000-0000AF670000}"/>
    <cellStyle name="Tabelstandaard Totaal 2 9 5 4" xfId="43484" xr:uid="{00000000-0005-0000-0000-0000B0670000}"/>
    <cellStyle name="Tabelstandaard Totaal 2 9 5 5" xfId="52375" xr:uid="{00000000-0005-0000-0000-0000B1670000}"/>
    <cellStyle name="Tabelstandaard Totaal 2 9 6" xfId="15643" xr:uid="{00000000-0005-0000-0000-0000B2670000}"/>
    <cellStyle name="Tabelstandaard Totaal 3" xfId="212" xr:uid="{00000000-0005-0000-0000-0000B3670000}"/>
    <cellStyle name="Tabelstandaard Totaal 3 2" xfId="334" xr:uid="{00000000-0005-0000-0000-0000B4670000}"/>
    <cellStyle name="Tabelstandaard Totaal 3 2 2" xfId="375" xr:uid="{00000000-0005-0000-0000-0000B5670000}"/>
    <cellStyle name="Tabelstandaard Totaal 3 2 2 2" xfId="1096" xr:uid="{00000000-0005-0000-0000-0000B6670000}"/>
    <cellStyle name="Tabelstandaard Totaal 3 2 2 2 2" xfId="1814" xr:uid="{00000000-0005-0000-0000-0000B7670000}"/>
    <cellStyle name="Tabelstandaard Totaal 3 2 2 2 2 2" xfId="9909" xr:uid="{00000000-0005-0000-0000-0000B8670000}"/>
    <cellStyle name="Tabelstandaard Totaal 3 2 2 2 2 2 2" xfId="22207" xr:uid="{00000000-0005-0000-0000-0000B9670000}"/>
    <cellStyle name="Tabelstandaard Totaal 3 2 2 2 2 2 3" xfId="34259" xr:uid="{00000000-0005-0000-0000-0000BA670000}"/>
    <cellStyle name="Tabelstandaard Totaal 3 2 2 2 2 2 4" xfId="42457" xr:uid="{00000000-0005-0000-0000-0000BB670000}"/>
    <cellStyle name="Tabelstandaard Totaal 3 2 2 2 2 2 5" xfId="54874" xr:uid="{00000000-0005-0000-0000-0000BC670000}"/>
    <cellStyle name="Tabelstandaard Totaal 3 2 2 2 2 3" xfId="15653" xr:uid="{00000000-0005-0000-0000-0000BD670000}"/>
    <cellStyle name="Tabelstandaard Totaal 3 2 2 2 2 4" xfId="27705" xr:uid="{00000000-0005-0000-0000-0000BE670000}"/>
    <cellStyle name="Tabelstandaard Totaal 3 2 2 2 2 5" xfId="39236" xr:uid="{00000000-0005-0000-0000-0000BF670000}"/>
    <cellStyle name="Tabelstandaard Totaal 3 2 2 2 2 6" xfId="48986" xr:uid="{00000000-0005-0000-0000-0000C0670000}"/>
    <cellStyle name="Tabelstandaard Totaal 3 2 2 2 2 7" xfId="5448" xr:uid="{00000000-0005-0000-0000-0000C1670000}"/>
    <cellStyle name="Tabelstandaard Totaal 3 2 2 2 3" xfId="3107" xr:uid="{00000000-0005-0000-0000-0000C2670000}"/>
    <cellStyle name="Tabelstandaard Totaal 3 2 2 2 3 2" xfId="15654" xr:uid="{00000000-0005-0000-0000-0000C3670000}"/>
    <cellStyle name="Tabelstandaard Totaal 3 2 2 2 3 3" xfId="27706" xr:uid="{00000000-0005-0000-0000-0000C4670000}"/>
    <cellStyle name="Tabelstandaard Totaal 3 2 2 2 3 4" xfId="39235" xr:uid="{00000000-0005-0000-0000-0000C5670000}"/>
    <cellStyle name="Tabelstandaard Totaal 3 2 2 2 3 5" xfId="48987" xr:uid="{00000000-0005-0000-0000-0000C6670000}"/>
    <cellStyle name="Tabelstandaard Totaal 3 2 2 2 4" xfId="7200" xr:uid="{00000000-0005-0000-0000-0000C7670000}"/>
    <cellStyle name="Tabelstandaard Totaal 3 2 2 2 4 2" xfId="19498" xr:uid="{00000000-0005-0000-0000-0000C8670000}"/>
    <cellStyle name="Tabelstandaard Totaal 3 2 2 2 4 3" xfId="41301" xr:uid="{00000000-0005-0000-0000-0000C9670000}"/>
    <cellStyle name="Tabelstandaard Totaal 3 2 2 2 4 4" xfId="36875" xr:uid="{00000000-0005-0000-0000-0000CA670000}"/>
    <cellStyle name="Tabelstandaard Totaal 3 2 2 2 4 5" xfId="52170" xr:uid="{00000000-0005-0000-0000-0000CB670000}"/>
    <cellStyle name="Tabelstandaard Totaal 3 2 2 2 5" xfId="15652" xr:uid="{00000000-0005-0000-0000-0000CC670000}"/>
    <cellStyle name="Tabelstandaard Totaal 3 2 2 3" xfId="1314" xr:uid="{00000000-0005-0000-0000-0000CD670000}"/>
    <cellStyle name="Tabelstandaard Totaal 3 2 2 3 2" xfId="3325" xr:uid="{00000000-0005-0000-0000-0000CE670000}"/>
    <cellStyle name="Tabelstandaard Totaal 3 2 2 3 2 2" xfId="9911" xr:uid="{00000000-0005-0000-0000-0000CF670000}"/>
    <cellStyle name="Tabelstandaard Totaal 3 2 2 3 2 2 2" xfId="22209" xr:uid="{00000000-0005-0000-0000-0000D0670000}"/>
    <cellStyle name="Tabelstandaard Totaal 3 2 2 3 2 2 3" xfId="34261" xr:uid="{00000000-0005-0000-0000-0000D1670000}"/>
    <cellStyle name="Tabelstandaard Totaal 3 2 2 3 2 2 4" xfId="42456" xr:uid="{00000000-0005-0000-0000-0000D2670000}"/>
    <cellStyle name="Tabelstandaard Totaal 3 2 2 3 2 2 5" xfId="54876" xr:uid="{00000000-0005-0000-0000-0000D3670000}"/>
    <cellStyle name="Tabelstandaard Totaal 3 2 2 3 2 3" xfId="15656" xr:uid="{00000000-0005-0000-0000-0000D4670000}"/>
    <cellStyle name="Tabelstandaard Totaal 3 2 2 3 2 4" xfId="27708" xr:uid="{00000000-0005-0000-0000-0000D5670000}"/>
    <cellStyle name="Tabelstandaard Totaal 3 2 2 3 2 5" xfId="39234" xr:uid="{00000000-0005-0000-0000-0000D6670000}"/>
    <cellStyle name="Tabelstandaard Totaal 3 2 2 3 2 6" xfId="48988" xr:uid="{00000000-0005-0000-0000-0000D7670000}"/>
    <cellStyle name="Tabelstandaard Totaal 3 2 2 3 3" xfId="5449" xr:uid="{00000000-0005-0000-0000-0000D8670000}"/>
    <cellStyle name="Tabelstandaard Totaal 3 2 2 3 3 2" xfId="15657" xr:uid="{00000000-0005-0000-0000-0000D9670000}"/>
    <cellStyle name="Tabelstandaard Totaal 3 2 2 3 3 3" xfId="27709" xr:uid="{00000000-0005-0000-0000-0000DA670000}"/>
    <cellStyle name="Tabelstandaard Totaal 3 2 2 3 3 4" xfId="45164" xr:uid="{00000000-0005-0000-0000-0000DB670000}"/>
    <cellStyle name="Tabelstandaard Totaal 3 2 2 3 3 5" xfId="48989" xr:uid="{00000000-0005-0000-0000-0000DC670000}"/>
    <cellStyle name="Tabelstandaard Totaal 3 2 2 3 4" xfId="7013" xr:uid="{00000000-0005-0000-0000-0000DD670000}"/>
    <cellStyle name="Tabelstandaard Totaal 3 2 2 3 4 2" xfId="19311" xr:uid="{00000000-0005-0000-0000-0000DE670000}"/>
    <cellStyle name="Tabelstandaard Totaal 3 2 2 3 4 3" xfId="41114" xr:uid="{00000000-0005-0000-0000-0000DF670000}"/>
    <cellStyle name="Tabelstandaard Totaal 3 2 2 3 4 4" xfId="36984" xr:uid="{00000000-0005-0000-0000-0000E0670000}"/>
    <cellStyle name="Tabelstandaard Totaal 3 2 2 3 4 5" xfId="51984" xr:uid="{00000000-0005-0000-0000-0000E1670000}"/>
    <cellStyle name="Tabelstandaard Totaal 3 2 2 3 5" xfId="15655" xr:uid="{00000000-0005-0000-0000-0000E2670000}"/>
    <cellStyle name="Tabelstandaard Totaal 3 2 2 4" xfId="2252" xr:uid="{00000000-0005-0000-0000-0000E3670000}"/>
    <cellStyle name="Tabelstandaard Totaal 3 2 2 4 2" xfId="9912" xr:uid="{00000000-0005-0000-0000-0000E4670000}"/>
    <cellStyle name="Tabelstandaard Totaal 3 2 2 4 2 2" xfId="22210" xr:uid="{00000000-0005-0000-0000-0000E5670000}"/>
    <cellStyle name="Tabelstandaard Totaal 3 2 2 4 2 3" xfId="34262" xr:uid="{00000000-0005-0000-0000-0000E6670000}"/>
    <cellStyle name="Tabelstandaard Totaal 3 2 2 4 2 4" xfId="31875" xr:uid="{00000000-0005-0000-0000-0000E7670000}"/>
    <cellStyle name="Tabelstandaard Totaal 3 2 2 4 2 5" xfId="54877" xr:uid="{00000000-0005-0000-0000-0000E8670000}"/>
    <cellStyle name="Tabelstandaard Totaal 3 2 2 4 3" xfId="15658" xr:uid="{00000000-0005-0000-0000-0000E9670000}"/>
    <cellStyle name="Tabelstandaard Totaal 3 2 2 4 4" xfId="27710" xr:uid="{00000000-0005-0000-0000-0000EA670000}"/>
    <cellStyle name="Tabelstandaard Totaal 3 2 2 4 5" xfId="39233" xr:uid="{00000000-0005-0000-0000-0000EB670000}"/>
    <cellStyle name="Tabelstandaard Totaal 3 2 2 4 6" xfId="48990" xr:uid="{00000000-0005-0000-0000-0000EC670000}"/>
    <cellStyle name="Tabelstandaard Totaal 3 2 2 5" xfId="5450" xr:uid="{00000000-0005-0000-0000-0000ED670000}"/>
    <cellStyle name="Tabelstandaard Totaal 3 2 2 5 2" xfId="15659" xr:uid="{00000000-0005-0000-0000-0000EE670000}"/>
    <cellStyle name="Tabelstandaard Totaal 3 2 2 5 3" xfId="27711" xr:uid="{00000000-0005-0000-0000-0000EF670000}"/>
    <cellStyle name="Tabelstandaard Totaal 3 2 2 5 4" xfId="45163" xr:uid="{00000000-0005-0000-0000-0000F0670000}"/>
    <cellStyle name="Tabelstandaard Totaal 3 2 2 5 5" xfId="48991" xr:uid="{00000000-0005-0000-0000-0000F1670000}"/>
    <cellStyle name="Tabelstandaard Totaal 3 2 2 6" xfId="7688" xr:uid="{00000000-0005-0000-0000-0000F2670000}"/>
    <cellStyle name="Tabelstandaard Totaal 3 2 2 6 2" xfId="19986" xr:uid="{00000000-0005-0000-0000-0000F3670000}"/>
    <cellStyle name="Tabelstandaard Totaal 3 2 2 6 3" xfId="41789" xr:uid="{00000000-0005-0000-0000-0000F4670000}"/>
    <cellStyle name="Tabelstandaard Totaal 3 2 2 6 4" xfId="31423" xr:uid="{00000000-0005-0000-0000-0000F5670000}"/>
    <cellStyle name="Tabelstandaard Totaal 3 2 2 6 5" xfId="52658" xr:uid="{00000000-0005-0000-0000-0000F6670000}"/>
    <cellStyle name="Tabelstandaard Totaal 3 2 2 7" xfId="15651" xr:uid="{00000000-0005-0000-0000-0000F7670000}"/>
    <cellStyle name="Tabelstandaard Totaal 3 2 3" xfId="5451" xr:uid="{00000000-0005-0000-0000-0000F8670000}"/>
    <cellStyle name="Tabelstandaard Totaal 3 2 3 2" xfId="9913" xr:uid="{00000000-0005-0000-0000-0000F9670000}"/>
    <cellStyle name="Tabelstandaard Totaal 3 2 3 2 2" xfId="22211" xr:uid="{00000000-0005-0000-0000-0000FA670000}"/>
    <cellStyle name="Tabelstandaard Totaal 3 2 3 2 3" xfId="34263" xr:uid="{00000000-0005-0000-0000-0000FB670000}"/>
    <cellStyle name="Tabelstandaard Totaal 3 2 3 2 4" xfId="34506" xr:uid="{00000000-0005-0000-0000-0000FC670000}"/>
    <cellStyle name="Tabelstandaard Totaal 3 2 3 2 5" xfId="54878" xr:uid="{00000000-0005-0000-0000-0000FD670000}"/>
    <cellStyle name="Tabelstandaard Totaal 3 2 3 3" xfId="15660" xr:uid="{00000000-0005-0000-0000-0000FE670000}"/>
    <cellStyle name="Tabelstandaard Totaal 3 2 3 4" xfId="27712" xr:uid="{00000000-0005-0000-0000-0000FF670000}"/>
    <cellStyle name="Tabelstandaard Totaal 3 2 3 5" xfId="39232" xr:uid="{00000000-0005-0000-0000-000000680000}"/>
    <cellStyle name="Tabelstandaard Totaal 3 2 3 6" xfId="48992" xr:uid="{00000000-0005-0000-0000-000001680000}"/>
    <cellStyle name="Tabelstandaard Totaal 3 2 4" xfId="5452" xr:uid="{00000000-0005-0000-0000-000002680000}"/>
    <cellStyle name="Tabelstandaard Totaal 3 2 4 2" xfId="15661" xr:uid="{00000000-0005-0000-0000-000003680000}"/>
    <cellStyle name="Tabelstandaard Totaal 3 2 4 3" xfId="27713" xr:uid="{00000000-0005-0000-0000-000004680000}"/>
    <cellStyle name="Tabelstandaard Totaal 3 2 4 4" xfId="39231" xr:uid="{00000000-0005-0000-0000-000005680000}"/>
    <cellStyle name="Tabelstandaard Totaal 3 2 4 5" xfId="48993" xr:uid="{00000000-0005-0000-0000-000006680000}"/>
    <cellStyle name="Tabelstandaard Totaal 3 2 5" xfId="7713" xr:uid="{00000000-0005-0000-0000-000007680000}"/>
    <cellStyle name="Tabelstandaard Totaal 3 2 5 2" xfId="20011" xr:uid="{00000000-0005-0000-0000-000008680000}"/>
    <cellStyle name="Tabelstandaard Totaal 3 2 5 3" xfId="41814" xr:uid="{00000000-0005-0000-0000-000009680000}"/>
    <cellStyle name="Tabelstandaard Totaal 3 2 5 4" xfId="43356" xr:uid="{00000000-0005-0000-0000-00000A680000}"/>
    <cellStyle name="Tabelstandaard Totaal 3 2 5 5" xfId="52683" xr:uid="{00000000-0005-0000-0000-00000B680000}"/>
    <cellStyle name="Tabelstandaard Totaal 3 2 6" xfId="15650" xr:uid="{00000000-0005-0000-0000-00000C680000}"/>
    <cellStyle name="Tabelstandaard Totaal 3 3" xfId="339" xr:uid="{00000000-0005-0000-0000-00000D680000}"/>
    <cellStyle name="Tabelstandaard Totaal 3 3 2" xfId="380" xr:uid="{00000000-0005-0000-0000-00000E680000}"/>
    <cellStyle name="Tabelstandaard Totaal 3 3 2 2" xfId="1225" xr:uid="{00000000-0005-0000-0000-00000F680000}"/>
    <cellStyle name="Tabelstandaard Totaal 3 3 2 2 2" xfId="1999" xr:uid="{00000000-0005-0000-0000-000010680000}"/>
    <cellStyle name="Tabelstandaard Totaal 3 3 2 2 2 2" xfId="9917" xr:uid="{00000000-0005-0000-0000-000011680000}"/>
    <cellStyle name="Tabelstandaard Totaal 3 3 2 2 2 2 2" xfId="22215" xr:uid="{00000000-0005-0000-0000-000012680000}"/>
    <cellStyle name="Tabelstandaard Totaal 3 3 2 2 2 2 3" xfId="34267" xr:uid="{00000000-0005-0000-0000-000013680000}"/>
    <cellStyle name="Tabelstandaard Totaal 3 3 2 2 2 2 4" xfId="42454" xr:uid="{00000000-0005-0000-0000-000014680000}"/>
    <cellStyle name="Tabelstandaard Totaal 3 3 2 2 2 2 5" xfId="54882" xr:uid="{00000000-0005-0000-0000-000015680000}"/>
    <cellStyle name="Tabelstandaard Totaal 3 3 2 2 2 3" xfId="15665" xr:uid="{00000000-0005-0000-0000-000016680000}"/>
    <cellStyle name="Tabelstandaard Totaal 3 3 2 2 2 4" xfId="27717" xr:uid="{00000000-0005-0000-0000-000017680000}"/>
    <cellStyle name="Tabelstandaard Totaal 3 3 2 2 2 5" xfId="39229" xr:uid="{00000000-0005-0000-0000-000018680000}"/>
    <cellStyle name="Tabelstandaard Totaal 3 3 2 2 2 6" xfId="48994" xr:uid="{00000000-0005-0000-0000-000019680000}"/>
    <cellStyle name="Tabelstandaard Totaal 3 3 2 2 2 7" xfId="5453" xr:uid="{00000000-0005-0000-0000-00001A680000}"/>
    <cellStyle name="Tabelstandaard Totaal 3 3 2 2 3" xfId="3236" xr:uid="{00000000-0005-0000-0000-00001B680000}"/>
    <cellStyle name="Tabelstandaard Totaal 3 3 2 2 3 2" xfId="15666" xr:uid="{00000000-0005-0000-0000-00001C680000}"/>
    <cellStyle name="Tabelstandaard Totaal 3 3 2 2 3 3" xfId="27718" xr:uid="{00000000-0005-0000-0000-00001D680000}"/>
    <cellStyle name="Tabelstandaard Totaal 3 3 2 2 3 4" xfId="45161" xr:uid="{00000000-0005-0000-0000-00001E680000}"/>
    <cellStyle name="Tabelstandaard Totaal 3 3 2 2 3 5" xfId="48995" xr:uid="{00000000-0005-0000-0000-00001F680000}"/>
    <cellStyle name="Tabelstandaard Totaal 3 3 2 2 4" xfId="7096" xr:uid="{00000000-0005-0000-0000-000020680000}"/>
    <cellStyle name="Tabelstandaard Totaal 3 3 2 2 4 2" xfId="19394" xr:uid="{00000000-0005-0000-0000-000021680000}"/>
    <cellStyle name="Tabelstandaard Totaal 3 3 2 2 4 3" xfId="41197" xr:uid="{00000000-0005-0000-0000-000022680000}"/>
    <cellStyle name="Tabelstandaard Totaal 3 3 2 2 4 4" xfId="36935" xr:uid="{00000000-0005-0000-0000-000023680000}"/>
    <cellStyle name="Tabelstandaard Totaal 3 3 2 2 4 5" xfId="52067" xr:uid="{00000000-0005-0000-0000-000024680000}"/>
    <cellStyle name="Tabelstandaard Totaal 3 3 2 2 5" xfId="15664" xr:uid="{00000000-0005-0000-0000-000025680000}"/>
    <cellStyle name="Tabelstandaard Totaal 3 3 2 3" xfId="1319" xr:uid="{00000000-0005-0000-0000-000026680000}"/>
    <cellStyle name="Tabelstandaard Totaal 3 3 2 3 2" xfId="3330" xr:uid="{00000000-0005-0000-0000-000027680000}"/>
    <cellStyle name="Tabelstandaard Totaal 3 3 2 3 2 2" xfId="9919" xr:uid="{00000000-0005-0000-0000-000028680000}"/>
    <cellStyle name="Tabelstandaard Totaal 3 3 2 3 2 2 2" xfId="22217" xr:uid="{00000000-0005-0000-0000-000029680000}"/>
    <cellStyle name="Tabelstandaard Totaal 3 3 2 3 2 2 3" xfId="34269" xr:uid="{00000000-0005-0000-0000-00002A680000}"/>
    <cellStyle name="Tabelstandaard Totaal 3 3 2 3 2 2 4" xfId="42453" xr:uid="{00000000-0005-0000-0000-00002B680000}"/>
    <cellStyle name="Tabelstandaard Totaal 3 3 2 3 2 2 5" xfId="54884" xr:uid="{00000000-0005-0000-0000-00002C680000}"/>
    <cellStyle name="Tabelstandaard Totaal 3 3 2 3 2 3" xfId="15668" xr:uid="{00000000-0005-0000-0000-00002D680000}"/>
    <cellStyle name="Tabelstandaard Totaal 3 3 2 3 2 4" xfId="27720" xr:uid="{00000000-0005-0000-0000-00002E680000}"/>
    <cellStyle name="Tabelstandaard Totaal 3 3 2 3 2 5" xfId="45160" xr:uid="{00000000-0005-0000-0000-00002F680000}"/>
    <cellStyle name="Tabelstandaard Totaal 3 3 2 3 2 6" xfId="48996" xr:uid="{00000000-0005-0000-0000-000030680000}"/>
    <cellStyle name="Tabelstandaard Totaal 3 3 2 3 3" xfId="5454" xr:uid="{00000000-0005-0000-0000-000031680000}"/>
    <cellStyle name="Tabelstandaard Totaal 3 3 2 3 3 2" xfId="15669" xr:uid="{00000000-0005-0000-0000-000032680000}"/>
    <cellStyle name="Tabelstandaard Totaal 3 3 2 3 3 3" xfId="27721" xr:uid="{00000000-0005-0000-0000-000033680000}"/>
    <cellStyle name="Tabelstandaard Totaal 3 3 2 3 3 4" xfId="39227" xr:uid="{00000000-0005-0000-0000-000034680000}"/>
    <cellStyle name="Tabelstandaard Totaal 3 3 2 3 3 5" xfId="48997" xr:uid="{00000000-0005-0000-0000-000035680000}"/>
    <cellStyle name="Tabelstandaard Totaal 3 3 2 3 4" xfId="7009" xr:uid="{00000000-0005-0000-0000-000036680000}"/>
    <cellStyle name="Tabelstandaard Totaal 3 3 2 3 4 2" xfId="19307" xr:uid="{00000000-0005-0000-0000-000037680000}"/>
    <cellStyle name="Tabelstandaard Totaal 3 3 2 3 4 3" xfId="41110" xr:uid="{00000000-0005-0000-0000-000038680000}"/>
    <cellStyle name="Tabelstandaard Totaal 3 3 2 3 4 4" xfId="36986" xr:uid="{00000000-0005-0000-0000-000039680000}"/>
    <cellStyle name="Tabelstandaard Totaal 3 3 2 3 4 5" xfId="51980" xr:uid="{00000000-0005-0000-0000-00003A680000}"/>
    <cellStyle name="Tabelstandaard Totaal 3 3 2 3 5" xfId="15667" xr:uid="{00000000-0005-0000-0000-00003B680000}"/>
    <cellStyle name="Tabelstandaard Totaal 3 3 2 4" xfId="2363" xr:uid="{00000000-0005-0000-0000-00003C680000}"/>
    <cellStyle name="Tabelstandaard Totaal 3 3 2 4 2" xfId="9920" xr:uid="{00000000-0005-0000-0000-00003D680000}"/>
    <cellStyle name="Tabelstandaard Totaal 3 3 2 4 2 2" xfId="22218" xr:uid="{00000000-0005-0000-0000-00003E680000}"/>
    <cellStyle name="Tabelstandaard Totaal 3 3 2 4 2 3" xfId="34270" xr:uid="{00000000-0005-0000-0000-00003F680000}"/>
    <cellStyle name="Tabelstandaard Totaal 3 3 2 4 2 4" xfId="31757" xr:uid="{00000000-0005-0000-0000-000040680000}"/>
    <cellStyle name="Tabelstandaard Totaal 3 3 2 4 2 5" xfId="54885" xr:uid="{00000000-0005-0000-0000-000041680000}"/>
    <cellStyle name="Tabelstandaard Totaal 3 3 2 4 3" xfId="15670" xr:uid="{00000000-0005-0000-0000-000042680000}"/>
    <cellStyle name="Tabelstandaard Totaal 3 3 2 4 4" xfId="27722" xr:uid="{00000000-0005-0000-0000-000043680000}"/>
    <cellStyle name="Tabelstandaard Totaal 3 3 2 4 5" xfId="45159" xr:uid="{00000000-0005-0000-0000-000044680000}"/>
    <cellStyle name="Tabelstandaard Totaal 3 3 2 4 6" xfId="48998" xr:uid="{00000000-0005-0000-0000-000045680000}"/>
    <cellStyle name="Tabelstandaard Totaal 3 3 2 5" xfId="5455" xr:uid="{00000000-0005-0000-0000-000046680000}"/>
    <cellStyle name="Tabelstandaard Totaal 3 3 2 5 2" xfId="15671" xr:uid="{00000000-0005-0000-0000-000047680000}"/>
    <cellStyle name="Tabelstandaard Totaal 3 3 2 5 3" xfId="27723" xr:uid="{00000000-0005-0000-0000-000048680000}"/>
    <cellStyle name="Tabelstandaard Totaal 3 3 2 5 4" xfId="39226" xr:uid="{00000000-0005-0000-0000-000049680000}"/>
    <cellStyle name="Tabelstandaard Totaal 3 3 2 5 5" xfId="48999" xr:uid="{00000000-0005-0000-0000-00004A680000}"/>
    <cellStyle name="Tabelstandaard Totaal 3 3 2 6" xfId="7684" xr:uid="{00000000-0005-0000-0000-00004B680000}"/>
    <cellStyle name="Tabelstandaard Totaal 3 3 2 6 2" xfId="19982" xr:uid="{00000000-0005-0000-0000-00004C680000}"/>
    <cellStyle name="Tabelstandaard Totaal 3 3 2 6 3" xfId="41785" xr:uid="{00000000-0005-0000-0000-00004D680000}"/>
    <cellStyle name="Tabelstandaard Totaal 3 3 2 6 4" xfId="25091" xr:uid="{00000000-0005-0000-0000-00004E680000}"/>
    <cellStyle name="Tabelstandaard Totaal 3 3 2 6 5" xfId="52654" xr:uid="{00000000-0005-0000-0000-00004F680000}"/>
    <cellStyle name="Tabelstandaard Totaal 3 3 2 7" xfId="15663" xr:uid="{00000000-0005-0000-0000-000050680000}"/>
    <cellStyle name="Tabelstandaard Totaal 3 3 3" xfId="5456" xr:uid="{00000000-0005-0000-0000-000051680000}"/>
    <cellStyle name="Tabelstandaard Totaal 3 3 3 2" xfId="9921" xr:uid="{00000000-0005-0000-0000-000052680000}"/>
    <cellStyle name="Tabelstandaard Totaal 3 3 3 2 2" xfId="22219" xr:uid="{00000000-0005-0000-0000-000053680000}"/>
    <cellStyle name="Tabelstandaard Totaal 3 3 3 2 3" xfId="34271" xr:uid="{00000000-0005-0000-0000-000054680000}"/>
    <cellStyle name="Tabelstandaard Totaal 3 3 3 2 4" xfId="42452" xr:uid="{00000000-0005-0000-0000-000055680000}"/>
    <cellStyle name="Tabelstandaard Totaal 3 3 3 2 5" xfId="54886" xr:uid="{00000000-0005-0000-0000-000056680000}"/>
    <cellStyle name="Tabelstandaard Totaal 3 3 3 3" xfId="15672" xr:uid="{00000000-0005-0000-0000-000057680000}"/>
    <cellStyle name="Tabelstandaard Totaal 3 3 3 4" xfId="27724" xr:uid="{00000000-0005-0000-0000-000058680000}"/>
    <cellStyle name="Tabelstandaard Totaal 3 3 3 5" xfId="39225" xr:uid="{00000000-0005-0000-0000-000059680000}"/>
    <cellStyle name="Tabelstandaard Totaal 3 3 3 6" xfId="49000" xr:uid="{00000000-0005-0000-0000-00005A680000}"/>
    <cellStyle name="Tabelstandaard Totaal 3 3 4" xfId="5457" xr:uid="{00000000-0005-0000-0000-00005B680000}"/>
    <cellStyle name="Tabelstandaard Totaal 3 3 4 2" xfId="15673" xr:uid="{00000000-0005-0000-0000-00005C680000}"/>
    <cellStyle name="Tabelstandaard Totaal 3 3 4 3" xfId="27725" xr:uid="{00000000-0005-0000-0000-00005D680000}"/>
    <cellStyle name="Tabelstandaard Totaal 3 3 4 4" xfId="39224" xr:uid="{00000000-0005-0000-0000-00005E680000}"/>
    <cellStyle name="Tabelstandaard Totaal 3 3 4 5" xfId="49001" xr:uid="{00000000-0005-0000-0000-00005F680000}"/>
    <cellStyle name="Tabelstandaard Totaal 3 3 5" xfId="7709" xr:uid="{00000000-0005-0000-0000-000060680000}"/>
    <cellStyle name="Tabelstandaard Totaal 3 3 5 2" xfId="20007" xr:uid="{00000000-0005-0000-0000-000061680000}"/>
    <cellStyle name="Tabelstandaard Totaal 3 3 5 3" xfId="41810" xr:uid="{00000000-0005-0000-0000-000062680000}"/>
    <cellStyle name="Tabelstandaard Totaal 3 3 5 4" xfId="43358" xr:uid="{00000000-0005-0000-0000-000063680000}"/>
    <cellStyle name="Tabelstandaard Totaal 3 3 5 5" xfId="52679" xr:uid="{00000000-0005-0000-0000-000064680000}"/>
    <cellStyle name="Tabelstandaard Totaal 3 3 6" xfId="15662" xr:uid="{00000000-0005-0000-0000-000065680000}"/>
    <cellStyle name="Tabelstandaard Totaal 3 4" xfId="1081" xr:uid="{00000000-0005-0000-0000-000066680000}"/>
    <cellStyle name="Tabelstandaard Totaal 3 4 2" xfId="1514" xr:uid="{00000000-0005-0000-0000-000067680000}"/>
    <cellStyle name="Tabelstandaard Totaal 3 4 2 2" xfId="9923" xr:uid="{00000000-0005-0000-0000-000068680000}"/>
    <cellStyle name="Tabelstandaard Totaal 3 4 2 2 2" xfId="22221" xr:uid="{00000000-0005-0000-0000-000069680000}"/>
    <cellStyle name="Tabelstandaard Totaal 3 4 2 2 3" xfId="34273" xr:uid="{00000000-0005-0000-0000-00006A680000}"/>
    <cellStyle name="Tabelstandaard Totaal 3 4 2 2 4" xfId="42451" xr:uid="{00000000-0005-0000-0000-00006B680000}"/>
    <cellStyle name="Tabelstandaard Totaal 3 4 2 2 5" xfId="54888" xr:uid="{00000000-0005-0000-0000-00006C680000}"/>
    <cellStyle name="Tabelstandaard Totaal 3 4 2 3" xfId="15675" xr:uid="{00000000-0005-0000-0000-00006D680000}"/>
    <cellStyle name="Tabelstandaard Totaal 3 4 2 4" xfId="27727" xr:uid="{00000000-0005-0000-0000-00006E680000}"/>
    <cellStyle name="Tabelstandaard Totaal 3 4 2 5" xfId="39223" xr:uid="{00000000-0005-0000-0000-00006F680000}"/>
    <cellStyle name="Tabelstandaard Totaal 3 4 2 6" xfId="49002" xr:uid="{00000000-0005-0000-0000-000070680000}"/>
    <cellStyle name="Tabelstandaard Totaal 3 4 2 7" xfId="5458" xr:uid="{00000000-0005-0000-0000-000071680000}"/>
    <cellStyle name="Tabelstandaard Totaal 3 4 3" xfId="3092" xr:uid="{00000000-0005-0000-0000-000072680000}"/>
    <cellStyle name="Tabelstandaard Totaal 3 4 3 2" xfId="15676" xr:uid="{00000000-0005-0000-0000-000073680000}"/>
    <cellStyle name="Tabelstandaard Totaal 3 4 3 3" xfId="27728" xr:uid="{00000000-0005-0000-0000-000074680000}"/>
    <cellStyle name="Tabelstandaard Totaal 3 4 3 4" xfId="45157" xr:uid="{00000000-0005-0000-0000-000075680000}"/>
    <cellStyle name="Tabelstandaard Totaal 3 4 3 5" xfId="49003" xr:uid="{00000000-0005-0000-0000-000076680000}"/>
    <cellStyle name="Tabelstandaard Totaal 3 4 4" xfId="7210" xr:uid="{00000000-0005-0000-0000-000077680000}"/>
    <cellStyle name="Tabelstandaard Totaal 3 4 4 2" xfId="19508" xr:uid="{00000000-0005-0000-0000-000078680000}"/>
    <cellStyle name="Tabelstandaard Totaal 3 4 4 3" xfId="41311" xr:uid="{00000000-0005-0000-0000-000079680000}"/>
    <cellStyle name="Tabelstandaard Totaal 3 4 4 4" xfId="36869" xr:uid="{00000000-0005-0000-0000-00007A680000}"/>
    <cellStyle name="Tabelstandaard Totaal 3 4 4 5" xfId="52180" xr:uid="{00000000-0005-0000-0000-00007B680000}"/>
    <cellStyle name="Tabelstandaard Totaal 3 4 5" xfId="15674" xr:uid="{00000000-0005-0000-0000-00007C680000}"/>
    <cellStyle name="Tabelstandaard Totaal 3 5" xfId="2088" xr:uid="{00000000-0005-0000-0000-00007D680000}"/>
    <cellStyle name="Tabelstandaard Totaal 3 5 2" xfId="9924" xr:uid="{00000000-0005-0000-0000-00007E680000}"/>
    <cellStyle name="Tabelstandaard Totaal 3 5 2 2" xfId="22222" xr:uid="{00000000-0005-0000-0000-00007F680000}"/>
    <cellStyle name="Tabelstandaard Totaal 3 5 2 3" xfId="34274" xr:uid="{00000000-0005-0000-0000-000080680000}"/>
    <cellStyle name="Tabelstandaard Totaal 3 5 2 4" xfId="28352" xr:uid="{00000000-0005-0000-0000-000081680000}"/>
    <cellStyle name="Tabelstandaard Totaal 3 5 2 5" xfId="54889" xr:uid="{00000000-0005-0000-0000-000082680000}"/>
    <cellStyle name="Tabelstandaard Totaal 3 5 3" xfId="15677" xr:uid="{00000000-0005-0000-0000-000083680000}"/>
    <cellStyle name="Tabelstandaard Totaal 3 5 4" xfId="27729" xr:uid="{00000000-0005-0000-0000-000084680000}"/>
    <cellStyle name="Tabelstandaard Totaal 3 5 5" xfId="39222" xr:uid="{00000000-0005-0000-0000-000085680000}"/>
    <cellStyle name="Tabelstandaard Totaal 3 5 6" xfId="49004" xr:uid="{00000000-0005-0000-0000-000086680000}"/>
    <cellStyle name="Tabelstandaard Totaal 3 6" xfId="5459" xr:uid="{00000000-0005-0000-0000-000087680000}"/>
    <cellStyle name="Tabelstandaard Totaal 3 6 2" xfId="15678" xr:uid="{00000000-0005-0000-0000-000088680000}"/>
    <cellStyle name="Tabelstandaard Totaal 3 6 3" xfId="27730" xr:uid="{00000000-0005-0000-0000-000089680000}"/>
    <cellStyle name="Tabelstandaard Totaal 3 6 4" xfId="45156" xr:uid="{00000000-0005-0000-0000-00008A680000}"/>
    <cellStyle name="Tabelstandaard Totaal 3 6 5" xfId="49005" xr:uid="{00000000-0005-0000-0000-00008B680000}"/>
    <cellStyle name="Tabelstandaard Totaal 3 7" xfId="7751" xr:uid="{00000000-0005-0000-0000-00008C680000}"/>
    <cellStyle name="Tabelstandaard Totaal 3 7 2" xfId="20049" xr:uid="{00000000-0005-0000-0000-00008D680000}"/>
    <cellStyle name="Tabelstandaard Totaal 3 7 3" xfId="41852" xr:uid="{00000000-0005-0000-0000-00008E680000}"/>
    <cellStyle name="Tabelstandaard Totaal 3 7 4" xfId="43340" xr:uid="{00000000-0005-0000-0000-00008F680000}"/>
    <cellStyle name="Tabelstandaard Totaal 3 7 5" xfId="52721" xr:uid="{00000000-0005-0000-0000-000090680000}"/>
    <cellStyle name="Tabelstandaard Totaal 3 8" xfId="15649" xr:uid="{00000000-0005-0000-0000-000091680000}"/>
    <cellStyle name="Tabelstandaard Totaal 4" xfId="672" xr:uid="{00000000-0005-0000-0000-000092680000}"/>
    <cellStyle name="Tabelstandaard Totaal 4 2" xfId="1173" xr:uid="{00000000-0005-0000-0000-000093680000}"/>
    <cellStyle name="Tabelstandaard Totaal 4 2 2" xfId="2331" xr:uid="{00000000-0005-0000-0000-000094680000}"/>
    <cellStyle name="Tabelstandaard Totaal 4 2 2 2" xfId="9927" xr:uid="{00000000-0005-0000-0000-000095680000}"/>
    <cellStyle name="Tabelstandaard Totaal 4 2 2 2 2" xfId="22225" xr:uid="{00000000-0005-0000-0000-000096680000}"/>
    <cellStyle name="Tabelstandaard Totaal 4 2 2 2 3" xfId="34277" xr:uid="{00000000-0005-0000-0000-000097680000}"/>
    <cellStyle name="Tabelstandaard Totaal 4 2 2 2 4" xfId="42450" xr:uid="{00000000-0005-0000-0000-000098680000}"/>
    <cellStyle name="Tabelstandaard Totaal 4 2 2 2 5" xfId="54892" xr:uid="{00000000-0005-0000-0000-000099680000}"/>
    <cellStyle name="Tabelstandaard Totaal 4 2 2 3" xfId="15681" xr:uid="{00000000-0005-0000-0000-00009A680000}"/>
    <cellStyle name="Tabelstandaard Totaal 4 2 2 4" xfId="27733" xr:uid="{00000000-0005-0000-0000-00009B680000}"/>
    <cellStyle name="Tabelstandaard Totaal 4 2 2 5" xfId="39220" xr:uid="{00000000-0005-0000-0000-00009C680000}"/>
    <cellStyle name="Tabelstandaard Totaal 4 2 2 6" xfId="49006" xr:uid="{00000000-0005-0000-0000-00009D680000}"/>
    <cellStyle name="Tabelstandaard Totaal 4 2 2 7" xfId="5460" xr:uid="{00000000-0005-0000-0000-00009E680000}"/>
    <cellStyle name="Tabelstandaard Totaal 4 2 3" xfId="3184" xr:uid="{00000000-0005-0000-0000-00009F680000}"/>
    <cellStyle name="Tabelstandaard Totaal 4 2 3 2" xfId="15682" xr:uid="{00000000-0005-0000-0000-0000A0680000}"/>
    <cellStyle name="Tabelstandaard Totaal 4 2 3 3" xfId="27734" xr:uid="{00000000-0005-0000-0000-0000A1680000}"/>
    <cellStyle name="Tabelstandaard Totaal 4 2 3 4" xfId="45154" xr:uid="{00000000-0005-0000-0000-0000A2680000}"/>
    <cellStyle name="Tabelstandaard Totaal 4 2 3 5" xfId="49007" xr:uid="{00000000-0005-0000-0000-0000A3680000}"/>
    <cellStyle name="Tabelstandaard Totaal 4 2 4" xfId="7146" xr:uid="{00000000-0005-0000-0000-0000A4680000}"/>
    <cellStyle name="Tabelstandaard Totaal 4 2 4 2" xfId="19444" xr:uid="{00000000-0005-0000-0000-0000A5680000}"/>
    <cellStyle name="Tabelstandaard Totaal 4 2 4 3" xfId="41247" xr:uid="{00000000-0005-0000-0000-0000A6680000}"/>
    <cellStyle name="Tabelstandaard Totaal 4 2 4 4" xfId="36906" xr:uid="{00000000-0005-0000-0000-0000A7680000}"/>
    <cellStyle name="Tabelstandaard Totaal 4 2 4 5" xfId="52116" xr:uid="{00000000-0005-0000-0000-0000A8680000}"/>
    <cellStyle name="Tabelstandaard Totaal 4 2 5" xfId="15680" xr:uid="{00000000-0005-0000-0000-0000A9680000}"/>
    <cellStyle name="Tabelstandaard Totaal 4 3" xfId="1810" xr:uid="{00000000-0005-0000-0000-0000AA680000}"/>
    <cellStyle name="Tabelstandaard Totaal 4 3 2" xfId="9928" xr:uid="{00000000-0005-0000-0000-0000AB680000}"/>
    <cellStyle name="Tabelstandaard Totaal 4 3 2 2" xfId="22226" xr:uid="{00000000-0005-0000-0000-0000AC680000}"/>
    <cellStyle name="Tabelstandaard Totaal 4 3 2 3" xfId="34278" xr:uid="{00000000-0005-0000-0000-0000AD680000}"/>
    <cellStyle name="Tabelstandaard Totaal 4 3 2 4" xfId="34648" xr:uid="{00000000-0005-0000-0000-0000AE680000}"/>
    <cellStyle name="Tabelstandaard Totaal 4 3 2 5" xfId="54893" xr:uid="{00000000-0005-0000-0000-0000AF680000}"/>
    <cellStyle name="Tabelstandaard Totaal 4 3 3" xfId="15683" xr:uid="{00000000-0005-0000-0000-0000B0680000}"/>
    <cellStyle name="Tabelstandaard Totaal 4 3 4" xfId="27735" xr:uid="{00000000-0005-0000-0000-0000B1680000}"/>
    <cellStyle name="Tabelstandaard Totaal 4 3 5" xfId="39219" xr:uid="{00000000-0005-0000-0000-0000B2680000}"/>
    <cellStyle name="Tabelstandaard Totaal 4 3 6" xfId="49008" xr:uid="{00000000-0005-0000-0000-0000B3680000}"/>
    <cellStyle name="Tabelstandaard Totaal 4 4" xfId="5461" xr:uid="{00000000-0005-0000-0000-0000B4680000}"/>
    <cellStyle name="Tabelstandaard Totaal 4 4 2" xfId="15684" xr:uid="{00000000-0005-0000-0000-0000B5680000}"/>
    <cellStyle name="Tabelstandaard Totaal 4 4 3" xfId="27736" xr:uid="{00000000-0005-0000-0000-0000B6680000}"/>
    <cellStyle name="Tabelstandaard Totaal 4 4 4" xfId="39218" xr:uid="{00000000-0005-0000-0000-0000B7680000}"/>
    <cellStyle name="Tabelstandaard Totaal 4 4 5" xfId="49009" xr:uid="{00000000-0005-0000-0000-0000B8680000}"/>
    <cellStyle name="Tabelstandaard Totaal 4 5" xfId="7487" xr:uid="{00000000-0005-0000-0000-0000B9680000}"/>
    <cellStyle name="Tabelstandaard Totaal 4 5 2" xfId="19785" xr:uid="{00000000-0005-0000-0000-0000BA680000}"/>
    <cellStyle name="Tabelstandaard Totaal 4 5 3" xfId="41588" xr:uid="{00000000-0005-0000-0000-0000BB680000}"/>
    <cellStyle name="Tabelstandaard Totaal 4 5 4" xfId="43450" xr:uid="{00000000-0005-0000-0000-0000BC680000}"/>
    <cellStyle name="Tabelstandaard Totaal 4 5 5" xfId="52457" xr:uid="{00000000-0005-0000-0000-0000BD680000}"/>
    <cellStyle name="Tabelstandaard Totaal 4 6" xfId="15679" xr:uid="{00000000-0005-0000-0000-0000BE680000}"/>
    <cellStyle name="Tabelstandaard Totaal 5" xfId="731" xr:uid="{00000000-0005-0000-0000-0000BF680000}"/>
    <cellStyle name="Tabelstandaard Totaal 5 2" xfId="1240" xr:uid="{00000000-0005-0000-0000-0000C0680000}"/>
    <cellStyle name="Tabelstandaard Totaal 5 2 2" xfId="1656" xr:uid="{00000000-0005-0000-0000-0000C1680000}"/>
    <cellStyle name="Tabelstandaard Totaal 5 2 2 2" xfId="9931" xr:uid="{00000000-0005-0000-0000-0000C2680000}"/>
    <cellStyle name="Tabelstandaard Totaal 5 2 2 2 2" xfId="22229" xr:uid="{00000000-0005-0000-0000-0000C3680000}"/>
    <cellStyle name="Tabelstandaard Totaal 5 2 2 2 3" xfId="34281" xr:uid="{00000000-0005-0000-0000-0000C4680000}"/>
    <cellStyle name="Tabelstandaard Totaal 5 2 2 2 4" xfId="42448" xr:uid="{00000000-0005-0000-0000-0000C5680000}"/>
    <cellStyle name="Tabelstandaard Totaal 5 2 2 2 5" xfId="54896" xr:uid="{00000000-0005-0000-0000-0000C6680000}"/>
    <cellStyle name="Tabelstandaard Totaal 5 2 2 3" xfId="15687" xr:uid="{00000000-0005-0000-0000-0000C7680000}"/>
    <cellStyle name="Tabelstandaard Totaal 5 2 2 4" xfId="27739" xr:uid="{00000000-0005-0000-0000-0000C8680000}"/>
    <cellStyle name="Tabelstandaard Totaal 5 2 2 5" xfId="39216" xr:uid="{00000000-0005-0000-0000-0000C9680000}"/>
    <cellStyle name="Tabelstandaard Totaal 5 2 2 6" xfId="49010" xr:uid="{00000000-0005-0000-0000-0000CA680000}"/>
    <cellStyle name="Tabelstandaard Totaal 5 2 2 7" xfId="5462" xr:uid="{00000000-0005-0000-0000-0000CB680000}"/>
    <cellStyle name="Tabelstandaard Totaal 5 2 3" xfId="3251" xr:uid="{00000000-0005-0000-0000-0000CC680000}"/>
    <cellStyle name="Tabelstandaard Totaal 5 2 3 2" xfId="15688" xr:uid="{00000000-0005-0000-0000-0000CD680000}"/>
    <cellStyle name="Tabelstandaard Totaal 5 2 3 3" xfId="27740" xr:uid="{00000000-0005-0000-0000-0000CE680000}"/>
    <cellStyle name="Tabelstandaard Totaal 5 2 3 4" xfId="45152" xr:uid="{00000000-0005-0000-0000-0000CF680000}"/>
    <cellStyle name="Tabelstandaard Totaal 5 2 3 5" xfId="49011" xr:uid="{00000000-0005-0000-0000-0000D0680000}"/>
    <cellStyle name="Tabelstandaard Totaal 5 2 4" xfId="7082" xr:uid="{00000000-0005-0000-0000-0000D1680000}"/>
    <cellStyle name="Tabelstandaard Totaal 5 2 4 2" xfId="19380" xr:uid="{00000000-0005-0000-0000-0000D2680000}"/>
    <cellStyle name="Tabelstandaard Totaal 5 2 4 3" xfId="41183" xr:uid="{00000000-0005-0000-0000-0000D3680000}"/>
    <cellStyle name="Tabelstandaard Totaal 5 2 4 4" xfId="36943" xr:uid="{00000000-0005-0000-0000-0000D4680000}"/>
    <cellStyle name="Tabelstandaard Totaal 5 2 4 5" xfId="52053" xr:uid="{00000000-0005-0000-0000-0000D5680000}"/>
    <cellStyle name="Tabelstandaard Totaal 5 2 5" xfId="15686" xr:uid="{00000000-0005-0000-0000-0000D6680000}"/>
    <cellStyle name="Tabelstandaard Totaal 5 3" xfId="1585" xr:uid="{00000000-0005-0000-0000-0000D7680000}"/>
    <cellStyle name="Tabelstandaard Totaal 5 3 2" xfId="9932" xr:uid="{00000000-0005-0000-0000-0000D8680000}"/>
    <cellStyle name="Tabelstandaard Totaal 5 3 2 2" xfId="22230" xr:uid="{00000000-0005-0000-0000-0000D9680000}"/>
    <cellStyle name="Tabelstandaard Totaal 5 3 2 3" xfId="34282" xr:uid="{00000000-0005-0000-0000-0000DA680000}"/>
    <cellStyle name="Tabelstandaard Totaal 5 3 2 4" xfId="31362" xr:uid="{00000000-0005-0000-0000-0000DB680000}"/>
    <cellStyle name="Tabelstandaard Totaal 5 3 2 5" xfId="54897" xr:uid="{00000000-0005-0000-0000-0000DC680000}"/>
    <cellStyle name="Tabelstandaard Totaal 5 3 3" xfId="15689" xr:uid="{00000000-0005-0000-0000-0000DD680000}"/>
    <cellStyle name="Tabelstandaard Totaal 5 3 4" xfId="27741" xr:uid="{00000000-0005-0000-0000-0000DE680000}"/>
    <cellStyle name="Tabelstandaard Totaal 5 3 5" xfId="39215" xr:uid="{00000000-0005-0000-0000-0000DF680000}"/>
    <cellStyle name="Tabelstandaard Totaal 5 3 6" xfId="49012" xr:uid="{00000000-0005-0000-0000-0000E0680000}"/>
    <cellStyle name="Tabelstandaard Totaal 5 4" xfId="5463" xr:uid="{00000000-0005-0000-0000-0000E1680000}"/>
    <cellStyle name="Tabelstandaard Totaal 5 4 2" xfId="15690" xr:uid="{00000000-0005-0000-0000-0000E2680000}"/>
    <cellStyle name="Tabelstandaard Totaal 5 4 3" xfId="27742" xr:uid="{00000000-0005-0000-0000-0000E3680000}"/>
    <cellStyle name="Tabelstandaard Totaal 5 4 4" xfId="45151" xr:uid="{00000000-0005-0000-0000-0000E4680000}"/>
    <cellStyle name="Tabelstandaard Totaal 5 4 5" xfId="49013" xr:uid="{00000000-0005-0000-0000-0000E5680000}"/>
    <cellStyle name="Tabelstandaard Totaal 5 5" xfId="10139" xr:uid="{00000000-0005-0000-0000-0000E6680000}"/>
    <cellStyle name="Tabelstandaard Totaal 5 5 2" xfId="22437" xr:uid="{00000000-0005-0000-0000-0000E7680000}"/>
    <cellStyle name="Tabelstandaard Totaal 5 5 3" xfId="44201" xr:uid="{00000000-0005-0000-0000-0000E8680000}"/>
    <cellStyle name="Tabelstandaard Totaal 5 5 4" xfId="42361" xr:uid="{00000000-0005-0000-0000-0000E9680000}"/>
    <cellStyle name="Tabelstandaard Totaal 5 5 5" xfId="55104" xr:uid="{00000000-0005-0000-0000-0000EA680000}"/>
    <cellStyle name="Tabelstandaard Totaal 5 6" xfId="15685" xr:uid="{00000000-0005-0000-0000-0000EB680000}"/>
    <cellStyle name="Tabelstandaard Totaal 6" xfId="656" xr:uid="{00000000-0005-0000-0000-0000EC680000}"/>
    <cellStyle name="Tabelstandaard Totaal 6 2" xfId="1258" xr:uid="{00000000-0005-0000-0000-0000ED680000}"/>
    <cellStyle name="Tabelstandaard Totaal 6 2 2" xfId="1958" xr:uid="{00000000-0005-0000-0000-0000EE680000}"/>
    <cellStyle name="Tabelstandaard Totaal 6 2 2 2" xfId="9935" xr:uid="{00000000-0005-0000-0000-0000EF680000}"/>
    <cellStyle name="Tabelstandaard Totaal 6 2 2 2 2" xfId="22233" xr:uid="{00000000-0005-0000-0000-0000F0680000}"/>
    <cellStyle name="Tabelstandaard Totaal 6 2 2 2 3" xfId="34285" xr:uid="{00000000-0005-0000-0000-0000F1680000}"/>
    <cellStyle name="Tabelstandaard Totaal 6 2 2 2 4" xfId="42446" xr:uid="{00000000-0005-0000-0000-0000F2680000}"/>
    <cellStyle name="Tabelstandaard Totaal 6 2 2 2 5" xfId="54900" xr:uid="{00000000-0005-0000-0000-0000F3680000}"/>
    <cellStyle name="Tabelstandaard Totaal 6 2 2 3" xfId="15693" xr:uid="{00000000-0005-0000-0000-0000F4680000}"/>
    <cellStyle name="Tabelstandaard Totaal 6 2 2 4" xfId="27745" xr:uid="{00000000-0005-0000-0000-0000F5680000}"/>
    <cellStyle name="Tabelstandaard Totaal 6 2 2 5" xfId="39213" xr:uid="{00000000-0005-0000-0000-0000F6680000}"/>
    <cellStyle name="Tabelstandaard Totaal 6 2 2 6" xfId="49014" xr:uid="{00000000-0005-0000-0000-0000F7680000}"/>
    <cellStyle name="Tabelstandaard Totaal 6 2 2 7" xfId="5464" xr:uid="{00000000-0005-0000-0000-0000F8680000}"/>
    <cellStyle name="Tabelstandaard Totaal 6 2 3" xfId="3269" xr:uid="{00000000-0005-0000-0000-0000F9680000}"/>
    <cellStyle name="Tabelstandaard Totaal 6 2 3 2" xfId="15694" xr:uid="{00000000-0005-0000-0000-0000FA680000}"/>
    <cellStyle name="Tabelstandaard Totaal 6 2 3 3" xfId="27746" xr:uid="{00000000-0005-0000-0000-0000FB680000}"/>
    <cellStyle name="Tabelstandaard Totaal 6 2 3 4" xfId="45149" xr:uid="{00000000-0005-0000-0000-0000FC680000}"/>
    <cellStyle name="Tabelstandaard Totaal 6 2 3 5" xfId="49015" xr:uid="{00000000-0005-0000-0000-0000FD680000}"/>
    <cellStyle name="Tabelstandaard Totaal 6 2 4" xfId="7064" xr:uid="{00000000-0005-0000-0000-0000FE680000}"/>
    <cellStyle name="Tabelstandaard Totaal 6 2 4 2" xfId="19362" xr:uid="{00000000-0005-0000-0000-0000FF680000}"/>
    <cellStyle name="Tabelstandaard Totaal 6 2 4 3" xfId="41165" xr:uid="{00000000-0005-0000-0000-000000690000}"/>
    <cellStyle name="Tabelstandaard Totaal 6 2 4 4" xfId="36954" xr:uid="{00000000-0005-0000-0000-000001690000}"/>
    <cellStyle name="Tabelstandaard Totaal 6 2 4 5" xfId="52035" xr:uid="{00000000-0005-0000-0000-000002690000}"/>
    <cellStyle name="Tabelstandaard Totaal 6 2 5" xfId="15692" xr:uid="{00000000-0005-0000-0000-000003690000}"/>
    <cellStyle name="Tabelstandaard Totaal 6 3" xfId="1715" xr:uid="{00000000-0005-0000-0000-000004690000}"/>
    <cellStyle name="Tabelstandaard Totaal 6 3 2" xfId="9936" xr:uid="{00000000-0005-0000-0000-000005690000}"/>
    <cellStyle name="Tabelstandaard Totaal 6 3 2 2" xfId="22234" xr:uid="{00000000-0005-0000-0000-000006690000}"/>
    <cellStyle name="Tabelstandaard Totaal 6 3 2 3" xfId="34286" xr:uid="{00000000-0005-0000-0000-000007690000}"/>
    <cellStyle name="Tabelstandaard Totaal 6 3 2 4" xfId="32062" xr:uid="{00000000-0005-0000-0000-000008690000}"/>
    <cellStyle name="Tabelstandaard Totaal 6 3 2 5" xfId="54901" xr:uid="{00000000-0005-0000-0000-000009690000}"/>
    <cellStyle name="Tabelstandaard Totaal 6 3 3" xfId="15695" xr:uid="{00000000-0005-0000-0000-00000A690000}"/>
    <cellStyle name="Tabelstandaard Totaal 6 3 4" xfId="27747" xr:uid="{00000000-0005-0000-0000-00000B690000}"/>
    <cellStyle name="Tabelstandaard Totaal 6 3 5" xfId="39212" xr:uid="{00000000-0005-0000-0000-00000C690000}"/>
    <cellStyle name="Tabelstandaard Totaal 6 3 6" xfId="49016" xr:uid="{00000000-0005-0000-0000-00000D690000}"/>
    <cellStyle name="Tabelstandaard Totaal 6 4" xfId="5465" xr:uid="{00000000-0005-0000-0000-00000E690000}"/>
    <cellStyle name="Tabelstandaard Totaal 6 4 2" xfId="15696" xr:uid="{00000000-0005-0000-0000-00000F690000}"/>
    <cellStyle name="Tabelstandaard Totaal 6 4 3" xfId="27748" xr:uid="{00000000-0005-0000-0000-000010690000}"/>
    <cellStyle name="Tabelstandaard Totaal 6 4 4" xfId="39211" xr:uid="{00000000-0005-0000-0000-000011690000}"/>
    <cellStyle name="Tabelstandaard Totaal 6 4 5" xfId="49017" xr:uid="{00000000-0005-0000-0000-000012690000}"/>
    <cellStyle name="Tabelstandaard Totaal 6 5" xfId="7500" xr:uid="{00000000-0005-0000-0000-000013690000}"/>
    <cellStyle name="Tabelstandaard Totaal 6 5 2" xfId="19798" xr:uid="{00000000-0005-0000-0000-000014690000}"/>
    <cellStyle name="Tabelstandaard Totaal 6 5 3" xfId="41601" xr:uid="{00000000-0005-0000-0000-000015690000}"/>
    <cellStyle name="Tabelstandaard Totaal 6 5 4" xfId="32002" xr:uid="{00000000-0005-0000-0000-000016690000}"/>
    <cellStyle name="Tabelstandaard Totaal 6 5 5" xfId="52470" xr:uid="{00000000-0005-0000-0000-000017690000}"/>
    <cellStyle name="Tabelstandaard Totaal 6 6" xfId="15691" xr:uid="{00000000-0005-0000-0000-000018690000}"/>
    <cellStyle name="Tabelstandaard Totaal 7" xfId="745" xr:uid="{00000000-0005-0000-0000-000019690000}"/>
    <cellStyle name="Tabelstandaard Totaal 7 2" xfId="541" xr:uid="{00000000-0005-0000-0000-00001A690000}"/>
    <cellStyle name="Tabelstandaard Totaal 7 2 2" xfId="1913" xr:uid="{00000000-0005-0000-0000-00001B690000}"/>
    <cellStyle name="Tabelstandaard Totaal 7 2 2 2" xfId="9939" xr:uid="{00000000-0005-0000-0000-00001C690000}"/>
    <cellStyle name="Tabelstandaard Totaal 7 2 2 2 2" xfId="22237" xr:uid="{00000000-0005-0000-0000-00001D690000}"/>
    <cellStyle name="Tabelstandaard Totaal 7 2 2 2 3" xfId="34289" xr:uid="{00000000-0005-0000-0000-00001E690000}"/>
    <cellStyle name="Tabelstandaard Totaal 7 2 2 2 4" xfId="42445" xr:uid="{00000000-0005-0000-0000-00001F690000}"/>
    <cellStyle name="Tabelstandaard Totaal 7 2 2 2 5" xfId="54904" xr:uid="{00000000-0005-0000-0000-000020690000}"/>
    <cellStyle name="Tabelstandaard Totaal 7 2 2 3" xfId="15699" xr:uid="{00000000-0005-0000-0000-000021690000}"/>
    <cellStyle name="Tabelstandaard Totaal 7 2 2 4" xfId="27751" xr:uid="{00000000-0005-0000-0000-000022690000}"/>
    <cellStyle name="Tabelstandaard Totaal 7 2 2 5" xfId="39209" xr:uid="{00000000-0005-0000-0000-000023690000}"/>
    <cellStyle name="Tabelstandaard Totaal 7 2 2 6" xfId="49018" xr:uid="{00000000-0005-0000-0000-000024690000}"/>
    <cellStyle name="Tabelstandaard Totaal 7 2 2 7" xfId="5466" xr:uid="{00000000-0005-0000-0000-000025690000}"/>
    <cellStyle name="Tabelstandaard Totaal 7 2 3" xfId="2612" xr:uid="{00000000-0005-0000-0000-000026690000}"/>
    <cellStyle name="Tabelstandaard Totaal 7 2 3 2" xfId="15700" xr:uid="{00000000-0005-0000-0000-000027690000}"/>
    <cellStyle name="Tabelstandaard Totaal 7 2 3 3" xfId="27752" xr:uid="{00000000-0005-0000-0000-000028690000}"/>
    <cellStyle name="Tabelstandaard Totaal 7 2 3 4" xfId="45148" xr:uid="{00000000-0005-0000-0000-000029690000}"/>
    <cellStyle name="Tabelstandaard Totaal 7 2 3 5" xfId="49019" xr:uid="{00000000-0005-0000-0000-00002A690000}"/>
    <cellStyle name="Tabelstandaard Totaal 7 2 4" xfId="7576" xr:uid="{00000000-0005-0000-0000-00002B690000}"/>
    <cellStyle name="Tabelstandaard Totaal 7 2 4 2" xfId="19874" xr:uid="{00000000-0005-0000-0000-00002C690000}"/>
    <cellStyle name="Tabelstandaard Totaal 7 2 4 3" xfId="41677" xr:uid="{00000000-0005-0000-0000-00002D690000}"/>
    <cellStyle name="Tabelstandaard Totaal 7 2 4 4" xfId="34355" xr:uid="{00000000-0005-0000-0000-00002E690000}"/>
    <cellStyle name="Tabelstandaard Totaal 7 2 4 5" xfId="52546" xr:uid="{00000000-0005-0000-0000-00002F690000}"/>
    <cellStyle name="Tabelstandaard Totaal 7 2 5" xfId="15698" xr:uid="{00000000-0005-0000-0000-000030690000}"/>
    <cellStyle name="Tabelstandaard Totaal 7 3" xfId="1568" xr:uid="{00000000-0005-0000-0000-000031690000}"/>
    <cellStyle name="Tabelstandaard Totaal 7 3 2" xfId="9940" xr:uid="{00000000-0005-0000-0000-000032690000}"/>
    <cellStyle name="Tabelstandaard Totaal 7 3 2 2" xfId="22238" xr:uid="{00000000-0005-0000-0000-000033690000}"/>
    <cellStyle name="Tabelstandaard Totaal 7 3 2 3" xfId="34290" xr:uid="{00000000-0005-0000-0000-000034690000}"/>
    <cellStyle name="Tabelstandaard Totaal 7 3 2 4" xfId="28366" xr:uid="{00000000-0005-0000-0000-000035690000}"/>
    <cellStyle name="Tabelstandaard Totaal 7 3 2 5" xfId="54905" xr:uid="{00000000-0005-0000-0000-000036690000}"/>
    <cellStyle name="Tabelstandaard Totaal 7 3 3" xfId="15701" xr:uid="{00000000-0005-0000-0000-000037690000}"/>
    <cellStyle name="Tabelstandaard Totaal 7 3 4" xfId="27753" xr:uid="{00000000-0005-0000-0000-000038690000}"/>
    <cellStyle name="Tabelstandaard Totaal 7 3 5" xfId="39208" xr:uid="{00000000-0005-0000-0000-000039690000}"/>
    <cellStyle name="Tabelstandaard Totaal 7 3 6" xfId="49020" xr:uid="{00000000-0005-0000-0000-00003A690000}"/>
    <cellStyle name="Tabelstandaard Totaal 7 4" xfId="5467" xr:uid="{00000000-0005-0000-0000-00003B690000}"/>
    <cellStyle name="Tabelstandaard Totaal 7 4 2" xfId="15702" xr:uid="{00000000-0005-0000-0000-00003C690000}"/>
    <cellStyle name="Tabelstandaard Totaal 7 4 3" xfId="27754" xr:uid="{00000000-0005-0000-0000-00003D690000}"/>
    <cellStyle name="Tabelstandaard Totaal 7 4 4" xfId="45147" xr:uid="{00000000-0005-0000-0000-00003E690000}"/>
    <cellStyle name="Tabelstandaard Totaal 7 4 5" xfId="49021" xr:uid="{00000000-0005-0000-0000-00003F690000}"/>
    <cellStyle name="Tabelstandaard Totaal 7 5" xfId="10129" xr:uid="{00000000-0005-0000-0000-000040690000}"/>
    <cellStyle name="Tabelstandaard Totaal 7 5 2" xfId="22427" xr:uid="{00000000-0005-0000-0000-000041690000}"/>
    <cellStyle name="Tabelstandaard Totaal 7 5 3" xfId="44191" xr:uid="{00000000-0005-0000-0000-000042690000}"/>
    <cellStyle name="Tabelstandaard Totaal 7 5 4" xfId="42365" xr:uid="{00000000-0005-0000-0000-000043690000}"/>
    <cellStyle name="Tabelstandaard Totaal 7 5 5" xfId="55094" xr:uid="{00000000-0005-0000-0000-000044690000}"/>
    <cellStyle name="Tabelstandaard Totaal 7 6" xfId="15697" xr:uid="{00000000-0005-0000-0000-000045690000}"/>
    <cellStyle name="Tabelstandaard Totaal 8" xfId="753" xr:uid="{00000000-0005-0000-0000-000046690000}"/>
    <cellStyle name="Tabelstandaard Totaal 8 2" xfId="894" xr:uid="{00000000-0005-0000-0000-000047690000}"/>
    <cellStyle name="Tabelstandaard Totaal 8 2 2" xfId="2265" xr:uid="{00000000-0005-0000-0000-000048690000}"/>
    <cellStyle name="Tabelstandaard Totaal 8 2 2 2" xfId="9943" xr:uid="{00000000-0005-0000-0000-000049690000}"/>
    <cellStyle name="Tabelstandaard Totaal 8 2 2 2 2" xfId="22241" xr:uid="{00000000-0005-0000-0000-00004A690000}"/>
    <cellStyle name="Tabelstandaard Totaal 8 2 2 2 3" xfId="34293" xr:uid="{00000000-0005-0000-0000-00004B690000}"/>
    <cellStyle name="Tabelstandaard Totaal 8 2 2 2 4" xfId="42443" xr:uid="{00000000-0005-0000-0000-00004C690000}"/>
    <cellStyle name="Tabelstandaard Totaal 8 2 2 2 5" xfId="54908" xr:uid="{00000000-0005-0000-0000-00004D690000}"/>
    <cellStyle name="Tabelstandaard Totaal 8 2 2 3" xfId="15705" xr:uid="{00000000-0005-0000-0000-00004E690000}"/>
    <cellStyle name="Tabelstandaard Totaal 8 2 2 4" xfId="27757" xr:uid="{00000000-0005-0000-0000-00004F690000}"/>
    <cellStyle name="Tabelstandaard Totaal 8 2 2 5" xfId="39206" xr:uid="{00000000-0005-0000-0000-000050690000}"/>
    <cellStyle name="Tabelstandaard Totaal 8 2 2 6" xfId="49022" xr:uid="{00000000-0005-0000-0000-000051690000}"/>
    <cellStyle name="Tabelstandaard Totaal 8 2 2 7" xfId="5468" xr:uid="{00000000-0005-0000-0000-000052690000}"/>
    <cellStyle name="Tabelstandaard Totaal 8 2 3" xfId="2905" xr:uid="{00000000-0005-0000-0000-000053690000}"/>
    <cellStyle name="Tabelstandaard Totaal 8 2 3 2" xfId="15706" xr:uid="{00000000-0005-0000-0000-000054690000}"/>
    <cellStyle name="Tabelstandaard Totaal 8 2 3 3" xfId="27758" xr:uid="{00000000-0005-0000-0000-000055690000}"/>
    <cellStyle name="Tabelstandaard Totaal 8 2 3 4" xfId="45145" xr:uid="{00000000-0005-0000-0000-000056690000}"/>
    <cellStyle name="Tabelstandaard Totaal 8 2 3 5" xfId="49023" xr:uid="{00000000-0005-0000-0000-000057690000}"/>
    <cellStyle name="Tabelstandaard Totaal 8 2 4" xfId="7337" xr:uid="{00000000-0005-0000-0000-000058690000}"/>
    <cellStyle name="Tabelstandaard Totaal 8 2 4 2" xfId="19635" xr:uid="{00000000-0005-0000-0000-000059690000}"/>
    <cellStyle name="Tabelstandaard Totaal 8 2 4 3" xfId="41438" xr:uid="{00000000-0005-0000-0000-00005A690000}"/>
    <cellStyle name="Tabelstandaard Totaal 8 2 4 4" xfId="43513" xr:uid="{00000000-0005-0000-0000-00005B690000}"/>
    <cellStyle name="Tabelstandaard Totaal 8 2 4 5" xfId="52307" xr:uid="{00000000-0005-0000-0000-00005C690000}"/>
    <cellStyle name="Tabelstandaard Totaal 8 2 5" xfId="15704" xr:uid="{00000000-0005-0000-0000-00005D690000}"/>
    <cellStyle name="Tabelstandaard Totaal 8 3" xfId="1563" xr:uid="{00000000-0005-0000-0000-00005E690000}"/>
    <cellStyle name="Tabelstandaard Totaal 8 3 2" xfId="9944" xr:uid="{00000000-0005-0000-0000-00005F690000}"/>
    <cellStyle name="Tabelstandaard Totaal 8 3 2 2" xfId="22242" xr:uid="{00000000-0005-0000-0000-000060690000}"/>
    <cellStyle name="Tabelstandaard Totaal 8 3 2 3" xfId="34294" xr:uid="{00000000-0005-0000-0000-000061690000}"/>
    <cellStyle name="Tabelstandaard Totaal 8 3 2 4" xfId="28369" xr:uid="{00000000-0005-0000-0000-000062690000}"/>
    <cellStyle name="Tabelstandaard Totaal 8 3 2 5" xfId="54909" xr:uid="{00000000-0005-0000-0000-000063690000}"/>
    <cellStyle name="Tabelstandaard Totaal 8 3 3" xfId="15707" xr:uid="{00000000-0005-0000-0000-000064690000}"/>
    <cellStyle name="Tabelstandaard Totaal 8 3 4" xfId="27759" xr:uid="{00000000-0005-0000-0000-000065690000}"/>
    <cellStyle name="Tabelstandaard Totaal 8 3 5" xfId="39205" xr:uid="{00000000-0005-0000-0000-000066690000}"/>
    <cellStyle name="Tabelstandaard Totaal 8 3 6" xfId="49024" xr:uid="{00000000-0005-0000-0000-000067690000}"/>
    <cellStyle name="Tabelstandaard Totaal 8 4" xfId="5469" xr:uid="{00000000-0005-0000-0000-000068690000}"/>
    <cellStyle name="Tabelstandaard Totaal 8 4 2" xfId="15708" xr:uid="{00000000-0005-0000-0000-000069690000}"/>
    <cellStyle name="Tabelstandaard Totaal 8 4 3" xfId="27760" xr:uid="{00000000-0005-0000-0000-00006A690000}"/>
    <cellStyle name="Tabelstandaard Totaal 8 4 4" xfId="39204" xr:uid="{00000000-0005-0000-0000-00006B690000}"/>
    <cellStyle name="Tabelstandaard Totaal 8 4 5" xfId="49025" xr:uid="{00000000-0005-0000-0000-00006C690000}"/>
    <cellStyle name="Tabelstandaard Totaal 8 5" xfId="7433" xr:uid="{00000000-0005-0000-0000-00006D690000}"/>
    <cellStyle name="Tabelstandaard Totaal 8 5 2" xfId="19731" xr:uid="{00000000-0005-0000-0000-00006E690000}"/>
    <cellStyle name="Tabelstandaard Totaal 8 5 3" xfId="41534" xr:uid="{00000000-0005-0000-0000-00006F690000}"/>
    <cellStyle name="Tabelstandaard Totaal 8 5 4" xfId="43472" xr:uid="{00000000-0005-0000-0000-000070690000}"/>
    <cellStyle name="Tabelstandaard Totaal 8 5 5" xfId="52403" xr:uid="{00000000-0005-0000-0000-000071690000}"/>
    <cellStyle name="Tabelstandaard Totaal 8 6" xfId="15703" xr:uid="{00000000-0005-0000-0000-000072690000}"/>
    <cellStyle name="Tabelstandaard Totaal 9" xfId="771" xr:uid="{00000000-0005-0000-0000-000073690000}"/>
    <cellStyle name="Tabelstandaard Totaal 9 2" xfId="487" xr:uid="{00000000-0005-0000-0000-000074690000}"/>
    <cellStyle name="Tabelstandaard Totaal 9 2 2" xfId="1870" xr:uid="{00000000-0005-0000-0000-000075690000}"/>
    <cellStyle name="Tabelstandaard Totaal 9 2 2 2" xfId="9947" xr:uid="{00000000-0005-0000-0000-000076690000}"/>
    <cellStyle name="Tabelstandaard Totaal 9 2 2 2 2" xfId="22245" xr:uid="{00000000-0005-0000-0000-000077690000}"/>
    <cellStyle name="Tabelstandaard Totaal 9 2 2 2 3" xfId="34297" xr:uid="{00000000-0005-0000-0000-000078690000}"/>
    <cellStyle name="Tabelstandaard Totaal 9 2 2 2 4" xfId="42441" xr:uid="{00000000-0005-0000-0000-000079690000}"/>
    <cellStyle name="Tabelstandaard Totaal 9 2 2 2 5" xfId="54912" xr:uid="{00000000-0005-0000-0000-00007A690000}"/>
    <cellStyle name="Tabelstandaard Totaal 9 2 2 3" xfId="15711" xr:uid="{00000000-0005-0000-0000-00007B690000}"/>
    <cellStyle name="Tabelstandaard Totaal 9 2 2 4" xfId="27763" xr:uid="{00000000-0005-0000-0000-00007C690000}"/>
    <cellStyle name="Tabelstandaard Totaal 9 2 2 5" xfId="39202" xr:uid="{00000000-0005-0000-0000-00007D690000}"/>
    <cellStyle name="Tabelstandaard Totaal 9 2 2 6" xfId="49026" xr:uid="{00000000-0005-0000-0000-00007E690000}"/>
    <cellStyle name="Tabelstandaard Totaal 9 2 2 7" xfId="5470" xr:uid="{00000000-0005-0000-0000-00007F690000}"/>
    <cellStyle name="Tabelstandaard Totaal 9 2 3" xfId="2558" xr:uid="{00000000-0005-0000-0000-000080690000}"/>
    <cellStyle name="Tabelstandaard Totaal 9 2 3 2" xfId="15712" xr:uid="{00000000-0005-0000-0000-000081690000}"/>
    <cellStyle name="Tabelstandaard Totaal 9 2 3 3" xfId="27764" xr:uid="{00000000-0005-0000-0000-000082690000}"/>
    <cellStyle name="Tabelstandaard Totaal 9 2 3 4" xfId="45143" xr:uid="{00000000-0005-0000-0000-000083690000}"/>
    <cellStyle name="Tabelstandaard Totaal 9 2 3 5" xfId="49027" xr:uid="{00000000-0005-0000-0000-000084690000}"/>
    <cellStyle name="Tabelstandaard Totaal 9 2 4" xfId="7613" xr:uid="{00000000-0005-0000-0000-000085690000}"/>
    <cellStyle name="Tabelstandaard Totaal 9 2 4 2" xfId="19911" xr:uid="{00000000-0005-0000-0000-000086690000}"/>
    <cellStyle name="Tabelstandaard Totaal 9 2 4 3" xfId="41714" xr:uid="{00000000-0005-0000-0000-000087690000}"/>
    <cellStyle name="Tabelstandaard Totaal 9 2 4 4" xfId="43397" xr:uid="{00000000-0005-0000-0000-000088690000}"/>
    <cellStyle name="Tabelstandaard Totaal 9 2 4 5" xfId="52583" xr:uid="{00000000-0005-0000-0000-000089690000}"/>
    <cellStyle name="Tabelstandaard Totaal 9 2 5" xfId="15710" xr:uid="{00000000-0005-0000-0000-00008A690000}"/>
    <cellStyle name="Tabelstandaard Totaal 9 3" xfId="1560" xr:uid="{00000000-0005-0000-0000-00008B690000}"/>
    <cellStyle name="Tabelstandaard Totaal 9 3 2" xfId="9948" xr:uid="{00000000-0005-0000-0000-00008C690000}"/>
    <cellStyle name="Tabelstandaard Totaal 9 3 2 2" xfId="22246" xr:uid="{00000000-0005-0000-0000-00008D690000}"/>
    <cellStyle name="Tabelstandaard Totaal 9 3 2 3" xfId="34298" xr:uid="{00000000-0005-0000-0000-00008E690000}"/>
    <cellStyle name="Tabelstandaard Totaal 9 3 2 4" xfId="34724" xr:uid="{00000000-0005-0000-0000-00008F690000}"/>
    <cellStyle name="Tabelstandaard Totaal 9 3 2 5" xfId="54913" xr:uid="{00000000-0005-0000-0000-000090690000}"/>
    <cellStyle name="Tabelstandaard Totaal 9 3 3" xfId="15713" xr:uid="{00000000-0005-0000-0000-000091690000}"/>
    <cellStyle name="Tabelstandaard Totaal 9 3 4" xfId="27765" xr:uid="{00000000-0005-0000-0000-000092690000}"/>
    <cellStyle name="Tabelstandaard Totaal 9 3 5" xfId="39201" xr:uid="{00000000-0005-0000-0000-000093690000}"/>
    <cellStyle name="Tabelstandaard Totaal 9 3 6" xfId="49028" xr:uid="{00000000-0005-0000-0000-000094690000}"/>
    <cellStyle name="Tabelstandaard Totaal 9 4" xfId="5471" xr:uid="{00000000-0005-0000-0000-000095690000}"/>
    <cellStyle name="Tabelstandaard Totaal 9 4 2" xfId="15714" xr:uid="{00000000-0005-0000-0000-000096690000}"/>
    <cellStyle name="Tabelstandaard Totaal 9 4 3" xfId="27766" xr:uid="{00000000-0005-0000-0000-000097690000}"/>
    <cellStyle name="Tabelstandaard Totaal 9 4 4" xfId="45142" xr:uid="{00000000-0005-0000-0000-000098690000}"/>
    <cellStyle name="Tabelstandaard Totaal 9 4 5" xfId="49029" xr:uid="{00000000-0005-0000-0000-000099690000}"/>
    <cellStyle name="Tabelstandaard Totaal 9 5" xfId="7421" xr:uid="{00000000-0005-0000-0000-00009A690000}"/>
    <cellStyle name="Tabelstandaard Totaal 9 5 2" xfId="19719" xr:uid="{00000000-0005-0000-0000-00009B690000}"/>
    <cellStyle name="Tabelstandaard Totaal 9 5 3" xfId="41522" xr:uid="{00000000-0005-0000-0000-00009C690000}"/>
    <cellStyle name="Tabelstandaard Totaal 9 5 4" xfId="15523" xr:uid="{00000000-0005-0000-0000-00009D690000}"/>
    <cellStyle name="Tabelstandaard Totaal 9 5 5" xfId="52391" xr:uid="{00000000-0005-0000-0000-00009E690000}"/>
    <cellStyle name="Tabelstandaard Totaal 9 6" xfId="15709" xr:uid="{00000000-0005-0000-0000-00009F690000}"/>
    <cellStyle name="Tabelstandaard Totaal Negatief" xfId="153" xr:uid="{00000000-0005-0000-0000-0000A0690000}"/>
    <cellStyle name="Tabelstandaard Totaal Negatief 10" xfId="735" xr:uid="{00000000-0005-0000-0000-0000A1690000}"/>
    <cellStyle name="Tabelstandaard Totaal Negatief 10 2" xfId="1229" xr:uid="{00000000-0005-0000-0000-0000A2690000}"/>
    <cellStyle name="Tabelstandaard Totaal Negatief 10 2 2" xfId="2378" xr:uid="{00000000-0005-0000-0000-0000A3690000}"/>
    <cellStyle name="Tabelstandaard Totaal Negatief 10 2 2 2" xfId="9952" xr:uid="{00000000-0005-0000-0000-0000A4690000}"/>
    <cellStyle name="Tabelstandaard Totaal Negatief 10 2 2 2 2" xfId="22250" xr:uid="{00000000-0005-0000-0000-0000A5690000}"/>
    <cellStyle name="Tabelstandaard Totaal Negatief 10 2 2 2 3" xfId="34302" xr:uid="{00000000-0005-0000-0000-0000A6690000}"/>
    <cellStyle name="Tabelstandaard Totaal Negatief 10 2 2 2 4" xfId="31565" xr:uid="{00000000-0005-0000-0000-0000A7690000}"/>
    <cellStyle name="Tabelstandaard Totaal Negatief 10 2 2 2 5" xfId="54917" xr:uid="{00000000-0005-0000-0000-0000A8690000}"/>
    <cellStyle name="Tabelstandaard Totaal Negatief 10 2 2 3" xfId="15718" xr:uid="{00000000-0005-0000-0000-0000A9690000}"/>
    <cellStyle name="Tabelstandaard Totaal Negatief 10 2 2 4" xfId="27770" xr:uid="{00000000-0005-0000-0000-0000AA690000}"/>
    <cellStyle name="Tabelstandaard Totaal Negatief 10 2 2 5" xfId="45140" xr:uid="{00000000-0005-0000-0000-0000AB690000}"/>
    <cellStyle name="Tabelstandaard Totaal Negatief 10 2 2 6" xfId="49030" xr:uid="{00000000-0005-0000-0000-0000AC690000}"/>
    <cellStyle name="Tabelstandaard Totaal Negatief 10 2 2 7" xfId="5472" xr:uid="{00000000-0005-0000-0000-0000AD690000}"/>
    <cellStyle name="Tabelstandaard Totaal Negatief 10 2 3" xfId="3240" xr:uid="{00000000-0005-0000-0000-0000AE690000}"/>
    <cellStyle name="Tabelstandaard Totaal Negatief 10 2 3 2" xfId="15719" xr:uid="{00000000-0005-0000-0000-0000AF690000}"/>
    <cellStyle name="Tabelstandaard Totaal Negatief 10 2 3 3" xfId="27771" xr:uid="{00000000-0005-0000-0000-0000B0690000}"/>
    <cellStyle name="Tabelstandaard Totaal Negatief 10 2 3 4" xfId="39199" xr:uid="{00000000-0005-0000-0000-0000B1690000}"/>
    <cellStyle name="Tabelstandaard Totaal Negatief 10 2 3 5" xfId="49031" xr:uid="{00000000-0005-0000-0000-0000B2690000}"/>
    <cellStyle name="Tabelstandaard Totaal Negatief 10 2 4" xfId="7092" xr:uid="{00000000-0005-0000-0000-0000B3690000}"/>
    <cellStyle name="Tabelstandaard Totaal Negatief 10 2 4 2" xfId="19390" xr:uid="{00000000-0005-0000-0000-0000B4690000}"/>
    <cellStyle name="Tabelstandaard Totaal Negatief 10 2 4 3" xfId="41193" xr:uid="{00000000-0005-0000-0000-0000B5690000}"/>
    <cellStyle name="Tabelstandaard Totaal Negatief 10 2 4 4" xfId="36937" xr:uid="{00000000-0005-0000-0000-0000B6690000}"/>
    <cellStyle name="Tabelstandaard Totaal Negatief 10 2 4 5" xfId="52063" xr:uid="{00000000-0005-0000-0000-0000B7690000}"/>
    <cellStyle name="Tabelstandaard Totaal Negatief 10 2 5" xfId="15717" xr:uid="{00000000-0005-0000-0000-0000B8690000}"/>
    <cellStyle name="Tabelstandaard Totaal Negatief 10 3" xfId="2404" xr:uid="{00000000-0005-0000-0000-0000B9690000}"/>
    <cellStyle name="Tabelstandaard Totaal Negatief 10 3 2" xfId="9953" xr:uid="{00000000-0005-0000-0000-0000BA690000}"/>
    <cellStyle name="Tabelstandaard Totaal Negatief 10 3 2 2" xfId="22251" xr:uid="{00000000-0005-0000-0000-0000BB690000}"/>
    <cellStyle name="Tabelstandaard Totaal Negatief 10 3 2 3" xfId="34303" xr:uid="{00000000-0005-0000-0000-0000BC690000}"/>
    <cellStyle name="Tabelstandaard Totaal Negatief 10 3 2 4" xfId="42439" xr:uid="{00000000-0005-0000-0000-0000BD690000}"/>
    <cellStyle name="Tabelstandaard Totaal Negatief 10 3 2 5" xfId="54918" xr:uid="{00000000-0005-0000-0000-0000BE690000}"/>
    <cellStyle name="Tabelstandaard Totaal Negatief 10 3 3" xfId="15720" xr:uid="{00000000-0005-0000-0000-0000BF690000}"/>
    <cellStyle name="Tabelstandaard Totaal Negatief 10 3 4" xfId="27772" xr:uid="{00000000-0005-0000-0000-0000C0690000}"/>
    <cellStyle name="Tabelstandaard Totaal Negatief 10 3 5" xfId="39198" xr:uid="{00000000-0005-0000-0000-0000C1690000}"/>
    <cellStyle name="Tabelstandaard Totaal Negatief 10 3 6" xfId="49032" xr:uid="{00000000-0005-0000-0000-0000C2690000}"/>
    <cellStyle name="Tabelstandaard Totaal Negatief 10 4" xfId="5473" xr:uid="{00000000-0005-0000-0000-0000C3690000}"/>
    <cellStyle name="Tabelstandaard Totaal Negatief 10 4 2" xfId="15721" xr:uid="{00000000-0005-0000-0000-0000C4690000}"/>
    <cellStyle name="Tabelstandaard Totaal Negatief 10 4 3" xfId="27773" xr:uid="{00000000-0005-0000-0000-0000C5690000}"/>
    <cellStyle name="Tabelstandaard Totaal Negatief 10 4 4" xfId="39197" xr:uid="{00000000-0005-0000-0000-0000C6690000}"/>
    <cellStyle name="Tabelstandaard Totaal Negatief 10 4 5" xfId="49033" xr:uid="{00000000-0005-0000-0000-0000C7690000}"/>
    <cellStyle name="Tabelstandaard Totaal Negatief 10 5" xfId="7445" xr:uid="{00000000-0005-0000-0000-0000C8690000}"/>
    <cellStyle name="Tabelstandaard Totaal Negatief 10 5 2" xfId="19743" xr:uid="{00000000-0005-0000-0000-0000C9690000}"/>
    <cellStyle name="Tabelstandaard Totaal Negatief 10 5 3" xfId="41546" xr:uid="{00000000-0005-0000-0000-0000CA690000}"/>
    <cellStyle name="Tabelstandaard Totaal Negatief 10 5 4" xfId="43467" xr:uid="{00000000-0005-0000-0000-0000CB690000}"/>
    <cellStyle name="Tabelstandaard Totaal Negatief 10 5 5" xfId="52415" xr:uid="{00000000-0005-0000-0000-0000CC690000}"/>
    <cellStyle name="Tabelstandaard Totaal Negatief 10 6" xfId="15716" xr:uid="{00000000-0005-0000-0000-0000CD690000}"/>
    <cellStyle name="Tabelstandaard Totaal Negatief 11" xfId="737" xr:uid="{00000000-0005-0000-0000-0000CE690000}"/>
    <cellStyle name="Tabelstandaard Totaal Negatief 11 2" xfId="1115" xr:uid="{00000000-0005-0000-0000-0000CF690000}"/>
    <cellStyle name="Tabelstandaard Totaal Negatief 11 2 2" xfId="1653" xr:uid="{00000000-0005-0000-0000-0000D0690000}"/>
    <cellStyle name="Tabelstandaard Totaal Negatief 11 2 2 2" xfId="9956" xr:uid="{00000000-0005-0000-0000-0000D1690000}"/>
    <cellStyle name="Tabelstandaard Totaal Negatief 11 2 2 2 2" xfId="22254" xr:uid="{00000000-0005-0000-0000-0000D2690000}"/>
    <cellStyle name="Tabelstandaard Totaal Negatief 11 2 2 2 3" xfId="34306" xr:uid="{00000000-0005-0000-0000-0000D3690000}"/>
    <cellStyle name="Tabelstandaard Totaal Negatief 11 2 2 2 4" xfId="28381" xr:uid="{00000000-0005-0000-0000-0000D4690000}"/>
    <cellStyle name="Tabelstandaard Totaal Negatief 11 2 2 2 5" xfId="54921" xr:uid="{00000000-0005-0000-0000-0000D5690000}"/>
    <cellStyle name="Tabelstandaard Totaal Negatief 11 2 2 3" xfId="15724" xr:uid="{00000000-0005-0000-0000-0000D6690000}"/>
    <cellStyle name="Tabelstandaard Totaal Negatief 11 2 2 4" xfId="27776" xr:uid="{00000000-0005-0000-0000-0000D7690000}"/>
    <cellStyle name="Tabelstandaard Totaal Negatief 11 2 2 5" xfId="45138" xr:uid="{00000000-0005-0000-0000-0000D8690000}"/>
    <cellStyle name="Tabelstandaard Totaal Negatief 11 2 2 6" xfId="49034" xr:uid="{00000000-0005-0000-0000-0000D9690000}"/>
    <cellStyle name="Tabelstandaard Totaal Negatief 11 2 2 7" xfId="5474" xr:uid="{00000000-0005-0000-0000-0000DA690000}"/>
    <cellStyle name="Tabelstandaard Totaal Negatief 11 2 3" xfId="3126" xr:uid="{00000000-0005-0000-0000-0000DB690000}"/>
    <cellStyle name="Tabelstandaard Totaal Negatief 11 2 3 2" xfId="15725" xr:uid="{00000000-0005-0000-0000-0000DC690000}"/>
    <cellStyle name="Tabelstandaard Totaal Negatief 11 2 3 3" xfId="27777" xr:uid="{00000000-0005-0000-0000-0000DD690000}"/>
    <cellStyle name="Tabelstandaard Totaal Negatief 11 2 3 4" xfId="39195" xr:uid="{00000000-0005-0000-0000-0000DE690000}"/>
    <cellStyle name="Tabelstandaard Totaal Negatief 11 2 3 5" xfId="49035" xr:uid="{00000000-0005-0000-0000-0000DF690000}"/>
    <cellStyle name="Tabelstandaard Totaal Negatief 11 2 4" xfId="9874" xr:uid="{00000000-0005-0000-0000-0000E0690000}"/>
    <cellStyle name="Tabelstandaard Totaal Negatief 11 2 4 2" xfId="22172" xr:uid="{00000000-0005-0000-0000-0000E1690000}"/>
    <cellStyle name="Tabelstandaard Totaal Negatief 11 2 4 3" xfId="43939" xr:uid="{00000000-0005-0000-0000-0000E2690000}"/>
    <cellStyle name="Tabelstandaard Totaal Negatief 11 2 4 4" xfId="28308" xr:uid="{00000000-0005-0000-0000-0000E3690000}"/>
    <cellStyle name="Tabelstandaard Totaal Negatief 11 2 4 5" xfId="54839" xr:uid="{00000000-0005-0000-0000-0000E4690000}"/>
    <cellStyle name="Tabelstandaard Totaal Negatief 11 2 5" xfId="15723" xr:uid="{00000000-0005-0000-0000-0000E5690000}"/>
    <cellStyle name="Tabelstandaard Totaal Negatief 11 3" xfId="1628" xr:uid="{00000000-0005-0000-0000-0000E6690000}"/>
    <cellStyle name="Tabelstandaard Totaal Negatief 11 3 2" xfId="9957" xr:uid="{00000000-0005-0000-0000-0000E7690000}"/>
    <cellStyle name="Tabelstandaard Totaal Negatief 11 3 2 2" xfId="22255" xr:uid="{00000000-0005-0000-0000-0000E8690000}"/>
    <cellStyle name="Tabelstandaard Totaal Negatief 11 3 2 3" xfId="34307" xr:uid="{00000000-0005-0000-0000-0000E9690000}"/>
    <cellStyle name="Tabelstandaard Totaal Negatief 11 3 2 4" xfId="42437" xr:uid="{00000000-0005-0000-0000-0000EA690000}"/>
    <cellStyle name="Tabelstandaard Totaal Negatief 11 3 2 5" xfId="54922" xr:uid="{00000000-0005-0000-0000-0000EB690000}"/>
    <cellStyle name="Tabelstandaard Totaal Negatief 11 3 3" xfId="15726" xr:uid="{00000000-0005-0000-0000-0000EC690000}"/>
    <cellStyle name="Tabelstandaard Totaal Negatief 11 3 4" xfId="27778" xr:uid="{00000000-0005-0000-0000-0000ED690000}"/>
    <cellStyle name="Tabelstandaard Totaal Negatief 11 3 5" xfId="39194" xr:uid="{00000000-0005-0000-0000-0000EE690000}"/>
    <cellStyle name="Tabelstandaard Totaal Negatief 11 3 6" xfId="49036" xr:uid="{00000000-0005-0000-0000-0000EF690000}"/>
    <cellStyle name="Tabelstandaard Totaal Negatief 11 4" xfId="5475" xr:uid="{00000000-0005-0000-0000-0000F0690000}"/>
    <cellStyle name="Tabelstandaard Totaal Negatief 11 4 2" xfId="15727" xr:uid="{00000000-0005-0000-0000-0000F1690000}"/>
    <cellStyle name="Tabelstandaard Totaal Negatief 11 4 3" xfId="27779" xr:uid="{00000000-0005-0000-0000-0000F2690000}"/>
    <cellStyle name="Tabelstandaard Totaal Negatief 11 4 4" xfId="45137" xr:uid="{00000000-0005-0000-0000-0000F3690000}"/>
    <cellStyle name="Tabelstandaard Totaal Negatief 11 4 5" xfId="49037" xr:uid="{00000000-0005-0000-0000-0000F4690000}"/>
    <cellStyle name="Tabelstandaard Totaal Negatief 11 5" xfId="10132" xr:uid="{00000000-0005-0000-0000-0000F5690000}"/>
    <cellStyle name="Tabelstandaard Totaal Negatief 11 5 2" xfId="22430" xr:uid="{00000000-0005-0000-0000-0000F6690000}"/>
    <cellStyle name="Tabelstandaard Totaal Negatief 11 5 3" xfId="44194" xr:uid="{00000000-0005-0000-0000-0000F7690000}"/>
    <cellStyle name="Tabelstandaard Totaal Negatief 11 5 4" xfId="28701" xr:uid="{00000000-0005-0000-0000-0000F8690000}"/>
    <cellStyle name="Tabelstandaard Totaal Negatief 11 5 5" xfId="55097" xr:uid="{00000000-0005-0000-0000-0000F9690000}"/>
    <cellStyle name="Tabelstandaard Totaal Negatief 11 6" xfId="15722" xr:uid="{00000000-0005-0000-0000-0000FA690000}"/>
    <cellStyle name="Tabelstandaard Totaal Negatief 12" xfId="747" xr:uid="{00000000-0005-0000-0000-0000FB690000}"/>
    <cellStyle name="Tabelstandaard Totaal Negatief 12 2" xfId="1070" xr:uid="{00000000-0005-0000-0000-0000FC690000}"/>
    <cellStyle name="Tabelstandaard Totaal Negatief 12 2 2" xfId="1523" xr:uid="{00000000-0005-0000-0000-0000FD690000}"/>
    <cellStyle name="Tabelstandaard Totaal Negatief 12 2 2 2" xfId="9960" xr:uid="{00000000-0005-0000-0000-0000FE690000}"/>
    <cellStyle name="Tabelstandaard Totaal Negatief 12 2 2 2 2" xfId="22258" xr:uid="{00000000-0005-0000-0000-0000FF690000}"/>
    <cellStyle name="Tabelstandaard Totaal Negatief 12 2 2 2 3" xfId="34310" xr:uid="{00000000-0005-0000-0000-0000006A0000}"/>
    <cellStyle name="Tabelstandaard Totaal Negatief 12 2 2 2 4" xfId="31950" xr:uid="{00000000-0005-0000-0000-0000016A0000}"/>
    <cellStyle name="Tabelstandaard Totaal Negatief 12 2 2 2 5" xfId="54925" xr:uid="{00000000-0005-0000-0000-0000026A0000}"/>
    <cellStyle name="Tabelstandaard Totaal Negatief 12 2 2 3" xfId="15730" xr:uid="{00000000-0005-0000-0000-0000036A0000}"/>
    <cellStyle name="Tabelstandaard Totaal Negatief 12 2 2 4" xfId="27782" xr:uid="{00000000-0005-0000-0000-0000046A0000}"/>
    <cellStyle name="Tabelstandaard Totaal Negatief 12 2 2 5" xfId="39192" xr:uid="{00000000-0005-0000-0000-0000056A0000}"/>
    <cellStyle name="Tabelstandaard Totaal Negatief 12 2 2 6" xfId="49038" xr:uid="{00000000-0005-0000-0000-0000066A0000}"/>
    <cellStyle name="Tabelstandaard Totaal Negatief 12 2 2 7" xfId="5476" xr:uid="{00000000-0005-0000-0000-0000076A0000}"/>
    <cellStyle name="Tabelstandaard Totaal Negatief 12 2 3" xfId="3081" xr:uid="{00000000-0005-0000-0000-0000086A0000}"/>
    <cellStyle name="Tabelstandaard Totaal Negatief 12 2 3 2" xfId="15731" xr:uid="{00000000-0005-0000-0000-0000096A0000}"/>
    <cellStyle name="Tabelstandaard Totaal Negatief 12 2 3 3" xfId="27783" xr:uid="{00000000-0005-0000-0000-00000A6A0000}"/>
    <cellStyle name="Tabelstandaard Totaal Negatief 12 2 3 4" xfId="45135" xr:uid="{00000000-0005-0000-0000-00000B6A0000}"/>
    <cellStyle name="Tabelstandaard Totaal Negatief 12 2 3 5" xfId="49039" xr:uid="{00000000-0005-0000-0000-00000C6A0000}"/>
    <cellStyle name="Tabelstandaard Totaal Negatief 12 2 4" xfId="7218" xr:uid="{00000000-0005-0000-0000-00000D6A0000}"/>
    <cellStyle name="Tabelstandaard Totaal Negatief 12 2 4 2" xfId="19516" xr:uid="{00000000-0005-0000-0000-00000E6A0000}"/>
    <cellStyle name="Tabelstandaard Totaal Negatief 12 2 4 3" xfId="41319" xr:uid="{00000000-0005-0000-0000-00000F6A0000}"/>
    <cellStyle name="Tabelstandaard Totaal Negatief 12 2 4 4" xfId="36864" xr:uid="{00000000-0005-0000-0000-0000106A0000}"/>
    <cellStyle name="Tabelstandaard Totaal Negatief 12 2 4 5" xfId="52188" xr:uid="{00000000-0005-0000-0000-0000116A0000}"/>
    <cellStyle name="Tabelstandaard Totaal Negatief 12 2 5" xfId="15729" xr:uid="{00000000-0005-0000-0000-0000126A0000}"/>
    <cellStyle name="Tabelstandaard Totaal Negatief 12 3" xfId="1566" xr:uid="{00000000-0005-0000-0000-0000136A0000}"/>
    <cellStyle name="Tabelstandaard Totaal Negatief 12 3 2" xfId="9961" xr:uid="{00000000-0005-0000-0000-0000146A0000}"/>
    <cellStyle name="Tabelstandaard Totaal Negatief 12 3 2 2" xfId="22259" xr:uid="{00000000-0005-0000-0000-0000156A0000}"/>
    <cellStyle name="Tabelstandaard Totaal Negatief 12 3 2 3" xfId="34311" xr:uid="{00000000-0005-0000-0000-0000166A0000}"/>
    <cellStyle name="Tabelstandaard Totaal Negatief 12 3 2 4" xfId="34515" xr:uid="{00000000-0005-0000-0000-0000176A0000}"/>
    <cellStyle name="Tabelstandaard Totaal Negatief 12 3 2 5" xfId="54926" xr:uid="{00000000-0005-0000-0000-0000186A0000}"/>
    <cellStyle name="Tabelstandaard Totaal Negatief 12 3 3" xfId="15732" xr:uid="{00000000-0005-0000-0000-0000196A0000}"/>
    <cellStyle name="Tabelstandaard Totaal Negatief 12 3 4" xfId="27784" xr:uid="{00000000-0005-0000-0000-00001A6A0000}"/>
    <cellStyle name="Tabelstandaard Totaal Negatief 12 3 5" xfId="39191" xr:uid="{00000000-0005-0000-0000-00001B6A0000}"/>
    <cellStyle name="Tabelstandaard Totaal Negatief 12 3 6" xfId="49040" xr:uid="{00000000-0005-0000-0000-00001C6A0000}"/>
    <cellStyle name="Tabelstandaard Totaal Negatief 12 4" xfId="5477" xr:uid="{00000000-0005-0000-0000-00001D6A0000}"/>
    <cellStyle name="Tabelstandaard Totaal Negatief 12 4 2" xfId="15733" xr:uid="{00000000-0005-0000-0000-00001E6A0000}"/>
    <cellStyle name="Tabelstandaard Totaal Negatief 12 4 3" xfId="27785" xr:uid="{00000000-0005-0000-0000-00001F6A0000}"/>
    <cellStyle name="Tabelstandaard Totaal Negatief 12 4 4" xfId="39190" xr:uid="{00000000-0005-0000-0000-0000206A0000}"/>
    <cellStyle name="Tabelstandaard Totaal Negatief 12 4 5" xfId="49041" xr:uid="{00000000-0005-0000-0000-0000216A0000}"/>
    <cellStyle name="Tabelstandaard Totaal Negatief 12 5" xfId="7437" xr:uid="{00000000-0005-0000-0000-0000226A0000}"/>
    <cellStyle name="Tabelstandaard Totaal Negatief 12 5 2" xfId="19735" xr:uid="{00000000-0005-0000-0000-0000236A0000}"/>
    <cellStyle name="Tabelstandaard Totaal Negatief 12 5 3" xfId="41538" xr:uid="{00000000-0005-0000-0000-0000246A0000}"/>
    <cellStyle name="Tabelstandaard Totaal Negatief 12 5 4" xfId="43471" xr:uid="{00000000-0005-0000-0000-0000256A0000}"/>
    <cellStyle name="Tabelstandaard Totaal Negatief 12 5 5" xfId="52407" xr:uid="{00000000-0005-0000-0000-0000266A0000}"/>
    <cellStyle name="Tabelstandaard Totaal Negatief 12 6" xfId="15728" xr:uid="{00000000-0005-0000-0000-0000276A0000}"/>
    <cellStyle name="Tabelstandaard Totaal Negatief 13" xfId="5478" xr:uid="{00000000-0005-0000-0000-0000286A0000}"/>
    <cellStyle name="Tabelstandaard Totaal Negatief 13 2" xfId="9962" xr:uid="{00000000-0005-0000-0000-0000296A0000}"/>
    <cellStyle name="Tabelstandaard Totaal Negatief 13 2 2" xfId="22260" xr:uid="{00000000-0005-0000-0000-00002A6A0000}"/>
    <cellStyle name="Tabelstandaard Totaal Negatief 13 2 3" xfId="34312" xr:uid="{00000000-0005-0000-0000-00002B6A0000}"/>
    <cellStyle name="Tabelstandaard Totaal Negatief 13 2 4" xfId="28387" xr:uid="{00000000-0005-0000-0000-00002C6A0000}"/>
    <cellStyle name="Tabelstandaard Totaal Negatief 13 2 5" xfId="54927" xr:uid="{00000000-0005-0000-0000-00002D6A0000}"/>
    <cellStyle name="Tabelstandaard Totaal Negatief 13 3" xfId="15734" xr:uid="{00000000-0005-0000-0000-00002E6A0000}"/>
    <cellStyle name="Tabelstandaard Totaal Negatief 13 4" xfId="27786" xr:uid="{00000000-0005-0000-0000-00002F6A0000}"/>
    <cellStyle name="Tabelstandaard Totaal Negatief 13 5" xfId="45134" xr:uid="{00000000-0005-0000-0000-0000306A0000}"/>
    <cellStyle name="Tabelstandaard Totaal Negatief 13 6" xfId="49042" xr:uid="{00000000-0005-0000-0000-0000316A0000}"/>
    <cellStyle name="Tabelstandaard Totaal Negatief 14" xfId="5479" xr:uid="{00000000-0005-0000-0000-0000326A0000}"/>
    <cellStyle name="Tabelstandaard Totaal Negatief 14 2" xfId="9963" xr:uid="{00000000-0005-0000-0000-0000336A0000}"/>
    <cellStyle name="Tabelstandaard Totaal Negatief 14 2 2" xfId="22261" xr:uid="{00000000-0005-0000-0000-0000346A0000}"/>
    <cellStyle name="Tabelstandaard Totaal Negatief 14 2 3" xfId="34313" xr:uid="{00000000-0005-0000-0000-0000356A0000}"/>
    <cellStyle name="Tabelstandaard Totaal Negatief 14 2 4" xfId="42435" xr:uid="{00000000-0005-0000-0000-0000366A0000}"/>
    <cellStyle name="Tabelstandaard Totaal Negatief 14 2 5" xfId="54928" xr:uid="{00000000-0005-0000-0000-0000376A0000}"/>
    <cellStyle name="Tabelstandaard Totaal Negatief 14 3" xfId="15735" xr:uid="{00000000-0005-0000-0000-0000386A0000}"/>
    <cellStyle name="Tabelstandaard Totaal Negatief 14 4" xfId="27787" xr:uid="{00000000-0005-0000-0000-0000396A0000}"/>
    <cellStyle name="Tabelstandaard Totaal Negatief 14 5" xfId="39189" xr:uid="{00000000-0005-0000-0000-00003A6A0000}"/>
    <cellStyle name="Tabelstandaard Totaal Negatief 14 6" xfId="49043" xr:uid="{00000000-0005-0000-0000-00003B6A0000}"/>
    <cellStyle name="Tabelstandaard Totaal Negatief 15" xfId="5480" xr:uid="{00000000-0005-0000-0000-00003C6A0000}"/>
    <cellStyle name="Tabelstandaard Totaal Negatief 15 2" xfId="9964" xr:uid="{00000000-0005-0000-0000-00003D6A0000}"/>
    <cellStyle name="Tabelstandaard Totaal Negatief 15 2 2" xfId="22262" xr:uid="{00000000-0005-0000-0000-00003E6A0000}"/>
    <cellStyle name="Tabelstandaard Totaal Negatief 15 2 3" xfId="34314" xr:uid="{00000000-0005-0000-0000-00003F6A0000}"/>
    <cellStyle name="Tabelstandaard Totaal Negatief 15 2 4" xfId="28388" xr:uid="{00000000-0005-0000-0000-0000406A0000}"/>
    <cellStyle name="Tabelstandaard Totaal Negatief 15 2 5" xfId="54929" xr:uid="{00000000-0005-0000-0000-0000416A0000}"/>
    <cellStyle name="Tabelstandaard Totaal Negatief 15 3" xfId="15736" xr:uid="{00000000-0005-0000-0000-0000426A0000}"/>
    <cellStyle name="Tabelstandaard Totaal Negatief 15 4" xfId="27788" xr:uid="{00000000-0005-0000-0000-0000436A0000}"/>
    <cellStyle name="Tabelstandaard Totaal Negatief 15 5" xfId="45133" xr:uid="{00000000-0005-0000-0000-0000446A0000}"/>
    <cellStyle name="Tabelstandaard Totaal Negatief 15 6" xfId="49044" xr:uid="{00000000-0005-0000-0000-0000456A0000}"/>
    <cellStyle name="Tabelstandaard Totaal Negatief 16" xfId="5481" xr:uid="{00000000-0005-0000-0000-0000466A0000}"/>
    <cellStyle name="Tabelstandaard Totaal Negatief 16 2" xfId="9965" xr:uid="{00000000-0005-0000-0000-0000476A0000}"/>
    <cellStyle name="Tabelstandaard Totaal Negatief 16 2 2" xfId="22263" xr:uid="{00000000-0005-0000-0000-0000486A0000}"/>
    <cellStyle name="Tabelstandaard Totaal Negatief 16 2 3" xfId="34315" xr:uid="{00000000-0005-0000-0000-0000496A0000}"/>
    <cellStyle name="Tabelstandaard Totaal Negatief 16 2 4" xfId="42434" xr:uid="{00000000-0005-0000-0000-00004A6A0000}"/>
    <cellStyle name="Tabelstandaard Totaal Negatief 16 2 5" xfId="54930" xr:uid="{00000000-0005-0000-0000-00004B6A0000}"/>
    <cellStyle name="Tabelstandaard Totaal Negatief 16 3" xfId="15737" xr:uid="{00000000-0005-0000-0000-00004C6A0000}"/>
    <cellStyle name="Tabelstandaard Totaal Negatief 16 4" xfId="27789" xr:uid="{00000000-0005-0000-0000-00004D6A0000}"/>
    <cellStyle name="Tabelstandaard Totaal Negatief 16 5" xfId="39188" xr:uid="{00000000-0005-0000-0000-00004E6A0000}"/>
    <cellStyle name="Tabelstandaard Totaal Negatief 16 6" xfId="49045" xr:uid="{00000000-0005-0000-0000-00004F6A0000}"/>
    <cellStyle name="Tabelstandaard Totaal Negatief 17" xfId="5482" xr:uid="{00000000-0005-0000-0000-0000506A0000}"/>
    <cellStyle name="Tabelstandaard Totaal Negatief 17 2" xfId="15738" xr:uid="{00000000-0005-0000-0000-0000516A0000}"/>
    <cellStyle name="Tabelstandaard Totaal Negatief 17 3" xfId="27790" xr:uid="{00000000-0005-0000-0000-0000526A0000}"/>
    <cellStyle name="Tabelstandaard Totaal Negatief 17 4" xfId="45132" xr:uid="{00000000-0005-0000-0000-0000536A0000}"/>
    <cellStyle name="Tabelstandaard Totaal Negatief 17 5" xfId="49046" xr:uid="{00000000-0005-0000-0000-0000546A0000}"/>
    <cellStyle name="Tabelstandaard Totaal Negatief 18" xfId="7766" xr:uid="{00000000-0005-0000-0000-0000556A0000}"/>
    <cellStyle name="Tabelstandaard Totaal Negatief 18 2" xfId="31679" xr:uid="{00000000-0005-0000-0000-0000566A0000}"/>
    <cellStyle name="Tabelstandaard Totaal Negatief 19" xfId="15715" xr:uid="{00000000-0005-0000-0000-0000576A0000}"/>
    <cellStyle name="Tabelstandaard Totaal Negatief 2" xfId="154" xr:uid="{00000000-0005-0000-0000-0000586A0000}"/>
    <cellStyle name="Tabelstandaard Totaal Negatief 2 10" xfId="5483" xr:uid="{00000000-0005-0000-0000-0000596A0000}"/>
    <cellStyle name="Tabelstandaard Totaal Negatief 2 10 2" xfId="9967" xr:uid="{00000000-0005-0000-0000-00005A6A0000}"/>
    <cellStyle name="Tabelstandaard Totaal Negatief 2 10 2 2" xfId="22265" xr:uid="{00000000-0005-0000-0000-00005B6A0000}"/>
    <cellStyle name="Tabelstandaard Totaal Negatief 2 10 2 3" xfId="34317" xr:uid="{00000000-0005-0000-0000-00005C6A0000}"/>
    <cellStyle name="Tabelstandaard Totaal Negatief 2 10 2 4" xfId="42433" xr:uid="{00000000-0005-0000-0000-00005D6A0000}"/>
    <cellStyle name="Tabelstandaard Totaal Negatief 2 10 2 5" xfId="54932" xr:uid="{00000000-0005-0000-0000-00005E6A0000}"/>
    <cellStyle name="Tabelstandaard Totaal Negatief 2 10 3" xfId="15740" xr:uid="{00000000-0005-0000-0000-00005F6A0000}"/>
    <cellStyle name="Tabelstandaard Totaal Negatief 2 10 4" xfId="27792" xr:uid="{00000000-0005-0000-0000-0000606A0000}"/>
    <cellStyle name="Tabelstandaard Totaal Negatief 2 10 5" xfId="45131" xr:uid="{00000000-0005-0000-0000-0000616A0000}"/>
    <cellStyle name="Tabelstandaard Totaal Negatief 2 10 6" xfId="49047" xr:uid="{00000000-0005-0000-0000-0000626A0000}"/>
    <cellStyle name="Tabelstandaard Totaal Negatief 2 11" xfId="5484" xr:uid="{00000000-0005-0000-0000-0000636A0000}"/>
    <cellStyle name="Tabelstandaard Totaal Negatief 2 11 2" xfId="9968" xr:uid="{00000000-0005-0000-0000-0000646A0000}"/>
    <cellStyle name="Tabelstandaard Totaal Negatief 2 11 2 2" xfId="22266" xr:uid="{00000000-0005-0000-0000-0000656A0000}"/>
    <cellStyle name="Tabelstandaard Totaal Negatief 2 11 2 3" xfId="34318" xr:uid="{00000000-0005-0000-0000-0000666A0000}"/>
    <cellStyle name="Tabelstandaard Totaal Negatief 2 11 2 4" xfId="31822" xr:uid="{00000000-0005-0000-0000-0000676A0000}"/>
    <cellStyle name="Tabelstandaard Totaal Negatief 2 11 2 5" xfId="54933" xr:uid="{00000000-0005-0000-0000-0000686A0000}"/>
    <cellStyle name="Tabelstandaard Totaal Negatief 2 11 3" xfId="15741" xr:uid="{00000000-0005-0000-0000-0000696A0000}"/>
    <cellStyle name="Tabelstandaard Totaal Negatief 2 11 4" xfId="27793" xr:uid="{00000000-0005-0000-0000-00006A6A0000}"/>
    <cellStyle name="Tabelstandaard Totaal Negatief 2 11 5" xfId="39186" xr:uid="{00000000-0005-0000-0000-00006B6A0000}"/>
    <cellStyle name="Tabelstandaard Totaal Negatief 2 11 6" xfId="49048" xr:uid="{00000000-0005-0000-0000-00006C6A0000}"/>
    <cellStyle name="Tabelstandaard Totaal Negatief 2 12" xfId="5485" xr:uid="{00000000-0005-0000-0000-00006D6A0000}"/>
    <cellStyle name="Tabelstandaard Totaal Negatief 2 12 2" xfId="9969" xr:uid="{00000000-0005-0000-0000-00006E6A0000}"/>
    <cellStyle name="Tabelstandaard Totaal Negatief 2 12 2 2" xfId="22267" xr:uid="{00000000-0005-0000-0000-00006F6A0000}"/>
    <cellStyle name="Tabelstandaard Totaal Negatief 2 12 2 3" xfId="34319" xr:uid="{00000000-0005-0000-0000-0000706A0000}"/>
    <cellStyle name="Tabelstandaard Totaal Negatief 2 12 2 4" xfId="42432" xr:uid="{00000000-0005-0000-0000-0000716A0000}"/>
    <cellStyle name="Tabelstandaard Totaal Negatief 2 12 2 5" xfId="54934" xr:uid="{00000000-0005-0000-0000-0000726A0000}"/>
    <cellStyle name="Tabelstandaard Totaal Negatief 2 12 3" xfId="15742" xr:uid="{00000000-0005-0000-0000-0000736A0000}"/>
    <cellStyle name="Tabelstandaard Totaal Negatief 2 12 4" xfId="27794" xr:uid="{00000000-0005-0000-0000-0000746A0000}"/>
    <cellStyle name="Tabelstandaard Totaal Negatief 2 12 5" xfId="45130" xr:uid="{00000000-0005-0000-0000-0000756A0000}"/>
    <cellStyle name="Tabelstandaard Totaal Negatief 2 12 6" xfId="49049" xr:uid="{00000000-0005-0000-0000-0000766A0000}"/>
    <cellStyle name="Tabelstandaard Totaal Negatief 2 13" xfId="5486" xr:uid="{00000000-0005-0000-0000-0000776A0000}"/>
    <cellStyle name="Tabelstandaard Totaal Negatief 2 13 2" xfId="9970" xr:uid="{00000000-0005-0000-0000-0000786A0000}"/>
    <cellStyle name="Tabelstandaard Totaal Negatief 2 13 2 2" xfId="22268" xr:uid="{00000000-0005-0000-0000-0000796A0000}"/>
    <cellStyle name="Tabelstandaard Totaal Negatief 2 13 2 3" xfId="34320" xr:uid="{00000000-0005-0000-0000-00007A6A0000}"/>
    <cellStyle name="Tabelstandaard Totaal Negatief 2 13 2 4" xfId="28393" xr:uid="{00000000-0005-0000-0000-00007B6A0000}"/>
    <cellStyle name="Tabelstandaard Totaal Negatief 2 13 2 5" xfId="54935" xr:uid="{00000000-0005-0000-0000-00007C6A0000}"/>
    <cellStyle name="Tabelstandaard Totaal Negatief 2 13 3" xfId="15743" xr:uid="{00000000-0005-0000-0000-00007D6A0000}"/>
    <cellStyle name="Tabelstandaard Totaal Negatief 2 13 4" xfId="27795" xr:uid="{00000000-0005-0000-0000-00007E6A0000}"/>
    <cellStyle name="Tabelstandaard Totaal Negatief 2 13 5" xfId="39185" xr:uid="{00000000-0005-0000-0000-00007F6A0000}"/>
    <cellStyle name="Tabelstandaard Totaal Negatief 2 13 6" xfId="49050" xr:uid="{00000000-0005-0000-0000-0000806A0000}"/>
    <cellStyle name="Tabelstandaard Totaal Negatief 2 14" xfId="5487" xr:uid="{00000000-0005-0000-0000-0000816A0000}"/>
    <cellStyle name="Tabelstandaard Totaal Negatief 2 14 2" xfId="15744" xr:uid="{00000000-0005-0000-0000-0000826A0000}"/>
    <cellStyle name="Tabelstandaard Totaal Negatief 2 14 3" xfId="27796" xr:uid="{00000000-0005-0000-0000-0000836A0000}"/>
    <cellStyle name="Tabelstandaard Totaal Negatief 2 14 4" xfId="39184" xr:uid="{00000000-0005-0000-0000-0000846A0000}"/>
    <cellStyle name="Tabelstandaard Totaal Negatief 2 14 5" xfId="49051" xr:uid="{00000000-0005-0000-0000-0000856A0000}"/>
    <cellStyle name="Tabelstandaard Totaal Negatief 2 15" xfId="7765" xr:uid="{00000000-0005-0000-0000-0000866A0000}"/>
    <cellStyle name="Tabelstandaard Totaal Negatief 2 15 2" xfId="25256" xr:uid="{00000000-0005-0000-0000-0000876A0000}"/>
    <cellStyle name="Tabelstandaard Totaal Negatief 2 16" xfId="15739" xr:uid="{00000000-0005-0000-0000-0000886A0000}"/>
    <cellStyle name="Tabelstandaard Totaal Negatief 2 2" xfId="180" xr:uid="{00000000-0005-0000-0000-0000896A0000}"/>
    <cellStyle name="Tabelstandaard Totaal Negatief 2 2 10" xfId="5488" xr:uid="{00000000-0005-0000-0000-00008A6A0000}"/>
    <cellStyle name="Tabelstandaard Totaal Negatief 2 2 10 2" xfId="9972" xr:uid="{00000000-0005-0000-0000-00008B6A0000}"/>
    <cellStyle name="Tabelstandaard Totaal Negatief 2 2 10 2 2" xfId="22270" xr:uid="{00000000-0005-0000-0000-00008C6A0000}"/>
    <cellStyle name="Tabelstandaard Totaal Negatief 2 2 10 2 3" xfId="34322" xr:uid="{00000000-0005-0000-0000-00008D6A0000}"/>
    <cellStyle name="Tabelstandaard Totaal Negatief 2 2 10 2 4" xfId="28394" xr:uid="{00000000-0005-0000-0000-00008E6A0000}"/>
    <cellStyle name="Tabelstandaard Totaal Negatief 2 2 10 2 5" xfId="54937" xr:uid="{00000000-0005-0000-0000-00008F6A0000}"/>
    <cellStyle name="Tabelstandaard Totaal Negatief 2 2 10 3" xfId="15746" xr:uid="{00000000-0005-0000-0000-0000906A0000}"/>
    <cellStyle name="Tabelstandaard Totaal Negatief 2 2 10 4" xfId="27798" xr:uid="{00000000-0005-0000-0000-0000916A0000}"/>
    <cellStyle name="Tabelstandaard Totaal Negatief 2 2 10 5" xfId="45129" xr:uid="{00000000-0005-0000-0000-0000926A0000}"/>
    <cellStyle name="Tabelstandaard Totaal Negatief 2 2 10 6" xfId="49052" xr:uid="{00000000-0005-0000-0000-0000936A0000}"/>
    <cellStyle name="Tabelstandaard Totaal Negatief 2 2 11" xfId="5489" xr:uid="{00000000-0005-0000-0000-0000946A0000}"/>
    <cellStyle name="Tabelstandaard Totaal Negatief 2 2 11 2" xfId="9973" xr:uid="{00000000-0005-0000-0000-0000956A0000}"/>
    <cellStyle name="Tabelstandaard Totaal Negatief 2 2 11 2 2" xfId="22271" xr:uid="{00000000-0005-0000-0000-0000966A0000}"/>
    <cellStyle name="Tabelstandaard Totaal Negatief 2 2 11 2 3" xfId="34323" xr:uid="{00000000-0005-0000-0000-0000976A0000}"/>
    <cellStyle name="Tabelstandaard Totaal Negatief 2 2 11 2 4" xfId="31750" xr:uid="{00000000-0005-0000-0000-0000986A0000}"/>
    <cellStyle name="Tabelstandaard Totaal Negatief 2 2 11 2 5" xfId="54938" xr:uid="{00000000-0005-0000-0000-0000996A0000}"/>
    <cellStyle name="Tabelstandaard Totaal Negatief 2 2 11 3" xfId="15747" xr:uid="{00000000-0005-0000-0000-00009A6A0000}"/>
    <cellStyle name="Tabelstandaard Totaal Negatief 2 2 11 4" xfId="27799" xr:uid="{00000000-0005-0000-0000-00009B6A0000}"/>
    <cellStyle name="Tabelstandaard Totaal Negatief 2 2 11 5" xfId="39182" xr:uid="{00000000-0005-0000-0000-00009C6A0000}"/>
    <cellStyle name="Tabelstandaard Totaal Negatief 2 2 11 6" xfId="49053" xr:uid="{00000000-0005-0000-0000-00009D6A0000}"/>
    <cellStyle name="Tabelstandaard Totaal Negatief 2 2 12" xfId="5490" xr:uid="{00000000-0005-0000-0000-00009E6A0000}"/>
    <cellStyle name="Tabelstandaard Totaal Negatief 2 2 12 2" xfId="9974" xr:uid="{00000000-0005-0000-0000-00009F6A0000}"/>
    <cellStyle name="Tabelstandaard Totaal Negatief 2 2 12 2 2" xfId="22272" xr:uid="{00000000-0005-0000-0000-0000A06A0000}"/>
    <cellStyle name="Tabelstandaard Totaal Negatief 2 2 12 2 3" xfId="34324" xr:uid="{00000000-0005-0000-0000-0000A16A0000}"/>
    <cellStyle name="Tabelstandaard Totaal Negatief 2 2 12 2 4" xfId="34527" xr:uid="{00000000-0005-0000-0000-0000A26A0000}"/>
    <cellStyle name="Tabelstandaard Totaal Negatief 2 2 12 2 5" xfId="54939" xr:uid="{00000000-0005-0000-0000-0000A36A0000}"/>
    <cellStyle name="Tabelstandaard Totaal Negatief 2 2 12 3" xfId="15748" xr:uid="{00000000-0005-0000-0000-0000A46A0000}"/>
    <cellStyle name="Tabelstandaard Totaal Negatief 2 2 12 4" xfId="27800" xr:uid="{00000000-0005-0000-0000-0000A56A0000}"/>
    <cellStyle name="Tabelstandaard Totaal Negatief 2 2 12 5" xfId="45128" xr:uid="{00000000-0005-0000-0000-0000A66A0000}"/>
    <cellStyle name="Tabelstandaard Totaal Negatief 2 2 12 6" xfId="49054" xr:uid="{00000000-0005-0000-0000-0000A76A0000}"/>
    <cellStyle name="Tabelstandaard Totaal Negatief 2 2 13" xfId="5491" xr:uid="{00000000-0005-0000-0000-0000A86A0000}"/>
    <cellStyle name="Tabelstandaard Totaal Negatief 2 2 13 2" xfId="15749" xr:uid="{00000000-0005-0000-0000-0000A96A0000}"/>
    <cellStyle name="Tabelstandaard Totaal Negatief 2 2 13 3" xfId="27801" xr:uid="{00000000-0005-0000-0000-0000AA6A0000}"/>
    <cellStyle name="Tabelstandaard Totaal Negatief 2 2 13 4" xfId="39181" xr:uid="{00000000-0005-0000-0000-0000AB6A0000}"/>
    <cellStyle name="Tabelstandaard Totaal Negatief 2 2 13 5" xfId="49055" xr:uid="{00000000-0005-0000-0000-0000AC6A0000}"/>
    <cellStyle name="Tabelstandaard Totaal Negatief 2 2 14" xfId="7757" xr:uid="{00000000-0005-0000-0000-0000AD6A0000}"/>
    <cellStyle name="Tabelstandaard Totaal Negatief 2 2 14 2" xfId="20055" xr:uid="{00000000-0005-0000-0000-0000AE6A0000}"/>
    <cellStyle name="Tabelstandaard Totaal Negatief 2 2 14 3" xfId="41858" xr:uid="{00000000-0005-0000-0000-0000AF6A0000}"/>
    <cellStyle name="Tabelstandaard Totaal Negatief 2 2 14 4" xfId="43338" xr:uid="{00000000-0005-0000-0000-0000B06A0000}"/>
    <cellStyle name="Tabelstandaard Totaal Negatief 2 2 14 5" xfId="52727" xr:uid="{00000000-0005-0000-0000-0000B16A0000}"/>
    <cellStyle name="Tabelstandaard Totaal Negatief 2 2 15" xfId="15745" xr:uid="{00000000-0005-0000-0000-0000B26A0000}"/>
    <cellStyle name="Tabelstandaard Totaal Negatief 2 2 2" xfId="221" xr:uid="{00000000-0005-0000-0000-0000B36A0000}"/>
    <cellStyle name="Tabelstandaard Totaal Negatief 2 2 2 2" xfId="368" xr:uid="{00000000-0005-0000-0000-0000B46A0000}"/>
    <cellStyle name="Tabelstandaard Totaal Negatief 2 2 2 2 2" xfId="554" xr:uid="{00000000-0005-0000-0000-0000B56A0000}"/>
    <cellStyle name="Tabelstandaard Totaal Negatief 2 2 2 2 2 2" xfId="1696" xr:uid="{00000000-0005-0000-0000-0000B66A0000}"/>
    <cellStyle name="Tabelstandaard Totaal Negatief 2 2 2 2 2 2 2" xfId="9978" xr:uid="{00000000-0005-0000-0000-0000B76A0000}"/>
    <cellStyle name="Tabelstandaard Totaal Negatief 2 2 2 2 2 2 2 2" xfId="22276" xr:uid="{00000000-0005-0000-0000-0000B86A0000}"/>
    <cellStyle name="Tabelstandaard Totaal Negatief 2 2 2 2 2 2 2 3" xfId="34328" xr:uid="{00000000-0005-0000-0000-0000B96A0000}"/>
    <cellStyle name="Tabelstandaard Totaal Negatief 2 2 2 2 2 2 2 4" xfId="28400" xr:uid="{00000000-0005-0000-0000-0000BA6A0000}"/>
    <cellStyle name="Tabelstandaard Totaal Negatief 2 2 2 2 2 2 2 5" xfId="54943" xr:uid="{00000000-0005-0000-0000-0000BB6A0000}"/>
    <cellStyle name="Tabelstandaard Totaal Negatief 2 2 2 2 2 2 3" xfId="15753" xr:uid="{00000000-0005-0000-0000-0000BC6A0000}"/>
    <cellStyle name="Tabelstandaard Totaal Negatief 2 2 2 2 2 2 4" xfId="27805" xr:uid="{00000000-0005-0000-0000-0000BD6A0000}"/>
    <cellStyle name="Tabelstandaard Totaal Negatief 2 2 2 2 2 2 5" xfId="39179" xr:uid="{00000000-0005-0000-0000-0000BE6A0000}"/>
    <cellStyle name="Tabelstandaard Totaal Negatief 2 2 2 2 2 2 6" xfId="49056" xr:uid="{00000000-0005-0000-0000-0000BF6A0000}"/>
    <cellStyle name="Tabelstandaard Totaal Negatief 2 2 2 2 2 2 7" xfId="5492" xr:uid="{00000000-0005-0000-0000-0000C06A0000}"/>
    <cellStyle name="Tabelstandaard Totaal Negatief 2 2 2 2 2 3" xfId="2625" xr:uid="{00000000-0005-0000-0000-0000C16A0000}"/>
    <cellStyle name="Tabelstandaard Totaal Negatief 2 2 2 2 2 3 2" xfId="15754" xr:uid="{00000000-0005-0000-0000-0000C26A0000}"/>
    <cellStyle name="Tabelstandaard Totaal Negatief 2 2 2 2 2 3 3" xfId="27806" xr:uid="{00000000-0005-0000-0000-0000C36A0000}"/>
    <cellStyle name="Tabelstandaard Totaal Negatief 2 2 2 2 2 3 4" xfId="45126" xr:uid="{00000000-0005-0000-0000-0000C46A0000}"/>
    <cellStyle name="Tabelstandaard Totaal Negatief 2 2 2 2 2 3 5" xfId="49057" xr:uid="{00000000-0005-0000-0000-0000C56A0000}"/>
    <cellStyle name="Tabelstandaard Totaal Negatief 2 2 2 2 2 4" xfId="10252" xr:uid="{00000000-0005-0000-0000-0000C66A0000}"/>
    <cellStyle name="Tabelstandaard Totaal Negatief 2 2 2 2 2 4 2" xfId="22550" xr:uid="{00000000-0005-0000-0000-0000C76A0000}"/>
    <cellStyle name="Tabelstandaard Totaal Negatief 2 2 2 2 2 4 3" xfId="44311" xr:uid="{00000000-0005-0000-0000-0000C86A0000}"/>
    <cellStyle name="Tabelstandaard Totaal Negatief 2 2 2 2 2 4 4" xfId="28949" xr:uid="{00000000-0005-0000-0000-0000C96A0000}"/>
    <cellStyle name="Tabelstandaard Totaal Negatief 2 2 2 2 2 4 5" xfId="55217" xr:uid="{00000000-0005-0000-0000-0000CA6A0000}"/>
    <cellStyle name="Tabelstandaard Totaal Negatief 2 2 2 2 2 5" xfId="15752" xr:uid="{00000000-0005-0000-0000-0000CB6A0000}"/>
    <cellStyle name="Tabelstandaard Totaal Negatief 2 2 2 2 3" xfId="1307" xr:uid="{00000000-0005-0000-0000-0000CC6A0000}"/>
    <cellStyle name="Tabelstandaard Totaal Negatief 2 2 2 2 3 2" xfId="3318" xr:uid="{00000000-0005-0000-0000-0000CD6A0000}"/>
    <cellStyle name="Tabelstandaard Totaal Negatief 2 2 2 2 3 2 2" xfId="9980" xr:uid="{00000000-0005-0000-0000-0000CE6A0000}"/>
    <cellStyle name="Tabelstandaard Totaal Negatief 2 2 2 2 3 2 2 2" xfId="22278" xr:uid="{00000000-0005-0000-0000-0000CF6A0000}"/>
    <cellStyle name="Tabelstandaard Totaal Negatief 2 2 2 2 3 2 2 3" xfId="34330" xr:uid="{00000000-0005-0000-0000-0000D06A0000}"/>
    <cellStyle name="Tabelstandaard Totaal Negatief 2 2 2 2 3 2 2 4" xfId="32113" xr:uid="{00000000-0005-0000-0000-0000D16A0000}"/>
    <cellStyle name="Tabelstandaard Totaal Negatief 2 2 2 2 3 2 2 5" xfId="54945" xr:uid="{00000000-0005-0000-0000-0000D26A0000}"/>
    <cellStyle name="Tabelstandaard Totaal Negatief 2 2 2 2 3 2 3" xfId="15756" xr:uid="{00000000-0005-0000-0000-0000D36A0000}"/>
    <cellStyle name="Tabelstandaard Totaal Negatief 2 2 2 2 3 2 4" xfId="27808" xr:uid="{00000000-0005-0000-0000-0000D46A0000}"/>
    <cellStyle name="Tabelstandaard Totaal Negatief 2 2 2 2 3 2 5" xfId="39177" xr:uid="{00000000-0005-0000-0000-0000D56A0000}"/>
    <cellStyle name="Tabelstandaard Totaal Negatief 2 2 2 2 3 2 6" xfId="49058" xr:uid="{00000000-0005-0000-0000-0000D66A0000}"/>
    <cellStyle name="Tabelstandaard Totaal Negatief 2 2 2 2 3 3" xfId="5493" xr:uid="{00000000-0005-0000-0000-0000D76A0000}"/>
    <cellStyle name="Tabelstandaard Totaal Negatief 2 2 2 2 3 3 2" xfId="15757" xr:uid="{00000000-0005-0000-0000-0000D86A0000}"/>
    <cellStyle name="Tabelstandaard Totaal Negatief 2 2 2 2 3 3 3" xfId="27809" xr:uid="{00000000-0005-0000-0000-0000D96A0000}"/>
    <cellStyle name="Tabelstandaard Totaal Negatief 2 2 2 2 3 3 4" xfId="39176" xr:uid="{00000000-0005-0000-0000-0000DA6A0000}"/>
    <cellStyle name="Tabelstandaard Totaal Negatief 2 2 2 2 3 3 5" xfId="49059" xr:uid="{00000000-0005-0000-0000-0000DB6A0000}"/>
    <cellStyle name="Tabelstandaard Totaal Negatief 2 2 2 2 3 4" xfId="7019" xr:uid="{00000000-0005-0000-0000-0000DC6A0000}"/>
    <cellStyle name="Tabelstandaard Totaal Negatief 2 2 2 2 3 4 2" xfId="19317" xr:uid="{00000000-0005-0000-0000-0000DD6A0000}"/>
    <cellStyle name="Tabelstandaard Totaal Negatief 2 2 2 2 3 4 3" xfId="41120" xr:uid="{00000000-0005-0000-0000-0000DE6A0000}"/>
    <cellStyle name="Tabelstandaard Totaal Negatief 2 2 2 2 3 4 4" xfId="36980" xr:uid="{00000000-0005-0000-0000-0000DF6A0000}"/>
    <cellStyle name="Tabelstandaard Totaal Negatief 2 2 2 2 3 4 5" xfId="51990" xr:uid="{00000000-0005-0000-0000-0000E06A0000}"/>
    <cellStyle name="Tabelstandaard Totaal Negatief 2 2 2 2 3 5" xfId="15755" xr:uid="{00000000-0005-0000-0000-0000E16A0000}"/>
    <cellStyle name="Tabelstandaard Totaal Negatief 2 2 2 2 4" xfId="1580" xr:uid="{00000000-0005-0000-0000-0000E26A0000}"/>
    <cellStyle name="Tabelstandaard Totaal Negatief 2 2 2 2 4 2" xfId="9981" xr:uid="{00000000-0005-0000-0000-0000E36A0000}"/>
    <cellStyle name="Tabelstandaard Totaal Negatief 2 2 2 2 4 2 2" xfId="22279" xr:uid="{00000000-0005-0000-0000-0000E46A0000}"/>
    <cellStyle name="Tabelstandaard Totaal Negatief 2 2 2 2 4 2 3" xfId="34331" xr:uid="{00000000-0005-0000-0000-0000E56A0000}"/>
    <cellStyle name="Tabelstandaard Totaal Negatief 2 2 2 2 4 2 4" xfId="42427" xr:uid="{00000000-0005-0000-0000-0000E66A0000}"/>
    <cellStyle name="Tabelstandaard Totaal Negatief 2 2 2 2 4 2 5" xfId="54946" xr:uid="{00000000-0005-0000-0000-0000E76A0000}"/>
    <cellStyle name="Tabelstandaard Totaal Negatief 2 2 2 2 4 3" xfId="15758" xr:uid="{00000000-0005-0000-0000-0000E86A0000}"/>
    <cellStyle name="Tabelstandaard Totaal Negatief 2 2 2 2 4 4" xfId="27810" xr:uid="{00000000-0005-0000-0000-0000E96A0000}"/>
    <cellStyle name="Tabelstandaard Totaal Negatief 2 2 2 2 4 5" xfId="45125" xr:uid="{00000000-0005-0000-0000-0000EA6A0000}"/>
    <cellStyle name="Tabelstandaard Totaal Negatief 2 2 2 2 4 6" xfId="49060" xr:uid="{00000000-0005-0000-0000-0000EB6A0000}"/>
    <cellStyle name="Tabelstandaard Totaal Negatief 2 2 2 2 5" xfId="5494" xr:uid="{00000000-0005-0000-0000-0000EC6A0000}"/>
    <cellStyle name="Tabelstandaard Totaal Negatief 2 2 2 2 5 2" xfId="15759" xr:uid="{00000000-0005-0000-0000-0000ED6A0000}"/>
    <cellStyle name="Tabelstandaard Totaal Negatief 2 2 2 2 5 3" xfId="27811" xr:uid="{00000000-0005-0000-0000-0000EE6A0000}"/>
    <cellStyle name="Tabelstandaard Totaal Negatief 2 2 2 2 5 4" xfId="39175" xr:uid="{00000000-0005-0000-0000-0000EF6A0000}"/>
    <cellStyle name="Tabelstandaard Totaal Negatief 2 2 2 2 5 5" xfId="49061" xr:uid="{00000000-0005-0000-0000-0000F06A0000}"/>
    <cellStyle name="Tabelstandaard Totaal Negatief 2 2 2 2 6" xfId="7694" xr:uid="{00000000-0005-0000-0000-0000F16A0000}"/>
    <cellStyle name="Tabelstandaard Totaal Negatief 2 2 2 2 6 2" xfId="19992" xr:uid="{00000000-0005-0000-0000-0000F26A0000}"/>
    <cellStyle name="Tabelstandaard Totaal Negatief 2 2 2 2 6 3" xfId="41795" xr:uid="{00000000-0005-0000-0000-0000F36A0000}"/>
    <cellStyle name="Tabelstandaard Totaal Negatief 2 2 2 2 6 4" xfId="25112" xr:uid="{00000000-0005-0000-0000-0000F46A0000}"/>
    <cellStyle name="Tabelstandaard Totaal Negatief 2 2 2 2 6 5" xfId="52664" xr:uid="{00000000-0005-0000-0000-0000F56A0000}"/>
    <cellStyle name="Tabelstandaard Totaal Negatief 2 2 2 2 7" xfId="15751" xr:uid="{00000000-0005-0000-0000-0000F66A0000}"/>
    <cellStyle name="Tabelstandaard Totaal Negatief 2 2 2 3" xfId="349" xr:uid="{00000000-0005-0000-0000-0000F76A0000}"/>
    <cellStyle name="Tabelstandaard Totaal Negatief 2 2 2 3 2" xfId="920" xr:uid="{00000000-0005-0000-0000-0000F86A0000}"/>
    <cellStyle name="Tabelstandaard Totaal Negatief 2 2 2 3 2 2" xfId="2131" xr:uid="{00000000-0005-0000-0000-0000F96A0000}"/>
    <cellStyle name="Tabelstandaard Totaal Negatief 2 2 2 3 2 2 2" xfId="9984" xr:uid="{00000000-0005-0000-0000-0000FA6A0000}"/>
    <cellStyle name="Tabelstandaard Totaal Negatief 2 2 2 3 2 2 2 2" xfId="22282" xr:uid="{00000000-0005-0000-0000-0000FB6A0000}"/>
    <cellStyle name="Tabelstandaard Totaal Negatief 2 2 2 3 2 2 2 3" xfId="34334" xr:uid="{00000000-0005-0000-0000-0000FC6A0000}"/>
    <cellStyle name="Tabelstandaard Totaal Negatief 2 2 2 3 2 2 2 4" xfId="28403" xr:uid="{00000000-0005-0000-0000-0000FD6A0000}"/>
    <cellStyle name="Tabelstandaard Totaal Negatief 2 2 2 3 2 2 2 5" xfId="54949" xr:uid="{00000000-0005-0000-0000-0000FE6A0000}"/>
    <cellStyle name="Tabelstandaard Totaal Negatief 2 2 2 3 2 2 3" xfId="15762" xr:uid="{00000000-0005-0000-0000-0000FF6A0000}"/>
    <cellStyle name="Tabelstandaard Totaal Negatief 2 2 2 3 2 2 4" xfId="27814" xr:uid="{00000000-0005-0000-0000-0000006B0000}"/>
    <cellStyle name="Tabelstandaard Totaal Negatief 2 2 2 3 2 2 5" xfId="45123" xr:uid="{00000000-0005-0000-0000-0000016B0000}"/>
    <cellStyle name="Tabelstandaard Totaal Negatief 2 2 2 3 2 2 6" xfId="49062" xr:uid="{00000000-0005-0000-0000-0000026B0000}"/>
    <cellStyle name="Tabelstandaard Totaal Negatief 2 2 2 3 2 2 7" xfId="5495" xr:uid="{00000000-0005-0000-0000-0000036B0000}"/>
    <cellStyle name="Tabelstandaard Totaal Negatief 2 2 2 3 2 3" xfId="2931" xr:uid="{00000000-0005-0000-0000-0000046B0000}"/>
    <cellStyle name="Tabelstandaard Totaal Negatief 2 2 2 3 2 3 2" xfId="15763" xr:uid="{00000000-0005-0000-0000-0000056B0000}"/>
    <cellStyle name="Tabelstandaard Totaal Negatief 2 2 2 3 2 3 3" xfId="27815" xr:uid="{00000000-0005-0000-0000-0000066B0000}"/>
    <cellStyle name="Tabelstandaard Totaal Negatief 2 2 2 3 2 3 4" xfId="39173" xr:uid="{00000000-0005-0000-0000-0000076B0000}"/>
    <cellStyle name="Tabelstandaard Totaal Negatief 2 2 2 3 2 3 5" xfId="49063" xr:uid="{00000000-0005-0000-0000-0000086B0000}"/>
    <cellStyle name="Tabelstandaard Totaal Negatief 2 2 2 3 2 4" xfId="7320" xr:uid="{00000000-0005-0000-0000-0000096B0000}"/>
    <cellStyle name="Tabelstandaard Totaal Negatief 2 2 2 3 2 4 2" xfId="19618" xr:uid="{00000000-0005-0000-0000-00000A6B0000}"/>
    <cellStyle name="Tabelstandaard Totaal Negatief 2 2 2 3 2 4 3" xfId="41421" xr:uid="{00000000-0005-0000-0000-00000B6B0000}"/>
    <cellStyle name="Tabelstandaard Totaal Negatief 2 2 2 3 2 4 4" xfId="36805" xr:uid="{00000000-0005-0000-0000-00000C6B0000}"/>
    <cellStyle name="Tabelstandaard Totaal Negatief 2 2 2 3 2 4 5" xfId="52290" xr:uid="{00000000-0005-0000-0000-00000D6B0000}"/>
    <cellStyle name="Tabelstandaard Totaal Negatief 2 2 2 3 2 5" xfId="15761" xr:uid="{00000000-0005-0000-0000-00000E6B0000}"/>
    <cellStyle name="Tabelstandaard Totaal Negatief 2 2 2 3 3" xfId="1274" xr:uid="{00000000-0005-0000-0000-00000F6B0000}"/>
    <cellStyle name="Tabelstandaard Totaal Negatief 2 2 2 3 3 2" xfId="3285" xr:uid="{00000000-0005-0000-0000-0000106B0000}"/>
    <cellStyle name="Tabelstandaard Totaal Negatief 2 2 2 3 3 2 2" xfId="9986" xr:uid="{00000000-0005-0000-0000-0000116B0000}"/>
    <cellStyle name="Tabelstandaard Totaal Negatief 2 2 2 3 3 2 2 2" xfId="22284" xr:uid="{00000000-0005-0000-0000-0000126B0000}"/>
    <cellStyle name="Tabelstandaard Totaal Negatief 2 2 2 3 3 2 2 3" xfId="34336" xr:uid="{00000000-0005-0000-0000-0000136B0000}"/>
    <cellStyle name="Tabelstandaard Totaal Negatief 2 2 2 3 3 2 2 4" xfId="28407" xr:uid="{00000000-0005-0000-0000-0000146B0000}"/>
    <cellStyle name="Tabelstandaard Totaal Negatief 2 2 2 3 3 2 2 5" xfId="54951" xr:uid="{00000000-0005-0000-0000-0000156B0000}"/>
    <cellStyle name="Tabelstandaard Totaal Negatief 2 2 2 3 3 2 3" xfId="15765" xr:uid="{00000000-0005-0000-0000-0000166B0000}"/>
    <cellStyle name="Tabelstandaard Totaal Negatief 2 2 2 3 3 2 4" xfId="27817" xr:uid="{00000000-0005-0000-0000-0000176B0000}"/>
    <cellStyle name="Tabelstandaard Totaal Negatief 2 2 2 3 3 2 5" xfId="39172" xr:uid="{00000000-0005-0000-0000-0000186B0000}"/>
    <cellStyle name="Tabelstandaard Totaal Negatief 2 2 2 3 3 2 6" xfId="49064" xr:uid="{00000000-0005-0000-0000-0000196B0000}"/>
    <cellStyle name="Tabelstandaard Totaal Negatief 2 2 2 3 3 3" xfId="5496" xr:uid="{00000000-0005-0000-0000-00001A6B0000}"/>
    <cellStyle name="Tabelstandaard Totaal Negatief 2 2 2 3 3 3 2" xfId="15766" xr:uid="{00000000-0005-0000-0000-00001B6B0000}"/>
    <cellStyle name="Tabelstandaard Totaal Negatief 2 2 2 3 3 3 3" xfId="27818" xr:uid="{00000000-0005-0000-0000-00001C6B0000}"/>
    <cellStyle name="Tabelstandaard Totaal Negatief 2 2 2 3 3 3 4" xfId="45121" xr:uid="{00000000-0005-0000-0000-00001D6B0000}"/>
    <cellStyle name="Tabelstandaard Totaal Negatief 2 2 2 3 3 3 5" xfId="49065" xr:uid="{00000000-0005-0000-0000-00001E6B0000}"/>
    <cellStyle name="Tabelstandaard Totaal Negatief 2 2 2 3 3 4" xfId="7049" xr:uid="{00000000-0005-0000-0000-00001F6B0000}"/>
    <cellStyle name="Tabelstandaard Totaal Negatief 2 2 2 3 3 4 2" xfId="19347" xr:uid="{00000000-0005-0000-0000-0000206B0000}"/>
    <cellStyle name="Tabelstandaard Totaal Negatief 2 2 2 3 3 4 3" xfId="41150" xr:uid="{00000000-0005-0000-0000-0000216B0000}"/>
    <cellStyle name="Tabelstandaard Totaal Negatief 2 2 2 3 3 4 4" xfId="43633" xr:uid="{00000000-0005-0000-0000-0000226B0000}"/>
    <cellStyle name="Tabelstandaard Totaal Negatief 2 2 2 3 3 4 5" xfId="52020" xr:uid="{00000000-0005-0000-0000-0000236B0000}"/>
    <cellStyle name="Tabelstandaard Totaal Negatief 2 2 2 3 3 5" xfId="15764" xr:uid="{00000000-0005-0000-0000-0000246B0000}"/>
    <cellStyle name="Tabelstandaard Totaal Negatief 2 2 2 3 4" xfId="2276" xr:uid="{00000000-0005-0000-0000-0000256B0000}"/>
    <cellStyle name="Tabelstandaard Totaal Negatief 2 2 2 3 4 2" xfId="9987" xr:uid="{00000000-0005-0000-0000-0000266B0000}"/>
    <cellStyle name="Tabelstandaard Totaal Negatief 2 2 2 3 4 2 2" xfId="22285" xr:uid="{00000000-0005-0000-0000-0000276B0000}"/>
    <cellStyle name="Tabelstandaard Totaal Negatief 2 2 2 3 4 2 3" xfId="34337" xr:uid="{00000000-0005-0000-0000-0000286B0000}"/>
    <cellStyle name="Tabelstandaard Totaal Negatief 2 2 2 3 4 2 4" xfId="42425" xr:uid="{00000000-0005-0000-0000-0000296B0000}"/>
    <cellStyle name="Tabelstandaard Totaal Negatief 2 2 2 3 4 2 5" xfId="54952" xr:uid="{00000000-0005-0000-0000-00002A6B0000}"/>
    <cellStyle name="Tabelstandaard Totaal Negatief 2 2 2 3 4 3" xfId="15767" xr:uid="{00000000-0005-0000-0000-00002B6B0000}"/>
    <cellStyle name="Tabelstandaard Totaal Negatief 2 2 2 3 4 4" xfId="27819" xr:uid="{00000000-0005-0000-0000-00002C6B0000}"/>
    <cellStyle name="Tabelstandaard Totaal Negatief 2 2 2 3 4 5" xfId="39171" xr:uid="{00000000-0005-0000-0000-00002D6B0000}"/>
    <cellStyle name="Tabelstandaard Totaal Negatief 2 2 2 3 4 6" xfId="49066" xr:uid="{00000000-0005-0000-0000-00002E6B0000}"/>
    <cellStyle name="Tabelstandaard Totaal Negatief 2 2 2 3 5" xfId="5497" xr:uid="{00000000-0005-0000-0000-00002F6B0000}"/>
    <cellStyle name="Tabelstandaard Totaal Negatief 2 2 2 3 5 2" xfId="15768" xr:uid="{00000000-0005-0000-0000-0000306B0000}"/>
    <cellStyle name="Tabelstandaard Totaal Negatief 2 2 2 3 5 3" xfId="27820" xr:uid="{00000000-0005-0000-0000-0000316B0000}"/>
    <cellStyle name="Tabelstandaard Totaal Negatief 2 2 2 3 5 4" xfId="39170" xr:uid="{00000000-0005-0000-0000-0000326B0000}"/>
    <cellStyle name="Tabelstandaard Totaal Negatief 2 2 2 3 5 5" xfId="49067" xr:uid="{00000000-0005-0000-0000-0000336B0000}"/>
    <cellStyle name="Tabelstandaard Totaal Negatief 2 2 2 3 6" xfId="7703" xr:uid="{00000000-0005-0000-0000-0000346B0000}"/>
    <cellStyle name="Tabelstandaard Totaal Negatief 2 2 2 3 6 2" xfId="20001" xr:uid="{00000000-0005-0000-0000-0000356B0000}"/>
    <cellStyle name="Tabelstandaard Totaal Negatief 2 2 2 3 6 3" xfId="41804" xr:uid="{00000000-0005-0000-0000-0000366B0000}"/>
    <cellStyle name="Tabelstandaard Totaal Negatief 2 2 2 3 6 4" xfId="43360" xr:uid="{00000000-0005-0000-0000-0000376B0000}"/>
    <cellStyle name="Tabelstandaard Totaal Negatief 2 2 2 3 6 5" xfId="52673" xr:uid="{00000000-0005-0000-0000-0000386B0000}"/>
    <cellStyle name="Tabelstandaard Totaal Negatief 2 2 2 3 7" xfId="15760" xr:uid="{00000000-0005-0000-0000-0000396B0000}"/>
    <cellStyle name="Tabelstandaard Totaal Negatief 2 2 2 4" xfId="322" xr:uid="{00000000-0005-0000-0000-00003A6B0000}"/>
    <cellStyle name="Tabelstandaard Totaal Negatief 2 2 2 4 2" xfId="600" xr:uid="{00000000-0005-0000-0000-00003B6B0000}"/>
    <cellStyle name="Tabelstandaard Totaal Negatief 2 2 2 4 2 2" xfId="1637" xr:uid="{00000000-0005-0000-0000-00003C6B0000}"/>
    <cellStyle name="Tabelstandaard Totaal Negatief 2 2 2 4 2 2 2" xfId="9990" xr:uid="{00000000-0005-0000-0000-00003D6B0000}"/>
    <cellStyle name="Tabelstandaard Totaal Negatief 2 2 2 4 2 2 2 2" xfId="22288" xr:uid="{00000000-0005-0000-0000-00003E6B0000}"/>
    <cellStyle name="Tabelstandaard Totaal Negatief 2 2 2 4 2 2 2 3" xfId="34340" xr:uid="{00000000-0005-0000-0000-00003F6B0000}"/>
    <cellStyle name="Tabelstandaard Totaal Negatief 2 2 2 4 2 2 2 4" xfId="28414" xr:uid="{00000000-0005-0000-0000-0000406B0000}"/>
    <cellStyle name="Tabelstandaard Totaal Negatief 2 2 2 4 2 2 2 5" xfId="54955" xr:uid="{00000000-0005-0000-0000-0000416B0000}"/>
    <cellStyle name="Tabelstandaard Totaal Negatief 2 2 2 4 2 2 3" xfId="15771" xr:uid="{00000000-0005-0000-0000-0000426B0000}"/>
    <cellStyle name="Tabelstandaard Totaal Negatief 2 2 2 4 2 2 4" xfId="27823" xr:uid="{00000000-0005-0000-0000-0000436B0000}"/>
    <cellStyle name="Tabelstandaard Totaal Negatief 2 2 2 4 2 2 5" xfId="39169" xr:uid="{00000000-0005-0000-0000-0000446B0000}"/>
    <cellStyle name="Tabelstandaard Totaal Negatief 2 2 2 4 2 2 6" xfId="49068" xr:uid="{00000000-0005-0000-0000-0000456B0000}"/>
    <cellStyle name="Tabelstandaard Totaal Negatief 2 2 2 4 2 3" xfId="5498" xr:uid="{00000000-0005-0000-0000-0000466B0000}"/>
    <cellStyle name="Tabelstandaard Totaal Negatief 2 2 2 4 2 3 2" xfId="15772" xr:uid="{00000000-0005-0000-0000-0000476B0000}"/>
    <cellStyle name="Tabelstandaard Totaal Negatief 2 2 2 4 2 3 3" xfId="27824" xr:uid="{00000000-0005-0000-0000-0000486B0000}"/>
    <cellStyle name="Tabelstandaard Totaal Negatief 2 2 2 4 2 3 4" xfId="45119" xr:uid="{00000000-0005-0000-0000-0000496B0000}"/>
    <cellStyle name="Tabelstandaard Totaal Negatief 2 2 2 4 2 3 5" xfId="49069" xr:uid="{00000000-0005-0000-0000-00004A6B0000}"/>
    <cellStyle name="Tabelstandaard Totaal Negatief 2 2 2 4 2 4" xfId="7537" xr:uid="{00000000-0005-0000-0000-00004B6B0000}"/>
    <cellStyle name="Tabelstandaard Totaal Negatief 2 2 2 4 2 4 2" xfId="19835" xr:uid="{00000000-0005-0000-0000-00004C6B0000}"/>
    <cellStyle name="Tabelstandaard Totaal Negatief 2 2 2 4 2 4 3" xfId="41638" xr:uid="{00000000-0005-0000-0000-00004D6B0000}"/>
    <cellStyle name="Tabelstandaard Totaal Negatief 2 2 2 4 2 4 4" xfId="43429" xr:uid="{00000000-0005-0000-0000-00004E6B0000}"/>
    <cellStyle name="Tabelstandaard Totaal Negatief 2 2 2 4 2 4 5" xfId="52507" xr:uid="{00000000-0005-0000-0000-00004F6B0000}"/>
    <cellStyle name="Tabelstandaard Totaal Negatief 2 2 2 4 2 5" xfId="15770" xr:uid="{00000000-0005-0000-0000-0000506B0000}"/>
    <cellStyle name="Tabelstandaard Totaal Negatief 2 2 2 4 3" xfId="1268" xr:uid="{00000000-0005-0000-0000-0000516B0000}"/>
    <cellStyle name="Tabelstandaard Totaal Negatief 2 2 2 4 3 2" xfId="2156" xr:uid="{00000000-0005-0000-0000-0000526B0000}"/>
    <cellStyle name="Tabelstandaard Totaal Negatief 2 2 2 4 3 2 2" xfId="9992" xr:uid="{00000000-0005-0000-0000-0000536B0000}"/>
    <cellStyle name="Tabelstandaard Totaal Negatief 2 2 2 4 3 2 2 2" xfId="22290" xr:uid="{00000000-0005-0000-0000-0000546B0000}"/>
    <cellStyle name="Tabelstandaard Totaal Negatief 2 2 2 4 3 2 2 3" xfId="34342" xr:uid="{00000000-0005-0000-0000-0000556B0000}"/>
    <cellStyle name="Tabelstandaard Totaal Negatief 2 2 2 4 3 2 2 4" xfId="31641" xr:uid="{00000000-0005-0000-0000-0000566B0000}"/>
    <cellStyle name="Tabelstandaard Totaal Negatief 2 2 2 4 3 2 2 5" xfId="54957" xr:uid="{00000000-0005-0000-0000-0000576B0000}"/>
    <cellStyle name="Tabelstandaard Totaal Negatief 2 2 2 4 3 2 3" xfId="15774" xr:uid="{00000000-0005-0000-0000-0000586B0000}"/>
    <cellStyle name="Tabelstandaard Totaal Negatief 2 2 2 4 3 2 4" xfId="27826" xr:uid="{00000000-0005-0000-0000-0000596B0000}"/>
    <cellStyle name="Tabelstandaard Totaal Negatief 2 2 2 4 3 2 5" xfId="45118" xr:uid="{00000000-0005-0000-0000-00005A6B0000}"/>
    <cellStyle name="Tabelstandaard Totaal Negatief 2 2 2 4 3 2 6" xfId="49070" xr:uid="{00000000-0005-0000-0000-00005B6B0000}"/>
    <cellStyle name="Tabelstandaard Totaal Negatief 2 2 2 4 3 2 7" xfId="5499" xr:uid="{00000000-0005-0000-0000-00005C6B0000}"/>
    <cellStyle name="Tabelstandaard Totaal Negatief 2 2 2 4 3 3" xfId="3279" xr:uid="{00000000-0005-0000-0000-00005D6B0000}"/>
    <cellStyle name="Tabelstandaard Totaal Negatief 2 2 2 4 3 3 2" xfId="15775" xr:uid="{00000000-0005-0000-0000-00005E6B0000}"/>
    <cellStyle name="Tabelstandaard Totaal Negatief 2 2 2 4 3 3 3" xfId="27827" xr:uid="{00000000-0005-0000-0000-00005F6B0000}"/>
    <cellStyle name="Tabelstandaard Totaal Negatief 2 2 2 4 3 3 4" xfId="39167" xr:uid="{00000000-0005-0000-0000-0000606B0000}"/>
    <cellStyle name="Tabelstandaard Totaal Negatief 2 2 2 4 3 3 5" xfId="49071" xr:uid="{00000000-0005-0000-0000-0000616B0000}"/>
    <cellStyle name="Tabelstandaard Totaal Negatief 2 2 2 4 3 4" xfId="7054" xr:uid="{00000000-0005-0000-0000-0000626B0000}"/>
    <cellStyle name="Tabelstandaard Totaal Negatief 2 2 2 4 3 4 2" xfId="19352" xr:uid="{00000000-0005-0000-0000-0000636B0000}"/>
    <cellStyle name="Tabelstandaard Totaal Negatief 2 2 2 4 3 4 3" xfId="41155" xr:uid="{00000000-0005-0000-0000-0000646B0000}"/>
    <cellStyle name="Tabelstandaard Totaal Negatief 2 2 2 4 3 4 4" xfId="36960" xr:uid="{00000000-0005-0000-0000-0000656B0000}"/>
    <cellStyle name="Tabelstandaard Totaal Negatief 2 2 2 4 3 4 5" xfId="52025" xr:uid="{00000000-0005-0000-0000-0000666B0000}"/>
    <cellStyle name="Tabelstandaard Totaal Negatief 2 2 2 4 3 5" xfId="15773" xr:uid="{00000000-0005-0000-0000-0000676B0000}"/>
    <cellStyle name="Tabelstandaard Totaal Negatief 2 2 2 4 4" xfId="5500" xr:uid="{00000000-0005-0000-0000-0000686B0000}"/>
    <cellStyle name="Tabelstandaard Totaal Negatief 2 2 2 4 4 2" xfId="9993" xr:uid="{00000000-0005-0000-0000-0000696B0000}"/>
    <cellStyle name="Tabelstandaard Totaal Negatief 2 2 2 4 4 2 2" xfId="22291" xr:uid="{00000000-0005-0000-0000-00006A6B0000}"/>
    <cellStyle name="Tabelstandaard Totaal Negatief 2 2 2 4 4 2 3" xfId="34343" xr:uid="{00000000-0005-0000-0000-00006B6B0000}"/>
    <cellStyle name="Tabelstandaard Totaal Negatief 2 2 2 4 4 2 4" xfId="42422" xr:uid="{00000000-0005-0000-0000-00006C6B0000}"/>
    <cellStyle name="Tabelstandaard Totaal Negatief 2 2 2 4 4 2 5" xfId="54958" xr:uid="{00000000-0005-0000-0000-00006D6B0000}"/>
    <cellStyle name="Tabelstandaard Totaal Negatief 2 2 2 4 4 3" xfId="15776" xr:uid="{00000000-0005-0000-0000-00006E6B0000}"/>
    <cellStyle name="Tabelstandaard Totaal Negatief 2 2 2 4 4 4" xfId="27828" xr:uid="{00000000-0005-0000-0000-00006F6B0000}"/>
    <cellStyle name="Tabelstandaard Totaal Negatief 2 2 2 4 4 5" xfId="45117" xr:uid="{00000000-0005-0000-0000-0000706B0000}"/>
    <cellStyle name="Tabelstandaard Totaal Negatief 2 2 2 4 4 6" xfId="49072" xr:uid="{00000000-0005-0000-0000-0000716B0000}"/>
    <cellStyle name="Tabelstandaard Totaal Negatief 2 2 2 4 5" xfId="5501" xr:uid="{00000000-0005-0000-0000-0000726B0000}"/>
    <cellStyle name="Tabelstandaard Totaal Negatief 2 2 2 4 5 2" xfId="15777" xr:uid="{00000000-0005-0000-0000-0000736B0000}"/>
    <cellStyle name="Tabelstandaard Totaal Negatief 2 2 2 4 5 3" xfId="27829" xr:uid="{00000000-0005-0000-0000-0000746B0000}"/>
    <cellStyle name="Tabelstandaard Totaal Negatief 2 2 2 4 5 4" xfId="39166" xr:uid="{00000000-0005-0000-0000-0000756B0000}"/>
    <cellStyle name="Tabelstandaard Totaal Negatief 2 2 2 4 5 5" xfId="49073" xr:uid="{00000000-0005-0000-0000-0000766B0000}"/>
    <cellStyle name="Tabelstandaard Totaal Negatief 2 2 2 4 6" xfId="10414" xr:uid="{00000000-0005-0000-0000-0000776B0000}"/>
    <cellStyle name="Tabelstandaard Totaal Negatief 2 2 2 4 6 2" xfId="22712" xr:uid="{00000000-0005-0000-0000-0000786B0000}"/>
    <cellStyle name="Tabelstandaard Totaal Negatief 2 2 2 4 6 3" xfId="44471" xr:uid="{00000000-0005-0000-0000-0000796B0000}"/>
    <cellStyle name="Tabelstandaard Totaal Negatief 2 2 2 4 6 4" xfId="31351" xr:uid="{00000000-0005-0000-0000-00007A6B0000}"/>
    <cellStyle name="Tabelstandaard Totaal Negatief 2 2 2 4 6 5" xfId="55379" xr:uid="{00000000-0005-0000-0000-00007B6B0000}"/>
    <cellStyle name="Tabelstandaard Totaal Negatief 2 2 2 4 7" xfId="15769" xr:uid="{00000000-0005-0000-0000-00007C6B0000}"/>
    <cellStyle name="Tabelstandaard Totaal Negatief 2 2 2 5" xfId="410" xr:uid="{00000000-0005-0000-0000-00007D6B0000}"/>
    <cellStyle name="Tabelstandaard Totaal Negatief 2 2 2 5 2" xfId="1753" xr:uid="{00000000-0005-0000-0000-00007E6B0000}"/>
    <cellStyle name="Tabelstandaard Totaal Negatief 2 2 2 5 2 2" xfId="9995" xr:uid="{00000000-0005-0000-0000-00007F6B0000}"/>
    <cellStyle name="Tabelstandaard Totaal Negatief 2 2 2 5 2 2 2" xfId="22293" xr:uid="{00000000-0005-0000-0000-0000806B0000}"/>
    <cellStyle name="Tabelstandaard Totaal Negatief 2 2 2 5 2 2 3" xfId="34345" xr:uid="{00000000-0005-0000-0000-0000816B0000}"/>
    <cellStyle name="Tabelstandaard Totaal Negatief 2 2 2 5 2 2 4" xfId="42421" xr:uid="{00000000-0005-0000-0000-0000826B0000}"/>
    <cellStyle name="Tabelstandaard Totaal Negatief 2 2 2 5 2 2 5" xfId="54960" xr:uid="{00000000-0005-0000-0000-0000836B0000}"/>
    <cellStyle name="Tabelstandaard Totaal Negatief 2 2 2 5 2 3" xfId="15779" xr:uid="{00000000-0005-0000-0000-0000846B0000}"/>
    <cellStyle name="Tabelstandaard Totaal Negatief 2 2 2 5 2 4" xfId="27831" xr:uid="{00000000-0005-0000-0000-0000856B0000}"/>
    <cellStyle name="Tabelstandaard Totaal Negatief 2 2 2 5 2 5" xfId="39165" xr:uid="{00000000-0005-0000-0000-0000866B0000}"/>
    <cellStyle name="Tabelstandaard Totaal Negatief 2 2 2 5 2 6" xfId="49074" xr:uid="{00000000-0005-0000-0000-0000876B0000}"/>
    <cellStyle name="Tabelstandaard Totaal Negatief 2 2 2 5 2 7" xfId="5502" xr:uid="{00000000-0005-0000-0000-0000886B0000}"/>
    <cellStyle name="Tabelstandaard Totaal Negatief 2 2 2 5 3" xfId="2481" xr:uid="{00000000-0005-0000-0000-0000896B0000}"/>
    <cellStyle name="Tabelstandaard Totaal Negatief 2 2 2 5 3 2" xfId="15780" xr:uid="{00000000-0005-0000-0000-00008A6B0000}"/>
    <cellStyle name="Tabelstandaard Totaal Negatief 2 2 2 5 3 3" xfId="27832" xr:uid="{00000000-0005-0000-0000-00008B6B0000}"/>
    <cellStyle name="Tabelstandaard Totaal Negatief 2 2 2 5 3 4" xfId="39164" xr:uid="{00000000-0005-0000-0000-00008C6B0000}"/>
    <cellStyle name="Tabelstandaard Totaal Negatief 2 2 2 5 3 5" xfId="49075" xr:uid="{00000000-0005-0000-0000-00008D6B0000}"/>
    <cellStyle name="Tabelstandaard Totaal Negatief 2 2 2 5 4" xfId="7665" xr:uid="{00000000-0005-0000-0000-00008E6B0000}"/>
    <cellStyle name="Tabelstandaard Totaal Negatief 2 2 2 5 4 2" xfId="19963" xr:uid="{00000000-0005-0000-0000-00008F6B0000}"/>
    <cellStyle name="Tabelstandaard Totaal Negatief 2 2 2 5 4 3" xfId="41766" xr:uid="{00000000-0005-0000-0000-0000906B0000}"/>
    <cellStyle name="Tabelstandaard Totaal Negatief 2 2 2 5 4 4" xfId="43376" xr:uid="{00000000-0005-0000-0000-0000916B0000}"/>
    <cellStyle name="Tabelstandaard Totaal Negatief 2 2 2 5 4 5" xfId="52635" xr:uid="{00000000-0005-0000-0000-0000926B0000}"/>
    <cellStyle name="Tabelstandaard Totaal Negatief 2 2 2 5 5" xfId="15778" xr:uid="{00000000-0005-0000-0000-0000936B0000}"/>
    <cellStyle name="Tabelstandaard Totaal Negatief 2 2 2 6" xfId="1675" xr:uid="{00000000-0005-0000-0000-0000946B0000}"/>
    <cellStyle name="Tabelstandaard Totaal Negatief 2 2 2 6 2" xfId="9996" xr:uid="{00000000-0005-0000-0000-0000956B0000}"/>
    <cellStyle name="Tabelstandaard Totaal Negatief 2 2 2 6 2 2" xfId="22294" xr:uid="{00000000-0005-0000-0000-0000966B0000}"/>
    <cellStyle name="Tabelstandaard Totaal Negatief 2 2 2 6 2 3" xfId="34346" xr:uid="{00000000-0005-0000-0000-0000976B0000}"/>
    <cellStyle name="Tabelstandaard Totaal Negatief 2 2 2 6 2 4" xfId="31530" xr:uid="{00000000-0005-0000-0000-0000986B0000}"/>
    <cellStyle name="Tabelstandaard Totaal Negatief 2 2 2 6 2 5" xfId="54961" xr:uid="{00000000-0005-0000-0000-0000996B0000}"/>
    <cellStyle name="Tabelstandaard Totaal Negatief 2 2 2 6 3" xfId="15781" xr:uid="{00000000-0005-0000-0000-00009A6B0000}"/>
    <cellStyle name="Tabelstandaard Totaal Negatief 2 2 2 6 4" xfId="27833" xr:uid="{00000000-0005-0000-0000-00009B6B0000}"/>
    <cellStyle name="Tabelstandaard Totaal Negatief 2 2 2 6 5" xfId="39163" xr:uid="{00000000-0005-0000-0000-00009C6B0000}"/>
    <cellStyle name="Tabelstandaard Totaal Negatief 2 2 2 6 6" xfId="49076" xr:uid="{00000000-0005-0000-0000-00009D6B0000}"/>
    <cellStyle name="Tabelstandaard Totaal Negatief 2 2 2 7" xfId="5503" xr:uid="{00000000-0005-0000-0000-00009E6B0000}"/>
    <cellStyle name="Tabelstandaard Totaal Negatief 2 2 2 7 2" xfId="15782" xr:uid="{00000000-0005-0000-0000-00009F6B0000}"/>
    <cellStyle name="Tabelstandaard Totaal Negatief 2 2 2 7 3" xfId="27834" xr:uid="{00000000-0005-0000-0000-0000A06B0000}"/>
    <cellStyle name="Tabelstandaard Totaal Negatief 2 2 2 7 4" xfId="45115" xr:uid="{00000000-0005-0000-0000-0000A16B0000}"/>
    <cellStyle name="Tabelstandaard Totaal Negatief 2 2 2 7 5" xfId="49077" xr:uid="{00000000-0005-0000-0000-0000A26B0000}"/>
    <cellStyle name="Tabelstandaard Totaal Negatief 2 2 2 8" xfId="7743" xr:uid="{00000000-0005-0000-0000-0000A36B0000}"/>
    <cellStyle name="Tabelstandaard Totaal Negatief 2 2 2 8 2" xfId="20041" xr:uid="{00000000-0005-0000-0000-0000A46B0000}"/>
    <cellStyle name="Tabelstandaard Totaal Negatief 2 2 2 8 3" xfId="41844" xr:uid="{00000000-0005-0000-0000-0000A56B0000}"/>
    <cellStyle name="Tabelstandaard Totaal Negatief 2 2 2 8 4" xfId="43344" xr:uid="{00000000-0005-0000-0000-0000A66B0000}"/>
    <cellStyle name="Tabelstandaard Totaal Negatief 2 2 2 8 5" xfId="52713" xr:uid="{00000000-0005-0000-0000-0000A76B0000}"/>
    <cellStyle name="Tabelstandaard Totaal Negatief 2 2 2 9" xfId="15750" xr:uid="{00000000-0005-0000-0000-0000A86B0000}"/>
    <cellStyle name="Tabelstandaard Totaal Negatief 2 2 3" xfId="329" xr:uid="{00000000-0005-0000-0000-0000A96B0000}"/>
    <cellStyle name="Tabelstandaard Totaal Negatief 2 2 3 2" xfId="371" xr:uid="{00000000-0005-0000-0000-0000AA6B0000}"/>
    <cellStyle name="Tabelstandaard Totaal Negatief 2 2 3 2 2" xfId="439" xr:uid="{00000000-0005-0000-0000-0000AB6B0000}"/>
    <cellStyle name="Tabelstandaard Totaal Negatief 2 2 3 2 2 2" xfId="1953" xr:uid="{00000000-0005-0000-0000-0000AC6B0000}"/>
    <cellStyle name="Tabelstandaard Totaal Negatief 2 2 3 2 2 2 2" xfId="10000" xr:uid="{00000000-0005-0000-0000-0000AD6B0000}"/>
    <cellStyle name="Tabelstandaard Totaal Negatief 2 2 3 2 2 2 2 2" xfId="22298" xr:uid="{00000000-0005-0000-0000-0000AE6B0000}"/>
    <cellStyle name="Tabelstandaard Totaal Negatief 2 2 3 2 2 2 2 3" xfId="34350" xr:uid="{00000000-0005-0000-0000-0000AF6B0000}"/>
    <cellStyle name="Tabelstandaard Totaal Negatief 2 2 3 2 2 2 2 4" xfId="28435" xr:uid="{00000000-0005-0000-0000-0000B06B0000}"/>
    <cellStyle name="Tabelstandaard Totaal Negatief 2 2 3 2 2 2 2 5" xfId="54965" xr:uid="{00000000-0005-0000-0000-0000B16B0000}"/>
    <cellStyle name="Tabelstandaard Totaal Negatief 2 2 3 2 2 2 3" xfId="15786" xr:uid="{00000000-0005-0000-0000-0000B26B0000}"/>
    <cellStyle name="Tabelstandaard Totaal Negatief 2 2 3 2 2 2 4" xfId="27838" xr:uid="{00000000-0005-0000-0000-0000B36B0000}"/>
    <cellStyle name="Tabelstandaard Totaal Negatief 2 2 3 2 2 2 5" xfId="45113" xr:uid="{00000000-0005-0000-0000-0000B46B0000}"/>
    <cellStyle name="Tabelstandaard Totaal Negatief 2 2 3 2 2 2 6" xfId="49078" xr:uid="{00000000-0005-0000-0000-0000B56B0000}"/>
    <cellStyle name="Tabelstandaard Totaal Negatief 2 2 3 2 2 2 7" xfId="5504" xr:uid="{00000000-0005-0000-0000-0000B66B0000}"/>
    <cellStyle name="Tabelstandaard Totaal Negatief 2 2 3 2 2 3" xfId="2510" xr:uid="{00000000-0005-0000-0000-0000B76B0000}"/>
    <cellStyle name="Tabelstandaard Totaal Negatief 2 2 3 2 2 3 2" xfId="15787" xr:uid="{00000000-0005-0000-0000-0000B86B0000}"/>
    <cellStyle name="Tabelstandaard Totaal Negatief 2 2 3 2 2 3 3" xfId="27839" xr:uid="{00000000-0005-0000-0000-0000B96B0000}"/>
    <cellStyle name="Tabelstandaard Totaal Negatief 2 2 3 2 2 3 4" xfId="39160" xr:uid="{00000000-0005-0000-0000-0000BA6B0000}"/>
    <cellStyle name="Tabelstandaard Totaal Negatief 2 2 3 2 2 3 5" xfId="49079" xr:uid="{00000000-0005-0000-0000-0000BB6B0000}"/>
    <cellStyle name="Tabelstandaard Totaal Negatief 2 2 3 2 2 4" xfId="10333" xr:uid="{00000000-0005-0000-0000-0000BC6B0000}"/>
    <cellStyle name="Tabelstandaard Totaal Negatief 2 2 3 2 2 4 2" xfId="22631" xr:uid="{00000000-0005-0000-0000-0000BD6B0000}"/>
    <cellStyle name="Tabelstandaard Totaal Negatief 2 2 3 2 2 4 3" xfId="44391" xr:uid="{00000000-0005-0000-0000-0000BE6B0000}"/>
    <cellStyle name="Tabelstandaard Totaal Negatief 2 2 3 2 2 4 4" xfId="42280" xr:uid="{00000000-0005-0000-0000-0000BF6B0000}"/>
    <cellStyle name="Tabelstandaard Totaal Negatief 2 2 3 2 2 4 5" xfId="55298" xr:uid="{00000000-0005-0000-0000-0000C06B0000}"/>
    <cellStyle name="Tabelstandaard Totaal Negatief 2 2 3 2 2 5" xfId="15785" xr:uid="{00000000-0005-0000-0000-0000C16B0000}"/>
    <cellStyle name="Tabelstandaard Totaal Negatief 2 2 3 2 3" xfId="1310" xr:uid="{00000000-0005-0000-0000-0000C26B0000}"/>
    <cellStyle name="Tabelstandaard Totaal Negatief 2 2 3 2 3 2" xfId="3321" xr:uid="{00000000-0005-0000-0000-0000C36B0000}"/>
    <cellStyle name="Tabelstandaard Totaal Negatief 2 2 3 2 3 2 2" xfId="10002" xr:uid="{00000000-0005-0000-0000-0000C46B0000}"/>
    <cellStyle name="Tabelstandaard Totaal Negatief 2 2 3 2 3 2 2 2" xfId="22300" xr:uid="{00000000-0005-0000-0000-0000C56B0000}"/>
    <cellStyle name="Tabelstandaard Totaal Negatief 2 2 3 2 3 2 2 3" xfId="34352" xr:uid="{00000000-0005-0000-0000-0000C66B0000}"/>
    <cellStyle name="Tabelstandaard Totaal Negatief 2 2 3 2 3 2 2 4" xfId="34553" xr:uid="{00000000-0005-0000-0000-0000C76B0000}"/>
    <cellStyle name="Tabelstandaard Totaal Negatief 2 2 3 2 3 2 2 5" xfId="54967" xr:uid="{00000000-0005-0000-0000-0000C86B0000}"/>
    <cellStyle name="Tabelstandaard Totaal Negatief 2 2 3 2 3 2 3" xfId="15789" xr:uid="{00000000-0005-0000-0000-0000C96B0000}"/>
    <cellStyle name="Tabelstandaard Totaal Negatief 2 2 3 2 3 2 4" xfId="27841" xr:uid="{00000000-0005-0000-0000-0000CA6B0000}"/>
    <cellStyle name="Tabelstandaard Totaal Negatief 2 2 3 2 3 2 5" xfId="39159" xr:uid="{00000000-0005-0000-0000-0000CB6B0000}"/>
    <cellStyle name="Tabelstandaard Totaal Negatief 2 2 3 2 3 2 6" xfId="49080" xr:uid="{00000000-0005-0000-0000-0000CC6B0000}"/>
    <cellStyle name="Tabelstandaard Totaal Negatief 2 2 3 2 3 3" xfId="5505" xr:uid="{00000000-0005-0000-0000-0000CD6B0000}"/>
    <cellStyle name="Tabelstandaard Totaal Negatief 2 2 3 2 3 3 2" xfId="15790" xr:uid="{00000000-0005-0000-0000-0000CE6B0000}"/>
    <cellStyle name="Tabelstandaard Totaal Negatief 2 2 3 2 3 3 3" xfId="27842" xr:uid="{00000000-0005-0000-0000-0000CF6B0000}"/>
    <cellStyle name="Tabelstandaard Totaal Negatief 2 2 3 2 3 3 4" xfId="45112" xr:uid="{00000000-0005-0000-0000-0000D06B0000}"/>
    <cellStyle name="Tabelstandaard Totaal Negatief 2 2 3 2 3 3 5" xfId="49081" xr:uid="{00000000-0005-0000-0000-0000D16B0000}"/>
    <cellStyle name="Tabelstandaard Totaal Negatief 2 2 3 2 3 4" xfId="7017" xr:uid="{00000000-0005-0000-0000-0000D26B0000}"/>
    <cellStyle name="Tabelstandaard Totaal Negatief 2 2 3 2 3 4 2" xfId="19315" xr:uid="{00000000-0005-0000-0000-0000D36B0000}"/>
    <cellStyle name="Tabelstandaard Totaal Negatief 2 2 3 2 3 4 3" xfId="41118" xr:uid="{00000000-0005-0000-0000-0000D46B0000}"/>
    <cellStyle name="Tabelstandaard Totaal Negatief 2 2 3 2 3 4 4" xfId="36981" xr:uid="{00000000-0005-0000-0000-0000D56B0000}"/>
    <cellStyle name="Tabelstandaard Totaal Negatief 2 2 3 2 3 4 5" xfId="51988" xr:uid="{00000000-0005-0000-0000-0000D66B0000}"/>
    <cellStyle name="Tabelstandaard Totaal Negatief 2 2 3 2 3 5" xfId="15788" xr:uid="{00000000-0005-0000-0000-0000D76B0000}"/>
    <cellStyle name="Tabelstandaard Totaal Negatief 2 2 3 2 4" xfId="2019" xr:uid="{00000000-0005-0000-0000-0000D86B0000}"/>
    <cellStyle name="Tabelstandaard Totaal Negatief 2 2 3 2 4 2" xfId="10003" xr:uid="{00000000-0005-0000-0000-0000D96B0000}"/>
    <cellStyle name="Tabelstandaard Totaal Negatief 2 2 3 2 4 2 2" xfId="22301" xr:uid="{00000000-0005-0000-0000-0000DA6B0000}"/>
    <cellStyle name="Tabelstandaard Totaal Negatief 2 2 3 2 4 2 3" xfId="34353" xr:uid="{00000000-0005-0000-0000-0000DB6B0000}"/>
    <cellStyle name="Tabelstandaard Totaal Negatief 2 2 3 2 4 2 4" xfId="42418" xr:uid="{00000000-0005-0000-0000-0000DC6B0000}"/>
    <cellStyle name="Tabelstandaard Totaal Negatief 2 2 3 2 4 2 5" xfId="54968" xr:uid="{00000000-0005-0000-0000-0000DD6B0000}"/>
    <cellStyle name="Tabelstandaard Totaal Negatief 2 2 3 2 4 3" xfId="15791" xr:uid="{00000000-0005-0000-0000-0000DE6B0000}"/>
    <cellStyle name="Tabelstandaard Totaal Negatief 2 2 3 2 4 4" xfId="27843" xr:uid="{00000000-0005-0000-0000-0000DF6B0000}"/>
    <cellStyle name="Tabelstandaard Totaal Negatief 2 2 3 2 4 5" xfId="39158" xr:uid="{00000000-0005-0000-0000-0000E06B0000}"/>
    <cellStyle name="Tabelstandaard Totaal Negatief 2 2 3 2 4 6" xfId="49082" xr:uid="{00000000-0005-0000-0000-0000E16B0000}"/>
    <cellStyle name="Tabelstandaard Totaal Negatief 2 2 3 2 5" xfId="5506" xr:uid="{00000000-0005-0000-0000-0000E26B0000}"/>
    <cellStyle name="Tabelstandaard Totaal Negatief 2 2 3 2 5 2" xfId="15792" xr:uid="{00000000-0005-0000-0000-0000E36B0000}"/>
    <cellStyle name="Tabelstandaard Totaal Negatief 2 2 3 2 5 3" xfId="27844" xr:uid="{00000000-0005-0000-0000-0000E46B0000}"/>
    <cellStyle name="Tabelstandaard Totaal Negatief 2 2 3 2 5 4" xfId="39157" xr:uid="{00000000-0005-0000-0000-0000E56B0000}"/>
    <cellStyle name="Tabelstandaard Totaal Negatief 2 2 3 2 5 5" xfId="49083" xr:uid="{00000000-0005-0000-0000-0000E66B0000}"/>
    <cellStyle name="Tabelstandaard Totaal Negatief 2 2 3 2 6" xfId="10377" xr:uid="{00000000-0005-0000-0000-0000E76B0000}"/>
    <cellStyle name="Tabelstandaard Totaal Negatief 2 2 3 2 6 2" xfId="22675" xr:uid="{00000000-0005-0000-0000-0000E86B0000}"/>
    <cellStyle name="Tabelstandaard Totaal Negatief 2 2 3 2 6 3" xfId="44435" xr:uid="{00000000-0005-0000-0000-0000E96B0000}"/>
    <cellStyle name="Tabelstandaard Totaal Negatief 2 2 3 2 6 4" xfId="42262" xr:uid="{00000000-0005-0000-0000-0000EA6B0000}"/>
    <cellStyle name="Tabelstandaard Totaal Negatief 2 2 3 2 6 5" xfId="55342" xr:uid="{00000000-0005-0000-0000-0000EB6B0000}"/>
    <cellStyle name="Tabelstandaard Totaal Negatief 2 2 3 2 7" xfId="15784" xr:uid="{00000000-0005-0000-0000-0000EC6B0000}"/>
    <cellStyle name="Tabelstandaard Totaal Negatief 2 2 3 3" xfId="5507" xr:uid="{00000000-0005-0000-0000-0000ED6B0000}"/>
    <cellStyle name="Tabelstandaard Totaal Negatief 2 2 3 3 2" xfId="10004" xr:uid="{00000000-0005-0000-0000-0000EE6B0000}"/>
    <cellStyle name="Tabelstandaard Totaal Negatief 2 2 3 3 2 2" xfId="22302" xr:uid="{00000000-0005-0000-0000-0000EF6B0000}"/>
    <cellStyle name="Tabelstandaard Totaal Negatief 2 2 3 3 2 3" xfId="34354" xr:uid="{00000000-0005-0000-0000-0000F06B0000}"/>
    <cellStyle name="Tabelstandaard Totaal Negatief 2 2 3 3 2 4" xfId="28445" xr:uid="{00000000-0005-0000-0000-0000F16B0000}"/>
    <cellStyle name="Tabelstandaard Totaal Negatief 2 2 3 3 2 5" xfId="54969" xr:uid="{00000000-0005-0000-0000-0000F26B0000}"/>
    <cellStyle name="Tabelstandaard Totaal Negatief 2 2 3 3 3" xfId="15793" xr:uid="{00000000-0005-0000-0000-0000F36B0000}"/>
    <cellStyle name="Tabelstandaard Totaal Negatief 2 2 3 3 4" xfId="27845" xr:uid="{00000000-0005-0000-0000-0000F46B0000}"/>
    <cellStyle name="Tabelstandaard Totaal Negatief 2 2 3 3 5" xfId="39156" xr:uid="{00000000-0005-0000-0000-0000F56B0000}"/>
    <cellStyle name="Tabelstandaard Totaal Negatief 2 2 3 3 6" xfId="49084" xr:uid="{00000000-0005-0000-0000-0000F66B0000}"/>
    <cellStyle name="Tabelstandaard Totaal Negatief 2 2 3 4" xfId="5508" xr:uid="{00000000-0005-0000-0000-0000F76B0000}"/>
    <cellStyle name="Tabelstandaard Totaal Negatief 2 2 3 4 2" xfId="15794" xr:uid="{00000000-0005-0000-0000-0000F86B0000}"/>
    <cellStyle name="Tabelstandaard Totaal Negatief 2 2 3 4 3" xfId="27846" xr:uid="{00000000-0005-0000-0000-0000F96B0000}"/>
    <cellStyle name="Tabelstandaard Totaal Negatief 2 2 3 4 4" xfId="45111" xr:uid="{00000000-0005-0000-0000-0000FA6B0000}"/>
    <cellStyle name="Tabelstandaard Totaal Negatief 2 2 3 4 5" xfId="49085" xr:uid="{00000000-0005-0000-0000-0000FB6B0000}"/>
    <cellStyle name="Tabelstandaard Totaal Negatief 2 2 3 5" xfId="10411" xr:uid="{00000000-0005-0000-0000-0000FC6B0000}"/>
    <cellStyle name="Tabelstandaard Totaal Negatief 2 2 3 5 2" xfId="22709" xr:uid="{00000000-0005-0000-0000-0000FD6B0000}"/>
    <cellStyle name="Tabelstandaard Totaal Negatief 2 2 3 5 3" xfId="44468" xr:uid="{00000000-0005-0000-0000-0000FE6B0000}"/>
    <cellStyle name="Tabelstandaard Totaal Negatief 2 2 3 5 4" xfId="42248" xr:uid="{00000000-0005-0000-0000-0000FF6B0000}"/>
    <cellStyle name="Tabelstandaard Totaal Negatief 2 2 3 5 5" xfId="55376" xr:uid="{00000000-0005-0000-0000-0000006C0000}"/>
    <cellStyle name="Tabelstandaard Totaal Negatief 2 2 3 6" xfId="15783" xr:uid="{00000000-0005-0000-0000-0000016C0000}"/>
    <cellStyle name="Tabelstandaard Totaal Negatief 2 2 4" xfId="679" xr:uid="{00000000-0005-0000-0000-0000026C0000}"/>
    <cellStyle name="Tabelstandaard Totaal Negatief 2 2 4 2" xfId="900" xr:uid="{00000000-0005-0000-0000-0000036C0000}"/>
    <cellStyle name="Tabelstandaard Totaal Negatief 2 2 4 2 2" xfId="1844" xr:uid="{00000000-0005-0000-0000-0000046C0000}"/>
    <cellStyle name="Tabelstandaard Totaal Negatief 2 2 4 2 2 2" xfId="10007" xr:uid="{00000000-0005-0000-0000-0000056C0000}"/>
    <cellStyle name="Tabelstandaard Totaal Negatief 2 2 4 2 2 2 2" xfId="22305" xr:uid="{00000000-0005-0000-0000-0000066C0000}"/>
    <cellStyle name="Tabelstandaard Totaal Negatief 2 2 4 2 2 2 3" xfId="34357" xr:uid="{00000000-0005-0000-0000-0000076C0000}"/>
    <cellStyle name="Tabelstandaard Totaal Negatief 2 2 4 2 2 2 4" xfId="42416" xr:uid="{00000000-0005-0000-0000-0000086C0000}"/>
    <cellStyle name="Tabelstandaard Totaal Negatief 2 2 4 2 2 2 5" xfId="54972" xr:uid="{00000000-0005-0000-0000-0000096C0000}"/>
    <cellStyle name="Tabelstandaard Totaal Negatief 2 2 4 2 2 3" xfId="15797" xr:uid="{00000000-0005-0000-0000-00000A6C0000}"/>
    <cellStyle name="Tabelstandaard Totaal Negatief 2 2 4 2 2 4" xfId="27849" xr:uid="{00000000-0005-0000-0000-00000B6C0000}"/>
    <cellStyle name="Tabelstandaard Totaal Negatief 2 2 4 2 2 5" xfId="39154" xr:uid="{00000000-0005-0000-0000-00000C6C0000}"/>
    <cellStyle name="Tabelstandaard Totaal Negatief 2 2 4 2 2 6" xfId="49086" xr:uid="{00000000-0005-0000-0000-00000D6C0000}"/>
    <cellStyle name="Tabelstandaard Totaal Negatief 2 2 4 2 2 7" xfId="5509" xr:uid="{00000000-0005-0000-0000-00000E6C0000}"/>
    <cellStyle name="Tabelstandaard Totaal Negatief 2 2 4 2 3" xfId="2911" xr:uid="{00000000-0005-0000-0000-00000F6C0000}"/>
    <cellStyle name="Tabelstandaard Totaal Negatief 2 2 4 2 3 2" xfId="15798" xr:uid="{00000000-0005-0000-0000-0000106C0000}"/>
    <cellStyle name="Tabelstandaard Totaal Negatief 2 2 4 2 3 3" xfId="27850" xr:uid="{00000000-0005-0000-0000-0000116C0000}"/>
    <cellStyle name="Tabelstandaard Totaal Negatief 2 2 4 2 3 4" xfId="39153" xr:uid="{00000000-0005-0000-0000-0000126C0000}"/>
    <cellStyle name="Tabelstandaard Totaal Negatief 2 2 4 2 3 5" xfId="49087" xr:uid="{00000000-0005-0000-0000-0000136C0000}"/>
    <cellStyle name="Tabelstandaard Totaal Negatief 2 2 4 2 4" xfId="7333" xr:uid="{00000000-0005-0000-0000-0000146C0000}"/>
    <cellStyle name="Tabelstandaard Totaal Negatief 2 2 4 2 4 2" xfId="19631" xr:uid="{00000000-0005-0000-0000-0000156C0000}"/>
    <cellStyle name="Tabelstandaard Totaal Negatief 2 2 4 2 4 3" xfId="41434" xr:uid="{00000000-0005-0000-0000-0000166C0000}"/>
    <cellStyle name="Tabelstandaard Totaal Negatief 2 2 4 2 4 4" xfId="19247" xr:uid="{00000000-0005-0000-0000-0000176C0000}"/>
    <cellStyle name="Tabelstandaard Totaal Negatief 2 2 4 2 4 5" xfId="52303" xr:uid="{00000000-0005-0000-0000-0000186C0000}"/>
    <cellStyle name="Tabelstandaard Totaal Negatief 2 2 4 2 5" xfId="15796" xr:uid="{00000000-0005-0000-0000-0000196C0000}"/>
    <cellStyle name="Tabelstandaard Totaal Negatief 2 2 4 3" xfId="1627" xr:uid="{00000000-0005-0000-0000-00001A6C0000}"/>
    <cellStyle name="Tabelstandaard Totaal Negatief 2 2 4 3 2" xfId="10008" xr:uid="{00000000-0005-0000-0000-00001B6C0000}"/>
    <cellStyle name="Tabelstandaard Totaal Negatief 2 2 4 3 2 2" xfId="22306" xr:uid="{00000000-0005-0000-0000-00001C6C0000}"/>
    <cellStyle name="Tabelstandaard Totaal Negatief 2 2 4 3 2 3" xfId="34358" xr:uid="{00000000-0005-0000-0000-00001D6C0000}"/>
    <cellStyle name="Tabelstandaard Totaal Negatief 2 2 4 3 2 4" xfId="28449" xr:uid="{00000000-0005-0000-0000-00001E6C0000}"/>
    <cellStyle name="Tabelstandaard Totaal Negatief 2 2 4 3 2 5" xfId="54973" xr:uid="{00000000-0005-0000-0000-00001F6C0000}"/>
    <cellStyle name="Tabelstandaard Totaal Negatief 2 2 4 3 3" xfId="15799" xr:uid="{00000000-0005-0000-0000-0000206C0000}"/>
    <cellStyle name="Tabelstandaard Totaal Negatief 2 2 4 3 4" xfId="27851" xr:uid="{00000000-0005-0000-0000-0000216C0000}"/>
    <cellStyle name="Tabelstandaard Totaal Negatief 2 2 4 3 5" xfId="39152" xr:uid="{00000000-0005-0000-0000-0000226C0000}"/>
    <cellStyle name="Tabelstandaard Totaal Negatief 2 2 4 3 6" xfId="49088" xr:uid="{00000000-0005-0000-0000-0000236C0000}"/>
    <cellStyle name="Tabelstandaard Totaal Negatief 2 2 4 4" xfId="5510" xr:uid="{00000000-0005-0000-0000-0000246C0000}"/>
    <cellStyle name="Tabelstandaard Totaal Negatief 2 2 4 4 2" xfId="15800" xr:uid="{00000000-0005-0000-0000-0000256C0000}"/>
    <cellStyle name="Tabelstandaard Totaal Negatief 2 2 4 4 3" xfId="27852" xr:uid="{00000000-0005-0000-0000-0000266C0000}"/>
    <cellStyle name="Tabelstandaard Totaal Negatief 2 2 4 4 4" xfId="45109" xr:uid="{00000000-0005-0000-0000-0000276C0000}"/>
    <cellStyle name="Tabelstandaard Totaal Negatief 2 2 4 4 5" xfId="49089" xr:uid="{00000000-0005-0000-0000-0000286C0000}"/>
    <cellStyle name="Tabelstandaard Totaal Negatief 2 2 4 5" xfId="10173" xr:uid="{00000000-0005-0000-0000-0000296C0000}"/>
    <cellStyle name="Tabelstandaard Totaal Negatief 2 2 4 5 2" xfId="22471" xr:uid="{00000000-0005-0000-0000-00002A6C0000}"/>
    <cellStyle name="Tabelstandaard Totaal Negatief 2 2 4 5 3" xfId="44234" xr:uid="{00000000-0005-0000-0000-00002B6C0000}"/>
    <cellStyle name="Tabelstandaard Totaal Negatief 2 2 4 5 4" xfId="42347" xr:uid="{00000000-0005-0000-0000-00002C6C0000}"/>
    <cellStyle name="Tabelstandaard Totaal Negatief 2 2 4 5 5" xfId="55138" xr:uid="{00000000-0005-0000-0000-00002D6C0000}"/>
    <cellStyle name="Tabelstandaard Totaal Negatief 2 2 4 6" xfId="15795" xr:uid="{00000000-0005-0000-0000-00002E6C0000}"/>
    <cellStyle name="Tabelstandaard Totaal Negatief 2 2 5" xfId="710" xr:uid="{00000000-0005-0000-0000-00002F6C0000}"/>
    <cellStyle name="Tabelstandaard Totaal Negatief 2 2 5 2" xfId="405" xr:uid="{00000000-0005-0000-0000-0000306C0000}"/>
    <cellStyle name="Tabelstandaard Totaal Negatief 2 2 5 2 2" xfId="2180" xr:uid="{00000000-0005-0000-0000-0000316C0000}"/>
    <cellStyle name="Tabelstandaard Totaal Negatief 2 2 5 2 2 2" xfId="10011" xr:uid="{00000000-0005-0000-0000-0000326C0000}"/>
    <cellStyle name="Tabelstandaard Totaal Negatief 2 2 5 2 2 2 2" xfId="22309" xr:uid="{00000000-0005-0000-0000-0000336C0000}"/>
    <cellStyle name="Tabelstandaard Totaal Negatief 2 2 5 2 2 2 3" xfId="34361" xr:uid="{00000000-0005-0000-0000-0000346C0000}"/>
    <cellStyle name="Tabelstandaard Totaal Negatief 2 2 5 2 2 2 4" xfId="42415" xr:uid="{00000000-0005-0000-0000-0000356C0000}"/>
    <cellStyle name="Tabelstandaard Totaal Negatief 2 2 5 2 2 2 5" xfId="54976" xr:uid="{00000000-0005-0000-0000-0000366C0000}"/>
    <cellStyle name="Tabelstandaard Totaal Negatief 2 2 5 2 2 3" xfId="15803" xr:uid="{00000000-0005-0000-0000-0000376C0000}"/>
    <cellStyle name="Tabelstandaard Totaal Negatief 2 2 5 2 2 4" xfId="27855" xr:uid="{00000000-0005-0000-0000-0000386C0000}"/>
    <cellStyle name="Tabelstandaard Totaal Negatief 2 2 5 2 2 5" xfId="39150" xr:uid="{00000000-0005-0000-0000-0000396C0000}"/>
    <cellStyle name="Tabelstandaard Totaal Negatief 2 2 5 2 2 6" xfId="49090" xr:uid="{00000000-0005-0000-0000-00003A6C0000}"/>
    <cellStyle name="Tabelstandaard Totaal Negatief 2 2 5 2 2 7" xfId="5511" xr:uid="{00000000-0005-0000-0000-00003B6C0000}"/>
    <cellStyle name="Tabelstandaard Totaal Negatief 2 2 5 2 3" xfId="2476" xr:uid="{00000000-0005-0000-0000-00003C6C0000}"/>
    <cellStyle name="Tabelstandaard Totaal Negatief 2 2 5 2 3 2" xfId="15804" xr:uid="{00000000-0005-0000-0000-00003D6C0000}"/>
    <cellStyle name="Tabelstandaard Totaal Negatief 2 2 5 2 3 3" xfId="27856" xr:uid="{00000000-0005-0000-0000-00003E6C0000}"/>
    <cellStyle name="Tabelstandaard Totaal Negatief 2 2 5 2 3 4" xfId="45108" xr:uid="{00000000-0005-0000-0000-00003F6C0000}"/>
    <cellStyle name="Tabelstandaard Totaal Negatief 2 2 5 2 3 5" xfId="49091" xr:uid="{00000000-0005-0000-0000-0000406C0000}"/>
    <cellStyle name="Tabelstandaard Totaal Negatief 2 2 5 2 4" xfId="7668" xr:uid="{00000000-0005-0000-0000-0000416C0000}"/>
    <cellStyle name="Tabelstandaard Totaal Negatief 2 2 5 2 4 2" xfId="19966" xr:uid="{00000000-0005-0000-0000-0000426C0000}"/>
    <cellStyle name="Tabelstandaard Totaal Negatief 2 2 5 2 4 3" xfId="41769" xr:uid="{00000000-0005-0000-0000-0000436C0000}"/>
    <cellStyle name="Tabelstandaard Totaal Negatief 2 2 5 2 4 4" xfId="31336" xr:uid="{00000000-0005-0000-0000-0000446C0000}"/>
    <cellStyle name="Tabelstandaard Totaal Negatief 2 2 5 2 4 5" xfId="52638" xr:uid="{00000000-0005-0000-0000-0000456C0000}"/>
    <cellStyle name="Tabelstandaard Totaal Negatief 2 2 5 2 5" xfId="15802" xr:uid="{00000000-0005-0000-0000-0000466C0000}"/>
    <cellStyle name="Tabelstandaard Totaal Negatief 2 2 5 3" xfId="1595" xr:uid="{00000000-0005-0000-0000-0000476C0000}"/>
    <cellStyle name="Tabelstandaard Totaal Negatief 2 2 5 3 2" xfId="10012" xr:uid="{00000000-0005-0000-0000-0000486C0000}"/>
    <cellStyle name="Tabelstandaard Totaal Negatief 2 2 5 3 2 2" xfId="22310" xr:uid="{00000000-0005-0000-0000-0000496C0000}"/>
    <cellStyle name="Tabelstandaard Totaal Negatief 2 2 5 3 2 3" xfId="34362" xr:uid="{00000000-0005-0000-0000-00004A6C0000}"/>
    <cellStyle name="Tabelstandaard Totaal Negatief 2 2 5 3 2 4" xfId="31644" xr:uid="{00000000-0005-0000-0000-00004B6C0000}"/>
    <cellStyle name="Tabelstandaard Totaal Negatief 2 2 5 3 2 5" xfId="54977" xr:uid="{00000000-0005-0000-0000-00004C6C0000}"/>
    <cellStyle name="Tabelstandaard Totaal Negatief 2 2 5 3 3" xfId="15805" xr:uid="{00000000-0005-0000-0000-00004D6C0000}"/>
    <cellStyle name="Tabelstandaard Totaal Negatief 2 2 5 3 4" xfId="27857" xr:uid="{00000000-0005-0000-0000-00004E6C0000}"/>
    <cellStyle name="Tabelstandaard Totaal Negatief 2 2 5 3 5" xfId="39149" xr:uid="{00000000-0005-0000-0000-00004F6C0000}"/>
    <cellStyle name="Tabelstandaard Totaal Negatief 2 2 5 3 6" xfId="49092" xr:uid="{00000000-0005-0000-0000-0000506C0000}"/>
    <cellStyle name="Tabelstandaard Totaal Negatief 2 2 5 4" xfId="5512" xr:uid="{00000000-0005-0000-0000-0000516C0000}"/>
    <cellStyle name="Tabelstandaard Totaal Negatief 2 2 5 4 2" xfId="15806" xr:uid="{00000000-0005-0000-0000-0000526C0000}"/>
    <cellStyle name="Tabelstandaard Totaal Negatief 2 2 5 4 3" xfId="27858" xr:uid="{00000000-0005-0000-0000-0000536C0000}"/>
    <cellStyle name="Tabelstandaard Totaal Negatief 2 2 5 4 4" xfId="45107" xr:uid="{00000000-0005-0000-0000-0000546C0000}"/>
    <cellStyle name="Tabelstandaard Totaal Negatief 2 2 5 4 5" xfId="49093" xr:uid="{00000000-0005-0000-0000-0000556C0000}"/>
    <cellStyle name="Tabelstandaard Totaal Negatief 2 2 5 5" xfId="7462" xr:uid="{00000000-0005-0000-0000-0000566C0000}"/>
    <cellStyle name="Tabelstandaard Totaal Negatief 2 2 5 5 2" xfId="19760" xr:uid="{00000000-0005-0000-0000-0000576C0000}"/>
    <cellStyle name="Tabelstandaard Totaal Negatief 2 2 5 5 3" xfId="41563" xr:uid="{00000000-0005-0000-0000-0000586C0000}"/>
    <cellStyle name="Tabelstandaard Totaal Negatief 2 2 5 5 4" xfId="34203" xr:uid="{00000000-0005-0000-0000-0000596C0000}"/>
    <cellStyle name="Tabelstandaard Totaal Negatief 2 2 5 5 5" xfId="52432" xr:uid="{00000000-0005-0000-0000-00005A6C0000}"/>
    <cellStyle name="Tabelstandaard Totaal Negatief 2 2 5 6" xfId="15801" xr:uid="{00000000-0005-0000-0000-00005B6C0000}"/>
    <cellStyle name="Tabelstandaard Totaal Negatief 2 2 6" xfId="766" xr:uid="{00000000-0005-0000-0000-00005C6C0000}"/>
    <cellStyle name="Tabelstandaard Totaal Negatief 2 2 6 2" xfId="393" xr:uid="{00000000-0005-0000-0000-00005D6C0000}"/>
    <cellStyle name="Tabelstandaard Totaal Negatief 2 2 6 2 2" xfId="2256" xr:uid="{00000000-0005-0000-0000-00005E6C0000}"/>
    <cellStyle name="Tabelstandaard Totaal Negatief 2 2 6 2 2 2" xfId="10015" xr:uid="{00000000-0005-0000-0000-00005F6C0000}"/>
    <cellStyle name="Tabelstandaard Totaal Negatief 2 2 6 2 2 2 2" xfId="22313" xr:uid="{00000000-0005-0000-0000-0000606C0000}"/>
    <cellStyle name="Tabelstandaard Totaal Negatief 2 2 6 2 2 2 3" xfId="34365" xr:uid="{00000000-0005-0000-0000-0000616C0000}"/>
    <cellStyle name="Tabelstandaard Totaal Negatief 2 2 6 2 2 2 4" xfId="42413" xr:uid="{00000000-0005-0000-0000-0000626C0000}"/>
    <cellStyle name="Tabelstandaard Totaal Negatief 2 2 6 2 2 2 5" xfId="54980" xr:uid="{00000000-0005-0000-0000-0000636C0000}"/>
    <cellStyle name="Tabelstandaard Totaal Negatief 2 2 6 2 2 3" xfId="15809" xr:uid="{00000000-0005-0000-0000-0000646C0000}"/>
    <cellStyle name="Tabelstandaard Totaal Negatief 2 2 6 2 2 4" xfId="27861" xr:uid="{00000000-0005-0000-0000-0000656C0000}"/>
    <cellStyle name="Tabelstandaard Totaal Negatief 2 2 6 2 2 5" xfId="39147" xr:uid="{00000000-0005-0000-0000-0000666C0000}"/>
    <cellStyle name="Tabelstandaard Totaal Negatief 2 2 6 2 2 6" xfId="49094" xr:uid="{00000000-0005-0000-0000-0000676C0000}"/>
    <cellStyle name="Tabelstandaard Totaal Negatief 2 2 6 2 2 7" xfId="5513" xr:uid="{00000000-0005-0000-0000-0000686C0000}"/>
    <cellStyle name="Tabelstandaard Totaal Negatief 2 2 6 2 3" xfId="2464" xr:uid="{00000000-0005-0000-0000-0000696C0000}"/>
    <cellStyle name="Tabelstandaard Totaal Negatief 2 2 6 2 3 2" xfId="15810" xr:uid="{00000000-0005-0000-0000-00006A6C0000}"/>
    <cellStyle name="Tabelstandaard Totaal Negatief 2 2 6 2 3 3" xfId="27862" xr:uid="{00000000-0005-0000-0000-00006B6C0000}"/>
    <cellStyle name="Tabelstandaard Totaal Negatief 2 2 6 2 3 4" xfId="39146" xr:uid="{00000000-0005-0000-0000-00006C6C0000}"/>
    <cellStyle name="Tabelstandaard Totaal Negatief 2 2 6 2 3 5" xfId="49095" xr:uid="{00000000-0005-0000-0000-00006D6C0000}"/>
    <cellStyle name="Tabelstandaard Totaal Negatief 2 2 6 2 4" xfId="10366" xr:uid="{00000000-0005-0000-0000-00006E6C0000}"/>
    <cellStyle name="Tabelstandaard Totaal Negatief 2 2 6 2 4 2" xfId="22664" xr:uid="{00000000-0005-0000-0000-00006F6C0000}"/>
    <cellStyle name="Tabelstandaard Totaal Negatief 2 2 6 2 4 3" xfId="44424" xr:uid="{00000000-0005-0000-0000-0000706C0000}"/>
    <cellStyle name="Tabelstandaard Totaal Negatief 2 2 6 2 4 4" xfId="34552" xr:uid="{00000000-0005-0000-0000-0000716C0000}"/>
    <cellStyle name="Tabelstandaard Totaal Negatief 2 2 6 2 4 5" xfId="55331" xr:uid="{00000000-0005-0000-0000-0000726C0000}"/>
    <cellStyle name="Tabelstandaard Totaal Negatief 2 2 6 2 5" xfId="15808" xr:uid="{00000000-0005-0000-0000-0000736C0000}"/>
    <cellStyle name="Tabelstandaard Totaal Negatief 2 2 6 3" xfId="1440" xr:uid="{00000000-0005-0000-0000-0000746C0000}"/>
    <cellStyle name="Tabelstandaard Totaal Negatief 2 2 6 3 2" xfId="10016" xr:uid="{00000000-0005-0000-0000-0000756C0000}"/>
    <cellStyle name="Tabelstandaard Totaal Negatief 2 2 6 3 2 2" xfId="22314" xr:uid="{00000000-0005-0000-0000-0000766C0000}"/>
    <cellStyle name="Tabelstandaard Totaal Negatief 2 2 6 3 2 3" xfId="34366" xr:uid="{00000000-0005-0000-0000-0000776C0000}"/>
    <cellStyle name="Tabelstandaard Totaal Negatief 2 2 6 3 2 4" xfId="34256" xr:uid="{00000000-0005-0000-0000-0000786C0000}"/>
    <cellStyle name="Tabelstandaard Totaal Negatief 2 2 6 3 2 5" xfId="54981" xr:uid="{00000000-0005-0000-0000-0000796C0000}"/>
    <cellStyle name="Tabelstandaard Totaal Negatief 2 2 6 3 3" xfId="15811" xr:uid="{00000000-0005-0000-0000-00007A6C0000}"/>
    <cellStyle name="Tabelstandaard Totaal Negatief 2 2 6 3 4" xfId="27863" xr:uid="{00000000-0005-0000-0000-00007B6C0000}"/>
    <cellStyle name="Tabelstandaard Totaal Negatief 2 2 6 3 5" xfId="45105" xr:uid="{00000000-0005-0000-0000-00007C6C0000}"/>
    <cellStyle name="Tabelstandaard Totaal Negatief 2 2 6 3 6" xfId="49096" xr:uid="{00000000-0005-0000-0000-00007D6C0000}"/>
    <cellStyle name="Tabelstandaard Totaal Negatief 2 2 6 4" xfId="5514" xr:uid="{00000000-0005-0000-0000-00007E6C0000}"/>
    <cellStyle name="Tabelstandaard Totaal Negatief 2 2 6 4 2" xfId="15812" xr:uid="{00000000-0005-0000-0000-00007F6C0000}"/>
    <cellStyle name="Tabelstandaard Totaal Negatief 2 2 6 4 3" xfId="27864" xr:uid="{00000000-0005-0000-0000-0000806C0000}"/>
    <cellStyle name="Tabelstandaard Totaal Negatief 2 2 6 4 4" xfId="39145" xr:uid="{00000000-0005-0000-0000-0000816C0000}"/>
    <cellStyle name="Tabelstandaard Totaal Negatief 2 2 6 4 5" xfId="49097" xr:uid="{00000000-0005-0000-0000-0000826C0000}"/>
    <cellStyle name="Tabelstandaard Totaal Negatief 2 2 6 5" xfId="7424" xr:uid="{00000000-0005-0000-0000-0000836C0000}"/>
    <cellStyle name="Tabelstandaard Totaal Negatief 2 2 6 5 2" xfId="19722" xr:uid="{00000000-0005-0000-0000-0000846C0000}"/>
    <cellStyle name="Tabelstandaard Totaal Negatief 2 2 6 5 3" xfId="41525" xr:uid="{00000000-0005-0000-0000-0000856C0000}"/>
    <cellStyle name="Tabelstandaard Totaal Negatief 2 2 6 5 4" xfId="19265" xr:uid="{00000000-0005-0000-0000-0000866C0000}"/>
    <cellStyle name="Tabelstandaard Totaal Negatief 2 2 6 5 5" xfId="52394" xr:uid="{00000000-0005-0000-0000-0000876C0000}"/>
    <cellStyle name="Tabelstandaard Totaal Negatief 2 2 6 6" xfId="15807" xr:uid="{00000000-0005-0000-0000-0000886C0000}"/>
    <cellStyle name="Tabelstandaard Totaal Negatief 2 2 7" xfId="777" xr:uid="{00000000-0005-0000-0000-0000896C0000}"/>
    <cellStyle name="Tabelstandaard Totaal Negatief 2 2 7 2" xfId="1116" xr:uid="{00000000-0005-0000-0000-00008A6C0000}"/>
    <cellStyle name="Tabelstandaard Totaal Negatief 2 2 7 2 2" xfId="1825" xr:uid="{00000000-0005-0000-0000-00008B6C0000}"/>
    <cellStyle name="Tabelstandaard Totaal Negatief 2 2 7 2 2 2" xfId="10019" xr:uid="{00000000-0005-0000-0000-00008C6C0000}"/>
    <cellStyle name="Tabelstandaard Totaal Negatief 2 2 7 2 2 2 2" xfId="22317" xr:uid="{00000000-0005-0000-0000-00008D6C0000}"/>
    <cellStyle name="Tabelstandaard Totaal Negatief 2 2 7 2 2 2 3" xfId="34369" xr:uid="{00000000-0005-0000-0000-00008E6C0000}"/>
    <cellStyle name="Tabelstandaard Totaal Negatief 2 2 7 2 2 2 4" xfId="42411" xr:uid="{00000000-0005-0000-0000-00008F6C0000}"/>
    <cellStyle name="Tabelstandaard Totaal Negatief 2 2 7 2 2 2 5" xfId="54984" xr:uid="{00000000-0005-0000-0000-0000906C0000}"/>
    <cellStyle name="Tabelstandaard Totaal Negatief 2 2 7 2 2 3" xfId="15815" xr:uid="{00000000-0005-0000-0000-0000916C0000}"/>
    <cellStyle name="Tabelstandaard Totaal Negatief 2 2 7 2 2 4" xfId="27867" xr:uid="{00000000-0005-0000-0000-0000926C0000}"/>
    <cellStyle name="Tabelstandaard Totaal Negatief 2 2 7 2 2 5" xfId="45103" xr:uid="{00000000-0005-0000-0000-0000936C0000}"/>
    <cellStyle name="Tabelstandaard Totaal Negatief 2 2 7 2 2 6" xfId="49098" xr:uid="{00000000-0005-0000-0000-0000946C0000}"/>
    <cellStyle name="Tabelstandaard Totaal Negatief 2 2 7 2 2 7" xfId="5515" xr:uid="{00000000-0005-0000-0000-0000956C0000}"/>
    <cellStyle name="Tabelstandaard Totaal Negatief 2 2 7 2 3" xfId="3127" xr:uid="{00000000-0005-0000-0000-0000966C0000}"/>
    <cellStyle name="Tabelstandaard Totaal Negatief 2 2 7 2 3 2" xfId="15816" xr:uid="{00000000-0005-0000-0000-0000976C0000}"/>
    <cellStyle name="Tabelstandaard Totaal Negatief 2 2 7 2 3 3" xfId="27868" xr:uid="{00000000-0005-0000-0000-0000986C0000}"/>
    <cellStyle name="Tabelstandaard Totaal Negatief 2 2 7 2 3 4" xfId="39143" xr:uid="{00000000-0005-0000-0000-0000996C0000}"/>
    <cellStyle name="Tabelstandaard Totaal Negatief 2 2 7 2 3 5" xfId="49099" xr:uid="{00000000-0005-0000-0000-00009A6C0000}"/>
    <cellStyle name="Tabelstandaard Totaal Negatief 2 2 7 2 4" xfId="7187" xr:uid="{00000000-0005-0000-0000-00009B6C0000}"/>
    <cellStyle name="Tabelstandaard Totaal Negatief 2 2 7 2 4 2" xfId="19485" xr:uid="{00000000-0005-0000-0000-00009C6C0000}"/>
    <cellStyle name="Tabelstandaard Totaal Negatief 2 2 7 2 4 3" xfId="41288" xr:uid="{00000000-0005-0000-0000-00009D6C0000}"/>
    <cellStyle name="Tabelstandaard Totaal Negatief 2 2 7 2 4 4" xfId="43575" xr:uid="{00000000-0005-0000-0000-00009E6C0000}"/>
    <cellStyle name="Tabelstandaard Totaal Negatief 2 2 7 2 4 5" xfId="52157" xr:uid="{00000000-0005-0000-0000-00009F6C0000}"/>
    <cellStyle name="Tabelstandaard Totaal Negatief 2 2 7 2 5" xfId="15814" xr:uid="{00000000-0005-0000-0000-0000A06C0000}"/>
    <cellStyle name="Tabelstandaard Totaal Negatief 2 2 7 3" xfId="1492" xr:uid="{00000000-0005-0000-0000-0000A16C0000}"/>
    <cellStyle name="Tabelstandaard Totaal Negatief 2 2 7 3 2" xfId="10020" xr:uid="{00000000-0005-0000-0000-0000A26C0000}"/>
    <cellStyle name="Tabelstandaard Totaal Negatief 2 2 7 3 2 2" xfId="22318" xr:uid="{00000000-0005-0000-0000-0000A36C0000}"/>
    <cellStyle name="Tabelstandaard Totaal Negatief 2 2 7 3 2 3" xfId="34370" xr:uid="{00000000-0005-0000-0000-0000A46C0000}"/>
    <cellStyle name="Tabelstandaard Totaal Negatief 2 2 7 3 2 4" xfId="31525" xr:uid="{00000000-0005-0000-0000-0000A56C0000}"/>
    <cellStyle name="Tabelstandaard Totaal Negatief 2 2 7 3 2 5" xfId="54985" xr:uid="{00000000-0005-0000-0000-0000A66C0000}"/>
    <cellStyle name="Tabelstandaard Totaal Negatief 2 2 7 3 3" xfId="15817" xr:uid="{00000000-0005-0000-0000-0000A76C0000}"/>
    <cellStyle name="Tabelstandaard Totaal Negatief 2 2 7 3 4" xfId="27869" xr:uid="{00000000-0005-0000-0000-0000A86C0000}"/>
    <cellStyle name="Tabelstandaard Totaal Negatief 2 2 7 3 5" xfId="45102" xr:uid="{00000000-0005-0000-0000-0000A96C0000}"/>
    <cellStyle name="Tabelstandaard Totaal Negatief 2 2 7 3 6" xfId="49100" xr:uid="{00000000-0005-0000-0000-0000AA6C0000}"/>
    <cellStyle name="Tabelstandaard Totaal Negatief 2 2 7 4" xfId="5516" xr:uid="{00000000-0005-0000-0000-0000AB6C0000}"/>
    <cellStyle name="Tabelstandaard Totaal Negatief 2 2 7 4 2" xfId="15818" xr:uid="{00000000-0005-0000-0000-0000AC6C0000}"/>
    <cellStyle name="Tabelstandaard Totaal Negatief 2 2 7 4 3" xfId="27870" xr:uid="{00000000-0005-0000-0000-0000AD6C0000}"/>
    <cellStyle name="Tabelstandaard Totaal Negatief 2 2 7 4 4" xfId="39142" xr:uid="{00000000-0005-0000-0000-0000AE6C0000}"/>
    <cellStyle name="Tabelstandaard Totaal Negatief 2 2 7 4 5" xfId="49101" xr:uid="{00000000-0005-0000-0000-0000AF6C0000}"/>
    <cellStyle name="Tabelstandaard Totaal Negatief 2 2 7 5" xfId="10108" xr:uid="{00000000-0005-0000-0000-0000B06C0000}"/>
    <cellStyle name="Tabelstandaard Totaal Negatief 2 2 7 5 2" xfId="22406" xr:uid="{00000000-0005-0000-0000-0000B16C0000}"/>
    <cellStyle name="Tabelstandaard Totaal Negatief 2 2 7 5 3" xfId="44170" xr:uid="{00000000-0005-0000-0000-0000B26C0000}"/>
    <cellStyle name="Tabelstandaard Totaal Negatief 2 2 7 5 4" xfId="28655" xr:uid="{00000000-0005-0000-0000-0000B36C0000}"/>
    <cellStyle name="Tabelstandaard Totaal Negatief 2 2 7 5 5" xfId="55073" xr:uid="{00000000-0005-0000-0000-0000B46C0000}"/>
    <cellStyle name="Tabelstandaard Totaal Negatief 2 2 7 6" xfId="15813" xr:uid="{00000000-0005-0000-0000-0000B56C0000}"/>
    <cellStyle name="Tabelstandaard Totaal Negatief 2 2 8" xfId="712" xr:uid="{00000000-0005-0000-0000-0000B66C0000}"/>
    <cellStyle name="Tabelstandaard Totaal Negatief 2 2 8 2" xfId="477" xr:uid="{00000000-0005-0000-0000-0000B76C0000}"/>
    <cellStyle name="Tabelstandaard Totaal Negatief 2 2 8 2 2" xfId="2260" xr:uid="{00000000-0005-0000-0000-0000B86C0000}"/>
    <cellStyle name="Tabelstandaard Totaal Negatief 2 2 8 2 2 2" xfId="10023" xr:uid="{00000000-0005-0000-0000-0000B96C0000}"/>
    <cellStyle name="Tabelstandaard Totaal Negatief 2 2 8 2 2 2 2" xfId="22321" xr:uid="{00000000-0005-0000-0000-0000BA6C0000}"/>
    <cellStyle name="Tabelstandaard Totaal Negatief 2 2 8 2 2 2 3" xfId="34373" xr:uid="{00000000-0005-0000-0000-0000BB6C0000}"/>
    <cellStyle name="Tabelstandaard Totaal Negatief 2 2 8 2 2 2 4" xfId="31962" xr:uid="{00000000-0005-0000-0000-0000BC6C0000}"/>
    <cellStyle name="Tabelstandaard Totaal Negatief 2 2 8 2 2 2 5" xfId="54988" xr:uid="{00000000-0005-0000-0000-0000BD6C0000}"/>
    <cellStyle name="Tabelstandaard Totaal Negatief 2 2 8 2 2 3" xfId="15821" xr:uid="{00000000-0005-0000-0000-0000BE6C0000}"/>
    <cellStyle name="Tabelstandaard Totaal Negatief 2 2 8 2 2 4" xfId="27873" xr:uid="{00000000-0005-0000-0000-0000BF6C0000}"/>
    <cellStyle name="Tabelstandaard Totaal Negatief 2 2 8 2 2 5" xfId="39140" xr:uid="{00000000-0005-0000-0000-0000C06C0000}"/>
    <cellStyle name="Tabelstandaard Totaal Negatief 2 2 8 2 2 6" xfId="49102" xr:uid="{00000000-0005-0000-0000-0000C16C0000}"/>
    <cellStyle name="Tabelstandaard Totaal Negatief 2 2 8 2 2 7" xfId="5517" xr:uid="{00000000-0005-0000-0000-0000C26C0000}"/>
    <cellStyle name="Tabelstandaard Totaal Negatief 2 2 8 2 3" xfId="2548" xr:uid="{00000000-0005-0000-0000-0000C36C0000}"/>
    <cellStyle name="Tabelstandaard Totaal Negatief 2 2 8 2 3 2" xfId="15822" xr:uid="{00000000-0005-0000-0000-0000C46C0000}"/>
    <cellStyle name="Tabelstandaard Totaal Negatief 2 2 8 2 3 3" xfId="27874" xr:uid="{00000000-0005-0000-0000-0000C56C0000}"/>
    <cellStyle name="Tabelstandaard Totaal Negatief 2 2 8 2 3 4" xfId="39139" xr:uid="{00000000-0005-0000-0000-0000C66C0000}"/>
    <cellStyle name="Tabelstandaard Totaal Negatief 2 2 8 2 3 5" xfId="49103" xr:uid="{00000000-0005-0000-0000-0000C76C0000}"/>
    <cellStyle name="Tabelstandaard Totaal Negatief 2 2 8 2 4" xfId="10310" xr:uid="{00000000-0005-0000-0000-0000C86C0000}"/>
    <cellStyle name="Tabelstandaard Totaal Negatief 2 2 8 2 4 2" xfId="22608" xr:uid="{00000000-0005-0000-0000-0000C96C0000}"/>
    <cellStyle name="Tabelstandaard Totaal Negatief 2 2 8 2 4 3" xfId="44368" xr:uid="{00000000-0005-0000-0000-0000CA6C0000}"/>
    <cellStyle name="Tabelstandaard Totaal Negatief 2 2 8 2 4 4" xfId="42290" xr:uid="{00000000-0005-0000-0000-0000CB6C0000}"/>
    <cellStyle name="Tabelstandaard Totaal Negatief 2 2 8 2 4 5" xfId="55275" xr:uid="{00000000-0005-0000-0000-0000CC6C0000}"/>
    <cellStyle name="Tabelstandaard Totaal Negatief 2 2 8 2 5" xfId="15820" xr:uid="{00000000-0005-0000-0000-0000CD6C0000}"/>
    <cellStyle name="Tabelstandaard Totaal Negatief 2 2 8 3" xfId="2365" xr:uid="{00000000-0005-0000-0000-0000CE6C0000}"/>
    <cellStyle name="Tabelstandaard Totaal Negatief 2 2 8 3 2" xfId="10024" xr:uid="{00000000-0005-0000-0000-0000CF6C0000}"/>
    <cellStyle name="Tabelstandaard Totaal Negatief 2 2 8 3 2 2" xfId="22322" xr:uid="{00000000-0005-0000-0000-0000D06C0000}"/>
    <cellStyle name="Tabelstandaard Totaal Negatief 2 2 8 3 2 3" xfId="34374" xr:uid="{00000000-0005-0000-0000-0000D16C0000}"/>
    <cellStyle name="Tabelstandaard Totaal Negatief 2 2 8 3 2 4" xfId="42409" xr:uid="{00000000-0005-0000-0000-0000D26C0000}"/>
    <cellStyle name="Tabelstandaard Totaal Negatief 2 2 8 3 2 5" xfId="54989" xr:uid="{00000000-0005-0000-0000-0000D36C0000}"/>
    <cellStyle name="Tabelstandaard Totaal Negatief 2 2 8 3 3" xfId="15823" xr:uid="{00000000-0005-0000-0000-0000D46C0000}"/>
    <cellStyle name="Tabelstandaard Totaal Negatief 2 2 8 3 4" xfId="27875" xr:uid="{00000000-0005-0000-0000-0000D56C0000}"/>
    <cellStyle name="Tabelstandaard Totaal Negatief 2 2 8 3 5" xfId="45100" xr:uid="{00000000-0005-0000-0000-0000D66C0000}"/>
    <cellStyle name="Tabelstandaard Totaal Negatief 2 2 8 3 6" xfId="49104" xr:uid="{00000000-0005-0000-0000-0000D76C0000}"/>
    <cellStyle name="Tabelstandaard Totaal Negatief 2 2 8 4" xfId="5518" xr:uid="{00000000-0005-0000-0000-0000D86C0000}"/>
    <cellStyle name="Tabelstandaard Totaal Negatief 2 2 8 4 2" xfId="15824" xr:uid="{00000000-0005-0000-0000-0000D96C0000}"/>
    <cellStyle name="Tabelstandaard Totaal Negatief 2 2 8 4 3" xfId="27876" xr:uid="{00000000-0005-0000-0000-0000DA6C0000}"/>
    <cellStyle name="Tabelstandaard Totaal Negatief 2 2 8 4 4" xfId="39138" xr:uid="{00000000-0005-0000-0000-0000DB6C0000}"/>
    <cellStyle name="Tabelstandaard Totaal Negatief 2 2 8 4 5" xfId="49105" xr:uid="{00000000-0005-0000-0000-0000DC6C0000}"/>
    <cellStyle name="Tabelstandaard Totaal Negatief 2 2 8 5" xfId="10145" xr:uid="{00000000-0005-0000-0000-0000DD6C0000}"/>
    <cellStyle name="Tabelstandaard Totaal Negatief 2 2 8 5 2" xfId="22443" xr:uid="{00000000-0005-0000-0000-0000DE6C0000}"/>
    <cellStyle name="Tabelstandaard Totaal Negatief 2 2 8 5 3" xfId="44207" xr:uid="{00000000-0005-0000-0000-0000DF6C0000}"/>
    <cellStyle name="Tabelstandaard Totaal Negatief 2 2 8 5 4" xfId="42358" xr:uid="{00000000-0005-0000-0000-0000E06C0000}"/>
    <cellStyle name="Tabelstandaard Totaal Negatief 2 2 8 5 5" xfId="55110" xr:uid="{00000000-0005-0000-0000-0000E16C0000}"/>
    <cellStyle name="Tabelstandaard Totaal Negatief 2 2 8 6" xfId="15819" xr:uid="{00000000-0005-0000-0000-0000E26C0000}"/>
    <cellStyle name="Tabelstandaard Totaal Negatief 2 2 9" xfId="669" xr:uid="{00000000-0005-0000-0000-0000E36C0000}"/>
    <cellStyle name="Tabelstandaard Totaal Negatief 2 2 9 2" xfId="1239" xr:uid="{00000000-0005-0000-0000-0000E46C0000}"/>
    <cellStyle name="Tabelstandaard Totaal Negatief 2 2 9 2 2" xfId="1680" xr:uid="{00000000-0005-0000-0000-0000E56C0000}"/>
    <cellStyle name="Tabelstandaard Totaal Negatief 2 2 9 2 2 2" xfId="10027" xr:uid="{00000000-0005-0000-0000-0000E66C0000}"/>
    <cellStyle name="Tabelstandaard Totaal Negatief 2 2 9 2 2 2 2" xfId="22325" xr:uid="{00000000-0005-0000-0000-0000E76C0000}"/>
    <cellStyle name="Tabelstandaard Totaal Negatief 2 2 9 2 2 2 3" xfId="34377" xr:uid="{00000000-0005-0000-0000-0000E86C0000}"/>
    <cellStyle name="Tabelstandaard Totaal Negatief 2 2 9 2 2 2 4" xfId="34474" xr:uid="{00000000-0005-0000-0000-0000E96C0000}"/>
    <cellStyle name="Tabelstandaard Totaal Negatief 2 2 9 2 2 2 5" xfId="54992" xr:uid="{00000000-0005-0000-0000-0000EA6C0000}"/>
    <cellStyle name="Tabelstandaard Totaal Negatief 2 2 9 2 2 3" xfId="15827" xr:uid="{00000000-0005-0000-0000-0000EB6C0000}"/>
    <cellStyle name="Tabelstandaard Totaal Negatief 2 2 9 2 2 4" xfId="27879" xr:uid="{00000000-0005-0000-0000-0000EC6C0000}"/>
    <cellStyle name="Tabelstandaard Totaal Negatief 2 2 9 2 2 5" xfId="45099" xr:uid="{00000000-0005-0000-0000-0000ED6C0000}"/>
    <cellStyle name="Tabelstandaard Totaal Negatief 2 2 9 2 2 6" xfId="49106" xr:uid="{00000000-0005-0000-0000-0000EE6C0000}"/>
    <cellStyle name="Tabelstandaard Totaal Negatief 2 2 9 2 2 7" xfId="5519" xr:uid="{00000000-0005-0000-0000-0000EF6C0000}"/>
    <cellStyle name="Tabelstandaard Totaal Negatief 2 2 9 2 3" xfId="3250" xr:uid="{00000000-0005-0000-0000-0000F06C0000}"/>
    <cellStyle name="Tabelstandaard Totaal Negatief 2 2 9 2 3 2" xfId="15828" xr:uid="{00000000-0005-0000-0000-0000F16C0000}"/>
    <cellStyle name="Tabelstandaard Totaal Negatief 2 2 9 2 3 3" xfId="27880" xr:uid="{00000000-0005-0000-0000-0000F26C0000}"/>
    <cellStyle name="Tabelstandaard Totaal Negatief 2 2 9 2 3 4" xfId="39136" xr:uid="{00000000-0005-0000-0000-0000F36C0000}"/>
    <cellStyle name="Tabelstandaard Totaal Negatief 2 2 9 2 3 5" xfId="49107" xr:uid="{00000000-0005-0000-0000-0000F46C0000}"/>
    <cellStyle name="Tabelstandaard Totaal Negatief 2 2 9 2 4" xfId="7083" xr:uid="{00000000-0005-0000-0000-0000F56C0000}"/>
    <cellStyle name="Tabelstandaard Totaal Negatief 2 2 9 2 4 2" xfId="19381" xr:uid="{00000000-0005-0000-0000-0000F66C0000}"/>
    <cellStyle name="Tabelstandaard Totaal Negatief 2 2 9 2 4 3" xfId="41184" xr:uid="{00000000-0005-0000-0000-0000F76C0000}"/>
    <cellStyle name="Tabelstandaard Totaal Negatief 2 2 9 2 4 4" xfId="43619" xr:uid="{00000000-0005-0000-0000-0000F86C0000}"/>
    <cellStyle name="Tabelstandaard Totaal Negatief 2 2 9 2 4 5" xfId="52054" xr:uid="{00000000-0005-0000-0000-0000F96C0000}"/>
    <cellStyle name="Tabelstandaard Totaal Negatief 2 2 9 2 5" xfId="15826" xr:uid="{00000000-0005-0000-0000-0000FA6C0000}"/>
    <cellStyle name="Tabelstandaard Totaal Negatief 2 2 9 3" xfId="1591" xr:uid="{00000000-0005-0000-0000-0000FB6C0000}"/>
    <cellStyle name="Tabelstandaard Totaal Negatief 2 2 9 3 2" xfId="10028" xr:uid="{00000000-0005-0000-0000-0000FC6C0000}"/>
    <cellStyle name="Tabelstandaard Totaal Negatief 2 2 9 3 2 2" xfId="22326" xr:uid="{00000000-0005-0000-0000-0000FD6C0000}"/>
    <cellStyle name="Tabelstandaard Totaal Negatief 2 2 9 3 2 3" xfId="34378" xr:uid="{00000000-0005-0000-0000-0000FE6C0000}"/>
    <cellStyle name="Tabelstandaard Totaal Negatief 2 2 9 3 2 4" xfId="28491" xr:uid="{00000000-0005-0000-0000-0000FF6C0000}"/>
    <cellStyle name="Tabelstandaard Totaal Negatief 2 2 9 3 2 5" xfId="54993" xr:uid="{00000000-0005-0000-0000-0000006D0000}"/>
    <cellStyle name="Tabelstandaard Totaal Negatief 2 2 9 3 3" xfId="15829" xr:uid="{00000000-0005-0000-0000-0000016D0000}"/>
    <cellStyle name="Tabelstandaard Totaal Negatief 2 2 9 3 4" xfId="27881" xr:uid="{00000000-0005-0000-0000-0000026D0000}"/>
    <cellStyle name="Tabelstandaard Totaal Negatief 2 2 9 3 5" xfId="45098" xr:uid="{00000000-0005-0000-0000-0000036D0000}"/>
    <cellStyle name="Tabelstandaard Totaal Negatief 2 2 9 3 6" xfId="49108" xr:uid="{00000000-0005-0000-0000-0000046D0000}"/>
    <cellStyle name="Tabelstandaard Totaal Negatief 2 2 9 4" xfId="5520" xr:uid="{00000000-0005-0000-0000-0000056D0000}"/>
    <cellStyle name="Tabelstandaard Totaal Negatief 2 2 9 4 2" xfId="15830" xr:uid="{00000000-0005-0000-0000-0000066D0000}"/>
    <cellStyle name="Tabelstandaard Totaal Negatief 2 2 9 4 3" xfId="27882" xr:uid="{00000000-0005-0000-0000-0000076D0000}"/>
    <cellStyle name="Tabelstandaard Totaal Negatief 2 2 9 4 4" xfId="39135" xr:uid="{00000000-0005-0000-0000-0000086D0000}"/>
    <cellStyle name="Tabelstandaard Totaal Negatief 2 2 9 4 5" xfId="49109" xr:uid="{00000000-0005-0000-0000-0000096D0000}"/>
    <cellStyle name="Tabelstandaard Totaal Negatief 2 2 9 5" xfId="7489" xr:uid="{00000000-0005-0000-0000-00000A6D0000}"/>
    <cellStyle name="Tabelstandaard Totaal Negatief 2 2 9 5 2" xfId="19787" xr:uid="{00000000-0005-0000-0000-00000B6D0000}"/>
    <cellStyle name="Tabelstandaard Totaal Negatief 2 2 9 5 3" xfId="41590" xr:uid="{00000000-0005-0000-0000-00000C6D0000}"/>
    <cellStyle name="Tabelstandaard Totaal Negatief 2 2 9 5 4" xfId="31836" xr:uid="{00000000-0005-0000-0000-00000D6D0000}"/>
    <cellStyle name="Tabelstandaard Totaal Negatief 2 2 9 5 5" xfId="52459" xr:uid="{00000000-0005-0000-0000-00000E6D0000}"/>
    <cellStyle name="Tabelstandaard Totaal Negatief 2 2 9 6" xfId="15825" xr:uid="{00000000-0005-0000-0000-00000F6D0000}"/>
    <cellStyle name="Tabelstandaard Totaal Negatief 2 3" xfId="214" xr:uid="{00000000-0005-0000-0000-0000106D0000}"/>
    <cellStyle name="Tabelstandaard Totaal Negatief 2 3 2" xfId="336" xr:uid="{00000000-0005-0000-0000-0000116D0000}"/>
    <cellStyle name="Tabelstandaard Totaal Negatief 2 3 2 2" xfId="377" xr:uid="{00000000-0005-0000-0000-0000126D0000}"/>
    <cellStyle name="Tabelstandaard Totaal Negatief 2 3 2 2 2" xfId="916" xr:uid="{00000000-0005-0000-0000-0000136D0000}"/>
    <cellStyle name="Tabelstandaard Totaal Negatief 2 3 2 2 2 2" xfId="1862" xr:uid="{00000000-0005-0000-0000-0000146D0000}"/>
    <cellStyle name="Tabelstandaard Totaal Negatief 2 3 2 2 2 2 2" xfId="10033" xr:uid="{00000000-0005-0000-0000-0000156D0000}"/>
    <cellStyle name="Tabelstandaard Totaal Negatief 2 3 2 2 2 2 2 2" xfId="22331" xr:uid="{00000000-0005-0000-0000-0000166D0000}"/>
    <cellStyle name="Tabelstandaard Totaal Negatief 2 3 2 2 2 2 2 3" xfId="34383" xr:uid="{00000000-0005-0000-0000-0000176D0000}"/>
    <cellStyle name="Tabelstandaard Totaal Negatief 2 3 2 2 2 2 2 4" xfId="42405" xr:uid="{00000000-0005-0000-0000-0000186D0000}"/>
    <cellStyle name="Tabelstandaard Totaal Negatief 2 3 2 2 2 2 2 5" xfId="54998" xr:uid="{00000000-0005-0000-0000-0000196D0000}"/>
    <cellStyle name="Tabelstandaard Totaal Negatief 2 3 2 2 2 2 3" xfId="15835" xr:uid="{00000000-0005-0000-0000-00001A6D0000}"/>
    <cellStyle name="Tabelstandaard Totaal Negatief 2 3 2 2 2 2 4" xfId="27887" xr:uid="{00000000-0005-0000-0000-00001B6D0000}"/>
    <cellStyle name="Tabelstandaard Totaal Negatief 2 3 2 2 2 2 5" xfId="45096" xr:uid="{00000000-0005-0000-0000-00001C6D0000}"/>
    <cellStyle name="Tabelstandaard Totaal Negatief 2 3 2 2 2 2 6" xfId="49110" xr:uid="{00000000-0005-0000-0000-00001D6D0000}"/>
    <cellStyle name="Tabelstandaard Totaal Negatief 2 3 2 2 2 2 7" xfId="5521" xr:uid="{00000000-0005-0000-0000-00001E6D0000}"/>
    <cellStyle name="Tabelstandaard Totaal Negatief 2 3 2 2 2 3" xfId="2927" xr:uid="{00000000-0005-0000-0000-00001F6D0000}"/>
    <cellStyle name="Tabelstandaard Totaal Negatief 2 3 2 2 2 3 2" xfId="15836" xr:uid="{00000000-0005-0000-0000-0000206D0000}"/>
    <cellStyle name="Tabelstandaard Totaal Negatief 2 3 2 2 2 3 3" xfId="27888" xr:uid="{00000000-0005-0000-0000-0000216D0000}"/>
    <cellStyle name="Tabelstandaard Totaal Negatief 2 3 2 2 2 3 4" xfId="39131" xr:uid="{00000000-0005-0000-0000-0000226D0000}"/>
    <cellStyle name="Tabelstandaard Totaal Negatief 2 3 2 2 2 3 5" xfId="49111" xr:uid="{00000000-0005-0000-0000-0000236D0000}"/>
    <cellStyle name="Tabelstandaard Totaal Negatief 2 3 2 2 2 4" xfId="7323" xr:uid="{00000000-0005-0000-0000-0000246D0000}"/>
    <cellStyle name="Tabelstandaard Totaal Negatief 2 3 2 2 2 4 2" xfId="19621" xr:uid="{00000000-0005-0000-0000-0000256D0000}"/>
    <cellStyle name="Tabelstandaard Totaal Negatief 2 3 2 2 2 4 3" xfId="41424" xr:uid="{00000000-0005-0000-0000-0000266D0000}"/>
    <cellStyle name="Tabelstandaard Totaal Negatief 2 3 2 2 2 4 4" xfId="43519" xr:uid="{00000000-0005-0000-0000-0000276D0000}"/>
    <cellStyle name="Tabelstandaard Totaal Negatief 2 3 2 2 2 4 5" xfId="52293" xr:uid="{00000000-0005-0000-0000-0000286D0000}"/>
    <cellStyle name="Tabelstandaard Totaal Negatief 2 3 2 2 2 5" xfId="15834" xr:uid="{00000000-0005-0000-0000-0000296D0000}"/>
    <cellStyle name="Tabelstandaard Totaal Negatief 2 3 2 2 3" xfId="1316" xr:uid="{00000000-0005-0000-0000-00002A6D0000}"/>
    <cellStyle name="Tabelstandaard Totaal Negatief 2 3 2 2 3 2" xfId="3327" xr:uid="{00000000-0005-0000-0000-00002B6D0000}"/>
    <cellStyle name="Tabelstandaard Totaal Negatief 2 3 2 2 3 2 2" xfId="10035" xr:uid="{00000000-0005-0000-0000-00002C6D0000}"/>
    <cellStyle name="Tabelstandaard Totaal Negatief 2 3 2 2 3 2 2 2" xfId="22333" xr:uid="{00000000-0005-0000-0000-00002D6D0000}"/>
    <cellStyle name="Tabelstandaard Totaal Negatief 2 3 2 2 3 2 2 3" xfId="34385" xr:uid="{00000000-0005-0000-0000-00002E6D0000}"/>
    <cellStyle name="Tabelstandaard Totaal Negatief 2 3 2 2 3 2 2 4" xfId="42404" xr:uid="{00000000-0005-0000-0000-00002F6D0000}"/>
    <cellStyle name="Tabelstandaard Totaal Negatief 2 3 2 2 3 2 2 5" xfId="55000" xr:uid="{00000000-0005-0000-0000-0000306D0000}"/>
    <cellStyle name="Tabelstandaard Totaal Negatief 2 3 2 2 3 2 3" xfId="15838" xr:uid="{00000000-0005-0000-0000-0000316D0000}"/>
    <cellStyle name="Tabelstandaard Totaal Negatief 2 3 2 2 3 2 4" xfId="27890" xr:uid="{00000000-0005-0000-0000-0000326D0000}"/>
    <cellStyle name="Tabelstandaard Totaal Negatief 2 3 2 2 3 2 5" xfId="39130" xr:uid="{00000000-0005-0000-0000-0000336D0000}"/>
    <cellStyle name="Tabelstandaard Totaal Negatief 2 3 2 2 3 2 6" xfId="49112" xr:uid="{00000000-0005-0000-0000-0000346D0000}"/>
    <cellStyle name="Tabelstandaard Totaal Negatief 2 3 2 2 3 3" xfId="5522" xr:uid="{00000000-0005-0000-0000-0000356D0000}"/>
    <cellStyle name="Tabelstandaard Totaal Negatief 2 3 2 2 3 3 2" xfId="15839" xr:uid="{00000000-0005-0000-0000-0000366D0000}"/>
    <cellStyle name="Tabelstandaard Totaal Negatief 2 3 2 2 3 3 3" xfId="27891" xr:uid="{00000000-0005-0000-0000-0000376D0000}"/>
    <cellStyle name="Tabelstandaard Totaal Negatief 2 3 2 2 3 3 4" xfId="45094" xr:uid="{00000000-0005-0000-0000-0000386D0000}"/>
    <cellStyle name="Tabelstandaard Totaal Negatief 2 3 2 2 3 3 5" xfId="49113" xr:uid="{00000000-0005-0000-0000-0000396D0000}"/>
    <cellStyle name="Tabelstandaard Totaal Negatief 2 3 2 2 3 4" xfId="9816" xr:uid="{00000000-0005-0000-0000-00003A6D0000}"/>
    <cellStyle name="Tabelstandaard Totaal Negatief 2 3 2 2 3 4 2" xfId="22114" xr:uid="{00000000-0005-0000-0000-00003B6D0000}"/>
    <cellStyle name="Tabelstandaard Totaal Negatief 2 3 2 2 3 4 3" xfId="43881" xr:uid="{00000000-0005-0000-0000-00003C6D0000}"/>
    <cellStyle name="Tabelstandaard Totaal Negatief 2 3 2 2 3 4 4" xfId="34301" xr:uid="{00000000-0005-0000-0000-00003D6D0000}"/>
    <cellStyle name="Tabelstandaard Totaal Negatief 2 3 2 2 3 4 5" xfId="54781" xr:uid="{00000000-0005-0000-0000-00003E6D0000}"/>
    <cellStyle name="Tabelstandaard Totaal Negatief 2 3 2 2 3 5" xfId="15837" xr:uid="{00000000-0005-0000-0000-00003F6D0000}"/>
    <cellStyle name="Tabelstandaard Totaal Negatief 2 3 2 2 4" xfId="2107" xr:uid="{00000000-0005-0000-0000-0000406D0000}"/>
    <cellStyle name="Tabelstandaard Totaal Negatief 2 3 2 2 4 2" xfId="10036" xr:uid="{00000000-0005-0000-0000-0000416D0000}"/>
    <cellStyle name="Tabelstandaard Totaal Negatief 2 3 2 2 4 2 2" xfId="22334" xr:uid="{00000000-0005-0000-0000-0000426D0000}"/>
    <cellStyle name="Tabelstandaard Totaal Negatief 2 3 2 2 4 2 3" xfId="34386" xr:uid="{00000000-0005-0000-0000-0000436D0000}"/>
    <cellStyle name="Tabelstandaard Totaal Negatief 2 3 2 2 4 2 4" xfId="28505" xr:uid="{00000000-0005-0000-0000-0000446D0000}"/>
    <cellStyle name="Tabelstandaard Totaal Negatief 2 3 2 2 4 2 5" xfId="55001" xr:uid="{00000000-0005-0000-0000-0000456D0000}"/>
    <cellStyle name="Tabelstandaard Totaal Negatief 2 3 2 2 4 3" xfId="15840" xr:uid="{00000000-0005-0000-0000-0000466D0000}"/>
    <cellStyle name="Tabelstandaard Totaal Negatief 2 3 2 2 4 4" xfId="27892" xr:uid="{00000000-0005-0000-0000-0000476D0000}"/>
    <cellStyle name="Tabelstandaard Totaal Negatief 2 3 2 2 4 5" xfId="39129" xr:uid="{00000000-0005-0000-0000-0000486D0000}"/>
    <cellStyle name="Tabelstandaard Totaal Negatief 2 3 2 2 4 6" xfId="49114" xr:uid="{00000000-0005-0000-0000-0000496D0000}"/>
    <cellStyle name="Tabelstandaard Totaal Negatief 2 3 2 2 5" xfId="5523" xr:uid="{00000000-0005-0000-0000-00004A6D0000}"/>
    <cellStyle name="Tabelstandaard Totaal Negatief 2 3 2 2 5 2" xfId="15841" xr:uid="{00000000-0005-0000-0000-00004B6D0000}"/>
    <cellStyle name="Tabelstandaard Totaal Negatief 2 3 2 2 5 3" xfId="27893" xr:uid="{00000000-0005-0000-0000-00004C6D0000}"/>
    <cellStyle name="Tabelstandaard Totaal Negatief 2 3 2 2 5 4" xfId="45093" xr:uid="{00000000-0005-0000-0000-00004D6D0000}"/>
    <cellStyle name="Tabelstandaard Totaal Negatief 2 3 2 2 5 5" xfId="49115" xr:uid="{00000000-0005-0000-0000-00004E6D0000}"/>
    <cellStyle name="Tabelstandaard Totaal Negatief 2 3 2 2 6" xfId="7686" xr:uid="{00000000-0005-0000-0000-00004F6D0000}"/>
    <cellStyle name="Tabelstandaard Totaal Negatief 2 3 2 2 6 2" xfId="19984" xr:uid="{00000000-0005-0000-0000-0000506D0000}"/>
    <cellStyle name="Tabelstandaard Totaal Negatief 2 3 2 2 6 3" xfId="41787" xr:uid="{00000000-0005-0000-0000-0000516D0000}"/>
    <cellStyle name="Tabelstandaard Totaal Negatief 2 3 2 2 6 4" xfId="31866" xr:uid="{00000000-0005-0000-0000-0000526D0000}"/>
    <cellStyle name="Tabelstandaard Totaal Negatief 2 3 2 2 6 5" xfId="52656" xr:uid="{00000000-0005-0000-0000-0000536D0000}"/>
    <cellStyle name="Tabelstandaard Totaal Negatief 2 3 2 2 7" xfId="15833" xr:uid="{00000000-0005-0000-0000-0000546D0000}"/>
    <cellStyle name="Tabelstandaard Totaal Negatief 2 3 2 3" xfId="5524" xr:uid="{00000000-0005-0000-0000-0000556D0000}"/>
    <cellStyle name="Tabelstandaard Totaal Negatief 2 3 2 3 2" xfId="10037" xr:uid="{00000000-0005-0000-0000-0000566D0000}"/>
    <cellStyle name="Tabelstandaard Totaal Negatief 2 3 2 3 2 2" xfId="22335" xr:uid="{00000000-0005-0000-0000-0000576D0000}"/>
    <cellStyle name="Tabelstandaard Totaal Negatief 2 3 2 3 2 3" xfId="34387" xr:uid="{00000000-0005-0000-0000-0000586D0000}"/>
    <cellStyle name="Tabelstandaard Totaal Negatief 2 3 2 3 2 4" xfId="42403" xr:uid="{00000000-0005-0000-0000-0000596D0000}"/>
    <cellStyle name="Tabelstandaard Totaal Negatief 2 3 2 3 2 5" xfId="55002" xr:uid="{00000000-0005-0000-0000-00005A6D0000}"/>
    <cellStyle name="Tabelstandaard Totaal Negatief 2 3 2 3 3" xfId="15842" xr:uid="{00000000-0005-0000-0000-00005B6D0000}"/>
    <cellStyle name="Tabelstandaard Totaal Negatief 2 3 2 3 4" xfId="27894" xr:uid="{00000000-0005-0000-0000-00005C6D0000}"/>
    <cellStyle name="Tabelstandaard Totaal Negatief 2 3 2 3 5" xfId="39128" xr:uid="{00000000-0005-0000-0000-00005D6D0000}"/>
    <cellStyle name="Tabelstandaard Totaal Negatief 2 3 2 3 6" xfId="49116" xr:uid="{00000000-0005-0000-0000-00005E6D0000}"/>
    <cellStyle name="Tabelstandaard Totaal Negatief 2 3 2 4" xfId="5525" xr:uid="{00000000-0005-0000-0000-00005F6D0000}"/>
    <cellStyle name="Tabelstandaard Totaal Negatief 2 3 2 4 2" xfId="15843" xr:uid="{00000000-0005-0000-0000-0000606D0000}"/>
    <cellStyle name="Tabelstandaard Totaal Negatief 2 3 2 4 3" xfId="27895" xr:uid="{00000000-0005-0000-0000-0000616D0000}"/>
    <cellStyle name="Tabelstandaard Totaal Negatief 2 3 2 4 4" xfId="45092" xr:uid="{00000000-0005-0000-0000-0000626D0000}"/>
    <cellStyle name="Tabelstandaard Totaal Negatief 2 3 2 4 5" xfId="49117" xr:uid="{00000000-0005-0000-0000-0000636D0000}"/>
    <cellStyle name="Tabelstandaard Totaal Negatief 2 3 2 5" xfId="10402" xr:uid="{00000000-0005-0000-0000-0000646D0000}"/>
    <cellStyle name="Tabelstandaard Totaal Negatief 2 3 2 5 2" xfId="22700" xr:uid="{00000000-0005-0000-0000-0000656D0000}"/>
    <cellStyle name="Tabelstandaard Totaal Negatief 2 3 2 5 3" xfId="44459" xr:uid="{00000000-0005-0000-0000-0000666D0000}"/>
    <cellStyle name="Tabelstandaard Totaal Negatief 2 3 2 5 4" xfId="29257" xr:uid="{00000000-0005-0000-0000-0000676D0000}"/>
    <cellStyle name="Tabelstandaard Totaal Negatief 2 3 2 5 5" xfId="55367" xr:uid="{00000000-0005-0000-0000-0000686D0000}"/>
    <cellStyle name="Tabelstandaard Totaal Negatief 2 3 2 6" xfId="15832" xr:uid="{00000000-0005-0000-0000-0000696D0000}"/>
    <cellStyle name="Tabelstandaard Totaal Negatief 2 3 3" xfId="341" xr:uid="{00000000-0005-0000-0000-00006A6D0000}"/>
    <cellStyle name="Tabelstandaard Totaal Negatief 2 3 3 2" xfId="382" xr:uid="{00000000-0005-0000-0000-00006B6D0000}"/>
    <cellStyle name="Tabelstandaard Totaal Negatief 2 3 3 2 2" xfId="1234" xr:uid="{00000000-0005-0000-0000-00006C6D0000}"/>
    <cellStyle name="Tabelstandaard Totaal Negatief 2 3 3 2 2 2" xfId="1727" xr:uid="{00000000-0005-0000-0000-00006D6D0000}"/>
    <cellStyle name="Tabelstandaard Totaal Negatief 2 3 3 2 2 2 2" xfId="10041" xr:uid="{00000000-0005-0000-0000-00006E6D0000}"/>
    <cellStyle name="Tabelstandaard Totaal Negatief 2 3 3 2 2 2 2 2" xfId="22339" xr:uid="{00000000-0005-0000-0000-00006F6D0000}"/>
    <cellStyle name="Tabelstandaard Totaal Negatief 2 3 3 2 2 2 2 3" xfId="34391" xr:uid="{00000000-0005-0000-0000-0000706D0000}"/>
    <cellStyle name="Tabelstandaard Totaal Negatief 2 3 3 2 2 2 2 4" xfId="42402" xr:uid="{00000000-0005-0000-0000-0000716D0000}"/>
    <cellStyle name="Tabelstandaard Totaal Negatief 2 3 3 2 2 2 2 5" xfId="55006" xr:uid="{00000000-0005-0000-0000-0000726D0000}"/>
    <cellStyle name="Tabelstandaard Totaal Negatief 2 3 3 2 2 2 3" xfId="15847" xr:uid="{00000000-0005-0000-0000-0000736D0000}"/>
    <cellStyle name="Tabelstandaard Totaal Negatief 2 3 3 2 2 2 4" xfId="27899" xr:uid="{00000000-0005-0000-0000-0000746D0000}"/>
    <cellStyle name="Tabelstandaard Totaal Negatief 2 3 3 2 2 2 5" xfId="45091" xr:uid="{00000000-0005-0000-0000-0000756D0000}"/>
    <cellStyle name="Tabelstandaard Totaal Negatief 2 3 3 2 2 2 6" xfId="49118" xr:uid="{00000000-0005-0000-0000-0000766D0000}"/>
    <cellStyle name="Tabelstandaard Totaal Negatief 2 3 3 2 2 2 7" xfId="5526" xr:uid="{00000000-0005-0000-0000-0000776D0000}"/>
    <cellStyle name="Tabelstandaard Totaal Negatief 2 3 3 2 2 3" xfId="3245" xr:uid="{00000000-0005-0000-0000-0000786D0000}"/>
    <cellStyle name="Tabelstandaard Totaal Negatief 2 3 3 2 2 3 2" xfId="15848" xr:uid="{00000000-0005-0000-0000-0000796D0000}"/>
    <cellStyle name="Tabelstandaard Totaal Negatief 2 3 3 2 2 3 3" xfId="27900" xr:uid="{00000000-0005-0000-0000-00007A6D0000}"/>
    <cellStyle name="Tabelstandaard Totaal Negatief 2 3 3 2 2 3 4" xfId="39125" xr:uid="{00000000-0005-0000-0000-00007B6D0000}"/>
    <cellStyle name="Tabelstandaard Totaal Negatief 2 3 3 2 2 3 5" xfId="49119" xr:uid="{00000000-0005-0000-0000-00007C6D0000}"/>
    <cellStyle name="Tabelstandaard Totaal Negatief 2 3 3 2 2 4" xfId="7087" xr:uid="{00000000-0005-0000-0000-00007D6D0000}"/>
    <cellStyle name="Tabelstandaard Totaal Negatief 2 3 3 2 2 4 2" xfId="19385" xr:uid="{00000000-0005-0000-0000-00007E6D0000}"/>
    <cellStyle name="Tabelstandaard Totaal Negatief 2 3 3 2 2 4 3" xfId="41188" xr:uid="{00000000-0005-0000-0000-00007F6D0000}"/>
    <cellStyle name="Tabelstandaard Totaal Negatief 2 3 3 2 2 4 4" xfId="43617" xr:uid="{00000000-0005-0000-0000-0000806D0000}"/>
    <cellStyle name="Tabelstandaard Totaal Negatief 2 3 3 2 2 4 5" xfId="52058" xr:uid="{00000000-0005-0000-0000-0000816D0000}"/>
    <cellStyle name="Tabelstandaard Totaal Negatief 2 3 3 2 2 5" xfId="15846" xr:uid="{00000000-0005-0000-0000-0000826D0000}"/>
    <cellStyle name="Tabelstandaard Totaal Negatief 2 3 3 2 3" xfId="1321" xr:uid="{00000000-0005-0000-0000-0000836D0000}"/>
    <cellStyle name="Tabelstandaard Totaal Negatief 2 3 3 2 3 2" xfId="3332" xr:uid="{00000000-0005-0000-0000-0000846D0000}"/>
    <cellStyle name="Tabelstandaard Totaal Negatief 2 3 3 2 3 2 2" xfId="10043" xr:uid="{00000000-0005-0000-0000-0000856D0000}"/>
    <cellStyle name="Tabelstandaard Totaal Negatief 2 3 3 2 3 2 2 2" xfId="22341" xr:uid="{00000000-0005-0000-0000-0000866D0000}"/>
    <cellStyle name="Tabelstandaard Totaal Negatief 2 3 3 2 3 2 2 3" xfId="34393" xr:uid="{00000000-0005-0000-0000-0000876D0000}"/>
    <cellStyle name="Tabelstandaard Totaal Negatief 2 3 3 2 3 2 2 4" xfId="42401" xr:uid="{00000000-0005-0000-0000-0000886D0000}"/>
    <cellStyle name="Tabelstandaard Totaal Negatief 2 3 3 2 3 2 2 5" xfId="55008" xr:uid="{00000000-0005-0000-0000-0000896D0000}"/>
    <cellStyle name="Tabelstandaard Totaal Negatief 2 3 3 2 3 2 3" xfId="15850" xr:uid="{00000000-0005-0000-0000-00008A6D0000}"/>
    <cellStyle name="Tabelstandaard Totaal Negatief 2 3 3 2 3 2 4" xfId="27902" xr:uid="{00000000-0005-0000-0000-00008B6D0000}"/>
    <cellStyle name="Tabelstandaard Totaal Negatief 2 3 3 2 3 2 5" xfId="39124" xr:uid="{00000000-0005-0000-0000-00008C6D0000}"/>
    <cellStyle name="Tabelstandaard Totaal Negatief 2 3 3 2 3 2 6" xfId="49120" xr:uid="{00000000-0005-0000-0000-00008D6D0000}"/>
    <cellStyle name="Tabelstandaard Totaal Negatief 2 3 3 2 3 3" xfId="5527" xr:uid="{00000000-0005-0000-0000-00008E6D0000}"/>
    <cellStyle name="Tabelstandaard Totaal Negatief 2 3 3 2 3 3 2" xfId="15851" xr:uid="{00000000-0005-0000-0000-00008F6D0000}"/>
    <cellStyle name="Tabelstandaard Totaal Negatief 2 3 3 2 3 3 3" xfId="27903" xr:uid="{00000000-0005-0000-0000-0000906D0000}"/>
    <cellStyle name="Tabelstandaard Totaal Negatief 2 3 3 2 3 3 4" xfId="45089" xr:uid="{00000000-0005-0000-0000-0000916D0000}"/>
    <cellStyle name="Tabelstandaard Totaal Negatief 2 3 3 2 3 3 5" xfId="49121" xr:uid="{00000000-0005-0000-0000-0000926D0000}"/>
    <cellStyle name="Tabelstandaard Totaal Negatief 2 3 3 2 3 4" xfId="7007" xr:uid="{00000000-0005-0000-0000-0000936D0000}"/>
    <cellStyle name="Tabelstandaard Totaal Negatief 2 3 3 2 3 4 2" xfId="19305" xr:uid="{00000000-0005-0000-0000-0000946D0000}"/>
    <cellStyle name="Tabelstandaard Totaal Negatief 2 3 3 2 3 4 3" xfId="41108" xr:uid="{00000000-0005-0000-0000-0000956D0000}"/>
    <cellStyle name="Tabelstandaard Totaal Negatief 2 3 3 2 3 4 4" xfId="36987" xr:uid="{00000000-0005-0000-0000-0000966D0000}"/>
    <cellStyle name="Tabelstandaard Totaal Negatief 2 3 3 2 3 4 5" xfId="51978" xr:uid="{00000000-0005-0000-0000-0000976D0000}"/>
    <cellStyle name="Tabelstandaard Totaal Negatief 2 3 3 2 3 5" xfId="15849" xr:uid="{00000000-0005-0000-0000-0000986D0000}"/>
    <cellStyle name="Tabelstandaard Totaal Negatief 2 3 3 2 4" xfId="2025" xr:uid="{00000000-0005-0000-0000-0000996D0000}"/>
    <cellStyle name="Tabelstandaard Totaal Negatief 2 3 3 2 4 2" xfId="10044" xr:uid="{00000000-0005-0000-0000-00009A6D0000}"/>
    <cellStyle name="Tabelstandaard Totaal Negatief 2 3 3 2 4 2 2" xfId="22342" xr:uid="{00000000-0005-0000-0000-00009B6D0000}"/>
    <cellStyle name="Tabelstandaard Totaal Negatief 2 3 3 2 4 2 3" xfId="34394" xr:uid="{00000000-0005-0000-0000-00009C6D0000}"/>
    <cellStyle name="Tabelstandaard Totaal Negatief 2 3 3 2 4 2 4" xfId="31908" xr:uid="{00000000-0005-0000-0000-00009D6D0000}"/>
    <cellStyle name="Tabelstandaard Totaal Negatief 2 3 3 2 4 2 5" xfId="55009" xr:uid="{00000000-0005-0000-0000-00009E6D0000}"/>
    <cellStyle name="Tabelstandaard Totaal Negatief 2 3 3 2 4 3" xfId="15852" xr:uid="{00000000-0005-0000-0000-00009F6D0000}"/>
    <cellStyle name="Tabelstandaard Totaal Negatief 2 3 3 2 4 4" xfId="27904" xr:uid="{00000000-0005-0000-0000-0000A06D0000}"/>
    <cellStyle name="Tabelstandaard Totaal Negatief 2 3 3 2 4 5" xfId="39123" xr:uid="{00000000-0005-0000-0000-0000A16D0000}"/>
    <cellStyle name="Tabelstandaard Totaal Negatief 2 3 3 2 4 6" xfId="49122" xr:uid="{00000000-0005-0000-0000-0000A26D0000}"/>
    <cellStyle name="Tabelstandaard Totaal Negatief 2 3 3 2 5" xfId="5528" xr:uid="{00000000-0005-0000-0000-0000A36D0000}"/>
    <cellStyle name="Tabelstandaard Totaal Negatief 2 3 3 2 5 2" xfId="15853" xr:uid="{00000000-0005-0000-0000-0000A46D0000}"/>
    <cellStyle name="Tabelstandaard Totaal Negatief 2 3 3 2 5 3" xfId="27905" xr:uid="{00000000-0005-0000-0000-0000A56D0000}"/>
    <cellStyle name="Tabelstandaard Totaal Negatief 2 3 3 2 5 4" xfId="45088" xr:uid="{00000000-0005-0000-0000-0000A66D0000}"/>
    <cellStyle name="Tabelstandaard Totaal Negatief 2 3 3 2 5 5" xfId="49123" xr:uid="{00000000-0005-0000-0000-0000A76D0000}"/>
    <cellStyle name="Tabelstandaard Totaal Negatief 2 3 3 2 6" xfId="7683" xr:uid="{00000000-0005-0000-0000-0000A86D0000}"/>
    <cellStyle name="Tabelstandaard Totaal Negatief 2 3 3 2 6 2" xfId="19981" xr:uid="{00000000-0005-0000-0000-0000A96D0000}"/>
    <cellStyle name="Tabelstandaard Totaal Negatief 2 3 3 2 6 3" xfId="41784" xr:uid="{00000000-0005-0000-0000-0000AA6D0000}"/>
    <cellStyle name="Tabelstandaard Totaal Negatief 2 3 3 2 6 4" xfId="43368" xr:uid="{00000000-0005-0000-0000-0000AB6D0000}"/>
    <cellStyle name="Tabelstandaard Totaal Negatief 2 3 3 2 6 5" xfId="52653" xr:uid="{00000000-0005-0000-0000-0000AC6D0000}"/>
    <cellStyle name="Tabelstandaard Totaal Negatief 2 3 3 2 7" xfId="15845" xr:uid="{00000000-0005-0000-0000-0000AD6D0000}"/>
    <cellStyle name="Tabelstandaard Totaal Negatief 2 3 3 3" xfId="5529" xr:uid="{00000000-0005-0000-0000-0000AE6D0000}"/>
    <cellStyle name="Tabelstandaard Totaal Negatief 2 3 3 3 2" xfId="10045" xr:uid="{00000000-0005-0000-0000-0000AF6D0000}"/>
    <cellStyle name="Tabelstandaard Totaal Negatief 2 3 3 3 2 2" xfId="22343" xr:uid="{00000000-0005-0000-0000-0000B06D0000}"/>
    <cellStyle name="Tabelstandaard Totaal Negatief 2 3 3 3 2 3" xfId="34395" xr:uid="{00000000-0005-0000-0000-0000B16D0000}"/>
    <cellStyle name="Tabelstandaard Totaal Negatief 2 3 3 3 2 4" xfId="42400" xr:uid="{00000000-0005-0000-0000-0000B26D0000}"/>
    <cellStyle name="Tabelstandaard Totaal Negatief 2 3 3 3 2 5" xfId="55010" xr:uid="{00000000-0005-0000-0000-0000B36D0000}"/>
    <cellStyle name="Tabelstandaard Totaal Negatief 2 3 3 3 3" xfId="15854" xr:uid="{00000000-0005-0000-0000-0000B46D0000}"/>
    <cellStyle name="Tabelstandaard Totaal Negatief 2 3 3 3 4" xfId="27906" xr:uid="{00000000-0005-0000-0000-0000B56D0000}"/>
    <cellStyle name="Tabelstandaard Totaal Negatief 2 3 3 3 5" xfId="39122" xr:uid="{00000000-0005-0000-0000-0000B66D0000}"/>
    <cellStyle name="Tabelstandaard Totaal Negatief 2 3 3 3 6" xfId="49124" xr:uid="{00000000-0005-0000-0000-0000B76D0000}"/>
    <cellStyle name="Tabelstandaard Totaal Negatief 2 3 3 4" xfId="5530" xr:uid="{00000000-0005-0000-0000-0000B86D0000}"/>
    <cellStyle name="Tabelstandaard Totaal Negatief 2 3 3 4 2" xfId="15855" xr:uid="{00000000-0005-0000-0000-0000B96D0000}"/>
    <cellStyle name="Tabelstandaard Totaal Negatief 2 3 3 4 3" xfId="27907" xr:uid="{00000000-0005-0000-0000-0000BA6D0000}"/>
    <cellStyle name="Tabelstandaard Totaal Negatief 2 3 3 4 4" xfId="45087" xr:uid="{00000000-0005-0000-0000-0000BB6D0000}"/>
    <cellStyle name="Tabelstandaard Totaal Negatief 2 3 3 4 5" xfId="49125" xr:uid="{00000000-0005-0000-0000-0000BC6D0000}"/>
    <cellStyle name="Tabelstandaard Totaal Negatief 2 3 3 5" xfId="7707" xr:uid="{00000000-0005-0000-0000-0000BD6D0000}"/>
    <cellStyle name="Tabelstandaard Totaal Negatief 2 3 3 5 2" xfId="20005" xr:uid="{00000000-0005-0000-0000-0000BE6D0000}"/>
    <cellStyle name="Tabelstandaard Totaal Negatief 2 3 3 5 3" xfId="41808" xr:uid="{00000000-0005-0000-0000-0000BF6D0000}"/>
    <cellStyle name="Tabelstandaard Totaal Negatief 2 3 3 5 4" xfId="43359" xr:uid="{00000000-0005-0000-0000-0000C06D0000}"/>
    <cellStyle name="Tabelstandaard Totaal Negatief 2 3 3 5 5" xfId="52677" xr:uid="{00000000-0005-0000-0000-0000C16D0000}"/>
    <cellStyle name="Tabelstandaard Totaal Negatief 2 3 3 6" xfId="15844" xr:uid="{00000000-0005-0000-0000-0000C26D0000}"/>
    <cellStyle name="Tabelstandaard Totaal Negatief 2 3 4" xfId="1028" xr:uid="{00000000-0005-0000-0000-0000C36D0000}"/>
    <cellStyle name="Tabelstandaard Totaal Negatief 2 3 4 2" xfId="2274" xr:uid="{00000000-0005-0000-0000-0000C46D0000}"/>
    <cellStyle name="Tabelstandaard Totaal Negatief 2 3 4 2 2" xfId="10047" xr:uid="{00000000-0005-0000-0000-0000C56D0000}"/>
    <cellStyle name="Tabelstandaard Totaal Negatief 2 3 4 2 2 2" xfId="22345" xr:uid="{00000000-0005-0000-0000-0000C66D0000}"/>
    <cellStyle name="Tabelstandaard Totaal Negatief 2 3 4 2 2 3" xfId="34397" xr:uid="{00000000-0005-0000-0000-0000C76D0000}"/>
    <cellStyle name="Tabelstandaard Totaal Negatief 2 3 4 2 2 4" xfId="42399" xr:uid="{00000000-0005-0000-0000-0000C86D0000}"/>
    <cellStyle name="Tabelstandaard Totaal Negatief 2 3 4 2 2 5" xfId="55012" xr:uid="{00000000-0005-0000-0000-0000C96D0000}"/>
    <cellStyle name="Tabelstandaard Totaal Negatief 2 3 4 2 3" xfId="15857" xr:uid="{00000000-0005-0000-0000-0000CA6D0000}"/>
    <cellStyle name="Tabelstandaard Totaal Negatief 2 3 4 2 4" xfId="27909" xr:uid="{00000000-0005-0000-0000-0000CB6D0000}"/>
    <cellStyle name="Tabelstandaard Totaal Negatief 2 3 4 2 5" xfId="39120" xr:uid="{00000000-0005-0000-0000-0000CC6D0000}"/>
    <cellStyle name="Tabelstandaard Totaal Negatief 2 3 4 2 6" xfId="49126" xr:uid="{00000000-0005-0000-0000-0000CD6D0000}"/>
    <cellStyle name="Tabelstandaard Totaal Negatief 2 3 4 2 7" xfId="5531" xr:uid="{00000000-0005-0000-0000-0000CE6D0000}"/>
    <cellStyle name="Tabelstandaard Totaal Negatief 2 3 4 3" xfId="3039" xr:uid="{00000000-0005-0000-0000-0000CF6D0000}"/>
    <cellStyle name="Tabelstandaard Totaal Negatief 2 3 4 3 2" xfId="15858" xr:uid="{00000000-0005-0000-0000-0000D06D0000}"/>
    <cellStyle name="Tabelstandaard Totaal Negatief 2 3 4 3 3" xfId="27910" xr:uid="{00000000-0005-0000-0000-0000D16D0000}"/>
    <cellStyle name="Tabelstandaard Totaal Negatief 2 3 4 3 4" xfId="39119" xr:uid="{00000000-0005-0000-0000-0000D26D0000}"/>
    <cellStyle name="Tabelstandaard Totaal Negatief 2 3 4 3 5" xfId="49127" xr:uid="{00000000-0005-0000-0000-0000D36D0000}"/>
    <cellStyle name="Tabelstandaard Totaal Negatief 2 3 4 4" xfId="7245" xr:uid="{00000000-0005-0000-0000-0000D46D0000}"/>
    <cellStyle name="Tabelstandaard Totaal Negatief 2 3 4 4 2" xfId="19543" xr:uid="{00000000-0005-0000-0000-0000D56D0000}"/>
    <cellStyle name="Tabelstandaard Totaal Negatief 2 3 4 4 3" xfId="41346" xr:uid="{00000000-0005-0000-0000-0000D66D0000}"/>
    <cellStyle name="Tabelstandaard Totaal Negatief 2 3 4 4 4" xfId="43551" xr:uid="{00000000-0005-0000-0000-0000D76D0000}"/>
    <cellStyle name="Tabelstandaard Totaal Negatief 2 3 4 4 5" xfId="52215" xr:uid="{00000000-0005-0000-0000-0000D86D0000}"/>
    <cellStyle name="Tabelstandaard Totaal Negatief 2 3 4 5" xfId="15856" xr:uid="{00000000-0005-0000-0000-0000D96D0000}"/>
    <cellStyle name="Tabelstandaard Totaal Negatief 2 3 5" xfId="1766" xr:uid="{00000000-0005-0000-0000-0000DA6D0000}"/>
    <cellStyle name="Tabelstandaard Totaal Negatief 2 3 5 2" xfId="10048" xr:uid="{00000000-0005-0000-0000-0000DB6D0000}"/>
    <cellStyle name="Tabelstandaard Totaal Negatief 2 3 5 2 2" xfId="22346" xr:uid="{00000000-0005-0000-0000-0000DC6D0000}"/>
    <cellStyle name="Tabelstandaard Totaal Negatief 2 3 5 2 3" xfId="34398" xr:uid="{00000000-0005-0000-0000-0000DD6D0000}"/>
    <cellStyle name="Tabelstandaard Totaal Negatief 2 3 5 2 4" xfId="31782" xr:uid="{00000000-0005-0000-0000-0000DE6D0000}"/>
    <cellStyle name="Tabelstandaard Totaal Negatief 2 3 5 2 5" xfId="55013" xr:uid="{00000000-0005-0000-0000-0000DF6D0000}"/>
    <cellStyle name="Tabelstandaard Totaal Negatief 2 3 5 3" xfId="15859" xr:uid="{00000000-0005-0000-0000-0000E06D0000}"/>
    <cellStyle name="Tabelstandaard Totaal Negatief 2 3 5 4" xfId="27911" xr:uid="{00000000-0005-0000-0000-0000E16D0000}"/>
    <cellStyle name="Tabelstandaard Totaal Negatief 2 3 5 5" xfId="45086" xr:uid="{00000000-0005-0000-0000-0000E26D0000}"/>
    <cellStyle name="Tabelstandaard Totaal Negatief 2 3 5 6" xfId="49128" xr:uid="{00000000-0005-0000-0000-0000E36D0000}"/>
    <cellStyle name="Tabelstandaard Totaal Negatief 2 3 6" xfId="5532" xr:uid="{00000000-0005-0000-0000-0000E46D0000}"/>
    <cellStyle name="Tabelstandaard Totaal Negatief 2 3 6 2" xfId="15860" xr:uid="{00000000-0005-0000-0000-0000E56D0000}"/>
    <cellStyle name="Tabelstandaard Totaal Negatief 2 3 6 3" xfId="27912" xr:uid="{00000000-0005-0000-0000-0000E66D0000}"/>
    <cellStyle name="Tabelstandaard Totaal Negatief 2 3 6 4" xfId="39118" xr:uid="{00000000-0005-0000-0000-0000E76D0000}"/>
    <cellStyle name="Tabelstandaard Totaal Negatief 2 3 6 5" xfId="49129" xr:uid="{00000000-0005-0000-0000-0000E86D0000}"/>
    <cellStyle name="Tabelstandaard Totaal Negatief 2 3 7" xfId="7749" xr:uid="{00000000-0005-0000-0000-0000E96D0000}"/>
    <cellStyle name="Tabelstandaard Totaal Negatief 2 3 7 2" xfId="20047" xr:uid="{00000000-0005-0000-0000-0000EA6D0000}"/>
    <cellStyle name="Tabelstandaard Totaal Negatief 2 3 7 3" xfId="41850" xr:uid="{00000000-0005-0000-0000-0000EB6D0000}"/>
    <cellStyle name="Tabelstandaard Totaal Negatief 2 3 7 4" xfId="43341" xr:uid="{00000000-0005-0000-0000-0000EC6D0000}"/>
    <cellStyle name="Tabelstandaard Totaal Negatief 2 3 7 5" xfId="52719" xr:uid="{00000000-0005-0000-0000-0000ED6D0000}"/>
    <cellStyle name="Tabelstandaard Totaal Negatief 2 3 8" xfId="15831" xr:uid="{00000000-0005-0000-0000-0000EE6D0000}"/>
    <cellStyle name="Tabelstandaard Totaal Negatief 2 4" xfId="734" xr:uid="{00000000-0005-0000-0000-0000EF6D0000}"/>
    <cellStyle name="Tabelstandaard Totaal Negatief 2 4 2" xfId="1238" xr:uid="{00000000-0005-0000-0000-0000F06D0000}"/>
    <cellStyle name="Tabelstandaard Totaal Negatief 2 4 2 2" xfId="2196" xr:uid="{00000000-0005-0000-0000-0000F16D0000}"/>
    <cellStyle name="Tabelstandaard Totaal Negatief 2 4 2 2 2" xfId="10051" xr:uid="{00000000-0005-0000-0000-0000F26D0000}"/>
    <cellStyle name="Tabelstandaard Totaal Negatief 2 4 2 2 2 2" xfId="22349" xr:uid="{00000000-0005-0000-0000-0000F36D0000}"/>
    <cellStyle name="Tabelstandaard Totaal Negatief 2 4 2 2 2 3" xfId="34401" xr:uid="{00000000-0005-0000-0000-0000F46D0000}"/>
    <cellStyle name="Tabelstandaard Totaal Negatief 2 4 2 2 2 4" xfId="31672" xr:uid="{00000000-0005-0000-0000-0000F56D0000}"/>
    <cellStyle name="Tabelstandaard Totaal Negatief 2 4 2 2 2 5" xfId="55016" xr:uid="{00000000-0005-0000-0000-0000F66D0000}"/>
    <cellStyle name="Tabelstandaard Totaal Negatief 2 4 2 2 3" xfId="15863" xr:uid="{00000000-0005-0000-0000-0000F76D0000}"/>
    <cellStyle name="Tabelstandaard Totaal Negatief 2 4 2 2 4" xfId="27915" xr:uid="{00000000-0005-0000-0000-0000F86D0000}"/>
    <cellStyle name="Tabelstandaard Totaal Negatief 2 4 2 2 5" xfId="45084" xr:uid="{00000000-0005-0000-0000-0000F96D0000}"/>
    <cellStyle name="Tabelstandaard Totaal Negatief 2 4 2 2 6" xfId="49130" xr:uid="{00000000-0005-0000-0000-0000FA6D0000}"/>
    <cellStyle name="Tabelstandaard Totaal Negatief 2 4 2 2 7" xfId="5533" xr:uid="{00000000-0005-0000-0000-0000FB6D0000}"/>
    <cellStyle name="Tabelstandaard Totaal Negatief 2 4 2 3" xfId="3249" xr:uid="{00000000-0005-0000-0000-0000FC6D0000}"/>
    <cellStyle name="Tabelstandaard Totaal Negatief 2 4 2 3 2" xfId="15864" xr:uid="{00000000-0005-0000-0000-0000FD6D0000}"/>
    <cellStyle name="Tabelstandaard Totaal Negatief 2 4 2 3 3" xfId="27916" xr:uid="{00000000-0005-0000-0000-0000FE6D0000}"/>
    <cellStyle name="Tabelstandaard Totaal Negatief 2 4 2 3 4" xfId="39116" xr:uid="{00000000-0005-0000-0000-0000FF6D0000}"/>
    <cellStyle name="Tabelstandaard Totaal Negatief 2 4 2 3 5" xfId="49131" xr:uid="{00000000-0005-0000-0000-0000006E0000}"/>
    <cellStyle name="Tabelstandaard Totaal Negatief 2 4 2 4" xfId="6965" xr:uid="{00000000-0005-0000-0000-0000016E0000}"/>
    <cellStyle name="Tabelstandaard Totaal Negatief 2 4 2 4 2" xfId="19263" xr:uid="{00000000-0005-0000-0000-0000026E0000}"/>
    <cellStyle name="Tabelstandaard Totaal Negatief 2 4 2 4 3" xfId="41066" xr:uid="{00000000-0005-0000-0000-0000036E0000}"/>
    <cellStyle name="Tabelstandaard Totaal Negatief 2 4 2 4 4" xfId="37011" xr:uid="{00000000-0005-0000-0000-0000046E0000}"/>
    <cellStyle name="Tabelstandaard Totaal Negatief 2 4 2 4 5" xfId="51937" xr:uid="{00000000-0005-0000-0000-0000056E0000}"/>
    <cellStyle name="Tabelstandaard Totaal Negatief 2 4 2 5" xfId="15862" xr:uid="{00000000-0005-0000-0000-0000066E0000}"/>
    <cellStyle name="Tabelstandaard Totaal Negatief 2 4 3" xfId="1609" xr:uid="{00000000-0005-0000-0000-0000076E0000}"/>
    <cellStyle name="Tabelstandaard Totaal Negatief 2 4 3 2" xfId="10052" xr:uid="{00000000-0005-0000-0000-0000086E0000}"/>
    <cellStyle name="Tabelstandaard Totaal Negatief 2 4 3 2 2" xfId="22350" xr:uid="{00000000-0005-0000-0000-0000096E0000}"/>
    <cellStyle name="Tabelstandaard Totaal Negatief 2 4 3 2 3" xfId="34402" xr:uid="{00000000-0005-0000-0000-00000A6E0000}"/>
    <cellStyle name="Tabelstandaard Totaal Negatief 2 4 3 2 4" xfId="28540" xr:uid="{00000000-0005-0000-0000-00000B6E0000}"/>
    <cellStyle name="Tabelstandaard Totaal Negatief 2 4 3 2 5" xfId="55017" xr:uid="{00000000-0005-0000-0000-00000C6E0000}"/>
    <cellStyle name="Tabelstandaard Totaal Negatief 2 4 3 3" xfId="15865" xr:uid="{00000000-0005-0000-0000-00000D6E0000}"/>
    <cellStyle name="Tabelstandaard Totaal Negatief 2 4 3 4" xfId="27917" xr:uid="{00000000-0005-0000-0000-00000E6E0000}"/>
    <cellStyle name="Tabelstandaard Totaal Negatief 2 4 3 5" xfId="45083" xr:uid="{00000000-0005-0000-0000-00000F6E0000}"/>
    <cellStyle name="Tabelstandaard Totaal Negatief 2 4 3 6" xfId="49132" xr:uid="{00000000-0005-0000-0000-0000106E0000}"/>
    <cellStyle name="Tabelstandaard Totaal Negatief 2 4 4" xfId="5534" xr:uid="{00000000-0005-0000-0000-0000116E0000}"/>
    <cellStyle name="Tabelstandaard Totaal Negatief 2 4 4 2" xfId="15866" xr:uid="{00000000-0005-0000-0000-0000126E0000}"/>
    <cellStyle name="Tabelstandaard Totaal Negatief 2 4 4 3" xfId="27918" xr:uid="{00000000-0005-0000-0000-0000136E0000}"/>
    <cellStyle name="Tabelstandaard Totaal Negatief 2 4 4 4" xfId="39115" xr:uid="{00000000-0005-0000-0000-0000146E0000}"/>
    <cellStyle name="Tabelstandaard Totaal Negatief 2 4 4 5" xfId="49133" xr:uid="{00000000-0005-0000-0000-0000156E0000}"/>
    <cellStyle name="Tabelstandaard Totaal Negatief 2 4 5" xfId="7446" xr:uid="{00000000-0005-0000-0000-0000166E0000}"/>
    <cellStyle name="Tabelstandaard Totaal Negatief 2 4 5 2" xfId="19744" xr:uid="{00000000-0005-0000-0000-0000176E0000}"/>
    <cellStyle name="Tabelstandaard Totaal Negatief 2 4 5 3" xfId="41547" xr:uid="{00000000-0005-0000-0000-0000186E0000}"/>
    <cellStyle name="Tabelstandaard Totaal Negatief 2 4 5 4" xfId="31428" xr:uid="{00000000-0005-0000-0000-0000196E0000}"/>
    <cellStyle name="Tabelstandaard Totaal Negatief 2 4 5 5" xfId="52416" xr:uid="{00000000-0005-0000-0000-00001A6E0000}"/>
    <cellStyle name="Tabelstandaard Totaal Negatief 2 4 6" xfId="15861" xr:uid="{00000000-0005-0000-0000-00001B6E0000}"/>
    <cellStyle name="Tabelstandaard Totaal Negatief 2 5" xfId="688" xr:uid="{00000000-0005-0000-0000-00001C6E0000}"/>
    <cellStyle name="Tabelstandaard Totaal Negatief 2 5 2" xfId="606" xr:uid="{00000000-0005-0000-0000-00001D6E0000}"/>
    <cellStyle name="Tabelstandaard Totaal Negatief 2 5 2 2" xfId="1916" xr:uid="{00000000-0005-0000-0000-00001E6E0000}"/>
    <cellStyle name="Tabelstandaard Totaal Negatief 2 5 2 2 2" xfId="10055" xr:uid="{00000000-0005-0000-0000-00001F6E0000}"/>
    <cellStyle name="Tabelstandaard Totaal Negatief 2 5 2 2 2 2" xfId="22353" xr:uid="{00000000-0005-0000-0000-0000206E0000}"/>
    <cellStyle name="Tabelstandaard Totaal Negatief 2 5 2 2 2 3" xfId="34405" xr:uid="{00000000-0005-0000-0000-0000216E0000}"/>
    <cellStyle name="Tabelstandaard Totaal Negatief 2 5 2 2 2 4" xfId="42396" xr:uid="{00000000-0005-0000-0000-0000226E0000}"/>
    <cellStyle name="Tabelstandaard Totaal Negatief 2 5 2 2 2 5" xfId="55020" xr:uid="{00000000-0005-0000-0000-0000236E0000}"/>
    <cellStyle name="Tabelstandaard Totaal Negatief 2 5 2 2 3" xfId="15869" xr:uid="{00000000-0005-0000-0000-0000246E0000}"/>
    <cellStyle name="Tabelstandaard Totaal Negatief 2 5 2 2 4" xfId="27921" xr:uid="{00000000-0005-0000-0000-0000256E0000}"/>
    <cellStyle name="Tabelstandaard Totaal Negatief 2 5 2 2 5" xfId="39113" xr:uid="{00000000-0005-0000-0000-0000266E0000}"/>
    <cellStyle name="Tabelstandaard Totaal Negatief 2 5 2 2 6" xfId="49134" xr:uid="{00000000-0005-0000-0000-0000276E0000}"/>
    <cellStyle name="Tabelstandaard Totaal Negatief 2 5 2 2 7" xfId="5535" xr:uid="{00000000-0005-0000-0000-0000286E0000}"/>
    <cellStyle name="Tabelstandaard Totaal Negatief 2 5 2 3" xfId="2672" xr:uid="{00000000-0005-0000-0000-0000296E0000}"/>
    <cellStyle name="Tabelstandaard Totaal Negatief 2 5 2 3 2" xfId="15870" xr:uid="{00000000-0005-0000-0000-00002A6E0000}"/>
    <cellStyle name="Tabelstandaard Totaal Negatief 2 5 2 3 3" xfId="27922" xr:uid="{00000000-0005-0000-0000-00002B6E0000}"/>
    <cellStyle name="Tabelstandaard Totaal Negatief 2 5 2 3 4" xfId="39112" xr:uid="{00000000-0005-0000-0000-00002C6E0000}"/>
    <cellStyle name="Tabelstandaard Totaal Negatief 2 5 2 3 5" xfId="49135" xr:uid="{00000000-0005-0000-0000-00002D6E0000}"/>
    <cellStyle name="Tabelstandaard Totaal Negatief 2 5 2 4" xfId="7533" xr:uid="{00000000-0005-0000-0000-00002E6E0000}"/>
    <cellStyle name="Tabelstandaard Totaal Negatief 2 5 2 4 2" xfId="19831" xr:uid="{00000000-0005-0000-0000-00002F6E0000}"/>
    <cellStyle name="Tabelstandaard Totaal Negatief 2 5 2 4 3" xfId="41634" xr:uid="{00000000-0005-0000-0000-0000306E0000}"/>
    <cellStyle name="Tabelstandaard Totaal Negatief 2 5 2 4 4" xfId="43431" xr:uid="{00000000-0005-0000-0000-0000316E0000}"/>
    <cellStyle name="Tabelstandaard Totaal Negatief 2 5 2 4 5" xfId="52503" xr:uid="{00000000-0005-0000-0000-0000326E0000}"/>
    <cellStyle name="Tabelstandaard Totaal Negatief 2 5 2 5" xfId="15868" xr:uid="{00000000-0005-0000-0000-0000336E0000}"/>
    <cellStyle name="Tabelstandaard Totaal Negatief 2 5 3" xfId="1925" xr:uid="{00000000-0005-0000-0000-0000346E0000}"/>
    <cellStyle name="Tabelstandaard Totaal Negatief 2 5 3 2" xfId="10056" xr:uid="{00000000-0005-0000-0000-0000356E0000}"/>
    <cellStyle name="Tabelstandaard Totaal Negatief 2 5 3 2 2" xfId="22354" xr:uid="{00000000-0005-0000-0000-0000366E0000}"/>
    <cellStyle name="Tabelstandaard Totaal Negatief 2 5 3 2 3" xfId="34406" xr:uid="{00000000-0005-0000-0000-0000376E0000}"/>
    <cellStyle name="Tabelstandaard Totaal Negatief 2 5 3 2 4" xfId="28547" xr:uid="{00000000-0005-0000-0000-0000386E0000}"/>
    <cellStyle name="Tabelstandaard Totaal Negatief 2 5 3 2 5" xfId="55021" xr:uid="{00000000-0005-0000-0000-0000396E0000}"/>
    <cellStyle name="Tabelstandaard Totaal Negatief 2 5 3 3" xfId="15871" xr:uid="{00000000-0005-0000-0000-00003A6E0000}"/>
    <cellStyle name="Tabelstandaard Totaal Negatief 2 5 3 4" xfId="27923" xr:uid="{00000000-0005-0000-0000-00003B6E0000}"/>
    <cellStyle name="Tabelstandaard Totaal Negatief 2 5 3 5" xfId="45082" xr:uid="{00000000-0005-0000-0000-00003C6E0000}"/>
    <cellStyle name="Tabelstandaard Totaal Negatief 2 5 3 6" xfId="49136" xr:uid="{00000000-0005-0000-0000-00003D6E0000}"/>
    <cellStyle name="Tabelstandaard Totaal Negatief 2 5 4" xfId="5536" xr:uid="{00000000-0005-0000-0000-00003E6E0000}"/>
    <cellStyle name="Tabelstandaard Totaal Negatief 2 5 4 2" xfId="15872" xr:uid="{00000000-0005-0000-0000-00003F6E0000}"/>
    <cellStyle name="Tabelstandaard Totaal Negatief 2 5 4 3" xfId="27924" xr:uid="{00000000-0005-0000-0000-0000406E0000}"/>
    <cellStyle name="Tabelstandaard Totaal Negatief 2 5 4 4" xfId="39111" xr:uid="{00000000-0005-0000-0000-0000416E0000}"/>
    <cellStyle name="Tabelstandaard Totaal Negatief 2 5 4 5" xfId="49137" xr:uid="{00000000-0005-0000-0000-0000426E0000}"/>
    <cellStyle name="Tabelstandaard Totaal Negatief 2 5 5" xfId="7476" xr:uid="{00000000-0005-0000-0000-0000436E0000}"/>
    <cellStyle name="Tabelstandaard Totaal Negatief 2 5 5 2" xfId="19774" xr:uid="{00000000-0005-0000-0000-0000446E0000}"/>
    <cellStyle name="Tabelstandaard Totaal Negatief 2 5 5 3" xfId="41577" xr:uid="{00000000-0005-0000-0000-0000456E0000}"/>
    <cellStyle name="Tabelstandaard Totaal Negatief 2 5 5 4" xfId="34300" xr:uid="{00000000-0005-0000-0000-0000466E0000}"/>
    <cellStyle name="Tabelstandaard Totaal Negatief 2 5 5 5" xfId="52446" xr:uid="{00000000-0005-0000-0000-0000476E0000}"/>
    <cellStyle name="Tabelstandaard Totaal Negatief 2 5 6" xfId="15867" xr:uid="{00000000-0005-0000-0000-0000486E0000}"/>
    <cellStyle name="Tabelstandaard Totaal Negatief 2 6" xfId="704" xr:uid="{00000000-0005-0000-0000-0000496E0000}"/>
    <cellStyle name="Tabelstandaard Totaal Negatief 2 6 2" xfId="989" xr:uid="{00000000-0005-0000-0000-00004A6E0000}"/>
    <cellStyle name="Tabelstandaard Totaal Negatief 2 6 2 2" xfId="2426" xr:uid="{00000000-0005-0000-0000-00004B6E0000}"/>
    <cellStyle name="Tabelstandaard Totaal Negatief 2 6 2 2 2" xfId="10059" xr:uid="{00000000-0005-0000-0000-00004C6E0000}"/>
    <cellStyle name="Tabelstandaard Totaal Negatief 2 6 2 2 2 2" xfId="22357" xr:uid="{00000000-0005-0000-0000-00004D6E0000}"/>
    <cellStyle name="Tabelstandaard Totaal Negatief 2 6 2 2 2 3" xfId="34409" xr:uid="{00000000-0005-0000-0000-00004E6E0000}"/>
    <cellStyle name="Tabelstandaard Totaal Negatief 2 6 2 2 2 4" xfId="42394" xr:uid="{00000000-0005-0000-0000-00004F6E0000}"/>
    <cellStyle name="Tabelstandaard Totaal Negatief 2 6 2 2 2 5" xfId="55024" xr:uid="{00000000-0005-0000-0000-0000506E0000}"/>
    <cellStyle name="Tabelstandaard Totaal Negatief 2 6 2 2 3" xfId="15875" xr:uid="{00000000-0005-0000-0000-0000516E0000}"/>
    <cellStyle name="Tabelstandaard Totaal Negatief 2 6 2 2 4" xfId="27927" xr:uid="{00000000-0005-0000-0000-0000526E0000}"/>
    <cellStyle name="Tabelstandaard Totaal Negatief 2 6 2 2 5" xfId="39109" xr:uid="{00000000-0005-0000-0000-0000536E0000}"/>
    <cellStyle name="Tabelstandaard Totaal Negatief 2 6 2 2 6" xfId="49138" xr:uid="{00000000-0005-0000-0000-0000546E0000}"/>
    <cellStyle name="Tabelstandaard Totaal Negatief 2 6 2 2 7" xfId="5537" xr:uid="{00000000-0005-0000-0000-0000556E0000}"/>
    <cellStyle name="Tabelstandaard Totaal Negatief 2 6 2 3" xfId="3000" xr:uid="{00000000-0005-0000-0000-0000566E0000}"/>
    <cellStyle name="Tabelstandaard Totaal Negatief 2 6 2 3 2" xfId="15876" xr:uid="{00000000-0005-0000-0000-0000576E0000}"/>
    <cellStyle name="Tabelstandaard Totaal Negatief 2 6 2 3 3" xfId="27928" xr:uid="{00000000-0005-0000-0000-0000586E0000}"/>
    <cellStyle name="Tabelstandaard Totaal Negatief 2 6 2 3 4" xfId="45080" xr:uid="{00000000-0005-0000-0000-0000596E0000}"/>
    <cellStyle name="Tabelstandaard Totaal Negatief 2 6 2 3 5" xfId="49139" xr:uid="{00000000-0005-0000-0000-00005A6E0000}"/>
    <cellStyle name="Tabelstandaard Totaal Negatief 2 6 2 4" xfId="7272" xr:uid="{00000000-0005-0000-0000-00005B6E0000}"/>
    <cellStyle name="Tabelstandaard Totaal Negatief 2 6 2 4 2" xfId="19570" xr:uid="{00000000-0005-0000-0000-00005C6E0000}"/>
    <cellStyle name="Tabelstandaard Totaal Negatief 2 6 2 4 3" xfId="41373" xr:uid="{00000000-0005-0000-0000-00005D6E0000}"/>
    <cellStyle name="Tabelstandaard Totaal Negatief 2 6 2 4 4" xfId="36833" xr:uid="{00000000-0005-0000-0000-00005E6E0000}"/>
    <cellStyle name="Tabelstandaard Totaal Negatief 2 6 2 4 5" xfId="52242" xr:uid="{00000000-0005-0000-0000-00005F6E0000}"/>
    <cellStyle name="Tabelstandaard Totaal Negatief 2 6 2 5" xfId="15874" xr:uid="{00000000-0005-0000-0000-0000606E0000}"/>
    <cellStyle name="Tabelstandaard Totaal Negatief 2 6 3" xfId="2330" xr:uid="{00000000-0005-0000-0000-0000616E0000}"/>
    <cellStyle name="Tabelstandaard Totaal Negatief 2 6 3 2" xfId="10060" xr:uid="{00000000-0005-0000-0000-0000626E0000}"/>
    <cellStyle name="Tabelstandaard Totaal Negatief 2 6 3 2 2" xfId="22358" xr:uid="{00000000-0005-0000-0000-0000636E0000}"/>
    <cellStyle name="Tabelstandaard Totaal Negatief 2 6 3 2 3" xfId="34410" xr:uid="{00000000-0005-0000-0000-0000646E0000}"/>
    <cellStyle name="Tabelstandaard Totaal Negatief 2 6 3 2 4" xfId="28554" xr:uid="{00000000-0005-0000-0000-0000656E0000}"/>
    <cellStyle name="Tabelstandaard Totaal Negatief 2 6 3 2 5" xfId="55025" xr:uid="{00000000-0005-0000-0000-0000666E0000}"/>
    <cellStyle name="Tabelstandaard Totaal Negatief 2 6 3 3" xfId="15877" xr:uid="{00000000-0005-0000-0000-0000676E0000}"/>
    <cellStyle name="Tabelstandaard Totaal Negatief 2 6 3 4" xfId="27929" xr:uid="{00000000-0005-0000-0000-0000686E0000}"/>
    <cellStyle name="Tabelstandaard Totaal Negatief 2 6 3 5" xfId="39108" xr:uid="{00000000-0005-0000-0000-0000696E0000}"/>
    <cellStyle name="Tabelstandaard Totaal Negatief 2 6 3 6" xfId="49140" xr:uid="{00000000-0005-0000-0000-00006A6E0000}"/>
    <cellStyle name="Tabelstandaard Totaal Negatief 2 6 4" xfId="5538" xr:uid="{00000000-0005-0000-0000-00006B6E0000}"/>
    <cellStyle name="Tabelstandaard Totaal Negatief 2 6 4 2" xfId="15878" xr:uid="{00000000-0005-0000-0000-00006C6E0000}"/>
    <cellStyle name="Tabelstandaard Totaal Negatief 2 6 4 3" xfId="27930" xr:uid="{00000000-0005-0000-0000-00006D6E0000}"/>
    <cellStyle name="Tabelstandaard Totaal Negatief 2 6 4 4" xfId="45079" xr:uid="{00000000-0005-0000-0000-00006E6E0000}"/>
    <cellStyle name="Tabelstandaard Totaal Negatief 2 6 4 5" xfId="49141" xr:uid="{00000000-0005-0000-0000-00006F6E0000}"/>
    <cellStyle name="Tabelstandaard Totaal Negatief 2 6 5" xfId="7466" xr:uid="{00000000-0005-0000-0000-0000706E0000}"/>
    <cellStyle name="Tabelstandaard Totaal Negatief 2 6 5 2" xfId="19764" xr:uid="{00000000-0005-0000-0000-0000716E0000}"/>
    <cellStyle name="Tabelstandaard Totaal Negatief 2 6 5 3" xfId="41567" xr:uid="{00000000-0005-0000-0000-0000726E0000}"/>
    <cellStyle name="Tabelstandaard Totaal Negatief 2 6 5 4" xfId="31572" xr:uid="{00000000-0005-0000-0000-0000736E0000}"/>
    <cellStyle name="Tabelstandaard Totaal Negatief 2 6 5 5" xfId="52436" xr:uid="{00000000-0005-0000-0000-0000746E0000}"/>
    <cellStyle name="Tabelstandaard Totaal Negatief 2 6 6" xfId="15873" xr:uid="{00000000-0005-0000-0000-0000756E0000}"/>
    <cellStyle name="Tabelstandaard Totaal Negatief 2 7" xfId="739" xr:uid="{00000000-0005-0000-0000-0000766E0000}"/>
    <cellStyle name="Tabelstandaard Totaal Negatief 2 7 2" xfId="1120" xr:uid="{00000000-0005-0000-0000-0000776E0000}"/>
    <cellStyle name="Tabelstandaard Totaal Negatief 2 7 2 2" xfId="2307" xr:uid="{00000000-0005-0000-0000-0000786E0000}"/>
    <cellStyle name="Tabelstandaard Totaal Negatief 2 7 2 2 2" xfId="10063" xr:uid="{00000000-0005-0000-0000-0000796E0000}"/>
    <cellStyle name="Tabelstandaard Totaal Negatief 2 7 2 2 2 2" xfId="22361" xr:uid="{00000000-0005-0000-0000-00007A6E0000}"/>
    <cellStyle name="Tabelstandaard Totaal Negatief 2 7 2 2 2 3" xfId="34413" xr:uid="{00000000-0005-0000-0000-00007B6E0000}"/>
    <cellStyle name="Tabelstandaard Totaal Negatief 2 7 2 2 2 4" xfId="28561" xr:uid="{00000000-0005-0000-0000-00007C6E0000}"/>
    <cellStyle name="Tabelstandaard Totaal Negatief 2 7 2 2 2 5" xfId="55028" xr:uid="{00000000-0005-0000-0000-00007D6E0000}"/>
    <cellStyle name="Tabelstandaard Totaal Negatief 2 7 2 2 3" xfId="15881" xr:uid="{00000000-0005-0000-0000-00007E6E0000}"/>
    <cellStyle name="Tabelstandaard Totaal Negatief 2 7 2 2 4" xfId="27933" xr:uid="{00000000-0005-0000-0000-00007F6E0000}"/>
    <cellStyle name="Tabelstandaard Totaal Negatief 2 7 2 2 5" xfId="39106" xr:uid="{00000000-0005-0000-0000-0000806E0000}"/>
    <cellStyle name="Tabelstandaard Totaal Negatief 2 7 2 2 6" xfId="49142" xr:uid="{00000000-0005-0000-0000-0000816E0000}"/>
    <cellStyle name="Tabelstandaard Totaal Negatief 2 7 2 2 7" xfId="5539" xr:uid="{00000000-0005-0000-0000-0000826E0000}"/>
    <cellStyle name="Tabelstandaard Totaal Negatief 2 7 2 3" xfId="3131" xr:uid="{00000000-0005-0000-0000-0000836E0000}"/>
    <cellStyle name="Tabelstandaard Totaal Negatief 2 7 2 3 2" xfId="15882" xr:uid="{00000000-0005-0000-0000-0000846E0000}"/>
    <cellStyle name="Tabelstandaard Totaal Negatief 2 7 2 3 3" xfId="27934" xr:uid="{00000000-0005-0000-0000-0000856E0000}"/>
    <cellStyle name="Tabelstandaard Totaal Negatief 2 7 2 3 4" xfId="45077" xr:uid="{00000000-0005-0000-0000-0000866E0000}"/>
    <cellStyle name="Tabelstandaard Totaal Negatief 2 7 2 3 5" xfId="49143" xr:uid="{00000000-0005-0000-0000-0000876E0000}"/>
    <cellStyle name="Tabelstandaard Totaal Negatief 2 7 2 4" xfId="9875" xr:uid="{00000000-0005-0000-0000-0000886E0000}"/>
    <cellStyle name="Tabelstandaard Totaal Negatief 2 7 2 4 2" xfId="22173" xr:uid="{00000000-0005-0000-0000-0000896E0000}"/>
    <cellStyle name="Tabelstandaard Totaal Negatief 2 7 2 4 3" xfId="43940" xr:uid="{00000000-0005-0000-0000-00008A6E0000}"/>
    <cellStyle name="Tabelstandaard Totaal Negatief 2 7 2 4 4" xfId="42471" xr:uid="{00000000-0005-0000-0000-00008B6E0000}"/>
    <cellStyle name="Tabelstandaard Totaal Negatief 2 7 2 4 5" xfId="54840" xr:uid="{00000000-0005-0000-0000-00008C6E0000}"/>
    <cellStyle name="Tabelstandaard Totaal Negatief 2 7 2 5" xfId="15880" xr:uid="{00000000-0005-0000-0000-00008D6E0000}"/>
    <cellStyle name="Tabelstandaard Totaal Negatief 2 7 3" xfId="1463" xr:uid="{00000000-0005-0000-0000-00008E6E0000}"/>
    <cellStyle name="Tabelstandaard Totaal Negatief 2 7 3 2" xfId="10064" xr:uid="{00000000-0005-0000-0000-00008F6E0000}"/>
    <cellStyle name="Tabelstandaard Totaal Negatief 2 7 3 2 2" xfId="22362" xr:uid="{00000000-0005-0000-0000-0000906E0000}"/>
    <cellStyle name="Tabelstandaard Totaal Negatief 2 7 3 2 3" xfId="34414" xr:uid="{00000000-0005-0000-0000-0000916E0000}"/>
    <cellStyle name="Tabelstandaard Totaal Negatief 2 7 3 2 4" xfId="31476" xr:uid="{00000000-0005-0000-0000-0000926E0000}"/>
    <cellStyle name="Tabelstandaard Totaal Negatief 2 7 3 2 5" xfId="55029" xr:uid="{00000000-0005-0000-0000-0000936E0000}"/>
    <cellStyle name="Tabelstandaard Totaal Negatief 2 7 3 3" xfId="15883" xr:uid="{00000000-0005-0000-0000-0000946E0000}"/>
    <cellStyle name="Tabelstandaard Totaal Negatief 2 7 3 4" xfId="27935" xr:uid="{00000000-0005-0000-0000-0000956E0000}"/>
    <cellStyle name="Tabelstandaard Totaal Negatief 2 7 3 5" xfId="39105" xr:uid="{00000000-0005-0000-0000-0000966E0000}"/>
    <cellStyle name="Tabelstandaard Totaal Negatief 2 7 3 6" xfId="49144" xr:uid="{00000000-0005-0000-0000-0000976E0000}"/>
    <cellStyle name="Tabelstandaard Totaal Negatief 2 7 4" xfId="5540" xr:uid="{00000000-0005-0000-0000-0000986E0000}"/>
    <cellStyle name="Tabelstandaard Totaal Negatief 2 7 4 2" xfId="15884" xr:uid="{00000000-0005-0000-0000-0000996E0000}"/>
    <cellStyle name="Tabelstandaard Totaal Negatief 2 7 4 3" xfId="27936" xr:uid="{00000000-0005-0000-0000-00009A6E0000}"/>
    <cellStyle name="Tabelstandaard Totaal Negatief 2 7 4 4" xfId="39104" xr:uid="{00000000-0005-0000-0000-00009B6E0000}"/>
    <cellStyle name="Tabelstandaard Totaal Negatief 2 7 4 5" xfId="49145" xr:uid="{00000000-0005-0000-0000-00009C6E0000}"/>
    <cellStyle name="Tabelstandaard Totaal Negatief 2 7 5" xfId="10133" xr:uid="{00000000-0005-0000-0000-00009D6E0000}"/>
    <cellStyle name="Tabelstandaard Totaal Negatief 2 7 5 2" xfId="22431" xr:uid="{00000000-0005-0000-0000-00009E6E0000}"/>
    <cellStyle name="Tabelstandaard Totaal Negatief 2 7 5 3" xfId="44195" xr:uid="{00000000-0005-0000-0000-00009F6E0000}"/>
    <cellStyle name="Tabelstandaard Totaal Negatief 2 7 5 4" xfId="42363" xr:uid="{00000000-0005-0000-0000-0000A06E0000}"/>
    <cellStyle name="Tabelstandaard Totaal Negatief 2 7 5 5" xfId="55098" xr:uid="{00000000-0005-0000-0000-0000A16E0000}"/>
    <cellStyle name="Tabelstandaard Totaal Negatief 2 7 6" xfId="15879" xr:uid="{00000000-0005-0000-0000-0000A26E0000}"/>
    <cellStyle name="Tabelstandaard Totaal Negatief 2 8" xfId="692" xr:uid="{00000000-0005-0000-0000-0000A36E0000}"/>
    <cellStyle name="Tabelstandaard Totaal Negatief 2 8 2" xfId="1212" xr:uid="{00000000-0005-0000-0000-0000A46E0000}"/>
    <cellStyle name="Tabelstandaard Totaal Negatief 2 8 2 2" xfId="2299" xr:uid="{00000000-0005-0000-0000-0000A56E0000}"/>
    <cellStyle name="Tabelstandaard Totaal Negatief 2 8 2 2 2" xfId="10067" xr:uid="{00000000-0005-0000-0000-0000A66E0000}"/>
    <cellStyle name="Tabelstandaard Totaal Negatief 2 8 2 2 2 2" xfId="22365" xr:uid="{00000000-0005-0000-0000-0000A76E0000}"/>
    <cellStyle name="Tabelstandaard Totaal Negatief 2 8 2 2 2 3" xfId="34417" xr:uid="{00000000-0005-0000-0000-0000A86E0000}"/>
    <cellStyle name="Tabelstandaard Totaal Negatief 2 8 2 2 2 4" xfId="42391" xr:uid="{00000000-0005-0000-0000-0000A96E0000}"/>
    <cellStyle name="Tabelstandaard Totaal Negatief 2 8 2 2 2 5" xfId="55032" xr:uid="{00000000-0005-0000-0000-0000AA6E0000}"/>
    <cellStyle name="Tabelstandaard Totaal Negatief 2 8 2 2 3" xfId="15887" xr:uid="{00000000-0005-0000-0000-0000AB6E0000}"/>
    <cellStyle name="Tabelstandaard Totaal Negatief 2 8 2 2 4" xfId="27939" xr:uid="{00000000-0005-0000-0000-0000AC6E0000}"/>
    <cellStyle name="Tabelstandaard Totaal Negatief 2 8 2 2 5" xfId="45075" xr:uid="{00000000-0005-0000-0000-0000AD6E0000}"/>
    <cellStyle name="Tabelstandaard Totaal Negatief 2 8 2 2 6" xfId="49146" xr:uid="{00000000-0005-0000-0000-0000AE6E0000}"/>
    <cellStyle name="Tabelstandaard Totaal Negatief 2 8 2 2 7" xfId="5541" xr:uid="{00000000-0005-0000-0000-0000AF6E0000}"/>
    <cellStyle name="Tabelstandaard Totaal Negatief 2 8 2 3" xfId="3223" xr:uid="{00000000-0005-0000-0000-0000B06E0000}"/>
    <cellStyle name="Tabelstandaard Totaal Negatief 2 8 2 3 2" xfId="15888" xr:uid="{00000000-0005-0000-0000-0000B16E0000}"/>
    <cellStyle name="Tabelstandaard Totaal Negatief 2 8 2 3 3" xfId="27940" xr:uid="{00000000-0005-0000-0000-0000B26E0000}"/>
    <cellStyle name="Tabelstandaard Totaal Negatief 2 8 2 3 4" xfId="39103" xr:uid="{00000000-0005-0000-0000-0000B36E0000}"/>
    <cellStyle name="Tabelstandaard Totaal Negatief 2 8 2 3 5" xfId="49147" xr:uid="{00000000-0005-0000-0000-0000B46E0000}"/>
    <cellStyle name="Tabelstandaard Totaal Negatief 2 8 2 4" xfId="7108" xr:uid="{00000000-0005-0000-0000-0000B56E0000}"/>
    <cellStyle name="Tabelstandaard Totaal Negatief 2 8 2 4 2" xfId="19406" xr:uid="{00000000-0005-0000-0000-0000B66E0000}"/>
    <cellStyle name="Tabelstandaard Totaal Negatief 2 8 2 4 3" xfId="41209" xr:uid="{00000000-0005-0000-0000-0000B76E0000}"/>
    <cellStyle name="Tabelstandaard Totaal Negatief 2 8 2 4 4" xfId="36928" xr:uid="{00000000-0005-0000-0000-0000B86E0000}"/>
    <cellStyle name="Tabelstandaard Totaal Negatief 2 8 2 4 5" xfId="52078" xr:uid="{00000000-0005-0000-0000-0000B96E0000}"/>
    <cellStyle name="Tabelstandaard Totaal Negatief 2 8 2 5" xfId="15886" xr:uid="{00000000-0005-0000-0000-0000BA6E0000}"/>
    <cellStyle name="Tabelstandaard Totaal Negatief 2 8 3" xfId="2057" xr:uid="{00000000-0005-0000-0000-0000BB6E0000}"/>
    <cellStyle name="Tabelstandaard Totaal Negatief 2 8 3 2" xfId="10068" xr:uid="{00000000-0005-0000-0000-0000BC6E0000}"/>
    <cellStyle name="Tabelstandaard Totaal Negatief 2 8 3 2 2" xfId="22366" xr:uid="{00000000-0005-0000-0000-0000BD6E0000}"/>
    <cellStyle name="Tabelstandaard Totaal Negatief 2 8 3 2 3" xfId="34418" xr:uid="{00000000-0005-0000-0000-0000BE6E0000}"/>
    <cellStyle name="Tabelstandaard Totaal Negatief 2 8 3 2 4" xfId="31797" xr:uid="{00000000-0005-0000-0000-0000BF6E0000}"/>
    <cellStyle name="Tabelstandaard Totaal Negatief 2 8 3 2 5" xfId="55033" xr:uid="{00000000-0005-0000-0000-0000C06E0000}"/>
    <cellStyle name="Tabelstandaard Totaal Negatief 2 8 3 3" xfId="15889" xr:uid="{00000000-0005-0000-0000-0000C16E0000}"/>
    <cellStyle name="Tabelstandaard Totaal Negatief 2 8 3 4" xfId="27941" xr:uid="{00000000-0005-0000-0000-0000C26E0000}"/>
    <cellStyle name="Tabelstandaard Totaal Negatief 2 8 3 5" xfId="45074" xr:uid="{00000000-0005-0000-0000-0000C36E0000}"/>
    <cellStyle name="Tabelstandaard Totaal Negatief 2 8 3 6" xfId="49148" xr:uid="{00000000-0005-0000-0000-0000C46E0000}"/>
    <cellStyle name="Tabelstandaard Totaal Negatief 2 8 4" xfId="5542" xr:uid="{00000000-0005-0000-0000-0000C56E0000}"/>
    <cellStyle name="Tabelstandaard Totaal Negatief 2 8 4 2" xfId="15890" xr:uid="{00000000-0005-0000-0000-0000C66E0000}"/>
    <cellStyle name="Tabelstandaard Totaal Negatief 2 8 4 3" xfId="27942" xr:uid="{00000000-0005-0000-0000-0000C76E0000}"/>
    <cellStyle name="Tabelstandaard Totaal Negatief 2 8 4 4" xfId="39102" xr:uid="{00000000-0005-0000-0000-0000C86E0000}"/>
    <cellStyle name="Tabelstandaard Totaal Negatief 2 8 4 5" xfId="49149" xr:uid="{00000000-0005-0000-0000-0000C96E0000}"/>
    <cellStyle name="Tabelstandaard Totaal Negatief 2 8 5" xfId="7474" xr:uid="{00000000-0005-0000-0000-0000CA6E0000}"/>
    <cellStyle name="Tabelstandaard Totaal Negatief 2 8 5 2" xfId="19772" xr:uid="{00000000-0005-0000-0000-0000CB6E0000}"/>
    <cellStyle name="Tabelstandaard Totaal Negatief 2 8 5 3" xfId="41575" xr:uid="{00000000-0005-0000-0000-0000CC6E0000}"/>
    <cellStyle name="Tabelstandaard Totaal Negatief 2 8 5 4" xfId="14080" xr:uid="{00000000-0005-0000-0000-0000CD6E0000}"/>
    <cellStyle name="Tabelstandaard Totaal Negatief 2 8 5 5" xfId="52444" xr:uid="{00000000-0005-0000-0000-0000CE6E0000}"/>
    <cellStyle name="Tabelstandaard Totaal Negatief 2 8 6" xfId="15885" xr:uid="{00000000-0005-0000-0000-0000CF6E0000}"/>
    <cellStyle name="Tabelstandaard Totaal Negatief 2 9" xfId="727" xr:uid="{00000000-0005-0000-0000-0000D06E0000}"/>
    <cellStyle name="Tabelstandaard Totaal Negatief 2 9 2" xfId="1254" xr:uid="{00000000-0005-0000-0000-0000D16E0000}"/>
    <cellStyle name="Tabelstandaard Totaal Negatief 2 9 2 2" xfId="2308" xr:uid="{00000000-0005-0000-0000-0000D26E0000}"/>
    <cellStyle name="Tabelstandaard Totaal Negatief 2 9 2 2 2" xfId="10071" xr:uid="{00000000-0005-0000-0000-0000D36E0000}"/>
    <cellStyle name="Tabelstandaard Totaal Negatief 2 9 2 2 2 2" xfId="22369" xr:uid="{00000000-0005-0000-0000-0000D46E0000}"/>
    <cellStyle name="Tabelstandaard Totaal Negatief 2 9 2 2 2 3" xfId="34421" xr:uid="{00000000-0005-0000-0000-0000D56E0000}"/>
    <cellStyle name="Tabelstandaard Totaal Negatief 2 9 2 2 2 4" xfId="42389" xr:uid="{00000000-0005-0000-0000-0000D66E0000}"/>
    <cellStyle name="Tabelstandaard Totaal Negatief 2 9 2 2 2 5" xfId="55036" xr:uid="{00000000-0005-0000-0000-0000D76E0000}"/>
    <cellStyle name="Tabelstandaard Totaal Negatief 2 9 2 2 3" xfId="15893" xr:uid="{00000000-0005-0000-0000-0000D86E0000}"/>
    <cellStyle name="Tabelstandaard Totaal Negatief 2 9 2 2 4" xfId="27945" xr:uid="{00000000-0005-0000-0000-0000D96E0000}"/>
    <cellStyle name="Tabelstandaard Totaal Negatief 2 9 2 2 5" xfId="45072" xr:uid="{00000000-0005-0000-0000-0000DA6E0000}"/>
    <cellStyle name="Tabelstandaard Totaal Negatief 2 9 2 2 6" xfId="49150" xr:uid="{00000000-0005-0000-0000-0000DB6E0000}"/>
    <cellStyle name="Tabelstandaard Totaal Negatief 2 9 2 2 7" xfId="5543" xr:uid="{00000000-0005-0000-0000-0000DC6E0000}"/>
    <cellStyle name="Tabelstandaard Totaal Negatief 2 9 2 3" xfId="3265" xr:uid="{00000000-0005-0000-0000-0000DD6E0000}"/>
    <cellStyle name="Tabelstandaard Totaal Negatief 2 9 2 3 2" xfId="15894" xr:uid="{00000000-0005-0000-0000-0000DE6E0000}"/>
    <cellStyle name="Tabelstandaard Totaal Negatief 2 9 2 3 3" xfId="27946" xr:uid="{00000000-0005-0000-0000-0000DF6E0000}"/>
    <cellStyle name="Tabelstandaard Totaal Negatief 2 9 2 3 4" xfId="39100" xr:uid="{00000000-0005-0000-0000-0000E06E0000}"/>
    <cellStyle name="Tabelstandaard Totaal Negatief 2 9 2 3 5" xfId="49151" xr:uid="{00000000-0005-0000-0000-0000E16E0000}"/>
    <cellStyle name="Tabelstandaard Totaal Negatief 2 9 2 4" xfId="7068" xr:uid="{00000000-0005-0000-0000-0000E26E0000}"/>
    <cellStyle name="Tabelstandaard Totaal Negatief 2 9 2 4 2" xfId="19366" xr:uid="{00000000-0005-0000-0000-0000E36E0000}"/>
    <cellStyle name="Tabelstandaard Totaal Negatief 2 9 2 4 3" xfId="41169" xr:uid="{00000000-0005-0000-0000-0000E46E0000}"/>
    <cellStyle name="Tabelstandaard Totaal Negatief 2 9 2 4 4" xfId="36951" xr:uid="{00000000-0005-0000-0000-0000E56E0000}"/>
    <cellStyle name="Tabelstandaard Totaal Negatief 2 9 2 4 5" xfId="52039" xr:uid="{00000000-0005-0000-0000-0000E66E0000}"/>
    <cellStyle name="Tabelstandaard Totaal Negatief 2 9 2 5" xfId="15892" xr:uid="{00000000-0005-0000-0000-0000E76E0000}"/>
    <cellStyle name="Tabelstandaard Totaal Negatief 2 9 3" xfId="1590" xr:uid="{00000000-0005-0000-0000-0000E86E0000}"/>
    <cellStyle name="Tabelstandaard Totaal Negatief 2 9 3 2" xfId="10072" xr:uid="{00000000-0005-0000-0000-0000E96E0000}"/>
    <cellStyle name="Tabelstandaard Totaal Negatief 2 9 3 2 2" xfId="22370" xr:uid="{00000000-0005-0000-0000-0000EA6E0000}"/>
    <cellStyle name="Tabelstandaard Totaal Negatief 2 9 3 2 3" xfId="34422" xr:uid="{00000000-0005-0000-0000-0000EB6E0000}"/>
    <cellStyle name="Tabelstandaard Totaal Negatief 2 9 3 2 4" xfId="31684" xr:uid="{00000000-0005-0000-0000-0000EC6E0000}"/>
    <cellStyle name="Tabelstandaard Totaal Negatief 2 9 3 2 5" xfId="55037" xr:uid="{00000000-0005-0000-0000-0000ED6E0000}"/>
    <cellStyle name="Tabelstandaard Totaal Negatief 2 9 3 3" xfId="15895" xr:uid="{00000000-0005-0000-0000-0000EE6E0000}"/>
    <cellStyle name="Tabelstandaard Totaal Negatief 2 9 3 4" xfId="27947" xr:uid="{00000000-0005-0000-0000-0000EF6E0000}"/>
    <cellStyle name="Tabelstandaard Totaal Negatief 2 9 3 5" xfId="39099" xr:uid="{00000000-0005-0000-0000-0000F06E0000}"/>
    <cellStyle name="Tabelstandaard Totaal Negatief 2 9 3 6" xfId="49152" xr:uid="{00000000-0005-0000-0000-0000F16E0000}"/>
    <cellStyle name="Tabelstandaard Totaal Negatief 2 9 4" xfId="5544" xr:uid="{00000000-0005-0000-0000-0000F26E0000}"/>
    <cellStyle name="Tabelstandaard Totaal Negatief 2 9 4 2" xfId="15896" xr:uid="{00000000-0005-0000-0000-0000F36E0000}"/>
    <cellStyle name="Tabelstandaard Totaal Negatief 2 9 4 3" xfId="27948" xr:uid="{00000000-0005-0000-0000-0000F46E0000}"/>
    <cellStyle name="Tabelstandaard Totaal Negatief 2 9 4 4" xfId="39098" xr:uid="{00000000-0005-0000-0000-0000F56E0000}"/>
    <cellStyle name="Tabelstandaard Totaal Negatief 2 9 4 5" xfId="49153" xr:uid="{00000000-0005-0000-0000-0000F66E0000}"/>
    <cellStyle name="Tabelstandaard Totaal Negatief 2 9 5" xfId="7451" xr:uid="{00000000-0005-0000-0000-0000F76E0000}"/>
    <cellStyle name="Tabelstandaard Totaal Negatief 2 9 5 2" xfId="19749" xr:uid="{00000000-0005-0000-0000-0000F86E0000}"/>
    <cellStyle name="Tabelstandaard Totaal Negatief 2 9 5 3" xfId="41552" xr:uid="{00000000-0005-0000-0000-0000F96E0000}"/>
    <cellStyle name="Tabelstandaard Totaal Negatief 2 9 5 4" xfId="43465" xr:uid="{00000000-0005-0000-0000-0000FA6E0000}"/>
    <cellStyle name="Tabelstandaard Totaal Negatief 2 9 5 5" xfId="52421" xr:uid="{00000000-0005-0000-0000-0000FB6E0000}"/>
    <cellStyle name="Tabelstandaard Totaal Negatief 2 9 6" xfId="15891" xr:uid="{00000000-0005-0000-0000-0000FC6E0000}"/>
    <cellStyle name="Tabelstandaard Totaal Negatief 3" xfId="155" xr:uid="{00000000-0005-0000-0000-0000FD6E0000}"/>
    <cellStyle name="Tabelstandaard Totaal Negatief 3 10" xfId="5545" xr:uid="{00000000-0005-0000-0000-0000FE6E0000}"/>
    <cellStyle name="Tabelstandaard Totaal Negatief 3 10 2" xfId="10074" xr:uid="{00000000-0005-0000-0000-0000FF6E0000}"/>
    <cellStyle name="Tabelstandaard Totaal Negatief 3 10 2 2" xfId="22372" xr:uid="{00000000-0005-0000-0000-0000006F0000}"/>
    <cellStyle name="Tabelstandaard Totaal Negatief 3 10 2 3" xfId="34424" xr:uid="{00000000-0005-0000-0000-0000016F0000}"/>
    <cellStyle name="Tabelstandaard Totaal Negatief 3 10 2 4" xfId="28582" xr:uid="{00000000-0005-0000-0000-0000026F0000}"/>
    <cellStyle name="Tabelstandaard Totaal Negatief 3 10 2 5" xfId="55039" xr:uid="{00000000-0005-0000-0000-0000036F0000}"/>
    <cellStyle name="Tabelstandaard Totaal Negatief 3 10 3" xfId="15898" xr:uid="{00000000-0005-0000-0000-0000046F0000}"/>
    <cellStyle name="Tabelstandaard Totaal Negatief 3 10 4" xfId="27950" xr:uid="{00000000-0005-0000-0000-0000056F0000}"/>
    <cellStyle name="Tabelstandaard Totaal Negatief 3 10 5" xfId="39097" xr:uid="{00000000-0005-0000-0000-0000066F0000}"/>
    <cellStyle name="Tabelstandaard Totaal Negatief 3 10 6" xfId="49154" xr:uid="{00000000-0005-0000-0000-0000076F0000}"/>
    <cellStyle name="Tabelstandaard Totaal Negatief 3 11" xfId="5546" xr:uid="{00000000-0005-0000-0000-0000086F0000}"/>
    <cellStyle name="Tabelstandaard Totaal Negatief 3 11 2" xfId="10075" xr:uid="{00000000-0005-0000-0000-0000096F0000}"/>
    <cellStyle name="Tabelstandaard Totaal Negatief 3 11 2 2" xfId="22373" xr:uid="{00000000-0005-0000-0000-00000A6F0000}"/>
    <cellStyle name="Tabelstandaard Totaal Negatief 3 11 2 3" xfId="34425" xr:uid="{00000000-0005-0000-0000-00000B6F0000}"/>
    <cellStyle name="Tabelstandaard Totaal Negatief 3 11 2 4" xfId="31616" xr:uid="{00000000-0005-0000-0000-00000C6F0000}"/>
    <cellStyle name="Tabelstandaard Totaal Negatief 3 11 2 5" xfId="55040" xr:uid="{00000000-0005-0000-0000-00000D6F0000}"/>
    <cellStyle name="Tabelstandaard Totaal Negatief 3 11 3" xfId="15899" xr:uid="{00000000-0005-0000-0000-00000E6F0000}"/>
    <cellStyle name="Tabelstandaard Totaal Negatief 3 11 4" xfId="27951" xr:uid="{00000000-0005-0000-0000-00000F6F0000}"/>
    <cellStyle name="Tabelstandaard Totaal Negatief 3 11 5" xfId="45070" xr:uid="{00000000-0005-0000-0000-0000106F0000}"/>
    <cellStyle name="Tabelstandaard Totaal Negatief 3 11 6" xfId="49155" xr:uid="{00000000-0005-0000-0000-0000116F0000}"/>
    <cellStyle name="Tabelstandaard Totaal Negatief 3 12" xfId="5547" xr:uid="{00000000-0005-0000-0000-0000126F0000}"/>
    <cellStyle name="Tabelstandaard Totaal Negatief 3 12 2" xfId="10076" xr:uid="{00000000-0005-0000-0000-0000136F0000}"/>
    <cellStyle name="Tabelstandaard Totaal Negatief 3 12 2 2" xfId="22374" xr:uid="{00000000-0005-0000-0000-0000146F0000}"/>
    <cellStyle name="Tabelstandaard Totaal Negatief 3 12 2 3" xfId="34426" xr:uid="{00000000-0005-0000-0000-0000156F0000}"/>
    <cellStyle name="Tabelstandaard Totaal Negatief 3 12 2 4" xfId="28589" xr:uid="{00000000-0005-0000-0000-0000166F0000}"/>
    <cellStyle name="Tabelstandaard Totaal Negatief 3 12 2 5" xfId="55041" xr:uid="{00000000-0005-0000-0000-0000176F0000}"/>
    <cellStyle name="Tabelstandaard Totaal Negatief 3 12 3" xfId="15900" xr:uid="{00000000-0005-0000-0000-0000186F0000}"/>
    <cellStyle name="Tabelstandaard Totaal Negatief 3 12 4" xfId="27952" xr:uid="{00000000-0005-0000-0000-0000196F0000}"/>
    <cellStyle name="Tabelstandaard Totaal Negatief 3 12 5" xfId="39096" xr:uid="{00000000-0005-0000-0000-00001A6F0000}"/>
    <cellStyle name="Tabelstandaard Totaal Negatief 3 12 6" xfId="49156" xr:uid="{00000000-0005-0000-0000-00001B6F0000}"/>
    <cellStyle name="Tabelstandaard Totaal Negatief 3 13" xfId="5548" xr:uid="{00000000-0005-0000-0000-00001C6F0000}"/>
    <cellStyle name="Tabelstandaard Totaal Negatief 3 13 2" xfId="10077" xr:uid="{00000000-0005-0000-0000-00001D6F0000}"/>
    <cellStyle name="Tabelstandaard Totaal Negatief 3 13 2 2" xfId="22375" xr:uid="{00000000-0005-0000-0000-00001E6F0000}"/>
    <cellStyle name="Tabelstandaard Totaal Negatief 3 13 2 3" xfId="34427" xr:uid="{00000000-0005-0000-0000-00001F6F0000}"/>
    <cellStyle name="Tabelstandaard Totaal Negatief 3 13 2 4" xfId="42387" xr:uid="{00000000-0005-0000-0000-0000206F0000}"/>
    <cellStyle name="Tabelstandaard Totaal Negatief 3 13 2 5" xfId="55042" xr:uid="{00000000-0005-0000-0000-0000216F0000}"/>
    <cellStyle name="Tabelstandaard Totaal Negatief 3 13 3" xfId="15901" xr:uid="{00000000-0005-0000-0000-0000226F0000}"/>
    <cellStyle name="Tabelstandaard Totaal Negatief 3 13 4" xfId="27953" xr:uid="{00000000-0005-0000-0000-0000236F0000}"/>
    <cellStyle name="Tabelstandaard Totaal Negatief 3 13 5" xfId="45069" xr:uid="{00000000-0005-0000-0000-0000246F0000}"/>
    <cellStyle name="Tabelstandaard Totaal Negatief 3 13 6" xfId="49157" xr:uid="{00000000-0005-0000-0000-0000256F0000}"/>
    <cellStyle name="Tabelstandaard Totaal Negatief 3 14" xfId="5549" xr:uid="{00000000-0005-0000-0000-0000266F0000}"/>
    <cellStyle name="Tabelstandaard Totaal Negatief 3 14 2" xfId="15902" xr:uid="{00000000-0005-0000-0000-0000276F0000}"/>
    <cellStyle name="Tabelstandaard Totaal Negatief 3 14 3" xfId="27954" xr:uid="{00000000-0005-0000-0000-0000286F0000}"/>
    <cellStyle name="Tabelstandaard Totaal Negatief 3 14 4" xfId="39095" xr:uid="{00000000-0005-0000-0000-0000296F0000}"/>
    <cellStyle name="Tabelstandaard Totaal Negatief 3 14 5" xfId="49158" xr:uid="{00000000-0005-0000-0000-00002A6F0000}"/>
    <cellStyle name="Tabelstandaard Totaal Negatief 3 15" xfId="7764" xr:uid="{00000000-0005-0000-0000-00002B6F0000}"/>
    <cellStyle name="Tabelstandaard Totaal Negatief 3 15 2" xfId="31584" xr:uid="{00000000-0005-0000-0000-00002C6F0000}"/>
    <cellStyle name="Tabelstandaard Totaal Negatief 3 16" xfId="15897" xr:uid="{00000000-0005-0000-0000-00002D6F0000}"/>
    <cellStyle name="Tabelstandaard Totaal Negatief 3 2" xfId="181" xr:uid="{00000000-0005-0000-0000-00002E6F0000}"/>
    <cellStyle name="Tabelstandaard Totaal Negatief 3 2 10" xfId="5550" xr:uid="{00000000-0005-0000-0000-00002F6F0000}"/>
    <cellStyle name="Tabelstandaard Totaal Negatief 3 2 10 2" xfId="10079" xr:uid="{00000000-0005-0000-0000-0000306F0000}"/>
    <cellStyle name="Tabelstandaard Totaal Negatief 3 2 10 2 2" xfId="22377" xr:uid="{00000000-0005-0000-0000-0000316F0000}"/>
    <cellStyle name="Tabelstandaard Totaal Negatief 3 2 10 2 3" xfId="34429" xr:uid="{00000000-0005-0000-0000-0000326F0000}"/>
    <cellStyle name="Tabelstandaard Totaal Negatief 3 2 10 2 4" xfId="42386" xr:uid="{00000000-0005-0000-0000-0000336F0000}"/>
    <cellStyle name="Tabelstandaard Totaal Negatief 3 2 10 2 5" xfId="55044" xr:uid="{00000000-0005-0000-0000-0000346F0000}"/>
    <cellStyle name="Tabelstandaard Totaal Negatief 3 2 10 3" xfId="15904" xr:uid="{00000000-0005-0000-0000-0000356F0000}"/>
    <cellStyle name="Tabelstandaard Totaal Negatief 3 2 10 4" xfId="27956" xr:uid="{00000000-0005-0000-0000-0000366F0000}"/>
    <cellStyle name="Tabelstandaard Totaal Negatief 3 2 10 5" xfId="39094" xr:uid="{00000000-0005-0000-0000-0000376F0000}"/>
    <cellStyle name="Tabelstandaard Totaal Negatief 3 2 10 6" xfId="49159" xr:uid="{00000000-0005-0000-0000-0000386F0000}"/>
    <cellStyle name="Tabelstandaard Totaal Negatief 3 2 11" xfId="5551" xr:uid="{00000000-0005-0000-0000-0000396F0000}"/>
    <cellStyle name="Tabelstandaard Totaal Negatief 3 2 11 2" xfId="10080" xr:uid="{00000000-0005-0000-0000-00003A6F0000}"/>
    <cellStyle name="Tabelstandaard Totaal Negatief 3 2 11 2 2" xfId="22378" xr:uid="{00000000-0005-0000-0000-00003B6F0000}"/>
    <cellStyle name="Tabelstandaard Totaal Negatief 3 2 11 2 3" xfId="34430" xr:uid="{00000000-0005-0000-0000-00003C6F0000}"/>
    <cellStyle name="Tabelstandaard Totaal Negatief 3 2 11 2 4" xfId="28596" xr:uid="{00000000-0005-0000-0000-00003D6F0000}"/>
    <cellStyle name="Tabelstandaard Totaal Negatief 3 2 11 2 5" xfId="55045" xr:uid="{00000000-0005-0000-0000-00003E6F0000}"/>
    <cellStyle name="Tabelstandaard Totaal Negatief 3 2 11 3" xfId="15905" xr:uid="{00000000-0005-0000-0000-00003F6F0000}"/>
    <cellStyle name="Tabelstandaard Totaal Negatief 3 2 11 4" xfId="27957" xr:uid="{00000000-0005-0000-0000-0000406F0000}"/>
    <cellStyle name="Tabelstandaard Totaal Negatief 3 2 11 5" xfId="45067" xr:uid="{00000000-0005-0000-0000-0000416F0000}"/>
    <cellStyle name="Tabelstandaard Totaal Negatief 3 2 11 6" xfId="49160" xr:uid="{00000000-0005-0000-0000-0000426F0000}"/>
    <cellStyle name="Tabelstandaard Totaal Negatief 3 2 12" xfId="5552" xr:uid="{00000000-0005-0000-0000-0000436F0000}"/>
    <cellStyle name="Tabelstandaard Totaal Negatief 3 2 12 2" xfId="10081" xr:uid="{00000000-0005-0000-0000-0000446F0000}"/>
    <cellStyle name="Tabelstandaard Totaal Negatief 3 2 12 2 2" xfId="22379" xr:uid="{00000000-0005-0000-0000-0000456F0000}"/>
    <cellStyle name="Tabelstandaard Totaal Negatief 3 2 12 2 3" xfId="34431" xr:uid="{00000000-0005-0000-0000-0000466F0000}"/>
    <cellStyle name="Tabelstandaard Totaal Negatief 3 2 12 2 4" xfId="42385" xr:uid="{00000000-0005-0000-0000-0000476F0000}"/>
    <cellStyle name="Tabelstandaard Totaal Negatief 3 2 12 2 5" xfId="55046" xr:uid="{00000000-0005-0000-0000-0000486F0000}"/>
    <cellStyle name="Tabelstandaard Totaal Negatief 3 2 12 3" xfId="15906" xr:uid="{00000000-0005-0000-0000-0000496F0000}"/>
    <cellStyle name="Tabelstandaard Totaal Negatief 3 2 12 4" xfId="27958" xr:uid="{00000000-0005-0000-0000-00004A6F0000}"/>
    <cellStyle name="Tabelstandaard Totaal Negatief 3 2 12 5" xfId="39093" xr:uid="{00000000-0005-0000-0000-00004B6F0000}"/>
    <cellStyle name="Tabelstandaard Totaal Negatief 3 2 12 6" xfId="49161" xr:uid="{00000000-0005-0000-0000-00004C6F0000}"/>
    <cellStyle name="Tabelstandaard Totaal Negatief 3 2 13" xfId="5553" xr:uid="{00000000-0005-0000-0000-00004D6F0000}"/>
    <cellStyle name="Tabelstandaard Totaal Negatief 3 2 13 2" xfId="15907" xr:uid="{00000000-0005-0000-0000-00004E6F0000}"/>
    <cellStyle name="Tabelstandaard Totaal Negatief 3 2 13 3" xfId="27959" xr:uid="{00000000-0005-0000-0000-00004F6F0000}"/>
    <cellStyle name="Tabelstandaard Totaal Negatief 3 2 13 4" xfId="39092" xr:uid="{00000000-0005-0000-0000-0000506F0000}"/>
    <cellStyle name="Tabelstandaard Totaal Negatief 3 2 13 5" xfId="49162" xr:uid="{00000000-0005-0000-0000-0000516F0000}"/>
    <cellStyle name="Tabelstandaard Totaal Negatief 3 2 14" xfId="7756" xr:uid="{00000000-0005-0000-0000-0000526F0000}"/>
    <cellStyle name="Tabelstandaard Totaal Negatief 3 2 14 2" xfId="20054" xr:uid="{00000000-0005-0000-0000-0000536F0000}"/>
    <cellStyle name="Tabelstandaard Totaal Negatief 3 2 14 3" xfId="41857" xr:uid="{00000000-0005-0000-0000-0000546F0000}"/>
    <cellStyle name="Tabelstandaard Totaal Negatief 3 2 14 4" xfId="31758" xr:uid="{00000000-0005-0000-0000-0000556F0000}"/>
    <cellStyle name="Tabelstandaard Totaal Negatief 3 2 14 5" xfId="52726" xr:uid="{00000000-0005-0000-0000-0000566F0000}"/>
    <cellStyle name="Tabelstandaard Totaal Negatief 3 2 15" xfId="15903" xr:uid="{00000000-0005-0000-0000-0000576F0000}"/>
    <cellStyle name="Tabelstandaard Totaal Negatief 3 2 2" xfId="222" xr:uid="{00000000-0005-0000-0000-0000586F0000}"/>
    <cellStyle name="Tabelstandaard Totaal Negatief 3 2 2 2" xfId="367" xr:uid="{00000000-0005-0000-0000-0000596F0000}"/>
    <cellStyle name="Tabelstandaard Totaal Negatief 3 2 2 2 2" xfId="1121" xr:uid="{00000000-0005-0000-0000-00005A6F0000}"/>
    <cellStyle name="Tabelstandaard Totaal Negatief 3 2 2 2 2 2" xfId="1993" xr:uid="{00000000-0005-0000-0000-00005B6F0000}"/>
    <cellStyle name="Tabelstandaard Totaal Negatief 3 2 2 2 2 2 2" xfId="10085" xr:uid="{00000000-0005-0000-0000-00005C6F0000}"/>
    <cellStyle name="Tabelstandaard Totaal Negatief 3 2 2 2 2 2 2 2" xfId="22383" xr:uid="{00000000-0005-0000-0000-00005D6F0000}"/>
    <cellStyle name="Tabelstandaard Totaal Negatief 3 2 2 2 2 2 2 3" xfId="34435" xr:uid="{00000000-0005-0000-0000-00005E6F0000}"/>
    <cellStyle name="Tabelstandaard Totaal Negatief 3 2 2 2 2 2 2 4" xfId="42383" xr:uid="{00000000-0005-0000-0000-00005F6F0000}"/>
    <cellStyle name="Tabelstandaard Totaal Negatief 3 2 2 2 2 2 2 5" xfId="55050" xr:uid="{00000000-0005-0000-0000-0000606F0000}"/>
    <cellStyle name="Tabelstandaard Totaal Negatief 3 2 2 2 2 2 3" xfId="15911" xr:uid="{00000000-0005-0000-0000-0000616F0000}"/>
    <cellStyle name="Tabelstandaard Totaal Negatief 3 2 2 2 2 2 4" xfId="27963" xr:uid="{00000000-0005-0000-0000-0000626F0000}"/>
    <cellStyle name="Tabelstandaard Totaal Negatief 3 2 2 2 2 2 5" xfId="45065" xr:uid="{00000000-0005-0000-0000-0000636F0000}"/>
    <cellStyle name="Tabelstandaard Totaal Negatief 3 2 2 2 2 2 6" xfId="49163" xr:uid="{00000000-0005-0000-0000-0000646F0000}"/>
    <cellStyle name="Tabelstandaard Totaal Negatief 3 2 2 2 2 2 7" xfId="5554" xr:uid="{00000000-0005-0000-0000-0000656F0000}"/>
    <cellStyle name="Tabelstandaard Totaal Negatief 3 2 2 2 2 3" xfId="3132" xr:uid="{00000000-0005-0000-0000-0000666F0000}"/>
    <cellStyle name="Tabelstandaard Totaal Negatief 3 2 2 2 2 3 2" xfId="15912" xr:uid="{00000000-0005-0000-0000-0000676F0000}"/>
    <cellStyle name="Tabelstandaard Totaal Negatief 3 2 2 2 2 3 3" xfId="27964" xr:uid="{00000000-0005-0000-0000-0000686F0000}"/>
    <cellStyle name="Tabelstandaard Totaal Negatief 3 2 2 2 2 3 4" xfId="39090" xr:uid="{00000000-0005-0000-0000-0000696F0000}"/>
    <cellStyle name="Tabelstandaard Totaal Negatief 3 2 2 2 2 3 5" xfId="49164" xr:uid="{00000000-0005-0000-0000-00006A6F0000}"/>
    <cellStyle name="Tabelstandaard Totaal Negatief 3 2 2 2 2 4" xfId="7184" xr:uid="{00000000-0005-0000-0000-00006B6F0000}"/>
    <cellStyle name="Tabelstandaard Totaal Negatief 3 2 2 2 2 4 2" xfId="19482" xr:uid="{00000000-0005-0000-0000-00006C6F0000}"/>
    <cellStyle name="Tabelstandaard Totaal Negatief 3 2 2 2 2 4 3" xfId="41285" xr:uid="{00000000-0005-0000-0000-00006D6F0000}"/>
    <cellStyle name="Tabelstandaard Totaal Negatief 3 2 2 2 2 4 4" xfId="36884" xr:uid="{00000000-0005-0000-0000-00006E6F0000}"/>
    <cellStyle name="Tabelstandaard Totaal Negatief 3 2 2 2 2 4 5" xfId="52154" xr:uid="{00000000-0005-0000-0000-00006F6F0000}"/>
    <cellStyle name="Tabelstandaard Totaal Negatief 3 2 2 2 2 5" xfId="15910" xr:uid="{00000000-0005-0000-0000-0000706F0000}"/>
    <cellStyle name="Tabelstandaard Totaal Negatief 3 2 2 2 3" xfId="1306" xr:uid="{00000000-0005-0000-0000-0000716F0000}"/>
    <cellStyle name="Tabelstandaard Totaal Negatief 3 2 2 2 3 2" xfId="3317" xr:uid="{00000000-0005-0000-0000-0000726F0000}"/>
    <cellStyle name="Tabelstandaard Totaal Negatief 3 2 2 2 3 2 2" xfId="10087" xr:uid="{00000000-0005-0000-0000-0000736F0000}"/>
    <cellStyle name="Tabelstandaard Totaal Negatief 3 2 2 2 3 2 2 2" xfId="22385" xr:uid="{00000000-0005-0000-0000-0000746F0000}"/>
    <cellStyle name="Tabelstandaard Totaal Negatief 3 2 2 2 3 2 2 3" xfId="34437" xr:uid="{00000000-0005-0000-0000-0000756F0000}"/>
    <cellStyle name="Tabelstandaard Totaal Negatief 3 2 2 2 3 2 2 4" xfId="28613" xr:uid="{00000000-0005-0000-0000-0000766F0000}"/>
    <cellStyle name="Tabelstandaard Totaal Negatief 3 2 2 2 3 2 2 5" xfId="55052" xr:uid="{00000000-0005-0000-0000-0000776F0000}"/>
    <cellStyle name="Tabelstandaard Totaal Negatief 3 2 2 2 3 2 3" xfId="15914" xr:uid="{00000000-0005-0000-0000-0000786F0000}"/>
    <cellStyle name="Tabelstandaard Totaal Negatief 3 2 2 2 3 2 4" xfId="27966" xr:uid="{00000000-0005-0000-0000-0000796F0000}"/>
    <cellStyle name="Tabelstandaard Totaal Negatief 3 2 2 2 3 2 5" xfId="39089" xr:uid="{00000000-0005-0000-0000-00007A6F0000}"/>
    <cellStyle name="Tabelstandaard Totaal Negatief 3 2 2 2 3 2 6" xfId="49165" xr:uid="{00000000-0005-0000-0000-00007B6F0000}"/>
    <cellStyle name="Tabelstandaard Totaal Negatief 3 2 2 2 3 3" xfId="5555" xr:uid="{00000000-0005-0000-0000-00007C6F0000}"/>
    <cellStyle name="Tabelstandaard Totaal Negatief 3 2 2 2 3 3 2" xfId="15915" xr:uid="{00000000-0005-0000-0000-00007D6F0000}"/>
    <cellStyle name="Tabelstandaard Totaal Negatief 3 2 2 2 3 3 3" xfId="27967" xr:uid="{00000000-0005-0000-0000-00007E6F0000}"/>
    <cellStyle name="Tabelstandaard Totaal Negatief 3 2 2 2 3 3 4" xfId="45063" xr:uid="{00000000-0005-0000-0000-00007F6F0000}"/>
    <cellStyle name="Tabelstandaard Totaal Negatief 3 2 2 2 3 3 5" xfId="49166" xr:uid="{00000000-0005-0000-0000-0000806F0000}"/>
    <cellStyle name="Tabelstandaard Totaal Negatief 3 2 2 2 3 4" xfId="7020" xr:uid="{00000000-0005-0000-0000-0000816F0000}"/>
    <cellStyle name="Tabelstandaard Totaal Negatief 3 2 2 2 3 4 2" xfId="19318" xr:uid="{00000000-0005-0000-0000-0000826F0000}"/>
    <cellStyle name="Tabelstandaard Totaal Negatief 3 2 2 2 3 4 3" xfId="41121" xr:uid="{00000000-0005-0000-0000-0000836F0000}"/>
    <cellStyle name="Tabelstandaard Totaal Negatief 3 2 2 2 3 4 4" xfId="36979" xr:uid="{00000000-0005-0000-0000-0000846F0000}"/>
    <cellStyle name="Tabelstandaard Totaal Negatief 3 2 2 2 3 4 5" xfId="51991" xr:uid="{00000000-0005-0000-0000-0000856F0000}"/>
    <cellStyle name="Tabelstandaard Totaal Negatief 3 2 2 2 3 5" xfId="15913" xr:uid="{00000000-0005-0000-0000-0000866F0000}"/>
    <cellStyle name="Tabelstandaard Totaal Negatief 3 2 2 2 4" xfId="1805" xr:uid="{00000000-0005-0000-0000-0000876F0000}"/>
    <cellStyle name="Tabelstandaard Totaal Negatief 3 2 2 2 4 2" xfId="10088" xr:uid="{00000000-0005-0000-0000-0000886F0000}"/>
    <cellStyle name="Tabelstandaard Totaal Negatief 3 2 2 2 4 2 2" xfId="22386" xr:uid="{00000000-0005-0000-0000-0000896F0000}"/>
    <cellStyle name="Tabelstandaard Totaal Negatief 3 2 2 2 4 2 3" xfId="34438" xr:uid="{00000000-0005-0000-0000-00008A6F0000}"/>
    <cellStyle name="Tabelstandaard Totaal Negatief 3 2 2 2 4 2 4" xfId="31781" xr:uid="{00000000-0005-0000-0000-00008B6F0000}"/>
    <cellStyle name="Tabelstandaard Totaal Negatief 3 2 2 2 4 2 5" xfId="55053" xr:uid="{00000000-0005-0000-0000-00008C6F0000}"/>
    <cellStyle name="Tabelstandaard Totaal Negatief 3 2 2 2 4 3" xfId="15916" xr:uid="{00000000-0005-0000-0000-00008D6F0000}"/>
    <cellStyle name="Tabelstandaard Totaal Negatief 3 2 2 2 4 4" xfId="27968" xr:uid="{00000000-0005-0000-0000-00008E6F0000}"/>
    <cellStyle name="Tabelstandaard Totaal Negatief 3 2 2 2 4 5" xfId="39088" xr:uid="{00000000-0005-0000-0000-00008F6F0000}"/>
    <cellStyle name="Tabelstandaard Totaal Negatief 3 2 2 2 4 6" xfId="49167" xr:uid="{00000000-0005-0000-0000-0000906F0000}"/>
    <cellStyle name="Tabelstandaard Totaal Negatief 3 2 2 2 5" xfId="5556" xr:uid="{00000000-0005-0000-0000-0000916F0000}"/>
    <cellStyle name="Tabelstandaard Totaal Negatief 3 2 2 2 5 2" xfId="15917" xr:uid="{00000000-0005-0000-0000-0000926F0000}"/>
    <cellStyle name="Tabelstandaard Totaal Negatief 3 2 2 2 5 3" xfId="27969" xr:uid="{00000000-0005-0000-0000-0000936F0000}"/>
    <cellStyle name="Tabelstandaard Totaal Negatief 3 2 2 2 5 4" xfId="45062" xr:uid="{00000000-0005-0000-0000-0000946F0000}"/>
    <cellStyle name="Tabelstandaard Totaal Negatief 3 2 2 2 5 5" xfId="49168" xr:uid="{00000000-0005-0000-0000-0000956F0000}"/>
    <cellStyle name="Tabelstandaard Totaal Negatief 3 2 2 2 6" xfId="7695" xr:uid="{00000000-0005-0000-0000-0000966F0000}"/>
    <cellStyle name="Tabelstandaard Totaal Negatief 3 2 2 2 6 2" xfId="19993" xr:uid="{00000000-0005-0000-0000-0000976F0000}"/>
    <cellStyle name="Tabelstandaard Totaal Negatief 3 2 2 2 6 3" xfId="41796" xr:uid="{00000000-0005-0000-0000-0000986F0000}"/>
    <cellStyle name="Tabelstandaard Totaal Negatief 3 2 2 2 6 4" xfId="43363" xr:uid="{00000000-0005-0000-0000-0000996F0000}"/>
    <cellStyle name="Tabelstandaard Totaal Negatief 3 2 2 2 6 5" xfId="52665" xr:uid="{00000000-0005-0000-0000-00009A6F0000}"/>
    <cellStyle name="Tabelstandaard Totaal Negatief 3 2 2 2 7" xfId="15909" xr:uid="{00000000-0005-0000-0000-00009B6F0000}"/>
    <cellStyle name="Tabelstandaard Totaal Negatief 3 2 2 3" xfId="350" xr:uid="{00000000-0005-0000-0000-00009C6F0000}"/>
    <cellStyle name="Tabelstandaard Totaal Negatief 3 2 2 3 2" xfId="518" xr:uid="{00000000-0005-0000-0000-00009D6F0000}"/>
    <cellStyle name="Tabelstandaard Totaal Negatief 3 2 2 3 2 2" xfId="2138" xr:uid="{00000000-0005-0000-0000-00009E6F0000}"/>
    <cellStyle name="Tabelstandaard Totaal Negatief 3 2 2 3 2 2 2" xfId="10091" xr:uid="{00000000-0005-0000-0000-00009F6F0000}"/>
    <cellStyle name="Tabelstandaard Totaal Negatief 3 2 2 3 2 2 2 2" xfId="22389" xr:uid="{00000000-0005-0000-0000-0000A06F0000}"/>
    <cellStyle name="Tabelstandaard Totaal Negatief 3 2 2 3 2 2 2 3" xfId="34441" xr:uid="{00000000-0005-0000-0000-0000A16F0000}"/>
    <cellStyle name="Tabelstandaard Totaal Negatief 3 2 2 3 2 2 2 4" xfId="42381" xr:uid="{00000000-0005-0000-0000-0000A26F0000}"/>
    <cellStyle name="Tabelstandaard Totaal Negatief 3 2 2 3 2 2 2 5" xfId="55056" xr:uid="{00000000-0005-0000-0000-0000A36F0000}"/>
    <cellStyle name="Tabelstandaard Totaal Negatief 3 2 2 3 2 2 3" xfId="15920" xr:uid="{00000000-0005-0000-0000-0000A46F0000}"/>
    <cellStyle name="Tabelstandaard Totaal Negatief 3 2 2 3 2 2 4" xfId="27972" xr:uid="{00000000-0005-0000-0000-0000A56F0000}"/>
    <cellStyle name="Tabelstandaard Totaal Negatief 3 2 2 3 2 2 5" xfId="39085" xr:uid="{00000000-0005-0000-0000-0000A66F0000}"/>
    <cellStyle name="Tabelstandaard Totaal Negatief 3 2 2 3 2 2 6" xfId="49169" xr:uid="{00000000-0005-0000-0000-0000A76F0000}"/>
    <cellStyle name="Tabelstandaard Totaal Negatief 3 2 2 3 2 2 7" xfId="5557" xr:uid="{00000000-0005-0000-0000-0000A86F0000}"/>
    <cellStyle name="Tabelstandaard Totaal Negatief 3 2 2 3 2 3" xfId="2589" xr:uid="{00000000-0005-0000-0000-0000A96F0000}"/>
    <cellStyle name="Tabelstandaard Totaal Negatief 3 2 2 3 2 3 2" xfId="15921" xr:uid="{00000000-0005-0000-0000-0000AA6F0000}"/>
    <cellStyle name="Tabelstandaard Totaal Negatief 3 2 2 3 2 3 3" xfId="27973" xr:uid="{00000000-0005-0000-0000-0000AB6F0000}"/>
    <cellStyle name="Tabelstandaard Totaal Negatief 3 2 2 3 2 3 4" xfId="45061" xr:uid="{00000000-0005-0000-0000-0000AC6F0000}"/>
    <cellStyle name="Tabelstandaard Totaal Negatief 3 2 2 3 2 3 5" xfId="49170" xr:uid="{00000000-0005-0000-0000-0000AD6F0000}"/>
    <cellStyle name="Tabelstandaard Totaal Negatief 3 2 2 3 2 4" xfId="7591" xr:uid="{00000000-0005-0000-0000-0000AE6F0000}"/>
    <cellStyle name="Tabelstandaard Totaal Negatief 3 2 2 3 2 4 2" xfId="19889" xr:uid="{00000000-0005-0000-0000-0000AF6F0000}"/>
    <cellStyle name="Tabelstandaard Totaal Negatief 3 2 2 3 2 4 3" xfId="41692" xr:uid="{00000000-0005-0000-0000-0000B06F0000}"/>
    <cellStyle name="Tabelstandaard Totaal Negatief 3 2 2 3 2 4 4" xfId="24902" xr:uid="{00000000-0005-0000-0000-0000B16F0000}"/>
    <cellStyle name="Tabelstandaard Totaal Negatief 3 2 2 3 2 4 5" xfId="52561" xr:uid="{00000000-0005-0000-0000-0000B26F0000}"/>
    <cellStyle name="Tabelstandaard Totaal Negatief 3 2 2 3 2 5" xfId="15919" xr:uid="{00000000-0005-0000-0000-0000B36F0000}"/>
    <cellStyle name="Tabelstandaard Totaal Negatief 3 2 2 3 3" xfId="1273" xr:uid="{00000000-0005-0000-0000-0000B46F0000}"/>
    <cellStyle name="Tabelstandaard Totaal Negatief 3 2 2 3 3 2" xfId="3284" xr:uid="{00000000-0005-0000-0000-0000B56F0000}"/>
    <cellStyle name="Tabelstandaard Totaal Negatief 3 2 2 3 3 2 2" xfId="10093" xr:uid="{00000000-0005-0000-0000-0000B66F0000}"/>
    <cellStyle name="Tabelstandaard Totaal Negatief 3 2 2 3 3 2 2 2" xfId="22391" xr:uid="{00000000-0005-0000-0000-0000B76F0000}"/>
    <cellStyle name="Tabelstandaard Totaal Negatief 3 2 2 3 3 2 2 3" xfId="34443" xr:uid="{00000000-0005-0000-0000-0000B86F0000}"/>
    <cellStyle name="Tabelstandaard Totaal Negatief 3 2 2 3 3 2 2 4" xfId="28624" xr:uid="{00000000-0005-0000-0000-0000B96F0000}"/>
    <cellStyle name="Tabelstandaard Totaal Negatief 3 2 2 3 3 2 2 5" xfId="55058" xr:uid="{00000000-0005-0000-0000-0000BA6F0000}"/>
    <cellStyle name="Tabelstandaard Totaal Negatief 3 2 2 3 3 2 3" xfId="15923" xr:uid="{00000000-0005-0000-0000-0000BB6F0000}"/>
    <cellStyle name="Tabelstandaard Totaal Negatief 3 2 2 3 3 2 4" xfId="27975" xr:uid="{00000000-0005-0000-0000-0000BC6F0000}"/>
    <cellStyle name="Tabelstandaard Totaal Negatief 3 2 2 3 3 2 5" xfId="45060" xr:uid="{00000000-0005-0000-0000-0000BD6F0000}"/>
    <cellStyle name="Tabelstandaard Totaal Negatief 3 2 2 3 3 2 6" xfId="49171" xr:uid="{00000000-0005-0000-0000-0000BE6F0000}"/>
    <cellStyle name="Tabelstandaard Totaal Negatief 3 2 2 3 3 3" xfId="5558" xr:uid="{00000000-0005-0000-0000-0000BF6F0000}"/>
    <cellStyle name="Tabelstandaard Totaal Negatief 3 2 2 3 3 3 2" xfId="15924" xr:uid="{00000000-0005-0000-0000-0000C06F0000}"/>
    <cellStyle name="Tabelstandaard Totaal Negatief 3 2 2 3 3 3 3" xfId="27976" xr:uid="{00000000-0005-0000-0000-0000C16F0000}"/>
    <cellStyle name="Tabelstandaard Totaal Negatief 3 2 2 3 3 3 4" xfId="39083" xr:uid="{00000000-0005-0000-0000-0000C26F0000}"/>
    <cellStyle name="Tabelstandaard Totaal Negatief 3 2 2 3 3 3 5" xfId="49172" xr:uid="{00000000-0005-0000-0000-0000C36F0000}"/>
    <cellStyle name="Tabelstandaard Totaal Negatief 3 2 2 3 3 4" xfId="7050" xr:uid="{00000000-0005-0000-0000-0000C46F0000}"/>
    <cellStyle name="Tabelstandaard Totaal Negatief 3 2 2 3 3 4 2" xfId="19348" xr:uid="{00000000-0005-0000-0000-0000C56F0000}"/>
    <cellStyle name="Tabelstandaard Totaal Negatief 3 2 2 3 3 4 3" xfId="41151" xr:uid="{00000000-0005-0000-0000-0000C66F0000}"/>
    <cellStyle name="Tabelstandaard Totaal Negatief 3 2 2 3 3 4 4" xfId="36962" xr:uid="{00000000-0005-0000-0000-0000C76F0000}"/>
    <cellStyle name="Tabelstandaard Totaal Negatief 3 2 2 3 3 4 5" xfId="52021" xr:uid="{00000000-0005-0000-0000-0000C86F0000}"/>
    <cellStyle name="Tabelstandaard Totaal Negatief 3 2 2 3 3 5" xfId="15922" xr:uid="{00000000-0005-0000-0000-0000C96F0000}"/>
    <cellStyle name="Tabelstandaard Totaal Negatief 3 2 2 3 4" xfId="2209" xr:uid="{00000000-0005-0000-0000-0000CA6F0000}"/>
    <cellStyle name="Tabelstandaard Totaal Negatief 3 2 2 3 4 2" xfId="10094" xr:uid="{00000000-0005-0000-0000-0000CB6F0000}"/>
    <cellStyle name="Tabelstandaard Totaal Negatief 3 2 2 3 4 2 2" xfId="22392" xr:uid="{00000000-0005-0000-0000-0000CC6F0000}"/>
    <cellStyle name="Tabelstandaard Totaal Negatief 3 2 2 3 4 2 3" xfId="34444" xr:uid="{00000000-0005-0000-0000-0000CD6F0000}"/>
    <cellStyle name="Tabelstandaard Totaal Negatief 3 2 2 3 4 2 4" xfId="42380" xr:uid="{00000000-0005-0000-0000-0000CE6F0000}"/>
    <cellStyle name="Tabelstandaard Totaal Negatief 3 2 2 3 4 2 5" xfId="55059" xr:uid="{00000000-0005-0000-0000-0000CF6F0000}"/>
    <cellStyle name="Tabelstandaard Totaal Negatief 3 2 2 3 4 3" xfId="15925" xr:uid="{00000000-0005-0000-0000-0000D06F0000}"/>
    <cellStyle name="Tabelstandaard Totaal Negatief 3 2 2 3 4 4" xfId="27977" xr:uid="{00000000-0005-0000-0000-0000D16F0000}"/>
    <cellStyle name="Tabelstandaard Totaal Negatief 3 2 2 3 4 5" xfId="45059" xr:uid="{00000000-0005-0000-0000-0000D26F0000}"/>
    <cellStyle name="Tabelstandaard Totaal Negatief 3 2 2 3 4 6" xfId="49173" xr:uid="{00000000-0005-0000-0000-0000D36F0000}"/>
    <cellStyle name="Tabelstandaard Totaal Negatief 3 2 2 3 5" xfId="5559" xr:uid="{00000000-0005-0000-0000-0000D46F0000}"/>
    <cellStyle name="Tabelstandaard Totaal Negatief 3 2 2 3 5 2" xfId="15926" xr:uid="{00000000-0005-0000-0000-0000D56F0000}"/>
    <cellStyle name="Tabelstandaard Totaal Negatief 3 2 2 3 5 3" xfId="27978" xr:uid="{00000000-0005-0000-0000-0000D66F0000}"/>
    <cellStyle name="Tabelstandaard Totaal Negatief 3 2 2 3 5 4" xfId="39082" xr:uid="{00000000-0005-0000-0000-0000D76F0000}"/>
    <cellStyle name="Tabelstandaard Totaal Negatief 3 2 2 3 5 5" xfId="49174" xr:uid="{00000000-0005-0000-0000-0000D86F0000}"/>
    <cellStyle name="Tabelstandaard Totaal Negatief 3 2 2 3 6" xfId="10390" xr:uid="{00000000-0005-0000-0000-0000D96F0000}"/>
    <cellStyle name="Tabelstandaard Totaal Negatief 3 2 2 3 6 2" xfId="22688" xr:uid="{00000000-0005-0000-0000-0000DA6F0000}"/>
    <cellStyle name="Tabelstandaard Totaal Negatief 3 2 2 3 6 3" xfId="44448" xr:uid="{00000000-0005-0000-0000-0000DB6F0000}"/>
    <cellStyle name="Tabelstandaard Totaal Negatief 3 2 2 3 6 4" xfId="31561" xr:uid="{00000000-0005-0000-0000-0000DC6F0000}"/>
    <cellStyle name="Tabelstandaard Totaal Negatief 3 2 2 3 6 5" xfId="55355" xr:uid="{00000000-0005-0000-0000-0000DD6F0000}"/>
    <cellStyle name="Tabelstandaard Totaal Negatief 3 2 2 3 7" xfId="15918" xr:uid="{00000000-0005-0000-0000-0000DE6F0000}"/>
    <cellStyle name="Tabelstandaard Totaal Negatief 3 2 2 4" xfId="321" xr:uid="{00000000-0005-0000-0000-0000DF6F0000}"/>
    <cellStyle name="Tabelstandaard Totaal Negatief 3 2 2 4 2" xfId="599" xr:uid="{00000000-0005-0000-0000-0000E06F0000}"/>
    <cellStyle name="Tabelstandaard Totaal Negatief 3 2 2 4 2 2" xfId="1778" xr:uid="{00000000-0005-0000-0000-0000E16F0000}"/>
    <cellStyle name="Tabelstandaard Totaal Negatief 3 2 2 4 2 2 2" xfId="10097" xr:uid="{00000000-0005-0000-0000-0000E26F0000}"/>
    <cellStyle name="Tabelstandaard Totaal Negatief 3 2 2 4 2 2 2 2" xfId="22395" xr:uid="{00000000-0005-0000-0000-0000E36F0000}"/>
    <cellStyle name="Tabelstandaard Totaal Negatief 3 2 2 4 2 2 2 3" xfId="34447" xr:uid="{00000000-0005-0000-0000-0000E46F0000}"/>
    <cellStyle name="Tabelstandaard Totaal Negatief 3 2 2 4 2 2 2 4" xfId="28631" xr:uid="{00000000-0005-0000-0000-0000E56F0000}"/>
    <cellStyle name="Tabelstandaard Totaal Negatief 3 2 2 4 2 2 2 5" xfId="55062" xr:uid="{00000000-0005-0000-0000-0000E66F0000}"/>
    <cellStyle name="Tabelstandaard Totaal Negatief 3 2 2 4 2 2 3" xfId="15929" xr:uid="{00000000-0005-0000-0000-0000E76F0000}"/>
    <cellStyle name="Tabelstandaard Totaal Negatief 3 2 2 4 2 2 4" xfId="27981" xr:uid="{00000000-0005-0000-0000-0000E86F0000}"/>
    <cellStyle name="Tabelstandaard Totaal Negatief 3 2 2 4 2 2 5" xfId="45057" xr:uid="{00000000-0005-0000-0000-0000E96F0000}"/>
    <cellStyle name="Tabelstandaard Totaal Negatief 3 2 2 4 2 2 6" xfId="49175" xr:uid="{00000000-0005-0000-0000-0000EA6F0000}"/>
    <cellStyle name="Tabelstandaard Totaal Negatief 3 2 2 4 2 3" xfId="5560" xr:uid="{00000000-0005-0000-0000-0000EB6F0000}"/>
    <cellStyle name="Tabelstandaard Totaal Negatief 3 2 2 4 2 3 2" xfId="15930" xr:uid="{00000000-0005-0000-0000-0000EC6F0000}"/>
    <cellStyle name="Tabelstandaard Totaal Negatief 3 2 2 4 2 3 3" xfId="27982" xr:uid="{00000000-0005-0000-0000-0000ED6F0000}"/>
    <cellStyle name="Tabelstandaard Totaal Negatief 3 2 2 4 2 3 4" xfId="39080" xr:uid="{00000000-0005-0000-0000-0000EE6F0000}"/>
    <cellStyle name="Tabelstandaard Totaal Negatief 3 2 2 4 2 3 5" xfId="49176" xr:uid="{00000000-0005-0000-0000-0000EF6F0000}"/>
    <cellStyle name="Tabelstandaard Totaal Negatief 3 2 2 4 2 4" xfId="10228" xr:uid="{00000000-0005-0000-0000-0000F06F0000}"/>
    <cellStyle name="Tabelstandaard Totaal Negatief 3 2 2 4 2 4 2" xfId="22526" xr:uid="{00000000-0005-0000-0000-0000F16F0000}"/>
    <cellStyle name="Tabelstandaard Totaal Negatief 3 2 2 4 2 4 3" xfId="44287" xr:uid="{00000000-0005-0000-0000-0000F26F0000}"/>
    <cellStyle name="Tabelstandaard Totaal Negatief 3 2 2 4 2 4 4" xfId="28900" xr:uid="{00000000-0005-0000-0000-0000F36F0000}"/>
    <cellStyle name="Tabelstandaard Totaal Negatief 3 2 2 4 2 4 5" xfId="55193" xr:uid="{00000000-0005-0000-0000-0000F46F0000}"/>
    <cellStyle name="Tabelstandaard Totaal Negatief 3 2 2 4 2 5" xfId="15928" xr:uid="{00000000-0005-0000-0000-0000F56F0000}"/>
    <cellStyle name="Tabelstandaard Totaal Negatief 3 2 2 4 3" xfId="1267" xr:uid="{00000000-0005-0000-0000-0000F66F0000}"/>
    <cellStyle name="Tabelstandaard Totaal Negatief 3 2 2 4 3 2" xfId="2225" xr:uid="{00000000-0005-0000-0000-0000F76F0000}"/>
    <cellStyle name="Tabelstandaard Totaal Negatief 3 2 2 4 3 2 2" xfId="10099" xr:uid="{00000000-0005-0000-0000-0000F86F0000}"/>
    <cellStyle name="Tabelstandaard Totaal Negatief 3 2 2 4 3 2 2 2" xfId="22397" xr:uid="{00000000-0005-0000-0000-0000F96F0000}"/>
    <cellStyle name="Tabelstandaard Totaal Negatief 3 2 2 4 3 2 2 3" xfId="34449" xr:uid="{00000000-0005-0000-0000-0000FA6F0000}"/>
    <cellStyle name="Tabelstandaard Totaal Negatief 3 2 2 4 3 2 2 4" xfId="31556" xr:uid="{00000000-0005-0000-0000-0000FB6F0000}"/>
    <cellStyle name="Tabelstandaard Totaal Negatief 3 2 2 4 3 2 2 5" xfId="55064" xr:uid="{00000000-0005-0000-0000-0000FC6F0000}"/>
    <cellStyle name="Tabelstandaard Totaal Negatief 3 2 2 4 3 2 3" xfId="15932" xr:uid="{00000000-0005-0000-0000-0000FD6F0000}"/>
    <cellStyle name="Tabelstandaard Totaal Negatief 3 2 2 4 3 2 4" xfId="27984" xr:uid="{00000000-0005-0000-0000-0000FE6F0000}"/>
    <cellStyle name="Tabelstandaard Totaal Negatief 3 2 2 4 3 2 5" xfId="39079" xr:uid="{00000000-0005-0000-0000-0000FF6F0000}"/>
    <cellStyle name="Tabelstandaard Totaal Negatief 3 2 2 4 3 2 6" xfId="49177" xr:uid="{00000000-0005-0000-0000-000000700000}"/>
    <cellStyle name="Tabelstandaard Totaal Negatief 3 2 2 4 3 2 7" xfId="5561" xr:uid="{00000000-0005-0000-0000-000001700000}"/>
    <cellStyle name="Tabelstandaard Totaal Negatief 3 2 2 4 3 3" xfId="3278" xr:uid="{00000000-0005-0000-0000-000002700000}"/>
    <cellStyle name="Tabelstandaard Totaal Negatief 3 2 2 4 3 3 2" xfId="15933" xr:uid="{00000000-0005-0000-0000-000003700000}"/>
    <cellStyle name="Tabelstandaard Totaal Negatief 3 2 2 4 3 3 3" xfId="27985" xr:uid="{00000000-0005-0000-0000-000004700000}"/>
    <cellStyle name="Tabelstandaard Totaal Negatief 3 2 2 4 3 3 4" xfId="45056" xr:uid="{00000000-0005-0000-0000-000005700000}"/>
    <cellStyle name="Tabelstandaard Totaal Negatief 3 2 2 4 3 3 5" xfId="49178" xr:uid="{00000000-0005-0000-0000-000006700000}"/>
    <cellStyle name="Tabelstandaard Totaal Negatief 3 2 2 4 3 4" xfId="7055" xr:uid="{00000000-0005-0000-0000-000007700000}"/>
    <cellStyle name="Tabelstandaard Totaal Negatief 3 2 2 4 3 4 2" xfId="19353" xr:uid="{00000000-0005-0000-0000-000008700000}"/>
    <cellStyle name="Tabelstandaard Totaal Negatief 3 2 2 4 3 4 3" xfId="41156" xr:uid="{00000000-0005-0000-0000-000009700000}"/>
    <cellStyle name="Tabelstandaard Totaal Negatief 3 2 2 4 3 4 4" xfId="36959" xr:uid="{00000000-0005-0000-0000-00000A700000}"/>
    <cellStyle name="Tabelstandaard Totaal Negatief 3 2 2 4 3 4 5" xfId="52026" xr:uid="{00000000-0005-0000-0000-00000B700000}"/>
    <cellStyle name="Tabelstandaard Totaal Negatief 3 2 2 4 3 5" xfId="15931" xr:uid="{00000000-0005-0000-0000-00000C700000}"/>
    <cellStyle name="Tabelstandaard Totaal Negatief 3 2 2 4 4" xfId="5562" xr:uid="{00000000-0005-0000-0000-00000D700000}"/>
    <cellStyle name="Tabelstandaard Totaal Negatief 3 2 2 4 4 2" xfId="10100" xr:uid="{00000000-0005-0000-0000-00000E700000}"/>
    <cellStyle name="Tabelstandaard Totaal Negatief 3 2 2 4 4 2 2" xfId="22398" xr:uid="{00000000-0005-0000-0000-00000F700000}"/>
    <cellStyle name="Tabelstandaard Totaal Negatief 3 2 2 4 4 2 3" xfId="34450" xr:uid="{00000000-0005-0000-0000-000010700000}"/>
    <cellStyle name="Tabelstandaard Totaal Negatief 3 2 2 4 4 2 4" xfId="28638" xr:uid="{00000000-0005-0000-0000-000011700000}"/>
    <cellStyle name="Tabelstandaard Totaal Negatief 3 2 2 4 4 2 5" xfId="55065" xr:uid="{00000000-0005-0000-0000-000012700000}"/>
    <cellStyle name="Tabelstandaard Totaal Negatief 3 2 2 4 4 3" xfId="15934" xr:uid="{00000000-0005-0000-0000-000013700000}"/>
    <cellStyle name="Tabelstandaard Totaal Negatief 3 2 2 4 4 4" xfId="27986" xr:uid="{00000000-0005-0000-0000-000014700000}"/>
    <cellStyle name="Tabelstandaard Totaal Negatief 3 2 2 4 4 5" xfId="39078" xr:uid="{00000000-0005-0000-0000-000015700000}"/>
    <cellStyle name="Tabelstandaard Totaal Negatief 3 2 2 4 4 6" xfId="49179" xr:uid="{00000000-0005-0000-0000-000016700000}"/>
    <cellStyle name="Tabelstandaard Totaal Negatief 3 2 2 4 5" xfId="5563" xr:uid="{00000000-0005-0000-0000-000017700000}"/>
    <cellStyle name="Tabelstandaard Totaal Negatief 3 2 2 4 5 2" xfId="15935" xr:uid="{00000000-0005-0000-0000-000018700000}"/>
    <cellStyle name="Tabelstandaard Totaal Negatief 3 2 2 4 5 3" xfId="27987" xr:uid="{00000000-0005-0000-0000-000019700000}"/>
    <cellStyle name="Tabelstandaard Totaal Negatief 3 2 2 4 5 4" xfId="45055" xr:uid="{00000000-0005-0000-0000-00001A700000}"/>
    <cellStyle name="Tabelstandaard Totaal Negatief 3 2 2 4 5 5" xfId="49180" xr:uid="{00000000-0005-0000-0000-00001B700000}"/>
    <cellStyle name="Tabelstandaard Totaal Negatief 3 2 2 4 6" xfId="7724" xr:uid="{00000000-0005-0000-0000-00001C700000}"/>
    <cellStyle name="Tabelstandaard Totaal Negatief 3 2 2 4 6 2" xfId="20022" xr:uid="{00000000-0005-0000-0000-00001D700000}"/>
    <cellStyle name="Tabelstandaard Totaal Negatief 3 2 2 4 6 3" xfId="41825" xr:uid="{00000000-0005-0000-0000-00001E700000}"/>
    <cellStyle name="Tabelstandaard Totaal Negatief 3 2 2 4 6 4" xfId="25172" xr:uid="{00000000-0005-0000-0000-00001F700000}"/>
    <cellStyle name="Tabelstandaard Totaal Negatief 3 2 2 4 6 5" xfId="52694" xr:uid="{00000000-0005-0000-0000-000020700000}"/>
    <cellStyle name="Tabelstandaard Totaal Negatief 3 2 2 4 7" xfId="15927" xr:uid="{00000000-0005-0000-0000-000021700000}"/>
    <cellStyle name="Tabelstandaard Totaal Negatief 3 2 2 5" xfId="897" xr:uid="{00000000-0005-0000-0000-000022700000}"/>
    <cellStyle name="Tabelstandaard Totaal Negatief 3 2 2 5 2" xfId="2040" xr:uid="{00000000-0005-0000-0000-000023700000}"/>
    <cellStyle name="Tabelstandaard Totaal Negatief 3 2 2 5 2 2" xfId="10102" xr:uid="{00000000-0005-0000-0000-000024700000}"/>
    <cellStyle name="Tabelstandaard Totaal Negatief 3 2 2 5 2 2 2" xfId="22400" xr:uid="{00000000-0005-0000-0000-000025700000}"/>
    <cellStyle name="Tabelstandaard Totaal Negatief 3 2 2 5 2 2 3" xfId="34452" xr:uid="{00000000-0005-0000-0000-000026700000}"/>
    <cellStyle name="Tabelstandaard Totaal Negatief 3 2 2 5 2 2 4" xfId="31483" xr:uid="{00000000-0005-0000-0000-000027700000}"/>
    <cellStyle name="Tabelstandaard Totaal Negatief 3 2 2 5 2 2 5" xfId="55067" xr:uid="{00000000-0005-0000-0000-000028700000}"/>
    <cellStyle name="Tabelstandaard Totaal Negatief 3 2 2 5 2 3" xfId="15937" xr:uid="{00000000-0005-0000-0000-000029700000}"/>
    <cellStyle name="Tabelstandaard Totaal Negatief 3 2 2 5 2 4" xfId="27989" xr:uid="{00000000-0005-0000-0000-00002A700000}"/>
    <cellStyle name="Tabelstandaard Totaal Negatief 3 2 2 5 2 5" xfId="45054" xr:uid="{00000000-0005-0000-0000-00002B700000}"/>
    <cellStyle name="Tabelstandaard Totaal Negatief 3 2 2 5 2 6" xfId="49181" xr:uid="{00000000-0005-0000-0000-00002C700000}"/>
    <cellStyle name="Tabelstandaard Totaal Negatief 3 2 2 5 2 7" xfId="5564" xr:uid="{00000000-0005-0000-0000-00002D700000}"/>
    <cellStyle name="Tabelstandaard Totaal Negatief 3 2 2 5 3" xfId="2908" xr:uid="{00000000-0005-0000-0000-00002E700000}"/>
    <cellStyle name="Tabelstandaard Totaal Negatief 3 2 2 5 3 2" xfId="15938" xr:uid="{00000000-0005-0000-0000-00002F700000}"/>
    <cellStyle name="Tabelstandaard Totaal Negatief 3 2 2 5 3 3" xfId="27990" xr:uid="{00000000-0005-0000-0000-000030700000}"/>
    <cellStyle name="Tabelstandaard Totaal Negatief 3 2 2 5 3 4" xfId="39076" xr:uid="{00000000-0005-0000-0000-000031700000}"/>
    <cellStyle name="Tabelstandaard Totaal Negatief 3 2 2 5 3 5" xfId="49182" xr:uid="{00000000-0005-0000-0000-000032700000}"/>
    <cellStyle name="Tabelstandaard Totaal Negatief 3 2 2 5 4" xfId="10026" xr:uid="{00000000-0005-0000-0000-000033700000}"/>
    <cellStyle name="Tabelstandaard Totaal Negatief 3 2 2 5 4 2" xfId="22324" xr:uid="{00000000-0005-0000-0000-000034700000}"/>
    <cellStyle name="Tabelstandaard Totaal Negatief 3 2 2 5 4 3" xfId="44088" xr:uid="{00000000-0005-0000-0000-000035700000}"/>
    <cellStyle name="Tabelstandaard Totaal Negatief 3 2 2 5 4 4" xfId="42408" xr:uid="{00000000-0005-0000-0000-000036700000}"/>
    <cellStyle name="Tabelstandaard Totaal Negatief 3 2 2 5 4 5" xfId="54991" xr:uid="{00000000-0005-0000-0000-000037700000}"/>
    <cellStyle name="Tabelstandaard Totaal Negatief 3 2 2 5 5" xfId="15936" xr:uid="{00000000-0005-0000-0000-000038700000}"/>
    <cellStyle name="Tabelstandaard Totaal Negatief 3 2 2 6" xfId="1984" xr:uid="{00000000-0005-0000-0000-000039700000}"/>
    <cellStyle name="Tabelstandaard Totaal Negatief 3 2 2 6 2" xfId="10103" xr:uid="{00000000-0005-0000-0000-00003A700000}"/>
    <cellStyle name="Tabelstandaard Totaal Negatief 3 2 2 6 2 2" xfId="22401" xr:uid="{00000000-0005-0000-0000-00003B700000}"/>
    <cellStyle name="Tabelstandaard Totaal Negatief 3 2 2 6 2 3" xfId="34453" xr:uid="{00000000-0005-0000-0000-00003C700000}"/>
    <cellStyle name="Tabelstandaard Totaal Negatief 3 2 2 6 2 4" xfId="42376" xr:uid="{00000000-0005-0000-0000-00003D700000}"/>
    <cellStyle name="Tabelstandaard Totaal Negatief 3 2 2 6 2 5" xfId="55068" xr:uid="{00000000-0005-0000-0000-00003E700000}"/>
    <cellStyle name="Tabelstandaard Totaal Negatief 3 2 2 6 3" xfId="15939" xr:uid="{00000000-0005-0000-0000-00003F700000}"/>
    <cellStyle name="Tabelstandaard Totaal Negatief 3 2 2 6 4" xfId="27991" xr:uid="{00000000-0005-0000-0000-000040700000}"/>
    <cellStyle name="Tabelstandaard Totaal Negatief 3 2 2 6 5" xfId="45053" xr:uid="{00000000-0005-0000-0000-000041700000}"/>
    <cellStyle name="Tabelstandaard Totaal Negatief 3 2 2 6 6" xfId="49183" xr:uid="{00000000-0005-0000-0000-000042700000}"/>
    <cellStyle name="Tabelstandaard Totaal Negatief 3 2 2 7" xfId="5565" xr:uid="{00000000-0005-0000-0000-000043700000}"/>
    <cellStyle name="Tabelstandaard Totaal Negatief 3 2 2 7 2" xfId="15940" xr:uid="{00000000-0005-0000-0000-000044700000}"/>
    <cellStyle name="Tabelstandaard Totaal Negatief 3 2 2 7 3" xfId="27992" xr:uid="{00000000-0005-0000-0000-000045700000}"/>
    <cellStyle name="Tabelstandaard Totaal Negatief 3 2 2 7 4" xfId="39075" xr:uid="{00000000-0005-0000-0000-000046700000}"/>
    <cellStyle name="Tabelstandaard Totaal Negatief 3 2 2 7 5" xfId="49184" xr:uid="{00000000-0005-0000-0000-000047700000}"/>
    <cellStyle name="Tabelstandaard Totaal Negatief 3 2 2 8" xfId="7742" xr:uid="{00000000-0005-0000-0000-000048700000}"/>
    <cellStyle name="Tabelstandaard Totaal Negatief 3 2 2 8 2" xfId="20040" xr:uid="{00000000-0005-0000-0000-000049700000}"/>
    <cellStyle name="Tabelstandaard Totaal Negatief 3 2 2 8 3" xfId="41843" xr:uid="{00000000-0005-0000-0000-00004A700000}"/>
    <cellStyle name="Tabelstandaard Totaal Negatief 3 2 2 8 4" xfId="31602" xr:uid="{00000000-0005-0000-0000-00004B700000}"/>
    <cellStyle name="Tabelstandaard Totaal Negatief 3 2 2 8 5" xfId="52712" xr:uid="{00000000-0005-0000-0000-00004C700000}"/>
    <cellStyle name="Tabelstandaard Totaal Negatief 3 2 2 9" xfId="15908" xr:uid="{00000000-0005-0000-0000-00004D700000}"/>
    <cellStyle name="Tabelstandaard Totaal Negatief 3 2 3" xfId="330" xr:uid="{00000000-0005-0000-0000-00004E700000}"/>
    <cellStyle name="Tabelstandaard Totaal Negatief 3 2 3 2" xfId="372" xr:uid="{00000000-0005-0000-0000-00004F700000}"/>
    <cellStyle name="Tabelstandaard Totaal Negatief 3 2 3 2 2" xfId="1170" xr:uid="{00000000-0005-0000-0000-000050700000}"/>
    <cellStyle name="Tabelstandaard Totaal Negatief 3 2 3 2 2 2" xfId="1712" xr:uid="{00000000-0005-0000-0000-000051700000}"/>
    <cellStyle name="Tabelstandaard Totaal Negatief 3 2 3 2 2 2 2" xfId="10107" xr:uid="{00000000-0005-0000-0000-000052700000}"/>
    <cellStyle name="Tabelstandaard Totaal Negatief 3 2 3 2 2 2 2 2" xfId="22405" xr:uid="{00000000-0005-0000-0000-000053700000}"/>
    <cellStyle name="Tabelstandaard Totaal Negatief 3 2 3 2 2 2 2 3" xfId="34457" xr:uid="{00000000-0005-0000-0000-000054700000}"/>
    <cellStyle name="Tabelstandaard Totaal Negatief 3 2 3 2 2 2 2 4" xfId="42374" xr:uid="{00000000-0005-0000-0000-000055700000}"/>
    <cellStyle name="Tabelstandaard Totaal Negatief 3 2 3 2 2 2 2 5" xfId="55072" xr:uid="{00000000-0005-0000-0000-000056700000}"/>
    <cellStyle name="Tabelstandaard Totaal Negatief 3 2 3 2 2 2 3" xfId="15944" xr:uid="{00000000-0005-0000-0000-000057700000}"/>
    <cellStyle name="Tabelstandaard Totaal Negatief 3 2 3 2 2 2 4" xfId="27996" xr:uid="{00000000-0005-0000-0000-000058700000}"/>
    <cellStyle name="Tabelstandaard Totaal Negatief 3 2 3 2 2 2 5" xfId="39072" xr:uid="{00000000-0005-0000-0000-000059700000}"/>
    <cellStyle name="Tabelstandaard Totaal Negatief 3 2 3 2 2 2 6" xfId="49185" xr:uid="{00000000-0005-0000-0000-00005A700000}"/>
    <cellStyle name="Tabelstandaard Totaal Negatief 3 2 3 2 2 2 7" xfId="5566" xr:uid="{00000000-0005-0000-0000-00005B700000}"/>
    <cellStyle name="Tabelstandaard Totaal Negatief 3 2 3 2 2 3" xfId="3181" xr:uid="{00000000-0005-0000-0000-00005C700000}"/>
    <cellStyle name="Tabelstandaard Totaal Negatief 3 2 3 2 2 3 2" xfId="15945" xr:uid="{00000000-0005-0000-0000-00005D700000}"/>
    <cellStyle name="Tabelstandaard Totaal Negatief 3 2 3 2 2 3 3" xfId="27997" xr:uid="{00000000-0005-0000-0000-00005E700000}"/>
    <cellStyle name="Tabelstandaard Totaal Negatief 3 2 3 2 2 3 4" xfId="45051" xr:uid="{00000000-0005-0000-0000-00005F700000}"/>
    <cellStyle name="Tabelstandaard Totaal Negatief 3 2 3 2 2 3 5" xfId="49186" xr:uid="{00000000-0005-0000-0000-000060700000}"/>
    <cellStyle name="Tabelstandaard Totaal Negatief 3 2 3 2 2 4" xfId="7148" xr:uid="{00000000-0005-0000-0000-000061700000}"/>
    <cellStyle name="Tabelstandaard Totaal Negatief 3 2 3 2 2 4 2" xfId="19446" xr:uid="{00000000-0005-0000-0000-000062700000}"/>
    <cellStyle name="Tabelstandaard Totaal Negatief 3 2 3 2 2 4 3" xfId="41249" xr:uid="{00000000-0005-0000-0000-000063700000}"/>
    <cellStyle name="Tabelstandaard Totaal Negatief 3 2 3 2 2 4 4" xfId="36905" xr:uid="{00000000-0005-0000-0000-000064700000}"/>
    <cellStyle name="Tabelstandaard Totaal Negatief 3 2 3 2 2 4 5" xfId="52118" xr:uid="{00000000-0005-0000-0000-000065700000}"/>
    <cellStyle name="Tabelstandaard Totaal Negatief 3 2 3 2 2 5" xfId="15943" xr:uid="{00000000-0005-0000-0000-000066700000}"/>
    <cellStyle name="Tabelstandaard Totaal Negatief 3 2 3 2 3" xfId="1311" xr:uid="{00000000-0005-0000-0000-000067700000}"/>
    <cellStyle name="Tabelstandaard Totaal Negatief 3 2 3 2 3 2" xfId="3322" xr:uid="{00000000-0005-0000-0000-000068700000}"/>
    <cellStyle name="Tabelstandaard Totaal Negatief 3 2 3 2 3 2 2" xfId="10109" xr:uid="{00000000-0005-0000-0000-000069700000}"/>
    <cellStyle name="Tabelstandaard Totaal Negatief 3 2 3 2 3 2 2 2" xfId="22407" xr:uid="{00000000-0005-0000-0000-00006A700000}"/>
    <cellStyle name="Tabelstandaard Totaal Negatief 3 2 3 2 3 2 2 3" xfId="34459" xr:uid="{00000000-0005-0000-0000-00006B700000}"/>
    <cellStyle name="Tabelstandaard Totaal Negatief 3 2 3 2 3 2 2 4" xfId="42373" xr:uid="{00000000-0005-0000-0000-00006C700000}"/>
    <cellStyle name="Tabelstandaard Totaal Negatief 3 2 3 2 3 2 2 5" xfId="55074" xr:uid="{00000000-0005-0000-0000-00006D700000}"/>
    <cellStyle name="Tabelstandaard Totaal Negatief 3 2 3 2 3 2 3" xfId="15947" xr:uid="{00000000-0005-0000-0000-00006E700000}"/>
    <cellStyle name="Tabelstandaard Totaal Negatief 3 2 3 2 3 2 4" xfId="27999" xr:uid="{00000000-0005-0000-0000-00006F700000}"/>
    <cellStyle name="Tabelstandaard Totaal Negatief 3 2 3 2 3 2 5" xfId="45050" xr:uid="{00000000-0005-0000-0000-000070700000}"/>
    <cellStyle name="Tabelstandaard Totaal Negatief 3 2 3 2 3 2 6" xfId="49187" xr:uid="{00000000-0005-0000-0000-000071700000}"/>
    <cellStyle name="Tabelstandaard Totaal Negatief 3 2 3 2 3 3" xfId="5567" xr:uid="{00000000-0005-0000-0000-000072700000}"/>
    <cellStyle name="Tabelstandaard Totaal Negatief 3 2 3 2 3 3 2" xfId="15948" xr:uid="{00000000-0005-0000-0000-000073700000}"/>
    <cellStyle name="Tabelstandaard Totaal Negatief 3 2 3 2 3 3 3" xfId="28000" xr:uid="{00000000-0005-0000-0000-000074700000}"/>
    <cellStyle name="Tabelstandaard Totaal Negatief 3 2 3 2 3 3 4" xfId="39070" xr:uid="{00000000-0005-0000-0000-000075700000}"/>
    <cellStyle name="Tabelstandaard Totaal Negatief 3 2 3 2 3 3 5" xfId="49188" xr:uid="{00000000-0005-0000-0000-000076700000}"/>
    <cellStyle name="Tabelstandaard Totaal Negatief 3 2 3 2 3 4" xfId="7016" xr:uid="{00000000-0005-0000-0000-000077700000}"/>
    <cellStyle name="Tabelstandaard Totaal Negatief 3 2 3 2 3 4 2" xfId="19314" xr:uid="{00000000-0005-0000-0000-000078700000}"/>
    <cellStyle name="Tabelstandaard Totaal Negatief 3 2 3 2 3 4 3" xfId="41117" xr:uid="{00000000-0005-0000-0000-000079700000}"/>
    <cellStyle name="Tabelstandaard Totaal Negatief 3 2 3 2 3 4 4" xfId="43647" xr:uid="{00000000-0005-0000-0000-00007A700000}"/>
    <cellStyle name="Tabelstandaard Totaal Negatief 3 2 3 2 3 4 5" xfId="51987" xr:uid="{00000000-0005-0000-0000-00007B700000}"/>
    <cellStyle name="Tabelstandaard Totaal Negatief 3 2 3 2 3 5" xfId="15946" xr:uid="{00000000-0005-0000-0000-00007C700000}"/>
    <cellStyle name="Tabelstandaard Totaal Negatief 3 2 3 2 4" xfId="1782" xr:uid="{00000000-0005-0000-0000-00007D700000}"/>
    <cellStyle name="Tabelstandaard Totaal Negatief 3 2 3 2 4 2" xfId="10110" xr:uid="{00000000-0005-0000-0000-00007E700000}"/>
    <cellStyle name="Tabelstandaard Totaal Negatief 3 2 3 2 4 2 2" xfId="22408" xr:uid="{00000000-0005-0000-0000-00007F700000}"/>
    <cellStyle name="Tabelstandaard Totaal Negatief 3 2 3 2 4 2 3" xfId="34460" xr:uid="{00000000-0005-0000-0000-000080700000}"/>
    <cellStyle name="Tabelstandaard Totaal Negatief 3 2 3 2 4 2 4" xfId="31835" xr:uid="{00000000-0005-0000-0000-000081700000}"/>
    <cellStyle name="Tabelstandaard Totaal Negatief 3 2 3 2 4 2 5" xfId="55075" xr:uid="{00000000-0005-0000-0000-000082700000}"/>
    <cellStyle name="Tabelstandaard Totaal Negatief 3 2 3 2 4 3" xfId="15949" xr:uid="{00000000-0005-0000-0000-000083700000}"/>
    <cellStyle name="Tabelstandaard Totaal Negatief 3 2 3 2 4 4" xfId="28001" xr:uid="{00000000-0005-0000-0000-000084700000}"/>
    <cellStyle name="Tabelstandaard Totaal Negatief 3 2 3 2 4 5" xfId="45049" xr:uid="{00000000-0005-0000-0000-000085700000}"/>
    <cellStyle name="Tabelstandaard Totaal Negatief 3 2 3 2 4 6" xfId="49189" xr:uid="{00000000-0005-0000-0000-000086700000}"/>
    <cellStyle name="Tabelstandaard Totaal Negatief 3 2 3 2 5" xfId="5568" xr:uid="{00000000-0005-0000-0000-000087700000}"/>
    <cellStyle name="Tabelstandaard Totaal Negatief 3 2 3 2 5 2" xfId="15950" xr:uid="{00000000-0005-0000-0000-000088700000}"/>
    <cellStyle name="Tabelstandaard Totaal Negatief 3 2 3 2 5 3" xfId="28002" xr:uid="{00000000-0005-0000-0000-000089700000}"/>
    <cellStyle name="Tabelstandaard Totaal Negatief 3 2 3 2 5 4" xfId="39069" xr:uid="{00000000-0005-0000-0000-00008A700000}"/>
    <cellStyle name="Tabelstandaard Totaal Negatief 3 2 3 2 5 5" xfId="49190" xr:uid="{00000000-0005-0000-0000-00008B700000}"/>
    <cellStyle name="Tabelstandaard Totaal Negatief 3 2 3 2 6" xfId="7691" xr:uid="{00000000-0005-0000-0000-00008C700000}"/>
    <cellStyle name="Tabelstandaard Totaal Negatief 3 2 3 2 6 2" xfId="19989" xr:uid="{00000000-0005-0000-0000-00008D700000}"/>
    <cellStyle name="Tabelstandaard Totaal Negatief 3 2 3 2 6 3" xfId="41792" xr:uid="{00000000-0005-0000-0000-00008E700000}"/>
    <cellStyle name="Tabelstandaard Totaal Negatief 3 2 3 2 6 4" xfId="43365" xr:uid="{00000000-0005-0000-0000-00008F700000}"/>
    <cellStyle name="Tabelstandaard Totaal Negatief 3 2 3 2 6 5" xfId="52661" xr:uid="{00000000-0005-0000-0000-000090700000}"/>
    <cellStyle name="Tabelstandaard Totaal Negatief 3 2 3 2 7" xfId="15942" xr:uid="{00000000-0005-0000-0000-000091700000}"/>
    <cellStyle name="Tabelstandaard Totaal Negatief 3 2 3 3" xfId="5569" xr:uid="{00000000-0005-0000-0000-000092700000}"/>
    <cellStyle name="Tabelstandaard Totaal Negatief 3 2 3 3 2" xfId="10111" xr:uid="{00000000-0005-0000-0000-000093700000}"/>
    <cellStyle name="Tabelstandaard Totaal Negatief 3 2 3 3 2 2" xfId="22409" xr:uid="{00000000-0005-0000-0000-000094700000}"/>
    <cellStyle name="Tabelstandaard Totaal Negatief 3 2 3 3 2 3" xfId="34461" xr:uid="{00000000-0005-0000-0000-000095700000}"/>
    <cellStyle name="Tabelstandaard Totaal Negatief 3 2 3 3 2 4" xfId="28659" xr:uid="{00000000-0005-0000-0000-000096700000}"/>
    <cellStyle name="Tabelstandaard Totaal Negatief 3 2 3 3 2 5" xfId="55076" xr:uid="{00000000-0005-0000-0000-000097700000}"/>
    <cellStyle name="Tabelstandaard Totaal Negatief 3 2 3 3 3" xfId="15951" xr:uid="{00000000-0005-0000-0000-000098700000}"/>
    <cellStyle name="Tabelstandaard Totaal Negatief 3 2 3 3 4" xfId="28003" xr:uid="{00000000-0005-0000-0000-000099700000}"/>
    <cellStyle name="Tabelstandaard Totaal Negatief 3 2 3 3 5" xfId="45048" xr:uid="{00000000-0005-0000-0000-00009A700000}"/>
    <cellStyle name="Tabelstandaard Totaal Negatief 3 2 3 3 6" xfId="49191" xr:uid="{00000000-0005-0000-0000-00009B700000}"/>
    <cellStyle name="Tabelstandaard Totaal Negatief 3 2 3 4" xfId="5570" xr:uid="{00000000-0005-0000-0000-00009C700000}"/>
    <cellStyle name="Tabelstandaard Totaal Negatief 3 2 3 4 2" xfId="15952" xr:uid="{00000000-0005-0000-0000-00009D700000}"/>
    <cellStyle name="Tabelstandaard Totaal Negatief 3 2 3 4 3" xfId="28004" xr:uid="{00000000-0005-0000-0000-00009E700000}"/>
    <cellStyle name="Tabelstandaard Totaal Negatief 3 2 3 4 4" xfId="39068" xr:uid="{00000000-0005-0000-0000-00009F700000}"/>
    <cellStyle name="Tabelstandaard Totaal Negatief 3 2 3 4 5" xfId="49192" xr:uid="{00000000-0005-0000-0000-0000A0700000}"/>
    <cellStyle name="Tabelstandaard Totaal Negatief 3 2 3 5" xfId="7717" xr:uid="{00000000-0005-0000-0000-0000A1700000}"/>
    <cellStyle name="Tabelstandaard Totaal Negatief 3 2 3 5 2" xfId="20015" xr:uid="{00000000-0005-0000-0000-0000A2700000}"/>
    <cellStyle name="Tabelstandaard Totaal Negatief 3 2 3 5 3" xfId="41818" xr:uid="{00000000-0005-0000-0000-0000A3700000}"/>
    <cellStyle name="Tabelstandaard Totaal Negatief 3 2 3 5 4" xfId="25158" xr:uid="{00000000-0005-0000-0000-0000A4700000}"/>
    <cellStyle name="Tabelstandaard Totaal Negatief 3 2 3 5 5" xfId="52687" xr:uid="{00000000-0005-0000-0000-0000A5700000}"/>
    <cellStyle name="Tabelstandaard Totaal Negatief 3 2 3 6" xfId="15941" xr:uid="{00000000-0005-0000-0000-0000A6700000}"/>
    <cellStyle name="Tabelstandaard Totaal Negatief 3 2 4" xfId="728" xr:uid="{00000000-0005-0000-0000-0000A7700000}"/>
    <cellStyle name="Tabelstandaard Totaal Negatief 3 2 4 2" xfId="1251" xr:uid="{00000000-0005-0000-0000-0000A8700000}"/>
    <cellStyle name="Tabelstandaard Totaal Negatief 3 2 4 2 2" xfId="2097" xr:uid="{00000000-0005-0000-0000-0000A9700000}"/>
    <cellStyle name="Tabelstandaard Totaal Negatief 3 2 4 2 2 2" xfId="10114" xr:uid="{00000000-0005-0000-0000-0000AA700000}"/>
    <cellStyle name="Tabelstandaard Totaal Negatief 3 2 4 2 2 2 2" xfId="22412" xr:uid="{00000000-0005-0000-0000-0000AB700000}"/>
    <cellStyle name="Tabelstandaard Totaal Negatief 3 2 4 2 2 2 3" xfId="34464" xr:uid="{00000000-0005-0000-0000-0000AC700000}"/>
    <cellStyle name="Tabelstandaard Totaal Negatief 3 2 4 2 2 2 4" xfId="28666" xr:uid="{00000000-0005-0000-0000-0000AD700000}"/>
    <cellStyle name="Tabelstandaard Totaal Negatief 3 2 4 2 2 2 5" xfId="55079" xr:uid="{00000000-0005-0000-0000-0000AE700000}"/>
    <cellStyle name="Tabelstandaard Totaal Negatief 3 2 4 2 2 3" xfId="15955" xr:uid="{00000000-0005-0000-0000-0000AF700000}"/>
    <cellStyle name="Tabelstandaard Totaal Negatief 3 2 4 2 2 4" xfId="28007" xr:uid="{00000000-0005-0000-0000-0000B0700000}"/>
    <cellStyle name="Tabelstandaard Totaal Negatief 3 2 4 2 2 5" xfId="39067" xr:uid="{00000000-0005-0000-0000-0000B1700000}"/>
    <cellStyle name="Tabelstandaard Totaal Negatief 3 2 4 2 2 6" xfId="49193" xr:uid="{00000000-0005-0000-0000-0000B2700000}"/>
    <cellStyle name="Tabelstandaard Totaal Negatief 3 2 4 2 2 7" xfId="5571" xr:uid="{00000000-0005-0000-0000-0000B3700000}"/>
    <cellStyle name="Tabelstandaard Totaal Negatief 3 2 4 2 3" xfId="3262" xr:uid="{00000000-0005-0000-0000-0000B4700000}"/>
    <cellStyle name="Tabelstandaard Totaal Negatief 3 2 4 2 3 2" xfId="15956" xr:uid="{00000000-0005-0000-0000-0000B5700000}"/>
    <cellStyle name="Tabelstandaard Totaal Negatief 3 2 4 2 3 3" xfId="28008" xr:uid="{00000000-0005-0000-0000-0000B6700000}"/>
    <cellStyle name="Tabelstandaard Totaal Negatief 3 2 4 2 3 4" xfId="39066" xr:uid="{00000000-0005-0000-0000-0000B7700000}"/>
    <cellStyle name="Tabelstandaard Totaal Negatief 3 2 4 2 3 5" xfId="49194" xr:uid="{00000000-0005-0000-0000-0000B8700000}"/>
    <cellStyle name="Tabelstandaard Totaal Negatief 3 2 4 2 4" xfId="7071" xr:uid="{00000000-0005-0000-0000-0000B9700000}"/>
    <cellStyle name="Tabelstandaard Totaal Negatief 3 2 4 2 4 2" xfId="19369" xr:uid="{00000000-0005-0000-0000-0000BA700000}"/>
    <cellStyle name="Tabelstandaard Totaal Negatief 3 2 4 2 4 3" xfId="41172" xr:uid="{00000000-0005-0000-0000-0000BB700000}"/>
    <cellStyle name="Tabelstandaard Totaal Negatief 3 2 4 2 4 4" xfId="43624" xr:uid="{00000000-0005-0000-0000-0000BC700000}"/>
    <cellStyle name="Tabelstandaard Totaal Negatief 3 2 4 2 4 5" xfId="52042" xr:uid="{00000000-0005-0000-0000-0000BD700000}"/>
    <cellStyle name="Tabelstandaard Totaal Negatief 3 2 4 2 5" xfId="15954" xr:uid="{00000000-0005-0000-0000-0000BE700000}"/>
    <cellStyle name="Tabelstandaard Totaal Negatief 3 2 4 3" xfId="1706" xr:uid="{00000000-0005-0000-0000-0000BF700000}"/>
    <cellStyle name="Tabelstandaard Totaal Negatief 3 2 4 3 2" xfId="10115" xr:uid="{00000000-0005-0000-0000-0000C0700000}"/>
    <cellStyle name="Tabelstandaard Totaal Negatief 3 2 4 3 2 2" xfId="22413" xr:uid="{00000000-0005-0000-0000-0000C1700000}"/>
    <cellStyle name="Tabelstandaard Totaal Negatief 3 2 4 3 2 3" xfId="34465" xr:uid="{00000000-0005-0000-0000-0000C2700000}"/>
    <cellStyle name="Tabelstandaard Totaal Negatief 3 2 4 3 2 4" xfId="42371" xr:uid="{00000000-0005-0000-0000-0000C3700000}"/>
    <cellStyle name="Tabelstandaard Totaal Negatief 3 2 4 3 2 5" xfId="55080" xr:uid="{00000000-0005-0000-0000-0000C4700000}"/>
    <cellStyle name="Tabelstandaard Totaal Negatief 3 2 4 3 3" xfId="15957" xr:uid="{00000000-0005-0000-0000-0000C5700000}"/>
    <cellStyle name="Tabelstandaard Totaal Negatief 3 2 4 3 4" xfId="28009" xr:uid="{00000000-0005-0000-0000-0000C6700000}"/>
    <cellStyle name="Tabelstandaard Totaal Negatief 3 2 4 3 5" xfId="45046" xr:uid="{00000000-0005-0000-0000-0000C7700000}"/>
    <cellStyle name="Tabelstandaard Totaal Negatief 3 2 4 3 6" xfId="49195" xr:uid="{00000000-0005-0000-0000-0000C8700000}"/>
    <cellStyle name="Tabelstandaard Totaal Negatief 3 2 4 4" xfId="5572" xr:uid="{00000000-0005-0000-0000-0000C9700000}"/>
    <cellStyle name="Tabelstandaard Totaal Negatief 3 2 4 4 2" xfId="15958" xr:uid="{00000000-0005-0000-0000-0000CA700000}"/>
    <cellStyle name="Tabelstandaard Totaal Negatief 3 2 4 4 3" xfId="28010" xr:uid="{00000000-0005-0000-0000-0000CB700000}"/>
    <cellStyle name="Tabelstandaard Totaal Negatief 3 2 4 4 4" xfId="39065" xr:uid="{00000000-0005-0000-0000-0000CC700000}"/>
    <cellStyle name="Tabelstandaard Totaal Negatief 3 2 4 4 5" xfId="49196" xr:uid="{00000000-0005-0000-0000-0000CD700000}"/>
    <cellStyle name="Tabelstandaard Totaal Negatief 3 2 4 5" xfId="10141" xr:uid="{00000000-0005-0000-0000-0000CE700000}"/>
    <cellStyle name="Tabelstandaard Totaal Negatief 3 2 4 5 2" xfId="22439" xr:uid="{00000000-0005-0000-0000-0000CF700000}"/>
    <cellStyle name="Tabelstandaard Totaal Negatief 3 2 4 5 3" xfId="44203" xr:uid="{00000000-0005-0000-0000-0000D0700000}"/>
    <cellStyle name="Tabelstandaard Totaal Negatief 3 2 4 5 4" xfId="42360" xr:uid="{00000000-0005-0000-0000-0000D1700000}"/>
    <cellStyle name="Tabelstandaard Totaal Negatief 3 2 4 5 5" xfId="55106" xr:uid="{00000000-0005-0000-0000-0000D2700000}"/>
    <cellStyle name="Tabelstandaard Totaal Negatief 3 2 4 6" xfId="15953" xr:uid="{00000000-0005-0000-0000-0000D3700000}"/>
    <cellStyle name="Tabelstandaard Totaal Negatief 3 2 5" xfId="729" xr:uid="{00000000-0005-0000-0000-0000D4700000}"/>
    <cellStyle name="Tabelstandaard Totaal Negatief 3 2 5 2" xfId="1247" xr:uid="{00000000-0005-0000-0000-0000D5700000}"/>
    <cellStyle name="Tabelstandaard Totaal Negatief 3 2 5 2 2" xfId="1648" xr:uid="{00000000-0005-0000-0000-0000D6700000}"/>
    <cellStyle name="Tabelstandaard Totaal Negatief 3 2 5 2 2 2" xfId="10118" xr:uid="{00000000-0005-0000-0000-0000D7700000}"/>
    <cellStyle name="Tabelstandaard Totaal Negatief 3 2 5 2 2 2 2" xfId="22416" xr:uid="{00000000-0005-0000-0000-0000D8700000}"/>
    <cellStyle name="Tabelstandaard Totaal Negatief 3 2 5 2 2 2 3" xfId="34468" xr:uid="{00000000-0005-0000-0000-0000D9700000}"/>
    <cellStyle name="Tabelstandaard Totaal Negatief 3 2 5 2 2 2 4" xfId="28673" xr:uid="{00000000-0005-0000-0000-0000DA700000}"/>
    <cellStyle name="Tabelstandaard Totaal Negatief 3 2 5 2 2 2 5" xfId="55083" xr:uid="{00000000-0005-0000-0000-0000DB700000}"/>
    <cellStyle name="Tabelstandaard Totaal Negatief 3 2 5 2 2 3" xfId="15961" xr:uid="{00000000-0005-0000-0000-0000DC700000}"/>
    <cellStyle name="Tabelstandaard Totaal Negatief 3 2 5 2 2 4" xfId="28013" xr:uid="{00000000-0005-0000-0000-0000DD700000}"/>
    <cellStyle name="Tabelstandaard Totaal Negatief 3 2 5 2 2 5" xfId="45044" xr:uid="{00000000-0005-0000-0000-0000DE700000}"/>
    <cellStyle name="Tabelstandaard Totaal Negatief 3 2 5 2 2 6" xfId="49197" xr:uid="{00000000-0005-0000-0000-0000DF700000}"/>
    <cellStyle name="Tabelstandaard Totaal Negatief 3 2 5 2 2 7" xfId="5573" xr:uid="{00000000-0005-0000-0000-0000E0700000}"/>
    <cellStyle name="Tabelstandaard Totaal Negatief 3 2 5 2 3" xfId="3258" xr:uid="{00000000-0005-0000-0000-0000E1700000}"/>
    <cellStyle name="Tabelstandaard Totaal Negatief 3 2 5 2 3 2" xfId="15962" xr:uid="{00000000-0005-0000-0000-0000E2700000}"/>
    <cellStyle name="Tabelstandaard Totaal Negatief 3 2 5 2 3 3" xfId="28014" xr:uid="{00000000-0005-0000-0000-0000E3700000}"/>
    <cellStyle name="Tabelstandaard Totaal Negatief 3 2 5 2 3 4" xfId="39063" xr:uid="{00000000-0005-0000-0000-0000E4700000}"/>
    <cellStyle name="Tabelstandaard Totaal Negatief 3 2 5 2 3 5" xfId="49198" xr:uid="{00000000-0005-0000-0000-0000E5700000}"/>
    <cellStyle name="Tabelstandaard Totaal Negatief 3 2 5 2 4" xfId="7075" xr:uid="{00000000-0005-0000-0000-0000E6700000}"/>
    <cellStyle name="Tabelstandaard Totaal Negatief 3 2 5 2 4 2" xfId="19373" xr:uid="{00000000-0005-0000-0000-0000E7700000}"/>
    <cellStyle name="Tabelstandaard Totaal Negatief 3 2 5 2 4 3" xfId="41176" xr:uid="{00000000-0005-0000-0000-0000E8700000}"/>
    <cellStyle name="Tabelstandaard Totaal Negatief 3 2 5 2 4 4" xfId="43622" xr:uid="{00000000-0005-0000-0000-0000E9700000}"/>
    <cellStyle name="Tabelstandaard Totaal Negatief 3 2 5 2 4 5" xfId="52046" xr:uid="{00000000-0005-0000-0000-0000EA700000}"/>
    <cellStyle name="Tabelstandaard Totaal Negatief 3 2 5 2 5" xfId="15960" xr:uid="{00000000-0005-0000-0000-0000EB700000}"/>
    <cellStyle name="Tabelstandaard Totaal Negatief 3 2 5 3" xfId="2371" xr:uid="{00000000-0005-0000-0000-0000EC700000}"/>
    <cellStyle name="Tabelstandaard Totaal Negatief 3 2 5 3 2" xfId="10119" xr:uid="{00000000-0005-0000-0000-0000ED700000}"/>
    <cellStyle name="Tabelstandaard Totaal Negatief 3 2 5 3 2 2" xfId="22417" xr:uid="{00000000-0005-0000-0000-0000EE700000}"/>
    <cellStyle name="Tabelstandaard Totaal Negatief 3 2 5 3 2 3" xfId="34469" xr:uid="{00000000-0005-0000-0000-0000EF700000}"/>
    <cellStyle name="Tabelstandaard Totaal Negatief 3 2 5 3 2 4" xfId="42369" xr:uid="{00000000-0005-0000-0000-0000F0700000}"/>
    <cellStyle name="Tabelstandaard Totaal Negatief 3 2 5 3 2 5" xfId="55084" xr:uid="{00000000-0005-0000-0000-0000F1700000}"/>
    <cellStyle name="Tabelstandaard Totaal Negatief 3 2 5 3 3" xfId="15963" xr:uid="{00000000-0005-0000-0000-0000F2700000}"/>
    <cellStyle name="Tabelstandaard Totaal Negatief 3 2 5 3 4" xfId="28015" xr:uid="{00000000-0005-0000-0000-0000F3700000}"/>
    <cellStyle name="Tabelstandaard Totaal Negatief 3 2 5 3 5" xfId="45043" xr:uid="{00000000-0005-0000-0000-0000F4700000}"/>
    <cellStyle name="Tabelstandaard Totaal Negatief 3 2 5 3 6" xfId="49199" xr:uid="{00000000-0005-0000-0000-0000F5700000}"/>
    <cellStyle name="Tabelstandaard Totaal Negatief 3 2 5 4" xfId="5574" xr:uid="{00000000-0005-0000-0000-0000F6700000}"/>
    <cellStyle name="Tabelstandaard Totaal Negatief 3 2 5 4 2" xfId="15964" xr:uid="{00000000-0005-0000-0000-0000F7700000}"/>
    <cellStyle name="Tabelstandaard Totaal Negatief 3 2 5 4 3" xfId="28016" xr:uid="{00000000-0005-0000-0000-0000F8700000}"/>
    <cellStyle name="Tabelstandaard Totaal Negatief 3 2 5 4 4" xfId="39062" xr:uid="{00000000-0005-0000-0000-0000F9700000}"/>
    <cellStyle name="Tabelstandaard Totaal Negatief 3 2 5 4 5" xfId="49200" xr:uid="{00000000-0005-0000-0000-0000FA700000}"/>
    <cellStyle name="Tabelstandaard Totaal Negatief 3 2 5 5" xfId="7450" xr:uid="{00000000-0005-0000-0000-0000FB700000}"/>
    <cellStyle name="Tabelstandaard Totaal Negatief 3 2 5 5 2" xfId="19748" xr:uid="{00000000-0005-0000-0000-0000FC700000}"/>
    <cellStyle name="Tabelstandaard Totaal Negatief 3 2 5 5 3" xfId="41551" xr:uid="{00000000-0005-0000-0000-0000FD700000}"/>
    <cellStyle name="Tabelstandaard Totaal Negatief 3 2 5 5 4" xfId="15480" xr:uid="{00000000-0005-0000-0000-0000FE700000}"/>
    <cellStyle name="Tabelstandaard Totaal Negatief 3 2 5 5 5" xfId="52420" xr:uid="{00000000-0005-0000-0000-0000FF700000}"/>
    <cellStyle name="Tabelstandaard Totaal Negatief 3 2 5 6" xfId="15959" xr:uid="{00000000-0005-0000-0000-000000710000}"/>
    <cellStyle name="Tabelstandaard Totaal Negatief 3 2 6" xfId="767" xr:uid="{00000000-0005-0000-0000-000001710000}"/>
    <cellStyle name="Tabelstandaard Totaal Negatief 3 2 6 2" xfId="503" xr:uid="{00000000-0005-0000-0000-000002710000}"/>
    <cellStyle name="Tabelstandaard Totaal Negatief 3 2 6 2 2" xfId="1976" xr:uid="{00000000-0005-0000-0000-000003710000}"/>
    <cellStyle name="Tabelstandaard Totaal Negatief 3 2 6 2 2 2" xfId="10122" xr:uid="{00000000-0005-0000-0000-000004710000}"/>
    <cellStyle name="Tabelstandaard Totaal Negatief 3 2 6 2 2 2 2" xfId="22420" xr:uid="{00000000-0005-0000-0000-000005710000}"/>
    <cellStyle name="Tabelstandaard Totaal Negatief 3 2 6 2 2 2 3" xfId="34472" xr:uid="{00000000-0005-0000-0000-000006710000}"/>
    <cellStyle name="Tabelstandaard Totaal Negatief 3 2 6 2 2 2 4" xfId="28680" xr:uid="{00000000-0005-0000-0000-000007710000}"/>
    <cellStyle name="Tabelstandaard Totaal Negatief 3 2 6 2 2 2 5" xfId="55087" xr:uid="{00000000-0005-0000-0000-000008710000}"/>
    <cellStyle name="Tabelstandaard Totaal Negatief 3 2 6 2 2 3" xfId="15967" xr:uid="{00000000-0005-0000-0000-000009710000}"/>
    <cellStyle name="Tabelstandaard Totaal Negatief 3 2 6 2 2 4" xfId="28019" xr:uid="{00000000-0005-0000-0000-00000A710000}"/>
    <cellStyle name="Tabelstandaard Totaal Negatief 3 2 6 2 2 5" xfId="39060" xr:uid="{00000000-0005-0000-0000-00000B710000}"/>
    <cellStyle name="Tabelstandaard Totaal Negatief 3 2 6 2 2 6" xfId="49201" xr:uid="{00000000-0005-0000-0000-00000C710000}"/>
    <cellStyle name="Tabelstandaard Totaal Negatief 3 2 6 2 2 7" xfId="5575" xr:uid="{00000000-0005-0000-0000-00000D710000}"/>
    <cellStyle name="Tabelstandaard Totaal Negatief 3 2 6 2 3" xfId="2574" xr:uid="{00000000-0005-0000-0000-00000E710000}"/>
    <cellStyle name="Tabelstandaard Totaal Negatief 3 2 6 2 3 2" xfId="15968" xr:uid="{00000000-0005-0000-0000-00000F710000}"/>
    <cellStyle name="Tabelstandaard Totaal Negatief 3 2 6 2 3 3" xfId="28020" xr:uid="{00000000-0005-0000-0000-000010710000}"/>
    <cellStyle name="Tabelstandaard Totaal Negatief 3 2 6 2 3 4" xfId="39059" xr:uid="{00000000-0005-0000-0000-000011710000}"/>
    <cellStyle name="Tabelstandaard Totaal Negatief 3 2 6 2 3 5" xfId="49202" xr:uid="{00000000-0005-0000-0000-000012710000}"/>
    <cellStyle name="Tabelstandaard Totaal Negatief 3 2 6 2 4" xfId="10293" xr:uid="{00000000-0005-0000-0000-000013710000}"/>
    <cellStyle name="Tabelstandaard Totaal Negatief 3 2 6 2 4 2" xfId="22591" xr:uid="{00000000-0005-0000-0000-000014710000}"/>
    <cellStyle name="Tabelstandaard Totaal Negatief 3 2 6 2 4 3" xfId="44352" xr:uid="{00000000-0005-0000-0000-000015710000}"/>
    <cellStyle name="Tabelstandaard Totaal Negatief 3 2 6 2 4 4" xfId="42297" xr:uid="{00000000-0005-0000-0000-000016710000}"/>
    <cellStyle name="Tabelstandaard Totaal Negatief 3 2 6 2 4 5" xfId="55258" xr:uid="{00000000-0005-0000-0000-000017710000}"/>
    <cellStyle name="Tabelstandaard Totaal Negatief 3 2 6 2 5" xfId="15966" xr:uid="{00000000-0005-0000-0000-000018710000}"/>
    <cellStyle name="Tabelstandaard Totaal Negatief 3 2 6 3" xfId="1439" xr:uid="{00000000-0005-0000-0000-000019710000}"/>
    <cellStyle name="Tabelstandaard Totaal Negatief 3 2 6 3 2" xfId="10123" xr:uid="{00000000-0005-0000-0000-00001A710000}"/>
    <cellStyle name="Tabelstandaard Totaal Negatief 3 2 6 3 2 2" xfId="22421" xr:uid="{00000000-0005-0000-0000-00001B710000}"/>
    <cellStyle name="Tabelstandaard Totaal Negatief 3 2 6 3 2 3" xfId="34473" xr:uid="{00000000-0005-0000-0000-00001C710000}"/>
    <cellStyle name="Tabelstandaard Totaal Negatief 3 2 6 3 2 4" xfId="31747" xr:uid="{00000000-0005-0000-0000-00001D710000}"/>
    <cellStyle name="Tabelstandaard Totaal Negatief 3 2 6 3 2 5" xfId="55088" xr:uid="{00000000-0005-0000-0000-00001E710000}"/>
    <cellStyle name="Tabelstandaard Totaal Negatief 3 2 6 3 3" xfId="15969" xr:uid="{00000000-0005-0000-0000-00001F710000}"/>
    <cellStyle name="Tabelstandaard Totaal Negatief 3 2 6 3 4" xfId="28021" xr:uid="{00000000-0005-0000-0000-000020710000}"/>
    <cellStyle name="Tabelstandaard Totaal Negatief 3 2 6 3 5" xfId="45041" xr:uid="{00000000-0005-0000-0000-000021710000}"/>
    <cellStyle name="Tabelstandaard Totaal Negatief 3 2 6 3 6" xfId="49203" xr:uid="{00000000-0005-0000-0000-000022710000}"/>
    <cellStyle name="Tabelstandaard Totaal Negatief 3 2 6 4" xfId="5576" xr:uid="{00000000-0005-0000-0000-000023710000}"/>
    <cellStyle name="Tabelstandaard Totaal Negatief 3 2 6 4 2" xfId="15970" xr:uid="{00000000-0005-0000-0000-000024710000}"/>
    <cellStyle name="Tabelstandaard Totaal Negatief 3 2 6 4 3" xfId="28022" xr:uid="{00000000-0005-0000-0000-000025710000}"/>
    <cellStyle name="Tabelstandaard Totaal Negatief 3 2 6 4 4" xfId="39058" xr:uid="{00000000-0005-0000-0000-000026710000}"/>
    <cellStyle name="Tabelstandaard Totaal Negatief 3 2 6 4 5" xfId="49204" xr:uid="{00000000-0005-0000-0000-000027710000}"/>
    <cellStyle name="Tabelstandaard Totaal Negatief 3 2 6 5" xfId="10112" xr:uid="{00000000-0005-0000-0000-000028710000}"/>
    <cellStyle name="Tabelstandaard Totaal Negatief 3 2 6 5 2" xfId="22410" xr:uid="{00000000-0005-0000-0000-000029710000}"/>
    <cellStyle name="Tabelstandaard Totaal Negatief 3 2 6 5 3" xfId="44174" xr:uid="{00000000-0005-0000-0000-00002A710000}"/>
    <cellStyle name="Tabelstandaard Totaal Negatief 3 2 6 5 4" xfId="31718" xr:uid="{00000000-0005-0000-0000-00002B710000}"/>
    <cellStyle name="Tabelstandaard Totaal Negatief 3 2 6 5 5" xfId="55077" xr:uid="{00000000-0005-0000-0000-00002C710000}"/>
    <cellStyle name="Tabelstandaard Totaal Negatief 3 2 6 6" xfId="15965" xr:uid="{00000000-0005-0000-0000-00002D710000}"/>
    <cellStyle name="Tabelstandaard Totaal Negatief 3 2 7" xfId="778" xr:uid="{00000000-0005-0000-0000-00002E710000}"/>
    <cellStyle name="Tabelstandaard Totaal Negatief 3 2 7 2" xfId="882" xr:uid="{00000000-0005-0000-0000-00002F710000}"/>
    <cellStyle name="Tabelstandaard Totaal Negatief 3 2 7 2 2" xfId="1671" xr:uid="{00000000-0005-0000-0000-000030710000}"/>
    <cellStyle name="Tabelstandaard Totaal Negatief 3 2 7 2 2 2" xfId="10126" xr:uid="{00000000-0005-0000-0000-000031710000}"/>
    <cellStyle name="Tabelstandaard Totaal Negatief 3 2 7 2 2 2 2" xfId="22424" xr:uid="{00000000-0005-0000-0000-000032710000}"/>
    <cellStyle name="Tabelstandaard Totaal Negatief 3 2 7 2 2 2 3" xfId="34476" xr:uid="{00000000-0005-0000-0000-000033710000}"/>
    <cellStyle name="Tabelstandaard Totaal Negatief 3 2 7 2 2 2 4" xfId="31659" xr:uid="{00000000-0005-0000-0000-000034710000}"/>
    <cellStyle name="Tabelstandaard Totaal Negatief 3 2 7 2 2 2 5" xfId="55091" xr:uid="{00000000-0005-0000-0000-000035710000}"/>
    <cellStyle name="Tabelstandaard Totaal Negatief 3 2 7 2 2 3" xfId="15973" xr:uid="{00000000-0005-0000-0000-000036710000}"/>
    <cellStyle name="Tabelstandaard Totaal Negatief 3 2 7 2 2 4" xfId="28025" xr:uid="{00000000-0005-0000-0000-000037710000}"/>
    <cellStyle name="Tabelstandaard Totaal Negatief 3 2 7 2 2 5" xfId="45039" xr:uid="{00000000-0005-0000-0000-000038710000}"/>
    <cellStyle name="Tabelstandaard Totaal Negatief 3 2 7 2 2 6" xfId="49205" xr:uid="{00000000-0005-0000-0000-000039710000}"/>
    <cellStyle name="Tabelstandaard Totaal Negatief 3 2 7 2 2 7" xfId="5577" xr:uid="{00000000-0005-0000-0000-00003A710000}"/>
    <cellStyle name="Tabelstandaard Totaal Negatief 3 2 7 2 3" xfId="2893" xr:uid="{00000000-0005-0000-0000-00003B710000}"/>
    <cellStyle name="Tabelstandaard Totaal Negatief 3 2 7 2 3 2" xfId="15974" xr:uid="{00000000-0005-0000-0000-00003C710000}"/>
    <cellStyle name="Tabelstandaard Totaal Negatief 3 2 7 2 3 3" xfId="28026" xr:uid="{00000000-0005-0000-0000-00003D710000}"/>
    <cellStyle name="Tabelstandaard Totaal Negatief 3 2 7 2 3 4" xfId="39056" xr:uid="{00000000-0005-0000-0000-00003E710000}"/>
    <cellStyle name="Tabelstandaard Totaal Negatief 3 2 7 2 3 5" xfId="49206" xr:uid="{00000000-0005-0000-0000-00003F710000}"/>
    <cellStyle name="Tabelstandaard Totaal Negatief 3 2 7 2 4" xfId="10030" xr:uid="{00000000-0005-0000-0000-000040710000}"/>
    <cellStyle name="Tabelstandaard Totaal Negatief 3 2 7 2 4 2" xfId="22328" xr:uid="{00000000-0005-0000-0000-000041710000}"/>
    <cellStyle name="Tabelstandaard Totaal Negatief 3 2 7 2 4 3" xfId="44092" xr:uid="{00000000-0005-0000-0000-000042710000}"/>
    <cellStyle name="Tabelstandaard Totaal Negatief 3 2 7 2 4 4" xfId="31675" xr:uid="{00000000-0005-0000-0000-000043710000}"/>
    <cellStyle name="Tabelstandaard Totaal Negatief 3 2 7 2 4 5" xfId="54995" xr:uid="{00000000-0005-0000-0000-000044710000}"/>
    <cellStyle name="Tabelstandaard Totaal Negatief 3 2 7 2 5" xfId="15972" xr:uid="{00000000-0005-0000-0000-000045710000}"/>
    <cellStyle name="Tabelstandaard Totaal Negatief 3 2 7 3" xfId="1555" xr:uid="{00000000-0005-0000-0000-000046710000}"/>
    <cellStyle name="Tabelstandaard Totaal Negatief 3 2 7 3 2" xfId="10127" xr:uid="{00000000-0005-0000-0000-000047710000}"/>
    <cellStyle name="Tabelstandaard Totaal Negatief 3 2 7 3 2 2" xfId="22425" xr:uid="{00000000-0005-0000-0000-000048710000}"/>
    <cellStyle name="Tabelstandaard Totaal Negatief 3 2 7 3 2 3" xfId="34477" xr:uid="{00000000-0005-0000-0000-000049710000}"/>
    <cellStyle name="Tabelstandaard Totaal Negatief 3 2 7 3 2 4" xfId="42366" xr:uid="{00000000-0005-0000-0000-00004A710000}"/>
    <cellStyle name="Tabelstandaard Totaal Negatief 3 2 7 3 2 5" xfId="55092" xr:uid="{00000000-0005-0000-0000-00004B710000}"/>
    <cellStyle name="Tabelstandaard Totaal Negatief 3 2 7 3 3" xfId="15975" xr:uid="{00000000-0005-0000-0000-00004C710000}"/>
    <cellStyle name="Tabelstandaard Totaal Negatief 3 2 7 3 4" xfId="28027" xr:uid="{00000000-0005-0000-0000-00004D710000}"/>
    <cellStyle name="Tabelstandaard Totaal Negatief 3 2 7 3 5" xfId="45038" xr:uid="{00000000-0005-0000-0000-00004E710000}"/>
    <cellStyle name="Tabelstandaard Totaal Negatief 3 2 7 3 6" xfId="49207" xr:uid="{00000000-0005-0000-0000-00004F710000}"/>
    <cellStyle name="Tabelstandaard Totaal Negatief 3 2 7 4" xfId="5578" xr:uid="{00000000-0005-0000-0000-000050710000}"/>
    <cellStyle name="Tabelstandaard Totaal Negatief 3 2 7 4 2" xfId="15976" xr:uid="{00000000-0005-0000-0000-000051710000}"/>
    <cellStyle name="Tabelstandaard Totaal Negatief 3 2 7 4 3" xfId="28028" xr:uid="{00000000-0005-0000-0000-000052710000}"/>
    <cellStyle name="Tabelstandaard Totaal Negatief 3 2 7 4 4" xfId="39055" xr:uid="{00000000-0005-0000-0000-000053710000}"/>
    <cellStyle name="Tabelstandaard Totaal Negatief 3 2 7 4 5" xfId="49208" xr:uid="{00000000-0005-0000-0000-000054710000}"/>
    <cellStyle name="Tabelstandaard Totaal Negatief 3 2 7 5" xfId="7417" xr:uid="{00000000-0005-0000-0000-000055710000}"/>
    <cellStyle name="Tabelstandaard Totaal Negatief 3 2 7 5 2" xfId="19715" xr:uid="{00000000-0005-0000-0000-000056710000}"/>
    <cellStyle name="Tabelstandaard Totaal Negatief 3 2 7 5 3" xfId="41518" xr:uid="{00000000-0005-0000-0000-000057710000}"/>
    <cellStyle name="Tabelstandaard Totaal Negatief 3 2 7 5 4" xfId="15525" xr:uid="{00000000-0005-0000-0000-000058710000}"/>
    <cellStyle name="Tabelstandaard Totaal Negatief 3 2 7 5 5" xfId="52387" xr:uid="{00000000-0005-0000-0000-000059710000}"/>
    <cellStyle name="Tabelstandaard Totaal Negatief 3 2 7 6" xfId="15971" xr:uid="{00000000-0005-0000-0000-00005A710000}"/>
    <cellStyle name="Tabelstandaard Totaal Negatief 3 2 8" xfId="726" xr:uid="{00000000-0005-0000-0000-00005B710000}"/>
    <cellStyle name="Tabelstandaard Totaal Negatief 3 2 8 2" xfId="1102" xr:uid="{00000000-0005-0000-0000-00005C710000}"/>
    <cellStyle name="Tabelstandaard Totaal Negatief 3 2 8 2 2" xfId="2344" xr:uid="{00000000-0005-0000-0000-00005D710000}"/>
    <cellStyle name="Tabelstandaard Totaal Negatief 3 2 8 2 2 2" xfId="10130" xr:uid="{00000000-0005-0000-0000-00005E710000}"/>
    <cellStyle name="Tabelstandaard Totaal Negatief 3 2 8 2 2 2 2" xfId="22428" xr:uid="{00000000-0005-0000-0000-00005F710000}"/>
    <cellStyle name="Tabelstandaard Totaal Negatief 3 2 8 2 2 2 3" xfId="34480" xr:uid="{00000000-0005-0000-0000-000060710000}"/>
    <cellStyle name="Tabelstandaard Totaal Negatief 3 2 8 2 2 2 4" xfId="31773" xr:uid="{00000000-0005-0000-0000-000061710000}"/>
    <cellStyle name="Tabelstandaard Totaal Negatief 3 2 8 2 2 2 5" xfId="55095" xr:uid="{00000000-0005-0000-0000-000062710000}"/>
    <cellStyle name="Tabelstandaard Totaal Negatief 3 2 8 2 2 3" xfId="15979" xr:uid="{00000000-0005-0000-0000-000063710000}"/>
    <cellStyle name="Tabelstandaard Totaal Negatief 3 2 8 2 2 4" xfId="28031" xr:uid="{00000000-0005-0000-0000-000064710000}"/>
    <cellStyle name="Tabelstandaard Totaal Negatief 3 2 8 2 2 5" xfId="39053" xr:uid="{00000000-0005-0000-0000-000065710000}"/>
    <cellStyle name="Tabelstandaard Totaal Negatief 3 2 8 2 2 6" xfId="49209" xr:uid="{00000000-0005-0000-0000-000066710000}"/>
    <cellStyle name="Tabelstandaard Totaal Negatief 3 2 8 2 2 7" xfId="5579" xr:uid="{00000000-0005-0000-0000-000067710000}"/>
    <cellStyle name="Tabelstandaard Totaal Negatief 3 2 8 2 3" xfId="3113" xr:uid="{00000000-0005-0000-0000-000068710000}"/>
    <cellStyle name="Tabelstandaard Totaal Negatief 3 2 8 2 3 2" xfId="15980" xr:uid="{00000000-0005-0000-0000-000069710000}"/>
    <cellStyle name="Tabelstandaard Totaal Negatief 3 2 8 2 3 3" xfId="28032" xr:uid="{00000000-0005-0000-0000-00006A710000}"/>
    <cellStyle name="Tabelstandaard Totaal Negatief 3 2 8 2 3 4" xfId="39052" xr:uid="{00000000-0005-0000-0000-00006B710000}"/>
    <cellStyle name="Tabelstandaard Totaal Negatief 3 2 8 2 3 5" xfId="49210" xr:uid="{00000000-0005-0000-0000-00006C710000}"/>
    <cellStyle name="Tabelstandaard Totaal Negatief 3 2 8 2 4" xfId="7196" xr:uid="{00000000-0005-0000-0000-00006D710000}"/>
    <cellStyle name="Tabelstandaard Totaal Negatief 3 2 8 2 4 2" xfId="19494" xr:uid="{00000000-0005-0000-0000-00006E710000}"/>
    <cellStyle name="Tabelstandaard Totaal Negatief 3 2 8 2 4 3" xfId="41297" xr:uid="{00000000-0005-0000-0000-00006F710000}"/>
    <cellStyle name="Tabelstandaard Totaal Negatief 3 2 8 2 4 4" xfId="36877" xr:uid="{00000000-0005-0000-0000-000070710000}"/>
    <cellStyle name="Tabelstandaard Totaal Negatief 3 2 8 2 4 5" xfId="52166" xr:uid="{00000000-0005-0000-0000-000071710000}"/>
    <cellStyle name="Tabelstandaard Totaal Negatief 3 2 8 2 5" xfId="15978" xr:uid="{00000000-0005-0000-0000-000072710000}"/>
    <cellStyle name="Tabelstandaard Totaal Negatief 3 2 8 3" xfId="1629" xr:uid="{00000000-0005-0000-0000-000073710000}"/>
    <cellStyle name="Tabelstandaard Totaal Negatief 3 2 8 3 2" xfId="10131" xr:uid="{00000000-0005-0000-0000-000074710000}"/>
    <cellStyle name="Tabelstandaard Totaal Negatief 3 2 8 3 2 2" xfId="22429" xr:uid="{00000000-0005-0000-0000-000075710000}"/>
    <cellStyle name="Tabelstandaard Totaal Negatief 3 2 8 3 2 3" xfId="34481" xr:uid="{00000000-0005-0000-0000-000076710000}"/>
    <cellStyle name="Tabelstandaard Totaal Negatief 3 2 8 3 2 4" xfId="42364" xr:uid="{00000000-0005-0000-0000-000077710000}"/>
    <cellStyle name="Tabelstandaard Totaal Negatief 3 2 8 3 2 5" xfId="55096" xr:uid="{00000000-0005-0000-0000-000078710000}"/>
    <cellStyle name="Tabelstandaard Totaal Negatief 3 2 8 3 3" xfId="15981" xr:uid="{00000000-0005-0000-0000-000079710000}"/>
    <cellStyle name="Tabelstandaard Totaal Negatief 3 2 8 3 4" xfId="28033" xr:uid="{00000000-0005-0000-0000-00007A710000}"/>
    <cellStyle name="Tabelstandaard Totaal Negatief 3 2 8 3 5" xfId="45037" xr:uid="{00000000-0005-0000-0000-00007B710000}"/>
    <cellStyle name="Tabelstandaard Totaal Negatief 3 2 8 3 6" xfId="49211" xr:uid="{00000000-0005-0000-0000-00007C710000}"/>
    <cellStyle name="Tabelstandaard Totaal Negatief 3 2 8 4" xfId="5580" xr:uid="{00000000-0005-0000-0000-00007D710000}"/>
    <cellStyle name="Tabelstandaard Totaal Negatief 3 2 8 4 2" xfId="15982" xr:uid="{00000000-0005-0000-0000-00007E710000}"/>
    <cellStyle name="Tabelstandaard Totaal Negatief 3 2 8 4 3" xfId="28034" xr:uid="{00000000-0005-0000-0000-00007F710000}"/>
    <cellStyle name="Tabelstandaard Totaal Negatief 3 2 8 4 4" xfId="39051" xr:uid="{00000000-0005-0000-0000-000080710000}"/>
    <cellStyle name="Tabelstandaard Totaal Negatief 3 2 8 4 5" xfId="49212" xr:uid="{00000000-0005-0000-0000-000081710000}"/>
    <cellStyle name="Tabelstandaard Totaal Negatief 3 2 8 5" xfId="10138" xr:uid="{00000000-0005-0000-0000-000082710000}"/>
    <cellStyle name="Tabelstandaard Totaal Negatief 3 2 8 5 2" xfId="22436" xr:uid="{00000000-0005-0000-0000-000083710000}"/>
    <cellStyle name="Tabelstandaard Totaal Negatief 3 2 8 5 3" xfId="44200" xr:uid="{00000000-0005-0000-0000-000084710000}"/>
    <cellStyle name="Tabelstandaard Totaal Negatief 3 2 8 5 4" xfId="28715" xr:uid="{00000000-0005-0000-0000-000085710000}"/>
    <cellStyle name="Tabelstandaard Totaal Negatief 3 2 8 5 5" xfId="55103" xr:uid="{00000000-0005-0000-0000-000086710000}"/>
    <cellStyle name="Tabelstandaard Totaal Negatief 3 2 8 6" xfId="15977" xr:uid="{00000000-0005-0000-0000-000087710000}"/>
    <cellStyle name="Tabelstandaard Totaal Negatief 3 2 9" xfId="781" xr:uid="{00000000-0005-0000-0000-000088710000}"/>
    <cellStyle name="Tabelstandaard Totaal Negatief 3 2 9 2" xfId="1055" xr:uid="{00000000-0005-0000-0000-000089710000}"/>
    <cellStyle name="Tabelstandaard Totaal Negatief 3 2 9 2 2" xfId="1533" xr:uid="{00000000-0005-0000-0000-00008A710000}"/>
    <cellStyle name="Tabelstandaard Totaal Negatief 3 2 9 2 2 2" xfId="10134" xr:uid="{00000000-0005-0000-0000-00008B710000}"/>
    <cellStyle name="Tabelstandaard Totaal Negatief 3 2 9 2 2 2 2" xfId="22432" xr:uid="{00000000-0005-0000-0000-00008C710000}"/>
    <cellStyle name="Tabelstandaard Totaal Negatief 3 2 9 2 2 2 3" xfId="34484" xr:uid="{00000000-0005-0000-0000-00008D710000}"/>
    <cellStyle name="Tabelstandaard Totaal Negatief 3 2 9 2 2 2 4" xfId="31663" xr:uid="{00000000-0005-0000-0000-00008E710000}"/>
    <cellStyle name="Tabelstandaard Totaal Negatief 3 2 9 2 2 2 5" xfId="55099" xr:uid="{00000000-0005-0000-0000-00008F710000}"/>
    <cellStyle name="Tabelstandaard Totaal Negatief 3 2 9 2 2 3" xfId="15985" xr:uid="{00000000-0005-0000-0000-000090710000}"/>
    <cellStyle name="Tabelstandaard Totaal Negatief 3 2 9 2 2 4" xfId="28037" xr:uid="{00000000-0005-0000-0000-000091710000}"/>
    <cellStyle name="Tabelstandaard Totaal Negatief 3 2 9 2 2 5" xfId="45035" xr:uid="{00000000-0005-0000-0000-000092710000}"/>
    <cellStyle name="Tabelstandaard Totaal Negatief 3 2 9 2 2 6" xfId="49213" xr:uid="{00000000-0005-0000-0000-000093710000}"/>
    <cellStyle name="Tabelstandaard Totaal Negatief 3 2 9 2 2 7" xfId="5581" xr:uid="{00000000-0005-0000-0000-000094710000}"/>
    <cellStyle name="Tabelstandaard Totaal Negatief 3 2 9 2 3" xfId="3066" xr:uid="{00000000-0005-0000-0000-000095710000}"/>
    <cellStyle name="Tabelstandaard Totaal Negatief 3 2 9 2 3 2" xfId="15986" xr:uid="{00000000-0005-0000-0000-000096710000}"/>
    <cellStyle name="Tabelstandaard Totaal Negatief 3 2 9 2 3 3" xfId="28038" xr:uid="{00000000-0005-0000-0000-000097710000}"/>
    <cellStyle name="Tabelstandaard Totaal Negatief 3 2 9 2 3 4" xfId="39049" xr:uid="{00000000-0005-0000-0000-000098710000}"/>
    <cellStyle name="Tabelstandaard Totaal Negatief 3 2 9 2 3 5" xfId="49214" xr:uid="{00000000-0005-0000-0000-000099710000}"/>
    <cellStyle name="Tabelstandaard Totaal Negatief 3 2 9 2 4" xfId="7228" xr:uid="{00000000-0005-0000-0000-00009A710000}"/>
    <cellStyle name="Tabelstandaard Totaal Negatief 3 2 9 2 4 2" xfId="19526" xr:uid="{00000000-0005-0000-0000-00009B710000}"/>
    <cellStyle name="Tabelstandaard Totaal Negatief 3 2 9 2 4 3" xfId="41329" xr:uid="{00000000-0005-0000-0000-00009C710000}"/>
    <cellStyle name="Tabelstandaard Totaal Negatief 3 2 9 2 4 4" xfId="36858" xr:uid="{00000000-0005-0000-0000-00009D710000}"/>
    <cellStyle name="Tabelstandaard Totaal Negatief 3 2 9 2 4 5" xfId="52198" xr:uid="{00000000-0005-0000-0000-00009E710000}"/>
    <cellStyle name="Tabelstandaard Totaal Negatief 3 2 9 2 5" xfId="15984" xr:uid="{00000000-0005-0000-0000-00009F710000}"/>
    <cellStyle name="Tabelstandaard Totaal Negatief 3 2 9 3" xfId="1471" xr:uid="{00000000-0005-0000-0000-0000A0710000}"/>
    <cellStyle name="Tabelstandaard Totaal Negatief 3 2 9 3 2" xfId="10135" xr:uid="{00000000-0005-0000-0000-0000A1710000}"/>
    <cellStyle name="Tabelstandaard Totaal Negatief 3 2 9 3 2 2" xfId="22433" xr:uid="{00000000-0005-0000-0000-0000A2710000}"/>
    <cellStyle name="Tabelstandaard Totaal Negatief 3 2 9 3 2 3" xfId="34485" xr:uid="{00000000-0005-0000-0000-0000A3710000}"/>
    <cellStyle name="Tabelstandaard Totaal Negatief 3 2 9 3 2 4" xfId="28708" xr:uid="{00000000-0005-0000-0000-0000A4710000}"/>
    <cellStyle name="Tabelstandaard Totaal Negatief 3 2 9 3 2 5" xfId="55100" xr:uid="{00000000-0005-0000-0000-0000A5710000}"/>
    <cellStyle name="Tabelstandaard Totaal Negatief 3 2 9 3 3" xfId="15987" xr:uid="{00000000-0005-0000-0000-0000A6710000}"/>
    <cellStyle name="Tabelstandaard Totaal Negatief 3 2 9 3 4" xfId="28039" xr:uid="{00000000-0005-0000-0000-0000A7710000}"/>
    <cellStyle name="Tabelstandaard Totaal Negatief 3 2 9 3 5" xfId="45034" xr:uid="{00000000-0005-0000-0000-0000A8710000}"/>
    <cellStyle name="Tabelstandaard Totaal Negatief 3 2 9 3 6" xfId="49215" xr:uid="{00000000-0005-0000-0000-0000A9710000}"/>
    <cellStyle name="Tabelstandaard Totaal Negatief 3 2 9 4" xfId="5582" xr:uid="{00000000-0005-0000-0000-0000AA710000}"/>
    <cellStyle name="Tabelstandaard Totaal Negatief 3 2 9 4 2" xfId="15988" xr:uid="{00000000-0005-0000-0000-0000AB710000}"/>
    <cellStyle name="Tabelstandaard Totaal Negatief 3 2 9 4 3" xfId="28040" xr:uid="{00000000-0005-0000-0000-0000AC710000}"/>
    <cellStyle name="Tabelstandaard Totaal Negatief 3 2 9 4 4" xfId="39048" xr:uid="{00000000-0005-0000-0000-0000AD710000}"/>
    <cellStyle name="Tabelstandaard Totaal Negatief 3 2 9 4 5" xfId="49216" xr:uid="{00000000-0005-0000-0000-0000AE710000}"/>
    <cellStyle name="Tabelstandaard Totaal Negatief 3 2 9 5" xfId="7415" xr:uid="{00000000-0005-0000-0000-0000AF710000}"/>
    <cellStyle name="Tabelstandaard Totaal Negatief 3 2 9 5 2" xfId="19713" xr:uid="{00000000-0005-0000-0000-0000B0710000}"/>
    <cellStyle name="Tabelstandaard Totaal Negatief 3 2 9 5 3" xfId="41516" xr:uid="{00000000-0005-0000-0000-0000B1710000}"/>
    <cellStyle name="Tabelstandaard Totaal Negatief 3 2 9 5 4" xfId="43480" xr:uid="{00000000-0005-0000-0000-0000B2710000}"/>
    <cellStyle name="Tabelstandaard Totaal Negatief 3 2 9 5 5" xfId="52385" xr:uid="{00000000-0005-0000-0000-0000B3710000}"/>
    <cellStyle name="Tabelstandaard Totaal Negatief 3 2 9 6" xfId="15983" xr:uid="{00000000-0005-0000-0000-0000B4710000}"/>
    <cellStyle name="Tabelstandaard Totaal Negatief 3 3" xfId="215" xr:uid="{00000000-0005-0000-0000-0000B5710000}"/>
    <cellStyle name="Tabelstandaard Totaal Negatief 3 3 2" xfId="337" xr:uid="{00000000-0005-0000-0000-0000B6710000}"/>
    <cellStyle name="Tabelstandaard Totaal Negatief 3 3 2 2" xfId="378" xr:uid="{00000000-0005-0000-0000-0000B7710000}"/>
    <cellStyle name="Tabelstandaard Totaal Negatief 3 3 2 2 2" xfId="558" xr:uid="{00000000-0005-0000-0000-0000B8710000}"/>
    <cellStyle name="Tabelstandaard Totaal Negatief 3 3 2 2 2 2" xfId="2227" xr:uid="{00000000-0005-0000-0000-0000B9710000}"/>
    <cellStyle name="Tabelstandaard Totaal Negatief 3 3 2 2 2 2 2" xfId="10140" xr:uid="{00000000-0005-0000-0000-0000BA710000}"/>
    <cellStyle name="Tabelstandaard Totaal Negatief 3 3 2 2 2 2 2 2" xfId="22438" xr:uid="{00000000-0005-0000-0000-0000BB710000}"/>
    <cellStyle name="Tabelstandaard Totaal Negatief 3 3 2 2 2 2 2 3" xfId="34490" xr:uid="{00000000-0005-0000-0000-0000BC710000}"/>
    <cellStyle name="Tabelstandaard Totaal Negatief 3 3 2 2 2 2 2 4" xfId="34664" xr:uid="{00000000-0005-0000-0000-0000BD710000}"/>
    <cellStyle name="Tabelstandaard Totaal Negatief 3 3 2 2 2 2 2 5" xfId="55105" xr:uid="{00000000-0005-0000-0000-0000BE710000}"/>
    <cellStyle name="Tabelstandaard Totaal Negatief 3 3 2 2 2 2 3" xfId="15993" xr:uid="{00000000-0005-0000-0000-0000BF710000}"/>
    <cellStyle name="Tabelstandaard Totaal Negatief 3 3 2 2 2 2 4" xfId="28045" xr:uid="{00000000-0005-0000-0000-0000C0710000}"/>
    <cellStyle name="Tabelstandaard Totaal Negatief 3 3 2 2 2 2 5" xfId="45032" xr:uid="{00000000-0005-0000-0000-0000C1710000}"/>
    <cellStyle name="Tabelstandaard Totaal Negatief 3 3 2 2 2 2 6" xfId="49217" xr:uid="{00000000-0005-0000-0000-0000C2710000}"/>
    <cellStyle name="Tabelstandaard Totaal Negatief 3 3 2 2 2 2 7" xfId="5583" xr:uid="{00000000-0005-0000-0000-0000C3710000}"/>
    <cellStyle name="Tabelstandaard Totaal Negatief 3 3 2 2 2 3" xfId="2629" xr:uid="{00000000-0005-0000-0000-0000C4710000}"/>
    <cellStyle name="Tabelstandaard Totaal Negatief 3 3 2 2 2 3 2" xfId="15994" xr:uid="{00000000-0005-0000-0000-0000C5710000}"/>
    <cellStyle name="Tabelstandaard Totaal Negatief 3 3 2 2 2 3 3" xfId="28046" xr:uid="{00000000-0005-0000-0000-0000C6710000}"/>
    <cellStyle name="Tabelstandaard Totaal Negatief 3 3 2 2 2 3 4" xfId="39045" xr:uid="{00000000-0005-0000-0000-0000C7710000}"/>
    <cellStyle name="Tabelstandaard Totaal Negatief 3 3 2 2 2 3 5" xfId="49218" xr:uid="{00000000-0005-0000-0000-0000C8710000}"/>
    <cellStyle name="Tabelstandaard Totaal Negatief 3 3 2 2 2 4" xfId="10256" xr:uid="{00000000-0005-0000-0000-0000C9710000}"/>
    <cellStyle name="Tabelstandaard Totaal Negatief 3 3 2 2 2 4 2" xfId="22554" xr:uid="{00000000-0005-0000-0000-0000CA710000}"/>
    <cellStyle name="Tabelstandaard Totaal Negatief 3 3 2 2 2 4 3" xfId="44315" xr:uid="{00000000-0005-0000-0000-0000CB710000}"/>
    <cellStyle name="Tabelstandaard Totaal Negatief 3 3 2 2 2 4 4" xfId="31695" xr:uid="{00000000-0005-0000-0000-0000CC710000}"/>
    <cellStyle name="Tabelstandaard Totaal Negatief 3 3 2 2 2 4 5" xfId="55221" xr:uid="{00000000-0005-0000-0000-0000CD710000}"/>
    <cellStyle name="Tabelstandaard Totaal Negatief 3 3 2 2 2 5" xfId="15992" xr:uid="{00000000-0005-0000-0000-0000CE710000}"/>
    <cellStyle name="Tabelstandaard Totaal Negatief 3 3 2 2 3" xfId="1317" xr:uid="{00000000-0005-0000-0000-0000CF710000}"/>
    <cellStyle name="Tabelstandaard Totaal Negatief 3 3 2 2 3 2" xfId="3328" xr:uid="{00000000-0005-0000-0000-0000D0710000}"/>
    <cellStyle name="Tabelstandaard Totaal Negatief 3 3 2 2 3 2 2" xfId="10142" xr:uid="{00000000-0005-0000-0000-0000D1710000}"/>
    <cellStyle name="Tabelstandaard Totaal Negatief 3 3 2 2 3 2 2 2" xfId="22440" xr:uid="{00000000-0005-0000-0000-0000D2710000}"/>
    <cellStyle name="Tabelstandaard Totaal Negatief 3 3 2 2 3 2 2 3" xfId="34492" xr:uid="{00000000-0005-0000-0000-0000D3710000}"/>
    <cellStyle name="Tabelstandaard Totaal Negatief 3 3 2 2 3 2 2 4" xfId="28722" xr:uid="{00000000-0005-0000-0000-0000D4710000}"/>
    <cellStyle name="Tabelstandaard Totaal Negatief 3 3 2 2 3 2 2 5" xfId="55107" xr:uid="{00000000-0005-0000-0000-0000D5710000}"/>
    <cellStyle name="Tabelstandaard Totaal Negatief 3 3 2 2 3 2 3" xfId="15996" xr:uid="{00000000-0005-0000-0000-0000D6710000}"/>
    <cellStyle name="Tabelstandaard Totaal Negatief 3 3 2 2 3 2 4" xfId="28048" xr:uid="{00000000-0005-0000-0000-0000D7710000}"/>
    <cellStyle name="Tabelstandaard Totaal Negatief 3 3 2 2 3 2 5" xfId="39044" xr:uid="{00000000-0005-0000-0000-0000D8710000}"/>
    <cellStyle name="Tabelstandaard Totaal Negatief 3 3 2 2 3 2 6" xfId="49219" xr:uid="{00000000-0005-0000-0000-0000D9710000}"/>
    <cellStyle name="Tabelstandaard Totaal Negatief 3 3 2 2 3 3" xfId="5584" xr:uid="{00000000-0005-0000-0000-0000DA710000}"/>
    <cellStyle name="Tabelstandaard Totaal Negatief 3 3 2 2 3 3 2" xfId="15997" xr:uid="{00000000-0005-0000-0000-0000DB710000}"/>
    <cellStyle name="Tabelstandaard Totaal Negatief 3 3 2 2 3 3 3" xfId="28049" xr:uid="{00000000-0005-0000-0000-0000DC710000}"/>
    <cellStyle name="Tabelstandaard Totaal Negatief 3 3 2 2 3 3 4" xfId="45030" xr:uid="{00000000-0005-0000-0000-0000DD710000}"/>
    <cellStyle name="Tabelstandaard Totaal Negatief 3 3 2 2 3 3 5" xfId="49220" xr:uid="{00000000-0005-0000-0000-0000DE710000}"/>
    <cellStyle name="Tabelstandaard Totaal Negatief 3 3 2 2 3 4" xfId="7011" xr:uid="{00000000-0005-0000-0000-0000DF710000}"/>
    <cellStyle name="Tabelstandaard Totaal Negatief 3 3 2 2 3 4 2" xfId="19309" xr:uid="{00000000-0005-0000-0000-0000E0710000}"/>
    <cellStyle name="Tabelstandaard Totaal Negatief 3 3 2 2 3 4 3" xfId="41112" xr:uid="{00000000-0005-0000-0000-0000E1710000}"/>
    <cellStyle name="Tabelstandaard Totaal Negatief 3 3 2 2 3 4 4" xfId="36985" xr:uid="{00000000-0005-0000-0000-0000E2710000}"/>
    <cellStyle name="Tabelstandaard Totaal Negatief 3 3 2 2 3 4 5" xfId="51982" xr:uid="{00000000-0005-0000-0000-0000E3710000}"/>
    <cellStyle name="Tabelstandaard Totaal Negatief 3 3 2 2 3 5" xfId="15995" xr:uid="{00000000-0005-0000-0000-0000E4710000}"/>
    <cellStyle name="Tabelstandaard Totaal Negatief 3 3 2 2 4" xfId="2027" xr:uid="{00000000-0005-0000-0000-0000E5710000}"/>
    <cellStyle name="Tabelstandaard Totaal Negatief 3 3 2 2 4 2" xfId="10143" xr:uid="{00000000-0005-0000-0000-0000E6710000}"/>
    <cellStyle name="Tabelstandaard Totaal Negatief 3 3 2 2 4 2 2" xfId="22441" xr:uid="{00000000-0005-0000-0000-0000E7710000}"/>
    <cellStyle name="Tabelstandaard Totaal Negatief 3 3 2 2 4 2 3" xfId="34493" xr:uid="{00000000-0005-0000-0000-0000E8710000}"/>
    <cellStyle name="Tabelstandaard Totaal Negatief 3 3 2 2 4 2 4" xfId="42359" xr:uid="{00000000-0005-0000-0000-0000E9710000}"/>
    <cellStyle name="Tabelstandaard Totaal Negatief 3 3 2 2 4 2 5" xfId="55108" xr:uid="{00000000-0005-0000-0000-0000EA710000}"/>
    <cellStyle name="Tabelstandaard Totaal Negatief 3 3 2 2 4 3" xfId="15998" xr:uid="{00000000-0005-0000-0000-0000EB710000}"/>
    <cellStyle name="Tabelstandaard Totaal Negatief 3 3 2 2 4 4" xfId="28050" xr:uid="{00000000-0005-0000-0000-0000EC710000}"/>
    <cellStyle name="Tabelstandaard Totaal Negatief 3 3 2 2 4 5" xfId="39043" xr:uid="{00000000-0005-0000-0000-0000ED710000}"/>
    <cellStyle name="Tabelstandaard Totaal Negatief 3 3 2 2 4 6" xfId="49221" xr:uid="{00000000-0005-0000-0000-0000EE710000}"/>
    <cellStyle name="Tabelstandaard Totaal Negatief 3 3 2 2 5" xfId="5585" xr:uid="{00000000-0005-0000-0000-0000EF710000}"/>
    <cellStyle name="Tabelstandaard Totaal Negatief 3 3 2 2 5 2" xfId="15999" xr:uid="{00000000-0005-0000-0000-0000F0710000}"/>
    <cellStyle name="Tabelstandaard Totaal Negatief 3 3 2 2 5 3" xfId="28051" xr:uid="{00000000-0005-0000-0000-0000F1710000}"/>
    <cellStyle name="Tabelstandaard Totaal Negatief 3 3 2 2 5 4" xfId="45029" xr:uid="{00000000-0005-0000-0000-0000F2710000}"/>
    <cellStyle name="Tabelstandaard Totaal Negatief 3 3 2 2 5 5" xfId="49222" xr:uid="{00000000-0005-0000-0000-0000F3710000}"/>
    <cellStyle name="Tabelstandaard Totaal Negatief 3 3 2 2 6" xfId="7685" xr:uid="{00000000-0005-0000-0000-0000F4710000}"/>
    <cellStyle name="Tabelstandaard Totaal Negatief 3 3 2 2 6 2" xfId="19983" xr:uid="{00000000-0005-0000-0000-0000F5710000}"/>
    <cellStyle name="Tabelstandaard Totaal Negatief 3 3 2 2 6 3" xfId="41786" xr:uid="{00000000-0005-0000-0000-0000F6710000}"/>
    <cellStyle name="Tabelstandaard Totaal Negatief 3 3 2 2 6 4" xfId="43367" xr:uid="{00000000-0005-0000-0000-0000F7710000}"/>
    <cellStyle name="Tabelstandaard Totaal Negatief 3 3 2 2 6 5" xfId="52655" xr:uid="{00000000-0005-0000-0000-0000F8710000}"/>
    <cellStyle name="Tabelstandaard Totaal Negatief 3 3 2 2 7" xfId="15991" xr:uid="{00000000-0005-0000-0000-0000F9710000}"/>
    <cellStyle name="Tabelstandaard Totaal Negatief 3 3 2 3" xfId="5586" xr:uid="{00000000-0005-0000-0000-0000FA710000}"/>
    <cellStyle name="Tabelstandaard Totaal Negatief 3 3 2 3 2" xfId="10144" xr:uid="{00000000-0005-0000-0000-0000FB710000}"/>
    <cellStyle name="Tabelstandaard Totaal Negatief 3 3 2 3 2 2" xfId="22442" xr:uid="{00000000-0005-0000-0000-0000FC710000}"/>
    <cellStyle name="Tabelstandaard Totaal Negatief 3 3 2 3 2 3" xfId="34494" xr:uid="{00000000-0005-0000-0000-0000FD710000}"/>
    <cellStyle name="Tabelstandaard Totaal Negatief 3 3 2 3 2 4" xfId="31475" xr:uid="{00000000-0005-0000-0000-0000FE710000}"/>
    <cellStyle name="Tabelstandaard Totaal Negatief 3 3 2 3 2 5" xfId="55109" xr:uid="{00000000-0005-0000-0000-0000FF710000}"/>
    <cellStyle name="Tabelstandaard Totaal Negatief 3 3 2 3 3" xfId="16000" xr:uid="{00000000-0005-0000-0000-000000720000}"/>
    <cellStyle name="Tabelstandaard Totaal Negatief 3 3 2 3 4" xfId="28052" xr:uid="{00000000-0005-0000-0000-000001720000}"/>
    <cellStyle name="Tabelstandaard Totaal Negatief 3 3 2 3 5" xfId="39042" xr:uid="{00000000-0005-0000-0000-000002720000}"/>
    <cellStyle name="Tabelstandaard Totaal Negatief 3 3 2 3 6" xfId="49223" xr:uid="{00000000-0005-0000-0000-000003720000}"/>
    <cellStyle name="Tabelstandaard Totaal Negatief 3 3 2 4" xfId="5587" xr:uid="{00000000-0005-0000-0000-000004720000}"/>
    <cellStyle name="Tabelstandaard Totaal Negatief 3 3 2 4 2" xfId="16001" xr:uid="{00000000-0005-0000-0000-000005720000}"/>
    <cellStyle name="Tabelstandaard Totaal Negatief 3 3 2 4 3" xfId="28053" xr:uid="{00000000-0005-0000-0000-000006720000}"/>
    <cellStyle name="Tabelstandaard Totaal Negatief 3 3 2 4 4" xfId="45028" xr:uid="{00000000-0005-0000-0000-000007720000}"/>
    <cellStyle name="Tabelstandaard Totaal Negatief 3 3 2 4 5" xfId="49224" xr:uid="{00000000-0005-0000-0000-000008720000}"/>
    <cellStyle name="Tabelstandaard Totaal Negatief 3 3 2 5" xfId="7711" xr:uid="{00000000-0005-0000-0000-000009720000}"/>
    <cellStyle name="Tabelstandaard Totaal Negatief 3 3 2 5 2" xfId="20009" xr:uid="{00000000-0005-0000-0000-00000A720000}"/>
    <cellStyle name="Tabelstandaard Totaal Negatief 3 3 2 5 3" xfId="41812" xr:uid="{00000000-0005-0000-0000-00000B720000}"/>
    <cellStyle name="Tabelstandaard Totaal Negatief 3 3 2 5 4" xfId="43357" xr:uid="{00000000-0005-0000-0000-00000C720000}"/>
    <cellStyle name="Tabelstandaard Totaal Negatief 3 3 2 5 5" xfId="52681" xr:uid="{00000000-0005-0000-0000-00000D720000}"/>
    <cellStyle name="Tabelstandaard Totaal Negatief 3 3 2 6" xfId="15990" xr:uid="{00000000-0005-0000-0000-00000E720000}"/>
    <cellStyle name="Tabelstandaard Totaal Negatief 3 3 3" xfId="342" xr:uid="{00000000-0005-0000-0000-00000F720000}"/>
    <cellStyle name="Tabelstandaard Totaal Negatief 3 3 3 2" xfId="383" xr:uid="{00000000-0005-0000-0000-000010720000}"/>
    <cellStyle name="Tabelstandaard Totaal Negatief 3 3 3 2 2" xfId="1118" xr:uid="{00000000-0005-0000-0000-000011720000}"/>
    <cellStyle name="Tabelstandaard Totaal Negatief 3 3 3 2 2 2" xfId="2445" xr:uid="{00000000-0005-0000-0000-000012720000}"/>
    <cellStyle name="Tabelstandaard Totaal Negatief 3 3 3 2 2 2 2" xfId="10148" xr:uid="{00000000-0005-0000-0000-000013720000}"/>
    <cellStyle name="Tabelstandaard Totaal Negatief 3 3 3 2 2 2 2 2" xfId="22446" xr:uid="{00000000-0005-0000-0000-000014720000}"/>
    <cellStyle name="Tabelstandaard Totaal Negatief 3 3 3 2 2 2 2 3" xfId="34498" xr:uid="{00000000-0005-0000-0000-000015720000}"/>
    <cellStyle name="Tabelstandaard Totaal Negatief 3 3 3 2 2 2 2 4" xfId="28739" xr:uid="{00000000-0005-0000-0000-000016720000}"/>
    <cellStyle name="Tabelstandaard Totaal Negatief 3 3 3 2 2 2 2 5" xfId="55113" xr:uid="{00000000-0005-0000-0000-000017720000}"/>
    <cellStyle name="Tabelstandaard Totaal Negatief 3 3 3 2 2 2 3" xfId="16005" xr:uid="{00000000-0005-0000-0000-000018720000}"/>
    <cellStyle name="Tabelstandaard Totaal Negatief 3 3 3 2 2 2 4" xfId="28057" xr:uid="{00000000-0005-0000-0000-000019720000}"/>
    <cellStyle name="Tabelstandaard Totaal Negatief 3 3 3 2 2 2 5" xfId="45027" xr:uid="{00000000-0005-0000-0000-00001A720000}"/>
    <cellStyle name="Tabelstandaard Totaal Negatief 3 3 3 2 2 2 6" xfId="49225" xr:uid="{00000000-0005-0000-0000-00001B720000}"/>
    <cellStyle name="Tabelstandaard Totaal Negatief 3 3 3 2 2 2 7" xfId="5588" xr:uid="{00000000-0005-0000-0000-00001C720000}"/>
    <cellStyle name="Tabelstandaard Totaal Negatief 3 3 3 2 2 3" xfId="3129" xr:uid="{00000000-0005-0000-0000-00001D720000}"/>
    <cellStyle name="Tabelstandaard Totaal Negatief 3 3 3 2 2 3 2" xfId="16006" xr:uid="{00000000-0005-0000-0000-00001E720000}"/>
    <cellStyle name="Tabelstandaard Totaal Negatief 3 3 3 2 2 3 3" xfId="28058" xr:uid="{00000000-0005-0000-0000-00001F720000}"/>
    <cellStyle name="Tabelstandaard Totaal Negatief 3 3 3 2 2 3 4" xfId="39038" xr:uid="{00000000-0005-0000-0000-000020720000}"/>
    <cellStyle name="Tabelstandaard Totaal Negatief 3 3 3 2 2 3 5" xfId="49226" xr:uid="{00000000-0005-0000-0000-000021720000}"/>
    <cellStyle name="Tabelstandaard Totaal Negatief 3 3 3 2 2 4" xfId="7186" xr:uid="{00000000-0005-0000-0000-000022720000}"/>
    <cellStyle name="Tabelstandaard Totaal Negatief 3 3 3 2 2 4 2" xfId="19484" xr:uid="{00000000-0005-0000-0000-000023720000}"/>
    <cellStyle name="Tabelstandaard Totaal Negatief 3 3 3 2 2 4 3" xfId="41287" xr:uid="{00000000-0005-0000-0000-000024720000}"/>
    <cellStyle name="Tabelstandaard Totaal Negatief 3 3 3 2 2 4 4" xfId="36883" xr:uid="{00000000-0005-0000-0000-000025720000}"/>
    <cellStyle name="Tabelstandaard Totaal Negatief 3 3 3 2 2 4 5" xfId="52156" xr:uid="{00000000-0005-0000-0000-000026720000}"/>
    <cellStyle name="Tabelstandaard Totaal Negatief 3 3 3 2 2 5" xfId="16004" xr:uid="{00000000-0005-0000-0000-000027720000}"/>
    <cellStyle name="Tabelstandaard Totaal Negatief 3 3 3 2 3" xfId="1322" xr:uid="{00000000-0005-0000-0000-000028720000}"/>
    <cellStyle name="Tabelstandaard Totaal Negatief 3 3 3 2 3 2" xfId="3333" xr:uid="{00000000-0005-0000-0000-000029720000}"/>
    <cellStyle name="Tabelstandaard Totaal Negatief 3 3 3 2 3 2 2" xfId="10150" xr:uid="{00000000-0005-0000-0000-00002A720000}"/>
    <cellStyle name="Tabelstandaard Totaal Negatief 3 3 3 2 3 2 2 2" xfId="22448" xr:uid="{00000000-0005-0000-0000-00002B720000}"/>
    <cellStyle name="Tabelstandaard Totaal Negatief 3 3 3 2 3 2 2 3" xfId="34500" xr:uid="{00000000-0005-0000-0000-00002C720000}"/>
    <cellStyle name="Tabelstandaard Totaal Negatief 3 3 3 2 3 2 2 4" xfId="31766" xr:uid="{00000000-0005-0000-0000-00002D720000}"/>
    <cellStyle name="Tabelstandaard Totaal Negatief 3 3 3 2 3 2 2 5" xfId="55115" xr:uid="{00000000-0005-0000-0000-00002E720000}"/>
    <cellStyle name="Tabelstandaard Totaal Negatief 3 3 3 2 3 2 3" xfId="16008" xr:uid="{00000000-0005-0000-0000-00002F720000}"/>
    <cellStyle name="Tabelstandaard Totaal Negatief 3 3 3 2 3 2 4" xfId="28060" xr:uid="{00000000-0005-0000-0000-000030720000}"/>
    <cellStyle name="Tabelstandaard Totaal Negatief 3 3 3 2 3 2 5" xfId="39037" xr:uid="{00000000-0005-0000-0000-000031720000}"/>
    <cellStyle name="Tabelstandaard Totaal Negatief 3 3 3 2 3 2 6" xfId="49227" xr:uid="{00000000-0005-0000-0000-000032720000}"/>
    <cellStyle name="Tabelstandaard Totaal Negatief 3 3 3 2 3 3" xfId="5589" xr:uid="{00000000-0005-0000-0000-000033720000}"/>
    <cellStyle name="Tabelstandaard Totaal Negatief 3 3 3 2 3 3 2" xfId="16009" xr:uid="{00000000-0005-0000-0000-000034720000}"/>
    <cellStyle name="Tabelstandaard Totaal Negatief 3 3 3 2 3 3 3" xfId="28061" xr:uid="{00000000-0005-0000-0000-000035720000}"/>
    <cellStyle name="Tabelstandaard Totaal Negatief 3 3 3 2 3 3 4" xfId="45025" xr:uid="{00000000-0005-0000-0000-000036720000}"/>
    <cellStyle name="Tabelstandaard Totaal Negatief 3 3 3 2 3 3 5" xfId="49228" xr:uid="{00000000-0005-0000-0000-000037720000}"/>
    <cellStyle name="Tabelstandaard Totaal Negatief 3 3 3 2 3 4" xfId="7006" xr:uid="{00000000-0005-0000-0000-000038720000}"/>
    <cellStyle name="Tabelstandaard Totaal Negatief 3 3 3 2 3 4 2" xfId="19304" xr:uid="{00000000-0005-0000-0000-000039720000}"/>
    <cellStyle name="Tabelstandaard Totaal Negatief 3 3 3 2 3 4 3" xfId="41107" xr:uid="{00000000-0005-0000-0000-00003A720000}"/>
    <cellStyle name="Tabelstandaard Totaal Negatief 3 3 3 2 3 4 4" xfId="43651" xr:uid="{00000000-0005-0000-0000-00003B720000}"/>
    <cellStyle name="Tabelstandaard Totaal Negatief 3 3 3 2 3 4 5" xfId="51977" xr:uid="{00000000-0005-0000-0000-00003C720000}"/>
    <cellStyle name="Tabelstandaard Totaal Negatief 3 3 3 2 3 5" xfId="16007" xr:uid="{00000000-0005-0000-0000-00003D720000}"/>
    <cellStyle name="Tabelstandaard Totaal Negatief 3 3 3 2 4" xfId="2183" xr:uid="{00000000-0005-0000-0000-00003E720000}"/>
    <cellStyle name="Tabelstandaard Totaal Negatief 3 3 3 2 4 2" xfId="10151" xr:uid="{00000000-0005-0000-0000-00003F720000}"/>
    <cellStyle name="Tabelstandaard Totaal Negatief 3 3 3 2 4 2 2" xfId="22449" xr:uid="{00000000-0005-0000-0000-000040720000}"/>
    <cellStyle name="Tabelstandaard Totaal Negatief 3 3 3 2 4 2 3" xfId="34501" xr:uid="{00000000-0005-0000-0000-000041720000}"/>
    <cellStyle name="Tabelstandaard Totaal Negatief 3 3 3 2 4 2 4" xfId="42356" xr:uid="{00000000-0005-0000-0000-000042720000}"/>
    <cellStyle name="Tabelstandaard Totaal Negatief 3 3 3 2 4 2 5" xfId="55116" xr:uid="{00000000-0005-0000-0000-000043720000}"/>
    <cellStyle name="Tabelstandaard Totaal Negatief 3 3 3 2 4 3" xfId="16010" xr:uid="{00000000-0005-0000-0000-000044720000}"/>
    <cellStyle name="Tabelstandaard Totaal Negatief 3 3 3 2 4 4" xfId="28062" xr:uid="{00000000-0005-0000-0000-000045720000}"/>
    <cellStyle name="Tabelstandaard Totaal Negatief 3 3 3 2 4 5" xfId="39036" xr:uid="{00000000-0005-0000-0000-000046720000}"/>
    <cellStyle name="Tabelstandaard Totaal Negatief 3 3 3 2 4 6" xfId="49229" xr:uid="{00000000-0005-0000-0000-000047720000}"/>
    <cellStyle name="Tabelstandaard Totaal Negatief 3 3 3 2 5" xfId="5590" xr:uid="{00000000-0005-0000-0000-000048720000}"/>
    <cellStyle name="Tabelstandaard Totaal Negatief 3 3 3 2 5 2" xfId="16011" xr:uid="{00000000-0005-0000-0000-000049720000}"/>
    <cellStyle name="Tabelstandaard Totaal Negatief 3 3 3 2 5 3" xfId="28063" xr:uid="{00000000-0005-0000-0000-00004A720000}"/>
    <cellStyle name="Tabelstandaard Totaal Negatief 3 3 3 2 5 4" xfId="45024" xr:uid="{00000000-0005-0000-0000-00004B720000}"/>
    <cellStyle name="Tabelstandaard Totaal Negatief 3 3 3 2 5 5" xfId="49230" xr:uid="{00000000-0005-0000-0000-00004C720000}"/>
    <cellStyle name="Tabelstandaard Totaal Negatief 3 3 3 2 6" xfId="7682" xr:uid="{00000000-0005-0000-0000-00004D720000}"/>
    <cellStyle name="Tabelstandaard Totaal Negatief 3 3 3 2 6 2" xfId="19980" xr:uid="{00000000-0005-0000-0000-00004E720000}"/>
    <cellStyle name="Tabelstandaard Totaal Negatief 3 3 3 2 6 3" xfId="41783" xr:uid="{00000000-0005-0000-0000-00004F720000}"/>
    <cellStyle name="Tabelstandaard Totaal Negatief 3 3 3 2 6 4" xfId="34621" xr:uid="{00000000-0005-0000-0000-000050720000}"/>
    <cellStyle name="Tabelstandaard Totaal Negatief 3 3 3 2 6 5" xfId="52652" xr:uid="{00000000-0005-0000-0000-000051720000}"/>
    <cellStyle name="Tabelstandaard Totaal Negatief 3 3 3 2 7" xfId="16003" xr:uid="{00000000-0005-0000-0000-000052720000}"/>
    <cellStyle name="Tabelstandaard Totaal Negatief 3 3 3 3" xfId="5591" xr:uid="{00000000-0005-0000-0000-000053720000}"/>
    <cellStyle name="Tabelstandaard Totaal Negatief 3 3 3 3 2" xfId="10152" xr:uid="{00000000-0005-0000-0000-000054720000}"/>
    <cellStyle name="Tabelstandaard Totaal Negatief 3 3 3 3 2 2" xfId="22450" xr:uid="{00000000-0005-0000-0000-000055720000}"/>
    <cellStyle name="Tabelstandaard Totaal Negatief 3 3 3 3 2 3" xfId="34502" xr:uid="{00000000-0005-0000-0000-000056720000}"/>
    <cellStyle name="Tabelstandaard Totaal Negatief 3 3 3 3 2 4" xfId="28743" xr:uid="{00000000-0005-0000-0000-000057720000}"/>
    <cellStyle name="Tabelstandaard Totaal Negatief 3 3 3 3 2 5" xfId="55117" xr:uid="{00000000-0005-0000-0000-000058720000}"/>
    <cellStyle name="Tabelstandaard Totaal Negatief 3 3 3 3 3" xfId="16012" xr:uid="{00000000-0005-0000-0000-000059720000}"/>
    <cellStyle name="Tabelstandaard Totaal Negatief 3 3 3 3 4" xfId="28064" xr:uid="{00000000-0005-0000-0000-00005A720000}"/>
    <cellStyle name="Tabelstandaard Totaal Negatief 3 3 3 3 5" xfId="39035" xr:uid="{00000000-0005-0000-0000-00005B720000}"/>
    <cellStyle name="Tabelstandaard Totaal Negatief 3 3 3 3 6" xfId="49231" xr:uid="{00000000-0005-0000-0000-00005C720000}"/>
    <cellStyle name="Tabelstandaard Totaal Negatief 3 3 3 4" xfId="5592" xr:uid="{00000000-0005-0000-0000-00005D720000}"/>
    <cellStyle name="Tabelstandaard Totaal Negatief 3 3 3 4 2" xfId="16013" xr:uid="{00000000-0005-0000-0000-00005E720000}"/>
    <cellStyle name="Tabelstandaard Totaal Negatief 3 3 3 4 3" xfId="28065" xr:uid="{00000000-0005-0000-0000-00005F720000}"/>
    <cellStyle name="Tabelstandaard Totaal Negatief 3 3 3 4 4" xfId="45023" xr:uid="{00000000-0005-0000-0000-000060720000}"/>
    <cellStyle name="Tabelstandaard Totaal Negatief 3 3 3 4 5" xfId="49232" xr:uid="{00000000-0005-0000-0000-000061720000}"/>
    <cellStyle name="Tabelstandaard Totaal Negatief 3 3 3 5" xfId="7706" xr:uid="{00000000-0005-0000-0000-000062720000}"/>
    <cellStyle name="Tabelstandaard Totaal Negatief 3 3 3 5 2" xfId="20004" xr:uid="{00000000-0005-0000-0000-000063720000}"/>
    <cellStyle name="Tabelstandaard Totaal Negatief 3 3 3 5 3" xfId="41807" xr:uid="{00000000-0005-0000-0000-000064720000}"/>
    <cellStyle name="Tabelstandaard Totaal Negatief 3 3 3 5 4" xfId="25137" xr:uid="{00000000-0005-0000-0000-000065720000}"/>
    <cellStyle name="Tabelstandaard Totaal Negatief 3 3 3 5 5" xfId="52676" xr:uid="{00000000-0005-0000-0000-000066720000}"/>
    <cellStyle name="Tabelstandaard Totaal Negatief 3 3 3 6" xfId="16002" xr:uid="{00000000-0005-0000-0000-000067720000}"/>
    <cellStyle name="Tabelstandaard Totaal Negatief 3 3 4" xfId="1228" xr:uid="{00000000-0005-0000-0000-000068720000}"/>
    <cellStyle name="Tabelstandaard Totaal Negatief 3 3 4 2" xfId="1879" xr:uid="{00000000-0005-0000-0000-000069720000}"/>
    <cellStyle name="Tabelstandaard Totaal Negatief 3 3 4 2 2" xfId="10154" xr:uid="{00000000-0005-0000-0000-00006A720000}"/>
    <cellStyle name="Tabelstandaard Totaal Negatief 3 3 4 2 2 2" xfId="22452" xr:uid="{00000000-0005-0000-0000-00006B720000}"/>
    <cellStyle name="Tabelstandaard Totaal Negatief 3 3 4 2 2 3" xfId="34504" xr:uid="{00000000-0005-0000-0000-00006C720000}"/>
    <cellStyle name="Tabelstandaard Totaal Negatief 3 3 4 2 2 4" xfId="31658" xr:uid="{00000000-0005-0000-0000-00006D720000}"/>
    <cellStyle name="Tabelstandaard Totaal Negatief 3 3 4 2 2 5" xfId="55119" xr:uid="{00000000-0005-0000-0000-00006E720000}"/>
    <cellStyle name="Tabelstandaard Totaal Negatief 3 3 4 2 3" xfId="16015" xr:uid="{00000000-0005-0000-0000-00006F720000}"/>
    <cellStyle name="Tabelstandaard Totaal Negatief 3 3 4 2 4" xfId="28067" xr:uid="{00000000-0005-0000-0000-000070720000}"/>
    <cellStyle name="Tabelstandaard Totaal Negatief 3 3 4 2 5" xfId="39033" xr:uid="{00000000-0005-0000-0000-000071720000}"/>
    <cellStyle name="Tabelstandaard Totaal Negatief 3 3 4 2 6" xfId="49233" xr:uid="{00000000-0005-0000-0000-000072720000}"/>
    <cellStyle name="Tabelstandaard Totaal Negatief 3 3 4 2 7" xfId="5593" xr:uid="{00000000-0005-0000-0000-000073720000}"/>
    <cellStyle name="Tabelstandaard Totaal Negatief 3 3 4 3" xfId="3239" xr:uid="{00000000-0005-0000-0000-000074720000}"/>
    <cellStyle name="Tabelstandaard Totaal Negatief 3 3 4 3 2" xfId="16016" xr:uid="{00000000-0005-0000-0000-000075720000}"/>
    <cellStyle name="Tabelstandaard Totaal Negatief 3 3 4 3 3" xfId="28068" xr:uid="{00000000-0005-0000-0000-000076720000}"/>
    <cellStyle name="Tabelstandaard Totaal Negatief 3 3 4 3 4" xfId="39032" xr:uid="{00000000-0005-0000-0000-000077720000}"/>
    <cellStyle name="Tabelstandaard Totaal Negatief 3 3 4 3 5" xfId="49234" xr:uid="{00000000-0005-0000-0000-000078720000}"/>
    <cellStyle name="Tabelstandaard Totaal Negatief 3 3 4 4" xfId="7093" xr:uid="{00000000-0005-0000-0000-000079720000}"/>
    <cellStyle name="Tabelstandaard Totaal Negatief 3 3 4 4 2" xfId="19391" xr:uid="{00000000-0005-0000-0000-00007A720000}"/>
    <cellStyle name="Tabelstandaard Totaal Negatief 3 3 4 4 3" xfId="41194" xr:uid="{00000000-0005-0000-0000-00007B720000}"/>
    <cellStyle name="Tabelstandaard Totaal Negatief 3 3 4 4 4" xfId="43615" xr:uid="{00000000-0005-0000-0000-00007C720000}"/>
    <cellStyle name="Tabelstandaard Totaal Negatief 3 3 4 4 5" xfId="52064" xr:uid="{00000000-0005-0000-0000-00007D720000}"/>
    <cellStyle name="Tabelstandaard Totaal Negatief 3 3 4 5" xfId="16014" xr:uid="{00000000-0005-0000-0000-00007E720000}"/>
    <cellStyle name="Tabelstandaard Totaal Negatief 3 3 5" xfId="2269" xr:uid="{00000000-0005-0000-0000-00007F720000}"/>
    <cellStyle name="Tabelstandaard Totaal Negatief 3 3 5 2" xfId="10155" xr:uid="{00000000-0005-0000-0000-000080720000}"/>
    <cellStyle name="Tabelstandaard Totaal Negatief 3 3 5 2 2" xfId="22453" xr:uid="{00000000-0005-0000-0000-000081720000}"/>
    <cellStyle name="Tabelstandaard Totaal Negatief 3 3 5 2 3" xfId="34505" xr:uid="{00000000-0005-0000-0000-000082720000}"/>
    <cellStyle name="Tabelstandaard Totaal Negatief 3 3 5 2 4" xfId="42354" xr:uid="{00000000-0005-0000-0000-000083720000}"/>
    <cellStyle name="Tabelstandaard Totaal Negatief 3 3 5 2 5" xfId="55120" xr:uid="{00000000-0005-0000-0000-000084720000}"/>
    <cellStyle name="Tabelstandaard Totaal Negatief 3 3 5 3" xfId="16017" xr:uid="{00000000-0005-0000-0000-000085720000}"/>
    <cellStyle name="Tabelstandaard Totaal Negatief 3 3 5 4" xfId="28069" xr:uid="{00000000-0005-0000-0000-000086720000}"/>
    <cellStyle name="Tabelstandaard Totaal Negatief 3 3 5 5" xfId="45022" xr:uid="{00000000-0005-0000-0000-000087720000}"/>
    <cellStyle name="Tabelstandaard Totaal Negatief 3 3 5 6" xfId="49235" xr:uid="{00000000-0005-0000-0000-000088720000}"/>
    <cellStyle name="Tabelstandaard Totaal Negatief 3 3 6" xfId="5594" xr:uid="{00000000-0005-0000-0000-000089720000}"/>
    <cellStyle name="Tabelstandaard Totaal Negatief 3 3 6 2" xfId="16018" xr:uid="{00000000-0005-0000-0000-00008A720000}"/>
    <cellStyle name="Tabelstandaard Totaal Negatief 3 3 6 3" xfId="28070" xr:uid="{00000000-0005-0000-0000-00008B720000}"/>
    <cellStyle name="Tabelstandaard Totaal Negatief 3 3 6 4" xfId="39031" xr:uid="{00000000-0005-0000-0000-00008C720000}"/>
    <cellStyle name="Tabelstandaard Totaal Negatief 3 3 6 5" xfId="49236" xr:uid="{00000000-0005-0000-0000-00008D720000}"/>
    <cellStyle name="Tabelstandaard Totaal Negatief 3 3 7" xfId="7748" xr:uid="{00000000-0005-0000-0000-00008E720000}"/>
    <cellStyle name="Tabelstandaard Totaal Negatief 3 3 7 2" xfId="20046" xr:uid="{00000000-0005-0000-0000-00008F720000}"/>
    <cellStyle name="Tabelstandaard Totaal Negatief 3 3 7 3" xfId="41849" xr:uid="{00000000-0005-0000-0000-000090720000}"/>
    <cellStyle name="Tabelstandaard Totaal Negatief 3 3 7 4" xfId="25221" xr:uid="{00000000-0005-0000-0000-000091720000}"/>
    <cellStyle name="Tabelstandaard Totaal Negatief 3 3 7 5" xfId="52718" xr:uid="{00000000-0005-0000-0000-000092720000}"/>
    <cellStyle name="Tabelstandaard Totaal Negatief 3 3 8" xfId="15989" xr:uid="{00000000-0005-0000-0000-000093720000}"/>
    <cellStyle name="Tabelstandaard Totaal Negatief 3 4" xfId="697" xr:uid="{00000000-0005-0000-0000-000094720000}"/>
    <cellStyle name="Tabelstandaard Totaal Negatief 3 4 2" xfId="813" xr:uid="{00000000-0005-0000-0000-000095720000}"/>
    <cellStyle name="Tabelstandaard Totaal Negatief 3 4 2 2" xfId="1540" xr:uid="{00000000-0005-0000-0000-000096720000}"/>
    <cellStyle name="Tabelstandaard Totaal Negatief 3 4 2 2 2" xfId="10158" xr:uid="{00000000-0005-0000-0000-000097720000}"/>
    <cellStyle name="Tabelstandaard Totaal Negatief 3 4 2 2 2 2" xfId="22456" xr:uid="{00000000-0005-0000-0000-000098720000}"/>
    <cellStyle name="Tabelstandaard Totaal Negatief 3 4 2 2 2 3" xfId="34508" xr:uid="{00000000-0005-0000-0000-000099720000}"/>
    <cellStyle name="Tabelstandaard Totaal Negatief 3 4 2 2 2 4" xfId="31591" xr:uid="{00000000-0005-0000-0000-00009A720000}"/>
    <cellStyle name="Tabelstandaard Totaal Negatief 3 4 2 2 2 5" xfId="55123" xr:uid="{00000000-0005-0000-0000-00009B720000}"/>
    <cellStyle name="Tabelstandaard Totaal Negatief 3 4 2 2 3" xfId="16021" xr:uid="{00000000-0005-0000-0000-00009C720000}"/>
    <cellStyle name="Tabelstandaard Totaal Negatief 3 4 2 2 4" xfId="28073" xr:uid="{00000000-0005-0000-0000-00009D720000}"/>
    <cellStyle name="Tabelstandaard Totaal Negatief 3 4 2 2 5" xfId="45021" xr:uid="{00000000-0005-0000-0000-00009E720000}"/>
    <cellStyle name="Tabelstandaard Totaal Negatief 3 4 2 2 6" xfId="49237" xr:uid="{00000000-0005-0000-0000-00009F720000}"/>
    <cellStyle name="Tabelstandaard Totaal Negatief 3 4 2 2 7" xfId="5595" xr:uid="{00000000-0005-0000-0000-0000A0720000}"/>
    <cellStyle name="Tabelstandaard Totaal Negatief 3 4 2 3" xfId="2824" xr:uid="{00000000-0005-0000-0000-0000A1720000}"/>
    <cellStyle name="Tabelstandaard Totaal Negatief 3 4 2 3 2" xfId="16022" xr:uid="{00000000-0005-0000-0000-0000A2720000}"/>
    <cellStyle name="Tabelstandaard Totaal Negatief 3 4 2 3 3" xfId="28074" xr:uid="{00000000-0005-0000-0000-0000A3720000}"/>
    <cellStyle name="Tabelstandaard Totaal Negatief 3 4 2 3 4" xfId="39029" xr:uid="{00000000-0005-0000-0000-0000A4720000}"/>
    <cellStyle name="Tabelstandaard Totaal Negatief 3 4 2 3 5" xfId="49238" xr:uid="{00000000-0005-0000-0000-0000A5720000}"/>
    <cellStyle name="Tabelstandaard Totaal Negatief 3 4 2 4" xfId="10084" xr:uid="{00000000-0005-0000-0000-0000A6720000}"/>
    <cellStyle name="Tabelstandaard Totaal Negatief 3 4 2 4 2" xfId="22382" xr:uid="{00000000-0005-0000-0000-0000A7720000}"/>
    <cellStyle name="Tabelstandaard Totaal Negatief 3 4 2 4 3" xfId="44146" xr:uid="{00000000-0005-0000-0000-0000A8720000}"/>
    <cellStyle name="Tabelstandaard Totaal Negatief 3 4 2 4 4" xfId="28603" xr:uid="{00000000-0005-0000-0000-0000A9720000}"/>
    <cellStyle name="Tabelstandaard Totaal Negatief 3 4 2 4 5" xfId="55049" xr:uid="{00000000-0005-0000-0000-0000AA720000}"/>
    <cellStyle name="Tabelstandaard Totaal Negatief 3 4 2 5" xfId="16020" xr:uid="{00000000-0005-0000-0000-0000AB720000}"/>
    <cellStyle name="Tabelstandaard Totaal Negatief 3 4 3" xfId="1856" xr:uid="{00000000-0005-0000-0000-0000AC720000}"/>
    <cellStyle name="Tabelstandaard Totaal Negatief 3 4 3 2" xfId="10159" xr:uid="{00000000-0005-0000-0000-0000AD720000}"/>
    <cellStyle name="Tabelstandaard Totaal Negatief 3 4 3 2 2" xfId="22457" xr:uid="{00000000-0005-0000-0000-0000AE720000}"/>
    <cellStyle name="Tabelstandaard Totaal Negatief 3 4 3 2 3" xfId="34509" xr:uid="{00000000-0005-0000-0000-0000AF720000}"/>
    <cellStyle name="Tabelstandaard Totaal Negatief 3 4 3 2 4" xfId="28757" xr:uid="{00000000-0005-0000-0000-0000B0720000}"/>
    <cellStyle name="Tabelstandaard Totaal Negatief 3 4 3 2 5" xfId="55124" xr:uid="{00000000-0005-0000-0000-0000B1720000}"/>
    <cellStyle name="Tabelstandaard Totaal Negatief 3 4 3 3" xfId="16023" xr:uid="{00000000-0005-0000-0000-0000B2720000}"/>
    <cellStyle name="Tabelstandaard Totaal Negatief 3 4 3 4" xfId="28075" xr:uid="{00000000-0005-0000-0000-0000B3720000}"/>
    <cellStyle name="Tabelstandaard Totaal Negatief 3 4 3 5" xfId="45020" xr:uid="{00000000-0005-0000-0000-0000B4720000}"/>
    <cellStyle name="Tabelstandaard Totaal Negatief 3 4 3 6" xfId="49239" xr:uid="{00000000-0005-0000-0000-0000B5720000}"/>
    <cellStyle name="Tabelstandaard Totaal Negatief 3 4 4" xfId="5596" xr:uid="{00000000-0005-0000-0000-0000B6720000}"/>
    <cellStyle name="Tabelstandaard Totaal Negatief 3 4 4 2" xfId="16024" xr:uid="{00000000-0005-0000-0000-0000B7720000}"/>
    <cellStyle name="Tabelstandaard Totaal Negatief 3 4 4 3" xfId="28076" xr:uid="{00000000-0005-0000-0000-0000B8720000}"/>
    <cellStyle name="Tabelstandaard Totaal Negatief 3 4 4 4" xfId="39028" xr:uid="{00000000-0005-0000-0000-0000B9720000}"/>
    <cellStyle name="Tabelstandaard Totaal Negatief 3 4 4 5" xfId="49240" xr:uid="{00000000-0005-0000-0000-0000BA720000}"/>
    <cellStyle name="Tabelstandaard Totaal Negatief 3 4 5" xfId="10161" xr:uid="{00000000-0005-0000-0000-0000BB720000}"/>
    <cellStyle name="Tabelstandaard Totaal Negatief 3 4 5 2" xfId="22459" xr:uid="{00000000-0005-0000-0000-0000BC720000}"/>
    <cellStyle name="Tabelstandaard Totaal Negatief 3 4 5 3" xfId="44222" xr:uid="{00000000-0005-0000-0000-0000BD720000}"/>
    <cellStyle name="Tabelstandaard Totaal Negatief 3 4 5 4" xfId="42352" xr:uid="{00000000-0005-0000-0000-0000BE720000}"/>
    <cellStyle name="Tabelstandaard Totaal Negatief 3 4 5 5" xfId="55126" xr:uid="{00000000-0005-0000-0000-0000BF720000}"/>
    <cellStyle name="Tabelstandaard Totaal Negatief 3 4 6" xfId="16019" xr:uid="{00000000-0005-0000-0000-0000C0720000}"/>
    <cellStyle name="Tabelstandaard Totaal Negatief 3 5" xfId="757" xr:uid="{00000000-0005-0000-0000-0000C1720000}"/>
    <cellStyle name="Tabelstandaard Totaal Negatief 3 5 2" xfId="1144" xr:uid="{00000000-0005-0000-0000-0000C2720000}"/>
    <cellStyle name="Tabelstandaard Totaal Negatief 3 5 2 2" xfId="1990" xr:uid="{00000000-0005-0000-0000-0000C3720000}"/>
    <cellStyle name="Tabelstandaard Totaal Negatief 3 5 2 2 2" xfId="10162" xr:uid="{00000000-0005-0000-0000-0000C4720000}"/>
    <cellStyle name="Tabelstandaard Totaal Negatief 3 5 2 2 2 2" xfId="22460" xr:uid="{00000000-0005-0000-0000-0000C5720000}"/>
    <cellStyle name="Tabelstandaard Totaal Negatief 3 5 2 2 2 3" xfId="34512" xr:uid="{00000000-0005-0000-0000-0000C6720000}"/>
    <cellStyle name="Tabelstandaard Totaal Negatief 3 5 2 2 2 4" xfId="28764" xr:uid="{00000000-0005-0000-0000-0000C7720000}"/>
    <cellStyle name="Tabelstandaard Totaal Negatief 3 5 2 2 2 5" xfId="55127" xr:uid="{00000000-0005-0000-0000-0000C8720000}"/>
    <cellStyle name="Tabelstandaard Totaal Negatief 3 5 2 2 3" xfId="16027" xr:uid="{00000000-0005-0000-0000-0000C9720000}"/>
    <cellStyle name="Tabelstandaard Totaal Negatief 3 5 2 2 4" xfId="28079" xr:uid="{00000000-0005-0000-0000-0000CA720000}"/>
    <cellStyle name="Tabelstandaard Totaal Negatief 3 5 2 2 5" xfId="39026" xr:uid="{00000000-0005-0000-0000-0000CB720000}"/>
    <cellStyle name="Tabelstandaard Totaal Negatief 3 5 2 2 6" xfId="49241" xr:uid="{00000000-0005-0000-0000-0000CC720000}"/>
    <cellStyle name="Tabelstandaard Totaal Negatief 3 5 2 2 7" xfId="5597" xr:uid="{00000000-0005-0000-0000-0000CD720000}"/>
    <cellStyle name="Tabelstandaard Totaal Negatief 3 5 2 3" xfId="3155" xr:uid="{00000000-0005-0000-0000-0000CE720000}"/>
    <cellStyle name="Tabelstandaard Totaal Negatief 3 5 2 3 2" xfId="16028" xr:uid="{00000000-0005-0000-0000-0000CF720000}"/>
    <cellStyle name="Tabelstandaard Totaal Negatief 3 5 2 3 3" xfId="28080" xr:uid="{00000000-0005-0000-0000-0000D0720000}"/>
    <cellStyle name="Tabelstandaard Totaal Negatief 3 5 2 3 4" xfId="39025" xr:uid="{00000000-0005-0000-0000-0000D1720000}"/>
    <cellStyle name="Tabelstandaard Totaal Negatief 3 5 2 3 5" xfId="49242" xr:uid="{00000000-0005-0000-0000-0000D2720000}"/>
    <cellStyle name="Tabelstandaard Totaal Negatief 3 5 2 4" xfId="9859" xr:uid="{00000000-0005-0000-0000-0000D3720000}"/>
    <cellStyle name="Tabelstandaard Totaal Negatief 3 5 2 4 2" xfId="22157" xr:uid="{00000000-0005-0000-0000-0000D4720000}"/>
    <cellStyle name="Tabelstandaard Totaal Negatief 3 5 2 4 3" xfId="43924" xr:uid="{00000000-0005-0000-0000-0000D5720000}"/>
    <cellStyle name="Tabelstandaard Totaal Negatief 3 5 2 4 4" xfId="42478" xr:uid="{00000000-0005-0000-0000-0000D6720000}"/>
    <cellStyle name="Tabelstandaard Totaal Negatief 3 5 2 4 5" xfId="54824" xr:uid="{00000000-0005-0000-0000-0000D7720000}"/>
    <cellStyle name="Tabelstandaard Totaal Negatief 3 5 2 5" xfId="16026" xr:uid="{00000000-0005-0000-0000-0000D8720000}"/>
    <cellStyle name="Tabelstandaard Totaal Negatief 3 5 3" xfId="1468" xr:uid="{00000000-0005-0000-0000-0000D9720000}"/>
    <cellStyle name="Tabelstandaard Totaal Negatief 3 5 3 2" xfId="10163" xr:uid="{00000000-0005-0000-0000-0000DA720000}"/>
    <cellStyle name="Tabelstandaard Totaal Negatief 3 5 3 2 2" xfId="22461" xr:uid="{00000000-0005-0000-0000-0000DB720000}"/>
    <cellStyle name="Tabelstandaard Totaal Negatief 3 5 3 2 3" xfId="34513" xr:uid="{00000000-0005-0000-0000-0000DC720000}"/>
    <cellStyle name="Tabelstandaard Totaal Negatief 3 5 3 2 4" xfId="42351" xr:uid="{00000000-0005-0000-0000-0000DD720000}"/>
    <cellStyle name="Tabelstandaard Totaal Negatief 3 5 3 2 5" xfId="55128" xr:uid="{00000000-0005-0000-0000-0000DE720000}"/>
    <cellStyle name="Tabelstandaard Totaal Negatief 3 5 3 3" xfId="16029" xr:uid="{00000000-0005-0000-0000-0000DF720000}"/>
    <cellStyle name="Tabelstandaard Totaal Negatief 3 5 3 4" xfId="28081" xr:uid="{00000000-0005-0000-0000-0000E0720000}"/>
    <cellStyle name="Tabelstandaard Totaal Negatief 3 5 3 5" xfId="45018" xr:uid="{00000000-0005-0000-0000-0000E1720000}"/>
    <cellStyle name="Tabelstandaard Totaal Negatief 3 5 3 6" xfId="49243" xr:uid="{00000000-0005-0000-0000-0000E2720000}"/>
    <cellStyle name="Tabelstandaard Totaal Negatief 3 5 4" xfId="5598" xr:uid="{00000000-0005-0000-0000-0000E3720000}"/>
    <cellStyle name="Tabelstandaard Totaal Negatief 3 5 4 2" xfId="16030" xr:uid="{00000000-0005-0000-0000-0000E4720000}"/>
    <cellStyle name="Tabelstandaard Totaal Negatief 3 5 4 3" xfId="28082" xr:uid="{00000000-0005-0000-0000-0000E5720000}"/>
    <cellStyle name="Tabelstandaard Totaal Negatief 3 5 4 4" xfId="39024" xr:uid="{00000000-0005-0000-0000-0000E6720000}"/>
    <cellStyle name="Tabelstandaard Totaal Negatief 3 5 4 5" xfId="49244" xr:uid="{00000000-0005-0000-0000-0000E7720000}"/>
    <cellStyle name="Tabelstandaard Totaal Negatief 3 5 5" xfId="10121" xr:uid="{00000000-0005-0000-0000-0000E8720000}"/>
    <cellStyle name="Tabelstandaard Totaal Negatief 3 5 5 2" xfId="22419" xr:uid="{00000000-0005-0000-0000-0000E9720000}"/>
    <cellStyle name="Tabelstandaard Totaal Negatief 3 5 5 3" xfId="44183" xr:uid="{00000000-0005-0000-0000-0000EA720000}"/>
    <cellStyle name="Tabelstandaard Totaal Negatief 3 5 5 4" xfId="42368" xr:uid="{00000000-0005-0000-0000-0000EB720000}"/>
    <cellStyle name="Tabelstandaard Totaal Negatief 3 5 5 5" xfId="55086" xr:uid="{00000000-0005-0000-0000-0000EC720000}"/>
    <cellStyle name="Tabelstandaard Totaal Negatief 3 5 6" xfId="16025" xr:uid="{00000000-0005-0000-0000-0000ED720000}"/>
    <cellStyle name="Tabelstandaard Totaal Negatief 3 6" xfId="715" xr:uid="{00000000-0005-0000-0000-0000EE720000}"/>
    <cellStyle name="Tabelstandaard Totaal Negatief 3 6 2" xfId="1119" xr:uid="{00000000-0005-0000-0000-0000EF720000}"/>
    <cellStyle name="Tabelstandaard Totaal Negatief 3 6 2 2" xfId="2398" xr:uid="{00000000-0005-0000-0000-0000F0720000}"/>
    <cellStyle name="Tabelstandaard Totaal Negatief 3 6 2 2 2" xfId="10166" xr:uid="{00000000-0005-0000-0000-0000F1720000}"/>
    <cellStyle name="Tabelstandaard Totaal Negatief 3 6 2 2 2 2" xfId="22464" xr:uid="{00000000-0005-0000-0000-0000F2720000}"/>
    <cellStyle name="Tabelstandaard Totaal Negatief 3 6 2 2 2 3" xfId="34516" xr:uid="{00000000-0005-0000-0000-0000F3720000}"/>
    <cellStyle name="Tabelstandaard Totaal Negatief 3 6 2 2 2 4" xfId="42350" xr:uid="{00000000-0005-0000-0000-0000F4720000}"/>
    <cellStyle name="Tabelstandaard Totaal Negatief 3 6 2 2 2 5" xfId="55131" xr:uid="{00000000-0005-0000-0000-0000F5720000}"/>
    <cellStyle name="Tabelstandaard Totaal Negatief 3 6 2 2 3" xfId="16033" xr:uid="{00000000-0005-0000-0000-0000F6720000}"/>
    <cellStyle name="Tabelstandaard Totaal Negatief 3 6 2 2 4" xfId="28085" xr:uid="{00000000-0005-0000-0000-0000F7720000}"/>
    <cellStyle name="Tabelstandaard Totaal Negatief 3 6 2 2 5" xfId="45016" xr:uid="{00000000-0005-0000-0000-0000F8720000}"/>
    <cellStyle name="Tabelstandaard Totaal Negatief 3 6 2 2 6" xfId="49245" xr:uid="{00000000-0005-0000-0000-0000F9720000}"/>
    <cellStyle name="Tabelstandaard Totaal Negatief 3 6 2 2 7" xfId="5599" xr:uid="{00000000-0005-0000-0000-0000FA720000}"/>
    <cellStyle name="Tabelstandaard Totaal Negatief 3 6 2 3" xfId="3130" xr:uid="{00000000-0005-0000-0000-0000FB720000}"/>
    <cellStyle name="Tabelstandaard Totaal Negatief 3 6 2 3 2" xfId="16034" xr:uid="{00000000-0005-0000-0000-0000FC720000}"/>
    <cellStyle name="Tabelstandaard Totaal Negatief 3 6 2 3 3" xfId="28086" xr:uid="{00000000-0005-0000-0000-0000FD720000}"/>
    <cellStyle name="Tabelstandaard Totaal Negatief 3 6 2 3 4" xfId="39022" xr:uid="{00000000-0005-0000-0000-0000FE720000}"/>
    <cellStyle name="Tabelstandaard Totaal Negatief 3 6 2 3 5" xfId="49246" xr:uid="{00000000-0005-0000-0000-0000FF720000}"/>
    <cellStyle name="Tabelstandaard Totaal Negatief 3 6 2 4" xfId="7185" xr:uid="{00000000-0005-0000-0000-000000730000}"/>
    <cellStyle name="Tabelstandaard Totaal Negatief 3 6 2 4 2" xfId="19483" xr:uid="{00000000-0005-0000-0000-000001730000}"/>
    <cellStyle name="Tabelstandaard Totaal Negatief 3 6 2 4 3" xfId="41286" xr:uid="{00000000-0005-0000-0000-000002730000}"/>
    <cellStyle name="Tabelstandaard Totaal Negatief 3 6 2 4 4" xfId="43576" xr:uid="{00000000-0005-0000-0000-000003730000}"/>
    <cellStyle name="Tabelstandaard Totaal Negatief 3 6 2 4 5" xfId="52155" xr:uid="{00000000-0005-0000-0000-000004730000}"/>
    <cellStyle name="Tabelstandaard Totaal Negatief 3 6 2 5" xfId="16032" xr:uid="{00000000-0005-0000-0000-000005730000}"/>
    <cellStyle name="Tabelstandaard Totaal Negatief 3 6 3" xfId="1972" xr:uid="{00000000-0005-0000-0000-000006730000}"/>
    <cellStyle name="Tabelstandaard Totaal Negatief 3 6 3 2" xfId="10167" xr:uid="{00000000-0005-0000-0000-000007730000}"/>
    <cellStyle name="Tabelstandaard Totaal Negatief 3 6 3 2 2" xfId="22465" xr:uid="{00000000-0005-0000-0000-000008730000}"/>
    <cellStyle name="Tabelstandaard Totaal Negatief 3 6 3 2 3" xfId="34517" xr:uid="{00000000-0005-0000-0000-000009730000}"/>
    <cellStyle name="Tabelstandaard Totaal Negatief 3 6 3 2 4" xfId="34252" xr:uid="{00000000-0005-0000-0000-00000A730000}"/>
    <cellStyle name="Tabelstandaard Totaal Negatief 3 6 3 2 5" xfId="55132" xr:uid="{00000000-0005-0000-0000-00000B730000}"/>
    <cellStyle name="Tabelstandaard Totaal Negatief 3 6 3 3" xfId="16035" xr:uid="{00000000-0005-0000-0000-00000C730000}"/>
    <cellStyle name="Tabelstandaard Totaal Negatief 3 6 3 4" xfId="28087" xr:uid="{00000000-0005-0000-0000-00000D730000}"/>
    <cellStyle name="Tabelstandaard Totaal Negatief 3 6 3 5" xfId="45015" xr:uid="{00000000-0005-0000-0000-00000E730000}"/>
    <cellStyle name="Tabelstandaard Totaal Negatief 3 6 3 6" xfId="49247" xr:uid="{00000000-0005-0000-0000-00000F730000}"/>
    <cellStyle name="Tabelstandaard Totaal Negatief 3 6 4" xfId="5600" xr:uid="{00000000-0005-0000-0000-000010730000}"/>
    <cellStyle name="Tabelstandaard Totaal Negatief 3 6 4 2" xfId="16036" xr:uid="{00000000-0005-0000-0000-000011730000}"/>
    <cellStyle name="Tabelstandaard Totaal Negatief 3 6 4 3" xfId="28088" xr:uid="{00000000-0005-0000-0000-000012730000}"/>
    <cellStyle name="Tabelstandaard Totaal Negatief 3 6 4 4" xfId="39021" xr:uid="{00000000-0005-0000-0000-000013730000}"/>
    <cellStyle name="Tabelstandaard Totaal Negatief 3 6 4 5" xfId="49248" xr:uid="{00000000-0005-0000-0000-000014730000}"/>
    <cellStyle name="Tabelstandaard Totaal Negatief 3 6 5" xfId="7459" xr:uid="{00000000-0005-0000-0000-000015730000}"/>
    <cellStyle name="Tabelstandaard Totaal Negatief 3 6 5 2" xfId="19757" xr:uid="{00000000-0005-0000-0000-000016730000}"/>
    <cellStyle name="Tabelstandaard Totaal Negatief 3 6 5 3" xfId="41560" xr:uid="{00000000-0005-0000-0000-000017730000}"/>
    <cellStyle name="Tabelstandaard Totaal Negatief 3 6 5 4" xfId="34321" xr:uid="{00000000-0005-0000-0000-000018730000}"/>
    <cellStyle name="Tabelstandaard Totaal Negatief 3 6 5 5" xfId="52429" xr:uid="{00000000-0005-0000-0000-000019730000}"/>
    <cellStyle name="Tabelstandaard Totaal Negatief 3 6 6" xfId="16031" xr:uid="{00000000-0005-0000-0000-00001A730000}"/>
    <cellStyle name="Tabelstandaard Totaal Negatief 3 7" xfId="708" xr:uid="{00000000-0005-0000-0000-00001B730000}"/>
    <cellStyle name="Tabelstandaard Totaal Negatief 3 7 2" xfId="444" xr:uid="{00000000-0005-0000-0000-00001C730000}"/>
    <cellStyle name="Tabelstandaard Totaal Negatief 3 7 2 2" xfId="2021" xr:uid="{00000000-0005-0000-0000-00001D730000}"/>
    <cellStyle name="Tabelstandaard Totaal Negatief 3 7 2 2 2" xfId="10170" xr:uid="{00000000-0005-0000-0000-00001E730000}"/>
    <cellStyle name="Tabelstandaard Totaal Negatief 3 7 2 2 2 2" xfId="22468" xr:uid="{00000000-0005-0000-0000-00001F730000}"/>
    <cellStyle name="Tabelstandaard Totaal Negatief 3 7 2 2 2 3" xfId="34520" xr:uid="{00000000-0005-0000-0000-000020730000}"/>
    <cellStyle name="Tabelstandaard Totaal Negatief 3 7 2 2 2 4" xfId="42348" xr:uid="{00000000-0005-0000-0000-000021730000}"/>
    <cellStyle name="Tabelstandaard Totaal Negatief 3 7 2 2 2 5" xfId="55135" xr:uid="{00000000-0005-0000-0000-000022730000}"/>
    <cellStyle name="Tabelstandaard Totaal Negatief 3 7 2 2 3" xfId="16039" xr:uid="{00000000-0005-0000-0000-000023730000}"/>
    <cellStyle name="Tabelstandaard Totaal Negatief 3 7 2 2 4" xfId="28091" xr:uid="{00000000-0005-0000-0000-000024730000}"/>
    <cellStyle name="Tabelstandaard Totaal Negatief 3 7 2 2 5" xfId="39020" xr:uid="{00000000-0005-0000-0000-000025730000}"/>
    <cellStyle name="Tabelstandaard Totaal Negatief 3 7 2 2 6" xfId="49249" xr:uid="{00000000-0005-0000-0000-000026730000}"/>
    <cellStyle name="Tabelstandaard Totaal Negatief 3 7 2 2 7" xfId="5601" xr:uid="{00000000-0005-0000-0000-000027730000}"/>
    <cellStyle name="Tabelstandaard Totaal Negatief 3 7 2 3" xfId="2515" xr:uid="{00000000-0005-0000-0000-000028730000}"/>
    <cellStyle name="Tabelstandaard Totaal Negatief 3 7 2 3 2" xfId="16040" xr:uid="{00000000-0005-0000-0000-000029730000}"/>
    <cellStyle name="Tabelstandaard Totaal Negatief 3 7 2 3 3" xfId="28092" xr:uid="{00000000-0005-0000-0000-00002A730000}"/>
    <cellStyle name="Tabelstandaard Totaal Negatief 3 7 2 3 4" xfId="39019" xr:uid="{00000000-0005-0000-0000-00002B730000}"/>
    <cellStyle name="Tabelstandaard Totaal Negatief 3 7 2 3 5" xfId="49250" xr:uid="{00000000-0005-0000-0000-00002C730000}"/>
    <cellStyle name="Tabelstandaard Totaal Negatief 3 7 2 4" xfId="7641" xr:uid="{00000000-0005-0000-0000-00002D730000}"/>
    <cellStyle name="Tabelstandaard Totaal Negatief 3 7 2 4 2" xfId="19939" xr:uid="{00000000-0005-0000-0000-00002E730000}"/>
    <cellStyle name="Tabelstandaard Totaal Negatief 3 7 2 4 3" xfId="41742" xr:uid="{00000000-0005-0000-0000-00002F730000}"/>
    <cellStyle name="Tabelstandaard Totaal Negatief 3 7 2 4 4" xfId="43386" xr:uid="{00000000-0005-0000-0000-000030730000}"/>
    <cellStyle name="Tabelstandaard Totaal Negatief 3 7 2 4 5" xfId="52611" xr:uid="{00000000-0005-0000-0000-000031730000}"/>
    <cellStyle name="Tabelstandaard Totaal Negatief 3 7 2 5" xfId="16038" xr:uid="{00000000-0005-0000-0000-000032730000}"/>
    <cellStyle name="Tabelstandaard Totaal Negatief 3 7 3" xfId="2226" xr:uid="{00000000-0005-0000-0000-000033730000}"/>
    <cellStyle name="Tabelstandaard Totaal Negatief 3 7 3 2" xfId="10171" xr:uid="{00000000-0005-0000-0000-000034730000}"/>
    <cellStyle name="Tabelstandaard Totaal Negatief 3 7 3 2 2" xfId="22469" xr:uid="{00000000-0005-0000-0000-000035730000}"/>
    <cellStyle name="Tabelstandaard Totaal Negatief 3 7 3 2 3" xfId="34521" xr:uid="{00000000-0005-0000-0000-000036730000}"/>
    <cellStyle name="Tabelstandaard Totaal Negatief 3 7 3 2 4" xfId="31761" xr:uid="{00000000-0005-0000-0000-000037730000}"/>
    <cellStyle name="Tabelstandaard Totaal Negatief 3 7 3 2 5" xfId="55136" xr:uid="{00000000-0005-0000-0000-000038730000}"/>
    <cellStyle name="Tabelstandaard Totaal Negatief 3 7 3 3" xfId="16041" xr:uid="{00000000-0005-0000-0000-000039730000}"/>
    <cellStyle name="Tabelstandaard Totaal Negatief 3 7 3 4" xfId="28093" xr:uid="{00000000-0005-0000-0000-00003A730000}"/>
    <cellStyle name="Tabelstandaard Totaal Negatief 3 7 3 5" xfId="45013" xr:uid="{00000000-0005-0000-0000-00003B730000}"/>
    <cellStyle name="Tabelstandaard Totaal Negatief 3 7 3 6" xfId="49251" xr:uid="{00000000-0005-0000-0000-00003C730000}"/>
    <cellStyle name="Tabelstandaard Totaal Negatief 3 7 4" xfId="5602" xr:uid="{00000000-0005-0000-0000-00003D730000}"/>
    <cellStyle name="Tabelstandaard Totaal Negatief 3 7 4 2" xfId="16042" xr:uid="{00000000-0005-0000-0000-00003E730000}"/>
    <cellStyle name="Tabelstandaard Totaal Negatief 3 7 4 3" xfId="28094" xr:uid="{00000000-0005-0000-0000-00003F730000}"/>
    <cellStyle name="Tabelstandaard Totaal Negatief 3 7 4 4" xfId="39018" xr:uid="{00000000-0005-0000-0000-000040730000}"/>
    <cellStyle name="Tabelstandaard Totaal Negatief 3 7 4 5" xfId="49252" xr:uid="{00000000-0005-0000-0000-000041730000}"/>
    <cellStyle name="Tabelstandaard Totaal Negatief 3 7 5" xfId="7463" xr:uid="{00000000-0005-0000-0000-000042730000}"/>
    <cellStyle name="Tabelstandaard Totaal Negatief 3 7 5 2" xfId="19761" xr:uid="{00000000-0005-0000-0000-000043730000}"/>
    <cellStyle name="Tabelstandaard Totaal Negatief 3 7 5 3" xfId="41564" xr:uid="{00000000-0005-0000-0000-000044730000}"/>
    <cellStyle name="Tabelstandaard Totaal Negatief 3 7 5 4" xfId="43460" xr:uid="{00000000-0005-0000-0000-000045730000}"/>
    <cellStyle name="Tabelstandaard Totaal Negatief 3 7 5 5" xfId="52433" xr:uid="{00000000-0005-0000-0000-000046730000}"/>
    <cellStyle name="Tabelstandaard Totaal Negatief 3 7 6" xfId="16037" xr:uid="{00000000-0005-0000-0000-000047730000}"/>
    <cellStyle name="Tabelstandaard Totaal Negatief 3 8" xfId="788" xr:uid="{00000000-0005-0000-0000-000048730000}"/>
    <cellStyle name="Tabelstandaard Totaal Negatief 3 8 2" xfId="615" xr:uid="{00000000-0005-0000-0000-000049730000}"/>
    <cellStyle name="Tabelstandaard Totaal Negatief 3 8 2 2" xfId="2407" xr:uid="{00000000-0005-0000-0000-00004A730000}"/>
    <cellStyle name="Tabelstandaard Totaal Negatief 3 8 2 2 2" xfId="10174" xr:uid="{00000000-0005-0000-0000-00004B730000}"/>
    <cellStyle name="Tabelstandaard Totaal Negatief 3 8 2 2 2 2" xfId="22472" xr:uid="{00000000-0005-0000-0000-00004C730000}"/>
    <cellStyle name="Tabelstandaard Totaal Negatief 3 8 2 2 2 3" xfId="34524" xr:uid="{00000000-0005-0000-0000-00004D730000}"/>
    <cellStyle name="Tabelstandaard Totaal Negatief 3 8 2 2 2 4" xfId="34344" xr:uid="{00000000-0005-0000-0000-00004E730000}"/>
    <cellStyle name="Tabelstandaard Totaal Negatief 3 8 2 2 2 5" xfId="55139" xr:uid="{00000000-0005-0000-0000-00004F730000}"/>
    <cellStyle name="Tabelstandaard Totaal Negatief 3 8 2 2 3" xfId="16045" xr:uid="{00000000-0005-0000-0000-000050730000}"/>
    <cellStyle name="Tabelstandaard Totaal Negatief 3 8 2 2 4" xfId="28097" xr:uid="{00000000-0005-0000-0000-000051730000}"/>
    <cellStyle name="Tabelstandaard Totaal Negatief 3 8 2 2 5" xfId="45011" xr:uid="{00000000-0005-0000-0000-000052730000}"/>
    <cellStyle name="Tabelstandaard Totaal Negatief 3 8 2 2 6" xfId="49253" xr:uid="{00000000-0005-0000-0000-000053730000}"/>
    <cellStyle name="Tabelstandaard Totaal Negatief 3 8 2 2 7" xfId="5603" xr:uid="{00000000-0005-0000-0000-000054730000}"/>
    <cellStyle name="Tabelstandaard Totaal Negatief 3 8 2 3" xfId="2681" xr:uid="{00000000-0005-0000-0000-000055730000}"/>
    <cellStyle name="Tabelstandaard Totaal Negatief 3 8 2 3 2" xfId="16046" xr:uid="{00000000-0005-0000-0000-000056730000}"/>
    <cellStyle name="Tabelstandaard Totaal Negatief 3 8 2 3 3" xfId="28098" xr:uid="{00000000-0005-0000-0000-000057730000}"/>
    <cellStyle name="Tabelstandaard Totaal Negatief 3 8 2 3 4" xfId="39016" xr:uid="{00000000-0005-0000-0000-000058730000}"/>
    <cellStyle name="Tabelstandaard Totaal Negatief 3 8 2 3 5" xfId="49254" xr:uid="{00000000-0005-0000-0000-000059730000}"/>
    <cellStyle name="Tabelstandaard Totaal Negatief 3 8 2 4" xfId="10211" xr:uid="{00000000-0005-0000-0000-00005A730000}"/>
    <cellStyle name="Tabelstandaard Totaal Negatief 3 8 2 4 2" xfId="22509" xr:uid="{00000000-0005-0000-0000-00005B730000}"/>
    <cellStyle name="Tabelstandaard Totaal Negatief 3 8 2 4 3" xfId="44271" xr:uid="{00000000-0005-0000-0000-00005C730000}"/>
    <cellStyle name="Tabelstandaard Totaal Negatief 3 8 2 4 4" xfId="42331" xr:uid="{00000000-0005-0000-0000-00005D730000}"/>
    <cellStyle name="Tabelstandaard Totaal Negatief 3 8 2 4 5" xfId="55176" xr:uid="{00000000-0005-0000-0000-00005E730000}"/>
    <cellStyle name="Tabelstandaard Totaal Negatief 3 8 2 5" xfId="16044" xr:uid="{00000000-0005-0000-0000-00005F730000}"/>
    <cellStyle name="Tabelstandaard Totaal Negatief 3 8 3" xfId="1552" xr:uid="{00000000-0005-0000-0000-000060730000}"/>
    <cellStyle name="Tabelstandaard Totaal Negatief 3 8 3 2" xfId="10175" xr:uid="{00000000-0005-0000-0000-000061730000}"/>
    <cellStyle name="Tabelstandaard Totaal Negatief 3 8 3 2 2" xfId="22473" xr:uid="{00000000-0005-0000-0000-000062730000}"/>
    <cellStyle name="Tabelstandaard Totaal Negatief 3 8 3 2 3" xfId="34525" xr:uid="{00000000-0005-0000-0000-000063730000}"/>
    <cellStyle name="Tabelstandaard Totaal Negatief 3 8 3 2 4" xfId="42346" xr:uid="{00000000-0005-0000-0000-000064730000}"/>
    <cellStyle name="Tabelstandaard Totaal Negatief 3 8 3 2 5" xfId="55140" xr:uid="{00000000-0005-0000-0000-000065730000}"/>
    <cellStyle name="Tabelstandaard Totaal Negatief 3 8 3 3" xfId="16047" xr:uid="{00000000-0005-0000-0000-000066730000}"/>
    <cellStyle name="Tabelstandaard Totaal Negatief 3 8 3 4" xfId="28099" xr:uid="{00000000-0005-0000-0000-000067730000}"/>
    <cellStyle name="Tabelstandaard Totaal Negatief 3 8 3 5" xfId="45010" xr:uid="{00000000-0005-0000-0000-000068730000}"/>
    <cellStyle name="Tabelstandaard Totaal Negatief 3 8 3 6" xfId="49255" xr:uid="{00000000-0005-0000-0000-000069730000}"/>
    <cellStyle name="Tabelstandaard Totaal Negatief 3 8 4" xfId="5604" xr:uid="{00000000-0005-0000-0000-00006A730000}"/>
    <cellStyle name="Tabelstandaard Totaal Negatief 3 8 4 2" xfId="16048" xr:uid="{00000000-0005-0000-0000-00006B730000}"/>
    <cellStyle name="Tabelstandaard Totaal Negatief 3 8 4 3" xfId="28100" xr:uid="{00000000-0005-0000-0000-00006C730000}"/>
    <cellStyle name="Tabelstandaard Totaal Negatief 3 8 4 4" xfId="39015" xr:uid="{00000000-0005-0000-0000-00006D730000}"/>
    <cellStyle name="Tabelstandaard Totaal Negatief 3 8 4 5" xfId="49256" xr:uid="{00000000-0005-0000-0000-00006E730000}"/>
    <cellStyle name="Tabelstandaard Totaal Negatief 3 8 5" xfId="7410" xr:uid="{00000000-0005-0000-0000-00006F730000}"/>
    <cellStyle name="Tabelstandaard Totaal Negatief 3 8 5 2" xfId="19708" xr:uid="{00000000-0005-0000-0000-000070730000}"/>
    <cellStyle name="Tabelstandaard Totaal Negatief 3 8 5 3" xfId="41511" xr:uid="{00000000-0005-0000-0000-000071730000}"/>
    <cellStyle name="Tabelstandaard Totaal Negatief 3 8 5 4" xfId="15530" xr:uid="{00000000-0005-0000-0000-000072730000}"/>
    <cellStyle name="Tabelstandaard Totaal Negatief 3 8 5 5" xfId="52380" xr:uid="{00000000-0005-0000-0000-000073730000}"/>
    <cellStyle name="Tabelstandaard Totaal Negatief 3 8 6" xfId="16043" xr:uid="{00000000-0005-0000-0000-000074730000}"/>
    <cellStyle name="Tabelstandaard Totaal Negatief 3 9" xfId="683" xr:uid="{00000000-0005-0000-0000-000075730000}"/>
    <cellStyle name="Tabelstandaard Totaal Negatief 3 9 2" xfId="571" xr:uid="{00000000-0005-0000-0000-000076730000}"/>
    <cellStyle name="Tabelstandaard Totaal Negatief 3 9 2 2" xfId="1582" xr:uid="{00000000-0005-0000-0000-000077730000}"/>
    <cellStyle name="Tabelstandaard Totaal Negatief 3 9 2 2 2" xfId="10178" xr:uid="{00000000-0005-0000-0000-000078730000}"/>
    <cellStyle name="Tabelstandaard Totaal Negatief 3 9 2 2 2 2" xfId="22476" xr:uid="{00000000-0005-0000-0000-000079730000}"/>
    <cellStyle name="Tabelstandaard Totaal Negatief 3 9 2 2 2 3" xfId="34528" xr:uid="{00000000-0005-0000-0000-00007A730000}"/>
    <cellStyle name="Tabelstandaard Totaal Negatief 3 9 2 2 2 4" xfId="34275" xr:uid="{00000000-0005-0000-0000-00007B730000}"/>
    <cellStyle name="Tabelstandaard Totaal Negatief 3 9 2 2 2 5" xfId="55143" xr:uid="{00000000-0005-0000-0000-00007C730000}"/>
    <cellStyle name="Tabelstandaard Totaal Negatief 3 9 2 2 3" xfId="16051" xr:uid="{00000000-0005-0000-0000-00007D730000}"/>
    <cellStyle name="Tabelstandaard Totaal Negatief 3 9 2 2 4" xfId="28103" xr:uid="{00000000-0005-0000-0000-00007E730000}"/>
    <cellStyle name="Tabelstandaard Totaal Negatief 3 9 2 2 5" xfId="39013" xr:uid="{00000000-0005-0000-0000-00007F730000}"/>
    <cellStyle name="Tabelstandaard Totaal Negatief 3 9 2 2 6" xfId="49257" xr:uid="{00000000-0005-0000-0000-000080730000}"/>
    <cellStyle name="Tabelstandaard Totaal Negatief 3 9 2 2 7" xfId="5605" xr:uid="{00000000-0005-0000-0000-000081730000}"/>
    <cellStyle name="Tabelstandaard Totaal Negatief 3 9 2 3" xfId="2642" xr:uid="{00000000-0005-0000-0000-000082730000}"/>
    <cellStyle name="Tabelstandaard Totaal Negatief 3 9 2 3 2" xfId="16052" xr:uid="{00000000-0005-0000-0000-000083730000}"/>
    <cellStyle name="Tabelstandaard Totaal Negatief 3 9 2 3 3" xfId="28104" xr:uid="{00000000-0005-0000-0000-000084730000}"/>
    <cellStyle name="Tabelstandaard Totaal Negatief 3 9 2 3 4" xfId="39012" xr:uid="{00000000-0005-0000-0000-000085730000}"/>
    <cellStyle name="Tabelstandaard Totaal Negatief 3 9 2 3 5" xfId="49258" xr:uid="{00000000-0005-0000-0000-000086730000}"/>
    <cellStyle name="Tabelstandaard Totaal Negatief 3 9 2 4" xfId="7557" xr:uid="{00000000-0005-0000-0000-000087730000}"/>
    <cellStyle name="Tabelstandaard Totaal Negatief 3 9 2 4 2" xfId="19855" xr:uid="{00000000-0005-0000-0000-000088730000}"/>
    <cellStyle name="Tabelstandaard Totaal Negatief 3 9 2 4 3" xfId="41658" xr:uid="{00000000-0005-0000-0000-000089730000}"/>
    <cellStyle name="Tabelstandaard Totaal Negatief 3 9 2 4 4" xfId="43421" xr:uid="{00000000-0005-0000-0000-00008A730000}"/>
    <cellStyle name="Tabelstandaard Totaal Negatief 3 9 2 4 5" xfId="52527" xr:uid="{00000000-0005-0000-0000-00008B730000}"/>
    <cellStyle name="Tabelstandaard Totaal Negatief 3 9 2 5" xfId="16050" xr:uid="{00000000-0005-0000-0000-00008C730000}"/>
    <cellStyle name="Tabelstandaard Totaal Negatief 3 9 3" xfId="2205" xr:uid="{00000000-0005-0000-0000-00008D730000}"/>
    <cellStyle name="Tabelstandaard Totaal Negatief 3 9 3 2" xfId="10179" xr:uid="{00000000-0005-0000-0000-00008E730000}"/>
    <cellStyle name="Tabelstandaard Totaal Negatief 3 9 3 2 2" xfId="22477" xr:uid="{00000000-0005-0000-0000-00008F730000}"/>
    <cellStyle name="Tabelstandaard Totaal Negatief 3 9 3 2 3" xfId="34529" xr:uid="{00000000-0005-0000-0000-000090730000}"/>
    <cellStyle name="Tabelstandaard Totaal Negatief 3 9 3 2 4" xfId="42344" xr:uid="{00000000-0005-0000-0000-000091730000}"/>
    <cellStyle name="Tabelstandaard Totaal Negatief 3 9 3 2 5" xfId="55144" xr:uid="{00000000-0005-0000-0000-000092730000}"/>
    <cellStyle name="Tabelstandaard Totaal Negatief 3 9 3 3" xfId="16053" xr:uid="{00000000-0005-0000-0000-000093730000}"/>
    <cellStyle name="Tabelstandaard Totaal Negatief 3 9 3 4" xfId="28105" xr:uid="{00000000-0005-0000-0000-000094730000}"/>
    <cellStyle name="Tabelstandaard Totaal Negatief 3 9 3 5" xfId="45008" xr:uid="{00000000-0005-0000-0000-000095730000}"/>
    <cellStyle name="Tabelstandaard Totaal Negatief 3 9 3 6" xfId="49259" xr:uid="{00000000-0005-0000-0000-000096730000}"/>
    <cellStyle name="Tabelstandaard Totaal Negatief 3 9 4" xfId="5606" xr:uid="{00000000-0005-0000-0000-000097730000}"/>
    <cellStyle name="Tabelstandaard Totaal Negatief 3 9 4 2" xfId="16054" xr:uid="{00000000-0005-0000-0000-000098730000}"/>
    <cellStyle name="Tabelstandaard Totaal Negatief 3 9 4 3" xfId="28106" xr:uid="{00000000-0005-0000-0000-000099730000}"/>
    <cellStyle name="Tabelstandaard Totaal Negatief 3 9 4 4" xfId="39011" xr:uid="{00000000-0005-0000-0000-00009A730000}"/>
    <cellStyle name="Tabelstandaard Totaal Negatief 3 9 4 5" xfId="49260" xr:uid="{00000000-0005-0000-0000-00009B730000}"/>
    <cellStyle name="Tabelstandaard Totaal Negatief 3 9 5" xfId="10168" xr:uid="{00000000-0005-0000-0000-00009C730000}"/>
    <cellStyle name="Tabelstandaard Totaal Negatief 3 9 5 2" xfId="22466" xr:uid="{00000000-0005-0000-0000-00009D730000}"/>
    <cellStyle name="Tabelstandaard Totaal Negatief 3 9 5 3" xfId="44229" xr:uid="{00000000-0005-0000-0000-00009E730000}"/>
    <cellStyle name="Tabelstandaard Totaal Negatief 3 9 5 4" xfId="42349" xr:uid="{00000000-0005-0000-0000-00009F730000}"/>
    <cellStyle name="Tabelstandaard Totaal Negatief 3 9 5 5" xfId="55133" xr:uid="{00000000-0005-0000-0000-0000A0730000}"/>
    <cellStyle name="Tabelstandaard Totaal Negatief 3 9 6" xfId="16049" xr:uid="{00000000-0005-0000-0000-0000A1730000}"/>
    <cellStyle name="Tabelstandaard Totaal Negatief 4" xfId="168" xr:uid="{00000000-0005-0000-0000-0000A2730000}"/>
    <cellStyle name="Tabelstandaard Totaal Negatief 4 10" xfId="5607" xr:uid="{00000000-0005-0000-0000-0000A3730000}"/>
    <cellStyle name="Tabelstandaard Totaal Negatief 4 10 2" xfId="10181" xr:uid="{00000000-0005-0000-0000-0000A4730000}"/>
    <cellStyle name="Tabelstandaard Totaal Negatief 4 10 2 2" xfId="22479" xr:uid="{00000000-0005-0000-0000-0000A5730000}"/>
    <cellStyle name="Tabelstandaard Totaal Negatief 4 10 2 3" xfId="34531" xr:uid="{00000000-0005-0000-0000-0000A6730000}"/>
    <cellStyle name="Tabelstandaard Totaal Negatief 4 10 2 4" xfId="42343" xr:uid="{00000000-0005-0000-0000-0000A7730000}"/>
    <cellStyle name="Tabelstandaard Totaal Negatief 4 10 2 5" xfId="55146" xr:uid="{00000000-0005-0000-0000-0000A8730000}"/>
    <cellStyle name="Tabelstandaard Totaal Negatief 4 10 3" xfId="16056" xr:uid="{00000000-0005-0000-0000-0000A9730000}"/>
    <cellStyle name="Tabelstandaard Totaal Negatief 4 10 4" xfId="28108" xr:uid="{00000000-0005-0000-0000-0000AA730000}"/>
    <cellStyle name="Tabelstandaard Totaal Negatief 4 10 5" xfId="39010" xr:uid="{00000000-0005-0000-0000-0000AB730000}"/>
    <cellStyle name="Tabelstandaard Totaal Negatief 4 10 6" xfId="49261" xr:uid="{00000000-0005-0000-0000-0000AC730000}"/>
    <cellStyle name="Tabelstandaard Totaal Negatief 4 11" xfId="5608" xr:uid="{00000000-0005-0000-0000-0000AD730000}"/>
    <cellStyle name="Tabelstandaard Totaal Negatief 4 11 2" xfId="10182" xr:uid="{00000000-0005-0000-0000-0000AE730000}"/>
    <cellStyle name="Tabelstandaard Totaal Negatief 4 11 2 2" xfId="22480" xr:uid="{00000000-0005-0000-0000-0000AF730000}"/>
    <cellStyle name="Tabelstandaard Totaal Negatief 4 11 2 3" xfId="34532" xr:uid="{00000000-0005-0000-0000-0000B0730000}"/>
    <cellStyle name="Tabelstandaard Totaal Negatief 4 11 2 4" xfId="31668" xr:uid="{00000000-0005-0000-0000-0000B1730000}"/>
    <cellStyle name="Tabelstandaard Totaal Negatief 4 11 2 5" xfId="55147" xr:uid="{00000000-0005-0000-0000-0000B2730000}"/>
    <cellStyle name="Tabelstandaard Totaal Negatief 4 11 3" xfId="16057" xr:uid="{00000000-0005-0000-0000-0000B3730000}"/>
    <cellStyle name="Tabelstandaard Totaal Negatief 4 11 4" xfId="28109" xr:uid="{00000000-0005-0000-0000-0000B4730000}"/>
    <cellStyle name="Tabelstandaard Totaal Negatief 4 11 5" xfId="45006" xr:uid="{00000000-0005-0000-0000-0000B5730000}"/>
    <cellStyle name="Tabelstandaard Totaal Negatief 4 11 6" xfId="49262" xr:uid="{00000000-0005-0000-0000-0000B6730000}"/>
    <cellStyle name="Tabelstandaard Totaal Negatief 4 12" xfId="5609" xr:uid="{00000000-0005-0000-0000-0000B7730000}"/>
    <cellStyle name="Tabelstandaard Totaal Negatief 4 12 2" xfId="10183" xr:uid="{00000000-0005-0000-0000-0000B8730000}"/>
    <cellStyle name="Tabelstandaard Totaal Negatief 4 12 2 2" xfId="22481" xr:uid="{00000000-0005-0000-0000-0000B9730000}"/>
    <cellStyle name="Tabelstandaard Totaal Negatief 4 12 2 3" xfId="34533" xr:uid="{00000000-0005-0000-0000-0000BA730000}"/>
    <cellStyle name="Tabelstandaard Totaal Negatief 4 12 2 4" xfId="28806" xr:uid="{00000000-0005-0000-0000-0000BB730000}"/>
    <cellStyle name="Tabelstandaard Totaal Negatief 4 12 2 5" xfId="55148" xr:uid="{00000000-0005-0000-0000-0000BC730000}"/>
    <cellStyle name="Tabelstandaard Totaal Negatief 4 12 3" xfId="16058" xr:uid="{00000000-0005-0000-0000-0000BD730000}"/>
    <cellStyle name="Tabelstandaard Totaal Negatief 4 12 4" xfId="28110" xr:uid="{00000000-0005-0000-0000-0000BE730000}"/>
    <cellStyle name="Tabelstandaard Totaal Negatief 4 12 5" xfId="39009" xr:uid="{00000000-0005-0000-0000-0000BF730000}"/>
    <cellStyle name="Tabelstandaard Totaal Negatief 4 12 6" xfId="49263" xr:uid="{00000000-0005-0000-0000-0000C0730000}"/>
    <cellStyle name="Tabelstandaard Totaal Negatief 4 13" xfId="5610" xr:uid="{00000000-0005-0000-0000-0000C1730000}"/>
    <cellStyle name="Tabelstandaard Totaal Negatief 4 13 2" xfId="10184" xr:uid="{00000000-0005-0000-0000-0000C2730000}"/>
    <cellStyle name="Tabelstandaard Totaal Negatief 4 13 2 2" xfId="22482" xr:uid="{00000000-0005-0000-0000-0000C3730000}"/>
    <cellStyle name="Tabelstandaard Totaal Negatief 4 13 2 3" xfId="34534" xr:uid="{00000000-0005-0000-0000-0000C4730000}"/>
    <cellStyle name="Tabelstandaard Totaal Negatief 4 13 2 4" xfId="31460" xr:uid="{00000000-0005-0000-0000-0000C5730000}"/>
    <cellStyle name="Tabelstandaard Totaal Negatief 4 13 2 5" xfId="55149" xr:uid="{00000000-0005-0000-0000-0000C6730000}"/>
    <cellStyle name="Tabelstandaard Totaal Negatief 4 13 3" xfId="16059" xr:uid="{00000000-0005-0000-0000-0000C7730000}"/>
    <cellStyle name="Tabelstandaard Totaal Negatief 4 13 4" xfId="28111" xr:uid="{00000000-0005-0000-0000-0000C8730000}"/>
    <cellStyle name="Tabelstandaard Totaal Negatief 4 13 5" xfId="45005" xr:uid="{00000000-0005-0000-0000-0000C9730000}"/>
    <cellStyle name="Tabelstandaard Totaal Negatief 4 13 6" xfId="49264" xr:uid="{00000000-0005-0000-0000-0000CA730000}"/>
    <cellStyle name="Tabelstandaard Totaal Negatief 4 14" xfId="5611" xr:uid="{00000000-0005-0000-0000-0000CB730000}"/>
    <cellStyle name="Tabelstandaard Totaal Negatief 4 14 2" xfId="16060" xr:uid="{00000000-0005-0000-0000-0000CC730000}"/>
    <cellStyle name="Tabelstandaard Totaal Negatief 4 14 3" xfId="28112" xr:uid="{00000000-0005-0000-0000-0000CD730000}"/>
    <cellStyle name="Tabelstandaard Totaal Negatief 4 14 4" xfId="39008" xr:uid="{00000000-0005-0000-0000-0000CE730000}"/>
    <cellStyle name="Tabelstandaard Totaal Negatief 4 14 5" xfId="49265" xr:uid="{00000000-0005-0000-0000-0000CF730000}"/>
    <cellStyle name="Tabelstandaard Totaal Negatief 4 15" xfId="7761" xr:uid="{00000000-0005-0000-0000-0000D0730000}"/>
    <cellStyle name="Tabelstandaard Totaal Negatief 4 15 2" xfId="43336" xr:uid="{00000000-0005-0000-0000-0000D1730000}"/>
    <cellStyle name="Tabelstandaard Totaal Negatief 4 16" xfId="16055" xr:uid="{00000000-0005-0000-0000-0000D2730000}"/>
    <cellStyle name="Tabelstandaard Totaal Negatief 4 2" xfId="188" xr:uid="{00000000-0005-0000-0000-0000D3730000}"/>
    <cellStyle name="Tabelstandaard Totaal Negatief 4 2 10" xfId="5612" xr:uid="{00000000-0005-0000-0000-0000D4730000}"/>
    <cellStyle name="Tabelstandaard Totaal Negatief 4 2 10 2" xfId="10186" xr:uid="{00000000-0005-0000-0000-0000D5730000}"/>
    <cellStyle name="Tabelstandaard Totaal Negatief 4 2 10 2 2" xfId="22484" xr:uid="{00000000-0005-0000-0000-0000D6730000}"/>
    <cellStyle name="Tabelstandaard Totaal Negatief 4 2 10 2 3" xfId="34536" xr:uid="{00000000-0005-0000-0000-0000D7730000}"/>
    <cellStyle name="Tabelstandaard Totaal Negatief 4 2 10 2 4" xfId="28813" xr:uid="{00000000-0005-0000-0000-0000D8730000}"/>
    <cellStyle name="Tabelstandaard Totaal Negatief 4 2 10 2 5" xfId="55151" xr:uid="{00000000-0005-0000-0000-0000D9730000}"/>
    <cellStyle name="Tabelstandaard Totaal Negatief 4 2 10 3" xfId="16062" xr:uid="{00000000-0005-0000-0000-0000DA730000}"/>
    <cellStyle name="Tabelstandaard Totaal Negatief 4 2 10 4" xfId="28114" xr:uid="{00000000-0005-0000-0000-0000DB730000}"/>
    <cellStyle name="Tabelstandaard Totaal Negatief 4 2 10 5" xfId="39007" xr:uid="{00000000-0005-0000-0000-0000DC730000}"/>
    <cellStyle name="Tabelstandaard Totaal Negatief 4 2 10 6" xfId="49266" xr:uid="{00000000-0005-0000-0000-0000DD730000}"/>
    <cellStyle name="Tabelstandaard Totaal Negatief 4 2 11" xfId="5613" xr:uid="{00000000-0005-0000-0000-0000DE730000}"/>
    <cellStyle name="Tabelstandaard Totaal Negatief 4 2 11 2" xfId="10187" xr:uid="{00000000-0005-0000-0000-0000DF730000}"/>
    <cellStyle name="Tabelstandaard Totaal Negatief 4 2 11 2 2" xfId="22485" xr:uid="{00000000-0005-0000-0000-0000E0730000}"/>
    <cellStyle name="Tabelstandaard Totaal Negatief 4 2 11 2 3" xfId="34537" xr:uid="{00000000-0005-0000-0000-0000E1730000}"/>
    <cellStyle name="Tabelstandaard Totaal Negatief 4 2 11 2 4" xfId="42341" xr:uid="{00000000-0005-0000-0000-0000E2730000}"/>
    <cellStyle name="Tabelstandaard Totaal Negatief 4 2 11 2 5" xfId="55152" xr:uid="{00000000-0005-0000-0000-0000E3730000}"/>
    <cellStyle name="Tabelstandaard Totaal Negatief 4 2 11 3" xfId="16063" xr:uid="{00000000-0005-0000-0000-0000E4730000}"/>
    <cellStyle name="Tabelstandaard Totaal Negatief 4 2 11 4" xfId="28115" xr:uid="{00000000-0005-0000-0000-0000E5730000}"/>
    <cellStyle name="Tabelstandaard Totaal Negatief 4 2 11 5" xfId="39006" xr:uid="{00000000-0005-0000-0000-0000E6730000}"/>
    <cellStyle name="Tabelstandaard Totaal Negatief 4 2 11 6" xfId="49267" xr:uid="{00000000-0005-0000-0000-0000E7730000}"/>
    <cellStyle name="Tabelstandaard Totaal Negatief 4 2 12" xfId="5614" xr:uid="{00000000-0005-0000-0000-0000E8730000}"/>
    <cellStyle name="Tabelstandaard Totaal Negatief 4 2 12 2" xfId="10188" xr:uid="{00000000-0005-0000-0000-0000E9730000}"/>
    <cellStyle name="Tabelstandaard Totaal Negatief 4 2 12 2 2" xfId="22486" xr:uid="{00000000-0005-0000-0000-0000EA730000}"/>
    <cellStyle name="Tabelstandaard Totaal Negatief 4 2 12 2 3" xfId="34538" xr:uid="{00000000-0005-0000-0000-0000EB730000}"/>
    <cellStyle name="Tabelstandaard Totaal Negatief 4 2 12 2 4" xfId="34547" xr:uid="{00000000-0005-0000-0000-0000EC730000}"/>
    <cellStyle name="Tabelstandaard Totaal Negatief 4 2 12 2 5" xfId="55153" xr:uid="{00000000-0005-0000-0000-0000ED730000}"/>
    <cellStyle name="Tabelstandaard Totaal Negatief 4 2 12 3" xfId="16064" xr:uid="{00000000-0005-0000-0000-0000EE730000}"/>
    <cellStyle name="Tabelstandaard Totaal Negatief 4 2 12 4" xfId="28116" xr:uid="{00000000-0005-0000-0000-0000EF730000}"/>
    <cellStyle name="Tabelstandaard Totaal Negatief 4 2 12 5" xfId="39005" xr:uid="{00000000-0005-0000-0000-0000F0730000}"/>
    <cellStyle name="Tabelstandaard Totaal Negatief 4 2 12 6" xfId="49268" xr:uid="{00000000-0005-0000-0000-0000F1730000}"/>
    <cellStyle name="Tabelstandaard Totaal Negatief 4 2 13" xfId="5615" xr:uid="{00000000-0005-0000-0000-0000F2730000}"/>
    <cellStyle name="Tabelstandaard Totaal Negatief 4 2 13 2" xfId="16065" xr:uid="{00000000-0005-0000-0000-0000F3730000}"/>
    <cellStyle name="Tabelstandaard Totaal Negatief 4 2 13 3" xfId="28117" xr:uid="{00000000-0005-0000-0000-0000F4730000}"/>
    <cellStyle name="Tabelstandaard Totaal Negatief 4 2 13 4" xfId="45003" xr:uid="{00000000-0005-0000-0000-0000F5730000}"/>
    <cellStyle name="Tabelstandaard Totaal Negatief 4 2 13 5" xfId="49269" xr:uid="{00000000-0005-0000-0000-0000F6730000}"/>
    <cellStyle name="Tabelstandaard Totaal Negatief 4 2 14" xfId="7754" xr:uid="{00000000-0005-0000-0000-0000F7730000}"/>
    <cellStyle name="Tabelstandaard Totaal Negatief 4 2 14 2" xfId="20052" xr:uid="{00000000-0005-0000-0000-0000F8730000}"/>
    <cellStyle name="Tabelstandaard Totaal Negatief 4 2 14 3" xfId="41855" xr:uid="{00000000-0005-0000-0000-0000F9730000}"/>
    <cellStyle name="Tabelstandaard Totaal Negatief 4 2 14 4" xfId="25238" xr:uid="{00000000-0005-0000-0000-0000FA730000}"/>
    <cellStyle name="Tabelstandaard Totaal Negatief 4 2 14 5" xfId="52724" xr:uid="{00000000-0005-0000-0000-0000FB730000}"/>
    <cellStyle name="Tabelstandaard Totaal Negatief 4 2 15" xfId="16061" xr:uid="{00000000-0005-0000-0000-0000FC730000}"/>
    <cellStyle name="Tabelstandaard Totaal Negatief 4 2 2" xfId="225" xr:uid="{00000000-0005-0000-0000-0000FD730000}"/>
    <cellStyle name="Tabelstandaard Totaal Negatief 4 2 2 2" xfId="366" xr:uid="{00000000-0005-0000-0000-0000FE730000}"/>
    <cellStyle name="Tabelstandaard Totaal Negatief 4 2 2 2 2" xfId="982" xr:uid="{00000000-0005-0000-0000-0000FF730000}"/>
    <cellStyle name="Tabelstandaard Totaal Negatief 4 2 2 2 2 2" xfId="1788" xr:uid="{00000000-0005-0000-0000-000000740000}"/>
    <cellStyle name="Tabelstandaard Totaal Negatief 4 2 2 2 2 2 2" xfId="10192" xr:uid="{00000000-0005-0000-0000-000001740000}"/>
    <cellStyle name="Tabelstandaard Totaal Negatief 4 2 2 2 2 2 2 2" xfId="22490" xr:uid="{00000000-0005-0000-0000-000002740000}"/>
    <cellStyle name="Tabelstandaard Totaal Negatief 4 2 2 2 2 2 2 3" xfId="34542" xr:uid="{00000000-0005-0000-0000-000003740000}"/>
    <cellStyle name="Tabelstandaard Totaal Negatief 4 2 2 2 2 2 2 4" xfId="28824" xr:uid="{00000000-0005-0000-0000-000004740000}"/>
    <cellStyle name="Tabelstandaard Totaal Negatief 4 2 2 2 2 2 2 5" xfId="55157" xr:uid="{00000000-0005-0000-0000-000005740000}"/>
    <cellStyle name="Tabelstandaard Totaal Negatief 4 2 2 2 2 2 3" xfId="16069" xr:uid="{00000000-0005-0000-0000-000006740000}"/>
    <cellStyle name="Tabelstandaard Totaal Negatief 4 2 2 2 2 2 4" xfId="28121" xr:uid="{00000000-0005-0000-0000-000007740000}"/>
    <cellStyle name="Tabelstandaard Totaal Negatief 4 2 2 2 2 2 5" xfId="45001" xr:uid="{00000000-0005-0000-0000-000008740000}"/>
    <cellStyle name="Tabelstandaard Totaal Negatief 4 2 2 2 2 2 6" xfId="49270" xr:uid="{00000000-0005-0000-0000-000009740000}"/>
    <cellStyle name="Tabelstandaard Totaal Negatief 4 2 2 2 2 2 7" xfId="5616" xr:uid="{00000000-0005-0000-0000-00000A740000}"/>
    <cellStyle name="Tabelstandaard Totaal Negatief 4 2 2 2 2 3" xfId="2993" xr:uid="{00000000-0005-0000-0000-00000B740000}"/>
    <cellStyle name="Tabelstandaard Totaal Negatief 4 2 2 2 2 3 2" xfId="16070" xr:uid="{00000000-0005-0000-0000-00000C740000}"/>
    <cellStyle name="Tabelstandaard Totaal Negatief 4 2 2 2 2 3 3" xfId="28122" xr:uid="{00000000-0005-0000-0000-00000D740000}"/>
    <cellStyle name="Tabelstandaard Totaal Negatief 4 2 2 2 2 3 4" xfId="39003" xr:uid="{00000000-0005-0000-0000-00000E740000}"/>
    <cellStyle name="Tabelstandaard Totaal Negatief 4 2 2 2 2 3 5" xfId="49271" xr:uid="{00000000-0005-0000-0000-00000F740000}"/>
    <cellStyle name="Tabelstandaard Totaal Negatief 4 2 2 2 2 4" xfId="7278" xr:uid="{00000000-0005-0000-0000-000010740000}"/>
    <cellStyle name="Tabelstandaard Totaal Negatief 4 2 2 2 2 4 2" xfId="19576" xr:uid="{00000000-0005-0000-0000-000011740000}"/>
    <cellStyle name="Tabelstandaard Totaal Negatief 4 2 2 2 2 4 3" xfId="41379" xr:uid="{00000000-0005-0000-0000-000012740000}"/>
    <cellStyle name="Tabelstandaard Totaal Negatief 4 2 2 2 2 4 4" xfId="36829" xr:uid="{00000000-0005-0000-0000-000013740000}"/>
    <cellStyle name="Tabelstandaard Totaal Negatief 4 2 2 2 2 4 5" xfId="52248" xr:uid="{00000000-0005-0000-0000-000014740000}"/>
    <cellStyle name="Tabelstandaard Totaal Negatief 4 2 2 2 2 5" xfId="16068" xr:uid="{00000000-0005-0000-0000-000015740000}"/>
    <cellStyle name="Tabelstandaard Totaal Negatief 4 2 2 2 3" xfId="1305" xr:uid="{00000000-0005-0000-0000-000016740000}"/>
    <cellStyle name="Tabelstandaard Totaal Negatief 4 2 2 2 3 2" xfId="3316" xr:uid="{00000000-0005-0000-0000-000017740000}"/>
    <cellStyle name="Tabelstandaard Totaal Negatief 4 2 2 2 3 2 2" xfId="10194" xr:uid="{00000000-0005-0000-0000-000018740000}"/>
    <cellStyle name="Tabelstandaard Totaal Negatief 4 2 2 2 3 2 2 2" xfId="22492" xr:uid="{00000000-0005-0000-0000-000019740000}"/>
    <cellStyle name="Tabelstandaard Totaal Negatief 4 2 2 2 3 2 2 3" xfId="34544" xr:uid="{00000000-0005-0000-0000-00001A740000}"/>
    <cellStyle name="Tabelstandaard Totaal Negatief 4 2 2 2 3 2 2 4" xfId="31344" xr:uid="{00000000-0005-0000-0000-00001B740000}"/>
    <cellStyle name="Tabelstandaard Totaal Negatief 4 2 2 2 3 2 2 5" xfId="55159" xr:uid="{00000000-0005-0000-0000-00001C740000}"/>
    <cellStyle name="Tabelstandaard Totaal Negatief 4 2 2 2 3 2 3" xfId="16072" xr:uid="{00000000-0005-0000-0000-00001D740000}"/>
    <cellStyle name="Tabelstandaard Totaal Negatief 4 2 2 2 3 2 4" xfId="28124" xr:uid="{00000000-0005-0000-0000-00001E740000}"/>
    <cellStyle name="Tabelstandaard Totaal Negatief 4 2 2 2 3 2 5" xfId="39002" xr:uid="{00000000-0005-0000-0000-00001F740000}"/>
    <cellStyle name="Tabelstandaard Totaal Negatief 4 2 2 2 3 2 6" xfId="49272" xr:uid="{00000000-0005-0000-0000-000020740000}"/>
    <cellStyle name="Tabelstandaard Totaal Negatief 4 2 2 2 3 3" xfId="5617" xr:uid="{00000000-0005-0000-0000-000021740000}"/>
    <cellStyle name="Tabelstandaard Totaal Negatief 4 2 2 2 3 3 2" xfId="16073" xr:uid="{00000000-0005-0000-0000-000022740000}"/>
    <cellStyle name="Tabelstandaard Totaal Negatief 4 2 2 2 3 3 3" xfId="28125" xr:uid="{00000000-0005-0000-0000-000023740000}"/>
    <cellStyle name="Tabelstandaard Totaal Negatief 4 2 2 2 3 3 4" xfId="44999" xr:uid="{00000000-0005-0000-0000-000024740000}"/>
    <cellStyle name="Tabelstandaard Totaal Negatief 4 2 2 2 3 3 5" xfId="49273" xr:uid="{00000000-0005-0000-0000-000025740000}"/>
    <cellStyle name="Tabelstandaard Totaal Negatief 4 2 2 2 3 4" xfId="7021" xr:uid="{00000000-0005-0000-0000-000026740000}"/>
    <cellStyle name="Tabelstandaard Totaal Negatief 4 2 2 2 3 4 2" xfId="19319" xr:uid="{00000000-0005-0000-0000-000027740000}"/>
    <cellStyle name="Tabelstandaard Totaal Negatief 4 2 2 2 3 4 3" xfId="41122" xr:uid="{00000000-0005-0000-0000-000028740000}"/>
    <cellStyle name="Tabelstandaard Totaal Negatief 4 2 2 2 3 4 4" xfId="36978" xr:uid="{00000000-0005-0000-0000-000029740000}"/>
    <cellStyle name="Tabelstandaard Totaal Negatief 4 2 2 2 3 4 5" xfId="51992" xr:uid="{00000000-0005-0000-0000-00002A740000}"/>
    <cellStyle name="Tabelstandaard Totaal Negatief 4 2 2 2 3 5" xfId="16071" xr:uid="{00000000-0005-0000-0000-00002B740000}"/>
    <cellStyle name="Tabelstandaard Totaal Negatief 4 2 2 2 4" xfId="1668" xr:uid="{00000000-0005-0000-0000-00002C740000}"/>
    <cellStyle name="Tabelstandaard Totaal Negatief 4 2 2 2 4 2" xfId="10195" xr:uid="{00000000-0005-0000-0000-00002D740000}"/>
    <cellStyle name="Tabelstandaard Totaal Negatief 4 2 2 2 4 2 2" xfId="22493" xr:uid="{00000000-0005-0000-0000-00002E740000}"/>
    <cellStyle name="Tabelstandaard Totaal Negatief 4 2 2 2 4 2 3" xfId="34545" xr:uid="{00000000-0005-0000-0000-00002F740000}"/>
    <cellStyle name="Tabelstandaard Totaal Negatief 4 2 2 2 4 2 4" xfId="32091" xr:uid="{00000000-0005-0000-0000-000030740000}"/>
    <cellStyle name="Tabelstandaard Totaal Negatief 4 2 2 2 4 2 5" xfId="55160" xr:uid="{00000000-0005-0000-0000-000031740000}"/>
    <cellStyle name="Tabelstandaard Totaal Negatief 4 2 2 2 4 3" xfId="16074" xr:uid="{00000000-0005-0000-0000-000032740000}"/>
    <cellStyle name="Tabelstandaard Totaal Negatief 4 2 2 2 4 4" xfId="28126" xr:uid="{00000000-0005-0000-0000-000033740000}"/>
    <cellStyle name="Tabelstandaard Totaal Negatief 4 2 2 2 4 5" xfId="39001" xr:uid="{00000000-0005-0000-0000-000034740000}"/>
    <cellStyle name="Tabelstandaard Totaal Negatief 4 2 2 2 4 6" xfId="49274" xr:uid="{00000000-0005-0000-0000-000035740000}"/>
    <cellStyle name="Tabelstandaard Totaal Negatief 4 2 2 2 5" xfId="5618" xr:uid="{00000000-0005-0000-0000-000036740000}"/>
    <cellStyle name="Tabelstandaard Totaal Negatief 4 2 2 2 5 2" xfId="16075" xr:uid="{00000000-0005-0000-0000-000037740000}"/>
    <cellStyle name="Tabelstandaard Totaal Negatief 4 2 2 2 5 3" xfId="28127" xr:uid="{00000000-0005-0000-0000-000038740000}"/>
    <cellStyle name="Tabelstandaard Totaal Negatief 4 2 2 2 5 4" xfId="39000" xr:uid="{00000000-0005-0000-0000-000039740000}"/>
    <cellStyle name="Tabelstandaard Totaal Negatief 4 2 2 2 5 5" xfId="49275" xr:uid="{00000000-0005-0000-0000-00003A740000}"/>
    <cellStyle name="Tabelstandaard Totaal Negatief 4 2 2 2 6" xfId="7696" xr:uid="{00000000-0005-0000-0000-00003B740000}"/>
    <cellStyle name="Tabelstandaard Totaal Negatief 4 2 2 2 6 2" xfId="19994" xr:uid="{00000000-0005-0000-0000-00003C740000}"/>
    <cellStyle name="Tabelstandaard Totaal Negatief 4 2 2 2 6 3" xfId="41797" xr:uid="{00000000-0005-0000-0000-00003D740000}"/>
    <cellStyle name="Tabelstandaard Totaal Negatief 4 2 2 2 6 4" xfId="31830" xr:uid="{00000000-0005-0000-0000-00003E740000}"/>
    <cellStyle name="Tabelstandaard Totaal Negatief 4 2 2 2 6 5" xfId="52666" xr:uid="{00000000-0005-0000-0000-00003F740000}"/>
    <cellStyle name="Tabelstandaard Totaal Negatief 4 2 2 2 7" xfId="16067" xr:uid="{00000000-0005-0000-0000-000040740000}"/>
    <cellStyle name="Tabelstandaard Totaal Negatief 4 2 2 3" xfId="351" xr:uid="{00000000-0005-0000-0000-000041740000}"/>
    <cellStyle name="Tabelstandaard Totaal Negatief 4 2 2 3 2" xfId="1001" xr:uid="{00000000-0005-0000-0000-000042740000}"/>
    <cellStyle name="Tabelstandaard Totaal Negatief 4 2 2 3 2 2" xfId="2092" xr:uid="{00000000-0005-0000-0000-000043740000}"/>
    <cellStyle name="Tabelstandaard Totaal Negatief 4 2 2 3 2 2 2" xfId="10198" xr:uid="{00000000-0005-0000-0000-000044740000}"/>
    <cellStyle name="Tabelstandaard Totaal Negatief 4 2 2 3 2 2 2 2" xfId="22496" xr:uid="{00000000-0005-0000-0000-000045740000}"/>
    <cellStyle name="Tabelstandaard Totaal Negatief 4 2 2 3 2 2 2 3" xfId="34548" xr:uid="{00000000-0005-0000-0000-000046740000}"/>
    <cellStyle name="Tabelstandaard Totaal Negatief 4 2 2 3 2 2 2 4" xfId="32084" xr:uid="{00000000-0005-0000-0000-000047740000}"/>
    <cellStyle name="Tabelstandaard Totaal Negatief 4 2 2 3 2 2 2 5" xfId="55163" xr:uid="{00000000-0005-0000-0000-000048740000}"/>
    <cellStyle name="Tabelstandaard Totaal Negatief 4 2 2 3 2 2 3" xfId="16078" xr:uid="{00000000-0005-0000-0000-000049740000}"/>
    <cellStyle name="Tabelstandaard Totaal Negatief 4 2 2 3 2 2 4" xfId="28130" xr:uid="{00000000-0005-0000-0000-00004A740000}"/>
    <cellStyle name="Tabelstandaard Totaal Negatief 4 2 2 3 2 2 5" xfId="38998" xr:uid="{00000000-0005-0000-0000-00004B740000}"/>
    <cellStyle name="Tabelstandaard Totaal Negatief 4 2 2 3 2 2 6" xfId="49276" xr:uid="{00000000-0005-0000-0000-00004C740000}"/>
    <cellStyle name="Tabelstandaard Totaal Negatief 4 2 2 3 2 2 7" xfId="5619" xr:uid="{00000000-0005-0000-0000-00004D740000}"/>
    <cellStyle name="Tabelstandaard Totaal Negatief 4 2 2 3 2 3" xfId="3012" xr:uid="{00000000-0005-0000-0000-00004E740000}"/>
    <cellStyle name="Tabelstandaard Totaal Negatief 4 2 2 3 2 3 2" xfId="16079" xr:uid="{00000000-0005-0000-0000-00004F740000}"/>
    <cellStyle name="Tabelstandaard Totaal Negatief 4 2 2 3 2 3 3" xfId="28131" xr:uid="{00000000-0005-0000-0000-000050740000}"/>
    <cellStyle name="Tabelstandaard Totaal Negatief 4 2 2 3 2 3 4" xfId="44997" xr:uid="{00000000-0005-0000-0000-000051740000}"/>
    <cellStyle name="Tabelstandaard Totaal Negatief 4 2 2 3 2 3 5" xfId="49277" xr:uid="{00000000-0005-0000-0000-000052740000}"/>
    <cellStyle name="Tabelstandaard Totaal Negatief 4 2 2 3 2 4" xfId="7264" xr:uid="{00000000-0005-0000-0000-000053740000}"/>
    <cellStyle name="Tabelstandaard Totaal Negatief 4 2 2 3 2 4 2" xfId="19562" xr:uid="{00000000-0005-0000-0000-000054740000}"/>
    <cellStyle name="Tabelstandaard Totaal Negatief 4 2 2 3 2 4 3" xfId="41365" xr:uid="{00000000-0005-0000-0000-000055740000}"/>
    <cellStyle name="Tabelstandaard Totaal Negatief 4 2 2 3 2 4 4" xfId="36837" xr:uid="{00000000-0005-0000-0000-000056740000}"/>
    <cellStyle name="Tabelstandaard Totaal Negatief 4 2 2 3 2 4 5" xfId="52234" xr:uid="{00000000-0005-0000-0000-000057740000}"/>
    <cellStyle name="Tabelstandaard Totaal Negatief 4 2 2 3 2 5" xfId="16077" xr:uid="{00000000-0005-0000-0000-000058740000}"/>
    <cellStyle name="Tabelstandaard Totaal Negatief 4 2 2 3 3" xfId="1272" xr:uid="{00000000-0005-0000-0000-000059740000}"/>
    <cellStyle name="Tabelstandaard Totaal Negatief 4 2 2 3 3 2" xfId="3283" xr:uid="{00000000-0005-0000-0000-00005A740000}"/>
    <cellStyle name="Tabelstandaard Totaal Negatief 4 2 2 3 3 2 2" xfId="10200" xr:uid="{00000000-0005-0000-0000-00005B740000}"/>
    <cellStyle name="Tabelstandaard Totaal Negatief 4 2 2 3 3 2 2 2" xfId="22498" xr:uid="{00000000-0005-0000-0000-00005C740000}"/>
    <cellStyle name="Tabelstandaard Totaal Negatief 4 2 2 3 3 2 2 3" xfId="34550" xr:uid="{00000000-0005-0000-0000-00005D740000}"/>
    <cellStyle name="Tabelstandaard Totaal Negatief 4 2 2 3 3 2 2 4" xfId="28844" xr:uid="{00000000-0005-0000-0000-00005E740000}"/>
    <cellStyle name="Tabelstandaard Totaal Negatief 4 2 2 3 3 2 2 5" xfId="55165" xr:uid="{00000000-0005-0000-0000-00005F740000}"/>
    <cellStyle name="Tabelstandaard Totaal Negatief 4 2 2 3 3 2 3" xfId="16081" xr:uid="{00000000-0005-0000-0000-000060740000}"/>
    <cellStyle name="Tabelstandaard Totaal Negatief 4 2 2 3 3 2 4" xfId="28133" xr:uid="{00000000-0005-0000-0000-000061740000}"/>
    <cellStyle name="Tabelstandaard Totaal Negatief 4 2 2 3 3 2 5" xfId="44996" xr:uid="{00000000-0005-0000-0000-000062740000}"/>
    <cellStyle name="Tabelstandaard Totaal Negatief 4 2 2 3 3 2 6" xfId="49278" xr:uid="{00000000-0005-0000-0000-000063740000}"/>
    <cellStyle name="Tabelstandaard Totaal Negatief 4 2 2 3 3 3" xfId="5620" xr:uid="{00000000-0005-0000-0000-000064740000}"/>
    <cellStyle name="Tabelstandaard Totaal Negatief 4 2 2 3 3 3 2" xfId="16082" xr:uid="{00000000-0005-0000-0000-000065740000}"/>
    <cellStyle name="Tabelstandaard Totaal Negatief 4 2 2 3 3 3 3" xfId="28134" xr:uid="{00000000-0005-0000-0000-000066740000}"/>
    <cellStyle name="Tabelstandaard Totaal Negatief 4 2 2 3 3 3 4" xfId="38996" xr:uid="{00000000-0005-0000-0000-000067740000}"/>
    <cellStyle name="Tabelstandaard Totaal Negatief 4 2 2 3 3 3 5" xfId="49279" xr:uid="{00000000-0005-0000-0000-000068740000}"/>
    <cellStyle name="Tabelstandaard Totaal Negatief 4 2 2 3 3 4" xfId="7051" xr:uid="{00000000-0005-0000-0000-000069740000}"/>
    <cellStyle name="Tabelstandaard Totaal Negatief 4 2 2 3 3 4 2" xfId="19349" xr:uid="{00000000-0005-0000-0000-00006A740000}"/>
    <cellStyle name="Tabelstandaard Totaal Negatief 4 2 2 3 3 4 3" xfId="41152" xr:uid="{00000000-0005-0000-0000-00006B740000}"/>
    <cellStyle name="Tabelstandaard Totaal Negatief 4 2 2 3 3 4 4" xfId="43632" xr:uid="{00000000-0005-0000-0000-00006C740000}"/>
    <cellStyle name="Tabelstandaard Totaal Negatief 4 2 2 3 3 4 5" xfId="52022" xr:uid="{00000000-0005-0000-0000-00006D740000}"/>
    <cellStyle name="Tabelstandaard Totaal Negatief 4 2 2 3 3 5" xfId="16080" xr:uid="{00000000-0005-0000-0000-00006E740000}"/>
    <cellStyle name="Tabelstandaard Totaal Negatief 4 2 2 3 4" xfId="2134" xr:uid="{00000000-0005-0000-0000-00006F740000}"/>
    <cellStyle name="Tabelstandaard Totaal Negatief 4 2 2 3 4 2" xfId="10201" xr:uid="{00000000-0005-0000-0000-000070740000}"/>
    <cellStyle name="Tabelstandaard Totaal Negatief 4 2 2 3 4 2 2" xfId="22499" xr:uid="{00000000-0005-0000-0000-000071740000}"/>
    <cellStyle name="Tabelstandaard Totaal Negatief 4 2 2 3 4 2 3" xfId="34551" xr:uid="{00000000-0005-0000-0000-000072740000}"/>
    <cellStyle name="Tabelstandaard Totaal Negatief 4 2 2 3 4 2 4" xfId="42335" xr:uid="{00000000-0005-0000-0000-000073740000}"/>
    <cellStyle name="Tabelstandaard Totaal Negatief 4 2 2 3 4 2 5" xfId="55166" xr:uid="{00000000-0005-0000-0000-000074740000}"/>
    <cellStyle name="Tabelstandaard Totaal Negatief 4 2 2 3 4 3" xfId="16083" xr:uid="{00000000-0005-0000-0000-000075740000}"/>
    <cellStyle name="Tabelstandaard Totaal Negatief 4 2 2 3 4 4" xfId="28135" xr:uid="{00000000-0005-0000-0000-000076740000}"/>
    <cellStyle name="Tabelstandaard Totaal Negatief 4 2 2 3 4 5" xfId="44995" xr:uid="{00000000-0005-0000-0000-000077740000}"/>
    <cellStyle name="Tabelstandaard Totaal Negatief 4 2 2 3 4 6" xfId="49280" xr:uid="{00000000-0005-0000-0000-000078740000}"/>
    <cellStyle name="Tabelstandaard Totaal Negatief 4 2 2 3 5" xfId="5621" xr:uid="{00000000-0005-0000-0000-000079740000}"/>
    <cellStyle name="Tabelstandaard Totaal Negatief 4 2 2 3 5 2" xfId="16084" xr:uid="{00000000-0005-0000-0000-00007A740000}"/>
    <cellStyle name="Tabelstandaard Totaal Negatief 4 2 2 3 5 3" xfId="28136" xr:uid="{00000000-0005-0000-0000-00007B740000}"/>
    <cellStyle name="Tabelstandaard Totaal Negatief 4 2 2 3 5 4" xfId="38995" xr:uid="{00000000-0005-0000-0000-00007C740000}"/>
    <cellStyle name="Tabelstandaard Totaal Negatief 4 2 2 3 5 5" xfId="49281" xr:uid="{00000000-0005-0000-0000-00007D740000}"/>
    <cellStyle name="Tabelstandaard Totaal Negatief 4 2 2 3 6" xfId="7702" xr:uid="{00000000-0005-0000-0000-00007E740000}"/>
    <cellStyle name="Tabelstandaard Totaal Negatief 4 2 2 3 6 2" xfId="20000" xr:uid="{00000000-0005-0000-0000-00007F740000}"/>
    <cellStyle name="Tabelstandaard Totaal Negatief 4 2 2 3 6 3" xfId="41803" xr:uid="{00000000-0005-0000-0000-000080740000}"/>
    <cellStyle name="Tabelstandaard Totaal Negatief 4 2 2 3 6 4" xfId="31647" xr:uid="{00000000-0005-0000-0000-000081740000}"/>
    <cellStyle name="Tabelstandaard Totaal Negatief 4 2 2 3 6 5" xfId="52672" xr:uid="{00000000-0005-0000-0000-000082740000}"/>
    <cellStyle name="Tabelstandaard Totaal Negatief 4 2 2 3 7" xfId="16076" xr:uid="{00000000-0005-0000-0000-000083740000}"/>
    <cellStyle name="Tabelstandaard Totaal Negatief 4 2 2 4" xfId="320" xr:uid="{00000000-0005-0000-0000-000084740000}"/>
    <cellStyle name="Tabelstandaard Totaal Negatief 4 2 2 4 2" xfId="598" xr:uid="{00000000-0005-0000-0000-000085740000}"/>
    <cellStyle name="Tabelstandaard Totaal Negatief 4 2 2 4 2 2" xfId="2413" xr:uid="{00000000-0005-0000-0000-000086740000}"/>
    <cellStyle name="Tabelstandaard Totaal Negatief 4 2 2 4 2 2 2" xfId="10204" xr:uid="{00000000-0005-0000-0000-000087740000}"/>
    <cellStyle name="Tabelstandaard Totaal Negatief 4 2 2 4 2 2 2 2" xfId="22502" xr:uid="{00000000-0005-0000-0000-000088740000}"/>
    <cellStyle name="Tabelstandaard Totaal Negatief 4 2 2 4 2 2 2 3" xfId="34554" xr:uid="{00000000-0005-0000-0000-000089740000}"/>
    <cellStyle name="Tabelstandaard Totaal Negatief 4 2 2 4 2 2 2 4" xfId="28851" xr:uid="{00000000-0005-0000-0000-00008A740000}"/>
    <cellStyle name="Tabelstandaard Totaal Negatief 4 2 2 4 2 2 2 5" xfId="55169" xr:uid="{00000000-0005-0000-0000-00008B740000}"/>
    <cellStyle name="Tabelstandaard Totaal Negatief 4 2 2 4 2 2 3" xfId="16087" xr:uid="{00000000-0005-0000-0000-00008C740000}"/>
    <cellStyle name="Tabelstandaard Totaal Negatief 4 2 2 4 2 2 4" xfId="28139" xr:uid="{00000000-0005-0000-0000-00008D740000}"/>
    <cellStyle name="Tabelstandaard Totaal Negatief 4 2 2 4 2 2 5" xfId="38993" xr:uid="{00000000-0005-0000-0000-00008E740000}"/>
    <cellStyle name="Tabelstandaard Totaal Negatief 4 2 2 4 2 2 6" xfId="49282" xr:uid="{00000000-0005-0000-0000-00008F740000}"/>
    <cellStyle name="Tabelstandaard Totaal Negatief 4 2 2 4 2 3" xfId="5622" xr:uid="{00000000-0005-0000-0000-000090740000}"/>
    <cellStyle name="Tabelstandaard Totaal Negatief 4 2 2 4 2 3 2" xfId="16088" xr:uid="{00000000-0005-0000-0000-000091740000}"/>
    <cellStyle name="Tabelstandaard Totaal Negatief 4 2 2 4 2 3 3" xfId="28140" xr:uid="{00000000-0005-0000-0000-000092740000}"/>
    <cellStyle name="Tabelstandaard Totaal Negatief 4 2 2 4 2 3 4" xfId="38992" xr:uid="{00000000-0005-0000-0000-000093740000}"/>
    <cellStyle name="Tabelstandaard Totaal Negatief 4 2 2 4 2 3 5" xfId="49283" xr:uid="{00000000-0005-0000-0000-000094740000}"/>
    <cellStyle name="Tabelstandaard Totaal Negatief 4 2 2 4 2 4" xfId="7538" xr:uid="{00000000-0005-0000-0000-000095740000}"/>
    <cellStyle name="Tabelstandaard Totaal Negatief 4 2 2 4 2 4 2" xfId="19836" xr:uid="{00000000-0005-0000-0000-000096740000}"/>
    <cellStyle name="Tabelstandaard Totaal Negatief 4 2 2 4 2 4 3" xfId="41639" xr:uid="{00000000-0005-0000-0000-000097740000}"/>
    <cellStyle name="Tabelstandaard Totaal Negatief 4 2 2 4 2 4 4" xfId="34295" xr:uid="{00000000-0005-0000-0000-000098740000}"/>
    <cellStyle name="Tabelstandaard Totaal Negatief 4 2 2 4 2 4 5" xfId="52508" xr:uid="{00000000-0005-0000-0000-000099740000}"/>
    <cellStyle name="Tabelstandaard Totaal Negatief 4 2 2 4 2 5" xfId="16086" xr:uid="{00000000-0005-0000-0000-00009A740000}"/>
    <cellStyle name="Tabelstandaard Totaal Negatief 4 2 2 4 3" xfId="1266" xr:uid="{00000000-0005-0000-0000-00009B740000}"/>
    <cellStyle name="Tabelstandaard Totaal Negatief 4 2 2 4 3 2" xfId="2298" xr:uid="{00000000-0005-0000-0000-00009C740000}"/>
    <cellStyle name="Tabelstandaard Totaal Negatief 4 2 2 4 3 2 2" xfId="10206" xr:uid="{00000000-0005-0000-0000-00009D740000}"/>
    <cellStyle name="Tabelstandaard Totaal Negatief 4 2 2 4 3 2 2 2" xfId="22504" xr:uid="{00000000-0005-0000-0000-00009E740000}"/>
    <cellStyle name="Tabelstandaard Totaal Negatief 4 2 2 4 3 2 2 3" xfId="34556" xr:uid="{00000000-0005-0000-0000-00009F740000}"/>
    <cellStyle name="Tabelstandaard Totaal Negatief 4 2 2 4 3 2 2 4" xfId="34698" xr:uid="{00000000-0005-0000-0000-0000A0740000}"/>
    <cellStyle name="Tabelstandaard Totaal Negatief 4 2 2 4 3 2 2 5" xfId="55171" xr:uid="{00000000-0005-0000-0000-0000A1740000}"/>
    <cellStyle name="Tabelstandaard Totaal Negatief 4 2 2 4 3 2 3" xfId="16090" xr:uid="{00000000-0005-0000-0000-0000A2740000}"/>
    <cellStyle name="Tabelstandaard Totaal Negatief 4 2 2 4 3 2 4" xfId="28142" xr:uid="{00000000-0005-0000-0000-0000A3740000}"/>
    <cellStyle name="Tabelstandaard Totaal Negatief 4 2 2 4 3 2 5" xfId="38991" xr:uid="{00000000-0005-0000-0000-0000A4740000}"/>
    <cellStyle name="Tabelstandaard Totaal Negatief 4 2 2 4 3 2 6" xfId="49284" xr:uid="{00000000-0005-0000-0000-0000A5740000}"/>
    <cellStyle name="Tabelstandaard Totaal Negatief 4 2 2 4 3 2 7" xfId="5623" xr:uid="{00000000-0005-0000-0000-0000A6740000}"/>
    <cellStyle name="Tabelstandaard Totaal Negatief 4 2 2 4 3 3" xfId="3277" xr:uid="{00000000-0005-0000-0000-0000A7740000}"/>
    <cellStyle name="Tabelstandaard Totaal Negatief 4 2 2 4 3 3 2" xfId="16091" xr:uid="{00000000-0005-0000-0000-0000A8740000}"/>
    <cellStyle name="Tabelstandaard Totaal Negatief 4 2 2 4 3 3 3" xfId="28143" xr:uid="{00000000-0005-0000-0000-0000A9740000}"/>
    <cellStyle name="Tabelstandaard Totaal Negatief 4 2 2 4 3 3 4" xfId="44993" xr:uid="{00000000-0005-0000-0000-0000AA740000}"/>
    <cellStyle name="Tabelstandaard Totaal Negatief 4 2 2 4 3 3 5" xfId="49285" xr:uid="{00000000-0005-0000-0000-0000AB740000}"/>
    <cellStyle name="Tabelstandaard Totaal Negatief 4 2 2 4 3 4" xfId="7056" xr:uid="{00000000-0005-0000-0000-0000AC740000}"/>
    <cellStyle name="Tabelstandaard Totaal Negatief 4 2 2 4 3 4 2" xfId="19354" xr:uid="{00000000-0005-0000-0000-0000AD740000}"/>
    <cellStyle name="Tabelstandaard Totaal Negatief 4 2 2 4 3 4 3" xfId="41157" xr:uid="{00000000-0005-0000-0000-0000AE740000}"/>
    <cellStyle name="Tabelstandaard Totaal Negatief 4 2 2 4 3 4 4" xfId="36958" xr:uid="{00000000-0005-0000-0000-0000AF740000}"/>
    <cellStyle name="Tabelstandaard Totaal Negatief 4 2 2 4 3 4 5" xfId="52027" xr:uid="{00000000-0005-0000-0000-0000B0740000}"/>
    <cellStyle name="Tabelstandaard Totaal Negatief 4 2 2 4 3 5" xfId="16089" xr:uid="{00000000-0005-0000-0000-0000B1740000}"/>
    <cellStyle name="Tabelstandaard Totaal Negatief 4 2 2 4 4" xfId="5624" xr:uid="{00000000-0005-0000-0000-0000B2740000}"/>
    <cellStyle name="Tabelstandaard Totaal Negatief 4 2 2 4 4 2" xfId="10207" xr:uid="{00000000-0005-0000-0000-0000B3740000}"/>
    <cellStyle name="Tabelstandaard Totaal Negatief 4 2 2 4 4 2 2" xfId="22505" xr:uid="{00000000-0005-0000-0000-0000B4740000}"/>
    <cellStyle name="Tabelstandaard Totaal Negatief 4 2 2 4 4 2 3" xfId="34557" xr:uid="{00000000-0005-0000-0000-0000B5740000}"/>
    <cellStyle name="Tabelstandaard Totaal Negatief 4 2 2 4 4 2 4" xfId="28858" xr:uid="{00000000-0005-0000-0000-0000B6740000}"/>
    <cellStyle name="Tabelstandaard Totaal Negatief 4 2 2 4 4 2 5" xfId="55172" xr:uid="{00000000-0005-0000-0000-0000B7740000}"/>
    <cellStyle name="Tabelstandaard Totaal Negatief 4 2 2 4 4 3" xfId="16092" xr:uid="{00000000-0005-0000-0000-0000B8740000}"/>
    <cellStyle name="Tabelstandaard Totaal Negatief 4 2 2 4 4 4" xfId="28144" xr:uid="{00000000-0005-0000-0000-0000B9740000}"/>
    <cellStyle name="Tabelstandaard Totaal Negatief 4 2 2 4 4 5" xfId="38990" xr:uid="{00000000-0005-0000-0000-0000BA740000}"/>
    <cellStyle name="Tabelstandaard Totaal Negatief 4 2 2 4 4 6" xfId="49286" xr:uid="{00000000-0005-0000-0000-0000BB740000}"/>
    <cellStyle name="Tabelstandaard Totaal Negatief 4 2 2 4 5" xfId="5625" xr:uid="{00000000-0005-0000-0000-0000BC740000}"/>
    <cellStyle name="Tabelstandaard Totaal Negatief 4 2 2 4 5 2" xfId="16093" xr:uid="{00000000-0005-0000-0000-0000BD740000}"/>
    <cellStyle name="Tabelstandaard Totaal Negatief 4 2 2 4 5 3" xfId="28145" xr:uid="{00000000-0005-0000-0000-0000BE740000}"/>
    <cellStyle name="Tabelstandaard Totaal Negatief 4 2 2 4 5 4" xfId="44992" xr:uid="{00000000-0005-0000-0000-0000BF740000}"/>
    <cellStyle name="Tabelstandaard Totaal Negatief 4 2 2 4 5 5" xfId="49287" xr:uid="{00000000-0005-0000-0000-0000C0740000}"/>
    <cellStyle name="Tabelstandaard Totaal Negatief 4 2 2 4 6" xfId="7725" xr:uid="{00000000-0005-0000-0000-0000C1740000}"/>
    <cellStyle name="Tabelstandaard Totaal Negatief 4 2 2 4 6 2" xfId="20023" xr:uid="{00000000-0005-0000-0000-0000C2740000}"/>
    <cellStyle name="Tabelstandaard Totaal Negatief 4 2 2 4 6 3" xfId="41826" xr:uid="{00000000-0005-0000-0000-0000C3740000}"/>
    <cellStyle name="Tabelstandaard Totaal Negatief 4 2 2 4 6 4" xfId="43351" xr:uid="{00000000-0005-0000-0000-0000C4740000}"/>
    <cellStyle name="Tabelstandaard Totaal Negatief 4 2 2 4 6 5" xfId="52695" xr:uid="{00000000-0005-0000-0000-0000C5740000}"/>
    <cellStyle name="Tabelstandaard Totaal Negatief 4 2 2 4 7" xfId="16085" xr:uid="{00000000-0005-0000-0000-0000C6740000}"/>
    <cellStyle name="Tabelstandaard Totaal Negatief 4 2 2 5" xfId="1101" xr:uid="{00000000-0005-0000-0000-0000C7740000}"/>
    <cellStyle name="Tabelstandaard Totaal Negatief 4 2 2 5 2" xfId="1733" xr:uid="{00000000-0005-0000-0000-0000C8740000}"/>
    <cellStyle name="Tabelstandaard Totaal Negatief 4 2 2 5 2 2" xfId="10209" xr:uid="{00000000-0005-0000-0000-0000C9740000}"/>
    <cellStyle name="Tabelstandaard Totaal Negatief 4 2 2 5 2 2 2" xfId="22507" xr:uid="{00000000-0005-0000-0000-0000CA740000}"/>
    <cellStyle name="Tabelstandaard Totaal Negatief 4 2 2 5 2 2 3" xfId="34559" xr:uid="{00000000-0005-0000-0000-0000CB740000}"/>
    <cellStyle name="Tabelstandaard Totaal Negatief 4 2 2 5 2 2 4" xfId="42332" xr:uid="{00000000-0005-0000-0000-0000CC740000}"/>
    <cellStyle name="Tabelstandaard Totaal Negatief 4 2 2 5 2 2 5" xfId="55174" xr:uid="{00000000-0005-0000-0000-0000CD740000}"/>
    <cellStyle name="Tabelstandaard Totaal Negatief 4 2 2 5 2 3" xfId="16095" xr:uid="{00000000-0005-0000-0000-0000CE740000}"/>
    <cellStyle name="Tabelstandaard Totaal Negatief 4 2 2 5 2 4" xfId="28147" xr:uid="{00000000-0005-0000-0000-0000CF740000}"/>
    <cellStyle name="Tabelstandaard Totaal Negatief 4 2 2 5 2 5" xfId="44991" xr:uid="{00000000-0005-0000-0000-0000D0740000}"/>
    <cellStyle name="Tabelstandaard Totaal Negatief 4 2 2 5 2 6" xfId="49288" xr:uid="{00000000-0005-0000-0000-0000D1740000}"/>
    <cellStyle name="Tabelstandaard Totaal Negatief 4 2 2 5 2 7" xfId="5626" xr:uid="{00000000-0005-0000-0000-0000D2740000}"/>
    <cellStyle name="Tabelstandaard Totaal Negatief 4 2 2 5 3" xfId="3112" xr:uid="{00000000-0005-0000-0000-0000D3740000}"/>
    <cellStyle name="Tabelstandaard Totaal Negatief 4 2 2 5 3 2" xfId="16096" xr:uid="{00000000-0005-0000-0000-0000D4740000}"/>
    <cellStyle name="Tabelstandaard Totaal Negatief 4 2 2 5 3 3" xfId="28148" xr:uid="{00000000-0005-0000-0000-0000D5740000}"/>
    <cellStyle name="Tabelstandaard Totaal Negatief 4 2 2 5 3 4" xfId="38988" xr:uid="{00000000-0005-0000-0000-0000D6740000}"/>
    <cellStyle name="Tabelstandaard Totaal Negatief 4 2 2 5 3 5" xfId="49289" xr:uid="{00000000-0005-0000-0000-0000D7740000}"/>
    <cellStyle name="Tabelstandaard Totaal Negatief 4 2 2 5 4" xfId="9885" xr:uid="{00000000-0005-0000-0000-0000D8740000}"/>
    <cellStyle name="Tabelstandaard Totaal Negatief 4 2 2 5 4 2" xfId="22183" xr:uid="{00000000-0005-0000-0000-0000D9740000}"/>
    <cellStyle name="Tabelstandaard Totaal Negatief 4 2 2 5 4 3" xfId="43950" xr:uid="{00000000-0005-0000-0000-0000DA740000}"/>
    <cellStyle name="Tabelstandaard Totaal Negatief 4 2 2 5 4 4" xfId="42467" xr:uid="{00000000-0005-0000-0000-0000DB740000}"/>
    <cellStyle name="Tabelstandaard Totaal Negatief 4 2 2 5 4 5" xfId="54850" xr:uid="{00000000-0005-0000-0000-0000DC740000}"/>
    <cellStyle name="Tabelstandaard Totaal Negatief 4 2 2 5 5" xfId="16094" xr:uid="{00000000-0005-0000-0000-0000DD740000}"/>
    <cellStyle name="Tabelstandaard Totaal Negatief 4 2 2 6" xfId="1873" xr:uid="{00000000-0005-0000-0000-0000DE740000}"/>
    <cellStyle name="Tabelstandaard Totaal Negatief 4 2 2 6 2" xfId="10210" xr:uid="{00000000-0005-0000-0000-0000DF740000}"/>
    <cellStyle name="Tabelstandaard Totaal Negatief 4 2 2 6 2 2" xfId="22508" xr:uid="{00000000-0005-0000-0000-0000E0740000}"/>
    <cellStyle name="Tabelstandaard Totaal Negatief 4 2 2 6 2 3" xfId="34560" xr:uid="{00000000-0005-0000-0000-0000E1740000}"/>
    <cellStyle name="Tabelstandaard Totaal Negatief 4 2 2 6 2 4" xfId="28865" xr:uid="{00000000-0005-0000-0000-0000E2740000}"/>
    <cellStyle name="Tabelstandaard Totaal Negatief 4 2 2 6 2 5" xfId="55175" xr:uid="{00000000-0005-0000-0000-0000E3740000}"/>
    <cellStyle name="Tabelstandaard Totaal Negatief 4 2 2 6 3" xfId="16097" xr:uid="{00000000-0005-0000-0000-0000E4740000}"/>
    <cellStyle name="Tabelstandaard Totaal Negatief 4 2 2 6 4" xfId="28149" xr:uid="{00000000-0005-0000-0000-0000E5740000}"/>
    <cellStyle name="Tabelstandaard Totaal Negatief 4 2 2 6 5" xfId="44990" xr:uid="{00000000-0005-0000-0000-0000E6740000}"/>
    <cellStyle name="Tabelstandaard Totaal Negatief 4 2 2 6 6" xfId="49290" xr:uid="{00000000-0005-0000-0000-0000E7740000}"/>
    <cellStyle name="Tabelstandaard Totaal Negatief 4 2 2 7" xfId="5627" xr:uid="{00000000-0005-0000-0000-0000E8740000}"/>
    <cellStyle name="Tabelstandaard Totaal Negatief 4 2 2 7 2" xfId="16098" xr:uid="{00000000-0005-0000-0000-0000E9740000}"/>
    <cellStyle name="Tabelstandaard Totaal Negatief 4 2 2 7 3" xfId="28150" xr:uid="{00000000-0005-0000-0000-0000EA740000}"/>
    <cellStyle name="Tabelstandaard Totaal Negatief 4 2 2 7 4" xfId="38987" xr:uid="{00000000-0005-0000-0000-0000EB740000}"/>
    <cellStyle name="Tabelstandaard Totaal Negatief 4 2 2 7 5" xfId="49291" xr:uid="{00000000-0005-0000-0000-0000EC740000}"/>
    <cellStyle name="Tabelstandaard Totaal Negatief 4 2 2 8" xfId="7740" xr:uid="{00000000-0005-0000-0000-0000ED740000}"/>
    <cellStyle name="Tabelstandaard Totaal Negatief 4 2 2 8 2" xfId="20038" xr:uid="{00000000-0005-0000-0000-0000EE740000}"/>
    <cellStyle name="Tabelstandaard Totaal Negatief 4 2 2 8 3" xfId="41841" xr:uid="{00000000-0005-0000-0000-0000EF740000}"/>
    <cellStyle name="Tabelstandaard Totaal Negatief 4 2 2 8 4" xfId="31669" xr:uid="{00000000-0005-0000-0000-0000F0740000}"/>
    <cellStyle name="Tabelstandaard Totaal Negatief 4 2 2 8 5" xfId="52710" xr:uid="{00000000-0005-0000-0000-0000F1740000}"/>
    <cellStyle name="Tabelstandaard Totaal Negatief 4 2 2 9" xfId="16066" xr:uid="{00000000-0005-0000-0000-0000F2740000}"/>
    <cellStyle name="Tabelstandaard Totaal Negatief 4 2 3" xfId="331" xr:uid="{00000000-0005-0000-0000-0000F3740000}"/>
    <cellStyle name="Tabelstandaard Totaal Negatief 4 2 3 2" xfId="373" xr:uid="{00000000-0005-0000-0000-0000F4740000}"/>
    <cellStyle name="Tabelstandaard Totaal Negatief 4 2 3 2 2" xfId="652" xr:uid="{00000000-0005-0000-0000-0000F5740000}"/>
    <cellStyle name="Tabelstandaard Totaal Negatief 4 2 3 2 2 2" xfId="1597" xr:uid="{00000000-0005-0000-0000-0000F6740000}"/>
    <cellStyle name="Tabelstandaard Totaal Negatief 4 2 3 2 2 2 2" xfId="10214" xr:uid="{00000000-0005-0000-0000-0000F7740000}"/>
    <cellStyle name="Tabelstandaard Totaal Negatief 4 2 3 2 2 2 2 2" xfId="22512" xr:uid="{00000000-0005-0000-0000-0000F8740000}"/>
    <cellStyle name="Tabelstandaard Totaal Negatief 4 2 3 2 2 2 2 3" xfId="34564" xr:uid="{00000000-0005-0000-0000-0000F9740000}"/>
    <cellStyle name="Tabelstandaard Totaal Negatief 4 2 3 2 2 2 2 4" xfId="28872" xr:uid="{00000000-0005-0000-0000-0000FA740000}"/>
    <cellStyle name="Tabelstandaard Totaal Negatief 4 2 3 2 2 2 2 5" xfId="55179" xr:uid="{00000000-0005-0000-0000-0000FB740000}"/>
    <cellStyle name="Tabelstandaard Totaal Negatief 4 2 3 2 2 2 3" xfId="16102" xr:uid="{00000000-0005-0000-0000-0000FC740000}"/>
    <cellStyle name="Tabelstandaard Totaal Negatief 4 2 3 2 2 2 4" xfId="28154" xr:uid="{00000000-0005-0000-0000-0000FD740000}"/>
    <cellStyle name="Tabelstandaard Totaal Negatief 4 2 3 2 2 2 5" xfId="38984" xr:uid="{00000000-0005-0000-0000-0000FE740000}"/>
    <cellStyle name="Tabelstandaard Totaal Negatief 4 2 3 2 2 2 6" xfId="49292" xr:uid="{00000000-0005-0000-0000-0000FF740000}"/>
    <cellStyle name="Tabelstandaard Totaal Negatief 4 2 3 2 2 2 7" xfId="5628" xr:uid="{00000000-0005-0000-0000-000000750000}"/>
    <cellStyle name="Tabelstandaard Totaal Negatief 4 2 3 2 2 3" xfId="2718" xr:uid="{00000000-0005-0000-0000-000001750000}"/>
    <cellStyle name="Tabelstandaard Totaal Negatief 4 2 3 2 2 3 2" xfId="16103" xr:uid="{00000000-0005-0000-0000-000002750000}"/>
    <cellStyle name="Tabelstandaard Totaal Negatief 4 2 3 2 2 3 3" xfId="28155" xr:uid="{00000000-0005-0000-0000-000003750000}"/>
    <cellStyle name="Tabelstandaard Totaal Negatief 4 2 3 2 2 3 4" xfId="44988" xr:uid="{00000000-0005-0000-0000-000004750000}"/>
    <cellStyle name="Tabelstandaard Totaal Negatief 4 2 3 2 2 3 5" xfId="49293" xr:uid="{00000000-0005-0000-0000-000005750000}"/>
    <cellStyle name="Tabelstandaard Totaal Negatief 4 2 3 2 2 4" xfId="10193" xr:uid="{00000000-0005-0000-0000-000006750000}"/>
    <cellStyle name="Tabelstandaard Totaal Negatief 4 2 3 2 2 4 2" xfId="22491" xr:uid="{00000000-0005-0000-0000-000007750000}"/>
    <cellStyle name="Tabelstandaard Totaal Negatief 4 2 3 2 2 4 3" xfId="44253" xr:uid="{00000000-0005-0000-0000-000008750000}"/>
    <cellStyle name="Tabelstandaard Totaal Negatief 4 2 3 2 2 4 4" xfId="42338" xr:uid="{00000000-0005-0000-0000-000009750000}"/>
    <cellStyle name="Tabelstandaard Totaal Negatief 4 2 3 2 2 4 5" xfId="55158" xr:uid="{00000000-0005-0000-0000-00000A750000}"/>
    <cellStyle name="Tabelstandaard Totaal Negatief 4 2 3 2 2 5" xfId="16101" xr:uid="{00000000-0005-0000-0000-00000B750000}"/>
    <cellStyle name="Tabelstandaard Totaal Negatief 4 2 3 2 3" xfId="1312" xr:uid="{00000000-0005-0000-0000-00000C750000}"/>
    <cellStyle name="Tabelstandaard Totaal Negatief 4 2 3 2 3 2" xfId="3323" xr:uid="{00000000-0005-0000-0000-00000D750000}"/>
    <cellStyle name="Tabelstandaard Totaal Negatief 4 2 3 2 3 2 2" xfId="10216" xr:uid="{00000000-0005-0000-0000-00000E750000}"/>
    <cellStyle name="Tabelstandaard Totaal Negatief 4 2 3 2 3 2 2 2" xfId="22514" xr:uid="{00000000-0005-0000-0000-00000F750000}"/>
    <cellStyle name="Tabelstandaard Totaal Negatief 4 2 3 2 3 2 2 3" xfId="34566" xr:uid="{00000000-0005-0000-0000-000010750000}"/>
    <cellStyle name="Tabelstandaard Totaal Negatief 4 2 3 2 3 2 2 4" xfId="31938" xr:uid="{00000000-0005-0000-0000-000011750000}"/>
    <cellStyle name="Tabelstandaard Totaal Negatief 4 2 3 2 3 2 2 5" xfId="55181" xr:uid="{00000000-0005-0000-0000-000012750000}"/>
    <cellStyle name="Tabelstandaard Totaal Negatief 4 2 3 2 3 2 3" xfId="16105" xr:uid="{00000000-0005-0000-0000-000013750000}"/>
    <cellStyle name="Tabelstandaard Totaal Negatief 4 2 3 2 3 2 4" xfId="28157" xr:uid="{00000000-0005-0000-0000-000014750000}"/>
    <cellStyle name="Tabelstandaard Totaal Negatief 4 2 3 2 3 2 5" xfId="44987" xr:uid="{00000000-0005-0000-0000-000015750000}"/>
    <cellStyle name="Tabelstandaard Totaal Negatief 4 2 3 2 3 2 6" xfId="49294" xr:uid="{00000000-0005-0000-0000-000016750000}"/>
    <cellStyle name="Tabelstandaard Totaal Negatief 4 2 3 2 3 3" xfId="5629" xr:uid="{00000000-0005-0000-0000-000017750000}"/>
    <cellStyle name="Tabelstandaard Totaal Negatief 4 2 3 2 3 3 2" xfId="16106" xr:uid="{00000000-0005-0000-0000-000018750000}"/>
    <cellStyle name="Tabelstandaard Totaal Negatief 4 2 3 2 3 3 3" xfId="28158" xr:uid="{00000000-0005-0000-0000-000019750000}"/>
    <cellStyle name="Tabelstandaard Totaal Negatief 4 2 3 2 3 3 4" xfId="38983" xr:uid="{00000000-0005-0000-0000-00001A750000}"/>
    <cellStyle name="Tabelstandaard Totaal Negatief 4 2 3 2 3 3 5" xfId="49295" xr:uid="{00000000-0005-0000-0000-00001B750000}"/>
    <cellStyle name="Tabelstandaard Totaal Negatief 4 2 3 2 3 4" xfId="7015" xr:uid="{00000000-0005-0000-0000-00001C750000}"/>
    <cellStyle name="Tabelstandaard Totaal Negatief 4 2 3 2 3 4 2" xfId="19313" xr:uid="{00000000-0005-0000-0000-00001D750000}"/>
    <cellStyle name="Tabelstandaard Totaal Negatief 4 2 3 2 3 4 3" xfId="41116" xr:uid="{00000000-0005-0000-0000-00001E750000}"/>
    <cellStyle name="Tabelstandaard Totaal Negatief 4 2 3 2 3 4 4" xfId="36982" xr:uid="{00000000-0005-0000-0000-00001F750000}"/>
    <cellStyle name="Tabelstandaard Totaal Negatief 4 2 3 2 3 4 5" xfId="51986" xr:uid="{00000000-0005-0000-0000-000020750000}"/>
    <cellStyle name="Tabelstandaard Totaal Negatief 4 2 3 2 3 5" xfId="16104" xr:uid="{00000000-0005-0000-0000-000021750000}"/>
    <cellStyle name="Tabelstandaard Totaal Negatief 4 2 3 2 4" xfId="1726" xr:uid="{00000000-0005-0000-0000-000022750000}"/>
    <cellStyle name="Tabelstandaard Totaal Negatief 4 2 3 2 4 2" xfId="10217" xr:uid="{00000000-0005-0000-0000-000023750000}"/>
    <cellStyle name="Tabelstandaard Totaal Negatief 4 2 3 2 4 2 2" xfId="22515" xr:uid="{00000000-0005-0000-0000-000024750000}"/>
    <cellStyle name="Tabelstandaard Totaal Negatief 4 2 3 2 4 2 3" xfId="34567" xr:uid="{00000000-0005-0000-0000-000025750000}"/>
    <cellStyle name="Tabelstandaard Totaal Negatief 4 2 3 2 4 2 4" xfId="42328" xr:uid="{00000000-0005-0000-0000-000026750000}"/>
    <cellStyle name="Tabelstandaard Totaal Negatief 4 2 3 2 4 2 5" xfId="55182" xr:uid="{00000000-0005-0000-0000-000027750000}"/>
    <cellStyle name="Tabelstandaard Totaal Negatief 4 2 3 2 4 3" xfId="16107" xr:uid="{00000000-0005-0000-0000-000028750000}"/>
    <cellStyle name="Tabelstandaard Totaal Negatief 4 2 3 2 4 4" xfId="28159" xr:uid="{00000000-0005-0000-0000-000029750000}"/>
    <cellStyle name="Tabelstandaard Totaal Negatief 4 2 3 2 4 5" xfId="44986" xr:uid="{00000000-0005-0000-0000-00002A750000}"/>
    <cellStyle name="Tabelstandaard Totaal Negatief 4 2 3 2 4 6" xfId="49296" xr:uid="{00000000-0005-0000-0000-00002B750000}"/>
    <cellStyle name="Tabelstandaard Totaal Negatief 4 2 3 2 5" xfId="5630" xr:uid="{00000000-0005-0000-0000-00002C750000}"/>
    <cellStyle name="Tabelstandaard Totaal Negatief 4 2 3 2 5 2" xfId="16108" xr:uid="{00000000-0005-0000-0000-00002D750000}"/>
    <cellStyle name="Tabelstandaard Totaal Negatief 4 2 3 2 5 3" xfId="28160" xr:uid="{00000000-0005-0000-0000-00002E750000}"/>
    <cellStyle name="Tabelstandaard Totaal Negatief 4 2 3 2 5 4" xfId="38982" xr:uid="{00000000-0005-0000-0000-00002F750000}"/>
    <cellStyle name="Tabelstandaard Totaal Negatief 4 2 3 2 5 5" xfId="49297" xr:uid="{00000000-0005-0000-0000-000030750000}"/>
    <cellStyle name="Tabelstandaard Totaal Negatief 4 2 3 2 6" xfId="7690" xr:uid="{00000000-0005-0000-0000-000031750000}"/>
    <cellStyle name="Tabelstandaard Totaal Negatief 4 2 3 2 6 2" xfId="19988" xr:uid="{00000000-0005-0000-0000-000032750000}"/>
    <cellStyle name="Tabelstandaard Totaal Negatief 4 2 3 2 6 3" xfId="41791" xr:uid="{00000000-0005-0000-0000-000033750000}"/>
    <cellStyle name="Tabelstandaard Totaal Negatief 4 2 3 2 6 4" xfId="25105" xr:uid="{00000000-0005-0000-0000-000034750000}"/>
    <cellStyle name="Tabelstandaard Totaal Negatief 4 2 3 2 6 5" xfId="52660" xr:uid="{00000000-0005-0000-0000-000035750000}"/>
    <cellStyle name="Tabelstandaard Totaal Negatief 4 2 3 2 7" xfId="16100" xr:uid="{00000000-0005-0000-0000-000036750000}"/>
    <cellStyle name="Tabelstandaard Totaal Negatief 4 2 3 3" xfId="5631" xr:uid="{00000000-0005-0000-0000-000037750000}"/>
    <cellStyle name="Tabelstandaard Totaal Negatief 4 2 3 3 2" xfId="10218" xr:uid="{00000000-0005-0000-0000-000038750000}"/>
    <cellStyle name="Tabelstandaard Totaal Negatief 4 2 3 3 2 2" xfId="22516" xr:uid="{00000000-0005-0000-0000-000039750000}"/>
    <cellStyle name="Tabelstandaard Totaal Negatief 4 2 3 3 2 3" xfId="34568" xr:uid="{00000000-0005-0000-0000-00003A750000}"/>
    <cellStyle name="Tabelstandaard Totaal Negatief 4 2 3 3 2 4" xfId="28879" xr:uid="{00000000-0005-0000-0000-00003B750000}"/>
    <cellStyle name="Tabelstandaard Totaal Negatief 4 2 3 3 2 5" xfId="55183" xr:uid="{00000000-0005-0000-0000-00003C750000}"/>
    <cellStyle name="Tabelstandaard Totaal Negatief 4 2 3 3 3" xfId="16109" xr:uid="{00000000-0005-0000-0000-00003D750000}"/>
    <cellStyle name="Tabelstandaard Totaal Negatief 4 2 3 3 4" xfId="28161" xr:uid="{00000000-0005-0000-0000-00003E750000}"/>
    <cellStyle name="Tabelstandaard Totaal Negatief 4 2 3 3 5" xfId="44985" xr:uid="{00000000-0005-0000-0000-00003F750000}"/>
    <cellStyle name="Tabelstandaard Totaal Negatief 4 2 3 3 6" xfId="49298" xr:uid="{00000000-0005-0000-0000-000040750000}"/>
    <cellStyle name="Tabelstandaard Totaal Negatief 4 2 3 4" xfId="5632" xr:uid="{00000000-0005-0000-0000-000041750000}"/>
    <cellStyle name="Tabelstandaard Totaal Negatief 4 2 3 4 2" xfId="16110" xr:uid="{00000000-0005-0000-0000-000042750000}"/>
    <cellStyle name="Tabelstandaard Totaal Negatief 4 2 3 4 3" xfId="28162" xr:uid="{00000000-0005-0000-0000-000043750000}"/>
    <cellStyle name="Tabelstandaard Totaal Negatief 4 2 3 4 4" xfId="38981" xr:uid="{00000000-0005-0000-0000-000044750000}"/>
    <cellStyle name="Tabelstandaard Totaal Negatief 4 2 3 4 5" xfId="49299" xr:uid="{00000000-0005-0000-0000-000045750000}"/>
    <cellStyle name="Tabelstandaard Totaal Negatief 4 2 3 5" xfId="7716" xr:uid="{00000000-0005-0000-0000-000046750000}"/>
    <cellStyle name="Tabelstandaard Totaal Negatief 4 2 3 5 2" xfId="20014" xr:uid="{00000000-0005-0000-0000-000047750000}"/>
    <cellStyle name="Tabelstandaard Totaal Negatief 4 2 3 5 3" xfId="41817" xr:uid="{00000000-0005-0000-0000-000048750000}"/>
    <cellStyle name="Tabelstandaard Totaal Negatief 4 2 3 5 4" xfId="34432" xr:uid="{00000000-0005-0000-0000-000049750000}"/>
    <cellStyle name="Tabelstandaard Totaal Negatief 4 2 3 5 5" xfId="52686" xr:uid="{00000000-0005-0000-0000-00004A750000}"/>
    <cellStyle name="Tabelstandaard Totaal Negatief 4 2 3 6" xfId="16099" xr:uid="{00000000-0005-0000-0000-00004B750000}"/>
    <cellStyle name="Tabelstandaard Totaal Negatief 4 2 4" xfId="741" xr:uid="{00000000-0005-0000-0000-00004C750000}"/>
    <cellStyle name="Tabelstandaard Totaal Negatief 4 2 4 2" xfId="623" xr:uid="{00000000-0005-0000-0000-00004D750000}"/>
    <cellStyle name="Tabelstandaard Totaal Negatief 4 2 4 2 2" xfId="2375" xr:uid="{00000000-0005-0000-0000-00004E750000}"/>
    <cellStyle name="Tabelstandaard Totaal Negatief 4 2 4 2 2 2" xfId="10221" xr:uid="{00000000-0005-0000-0000-00004F750000}"/>
    <cellStyle name="Tabelstandaard Totaal Negatief 4 2 4 2 2 2 2" xfId="22519" xr:uid="{00000000-0005-0000-0000-000050750000}"/>
    <cellStyle name="Tabelstandaard Totaal Negatief 4 2 4 2 2 2 3" xfId="34571" xr:uid="{00000000-0005-0000-0000-000051750000}"/>
    <cellStyle name="Tabelstandaard Totaal Negatief 4 2 4 2 2 2 4" xfId="42327" xr:uid="{00000000-0005-0000-0000-000052750000}"/>
    <cellStyle name="Tabelstandaard Totaal Negatief 4 2 4 2 2 2 5" xfId="55186" xr:uid="{00000000-0005-0000-0000-000053750000}"/>
    <cellStyle name="Tabelstandaard Totaal Negatief 4 2 4 2 2 3" xfId="16113" xr:uid="{00000000-0005-0000-0000-000054750000}"/>
    <cellStyle name="Tabelstandaard Totaal Negatief 4 2 4 2 2 4" xfId="28165" xr:uid="{00000000-0005-0000-0000-000055750000}"/>
    <cellStyle name="Tabelstandaard Totaal Negatief 4 2 4 2 2 5" xfId="44984" xr:uid="{00000000-0005-0000-0000-000056750000}"/>
    <cellStyle name="Tabelstandaard Totaal Negatief 4 2 4 2 2 6" xfId="49300" xr:uid="{00000000-0005-0000-0000-000057750000}"/>
    <cellStyle name="Tabelstandaard Totaal Negatief 4 2 4 2 2 7" xfId="5633" xr:uid="{00000000-0005-0000-0000-000058750000}"/>
    <cellStyle name="Tabelstandaard Totaal Negatief 4 2 4 2 3" xfId="2689" xr:uid="{00000000-0005-0000-0000-000059750000}"/>
    <cellStyle name="Tabelstandaard Totaal Negatief 4 2 4 2 3 2" xfId="16114" xr:uid="{00000000-0005-0000-0000-00005A750000}"/>
    <cellStyle name="Tabelstandaard Totaal Negatief 4 2 4 2 3 3" xfId="28166" xr:uid="{00000000-0005-0000-0000-00005B750000}"/>
    <cellStyle name="Tabelstandaard Totaal Negatief 4 2 4 2 3 4" xfId="38978" xr:uid="{00000000-0005-0000-0000-00005C750000}"/>
    <cellStyle name="Tabelstandaard Totaal Negatief 4 2 4 2 3 5" xfId="49301" xr:uid="{00000000-0005-0000-0000-00005D750000}"/>
    <cellStyle name="Tabelstandaard Totaal Negatief 4 2 4 2 4" xfId="7522" xr:uid="{00000000-0005-0000-0000-00005E750000}"/>
    <cellStyle name="Tabelstandaard Totaal Negatief 4 2 4 2 4 2" xfId="19820" xr:uid="{00000000-0005-0000-0000-00005F750000}"/>
    <cellStyle name="Tabelstandaard Totaal Negatief 4 2 4 2 4 3" xfId="41623" xr:uid="{00000000-0005-0000-0000-000060750000}"/>
    <cellStyle name="Tabelstandaard Totaal Negatief 4 2 4 2 4 4" xfId="24759" xr:uid="{00000000-0005-0000-0000-000061750000}"/>
    <cellStyle name="Tabelstandaard Totaal Negatief 4 2 4 2 4 5" xfId="52492" xr:uid="{00000000-0005-0000-0000-000062750000}"/>
    <cellStyle name="Tabelstandaard Totaal Negatief 4 2 4 2 5" xfId="16112" xr:uid="{00000000-0005-0000-0000-000063750000}"/>
    <cellStyle name="Tabelstandaard Totaal Negatief 4 2 4 3" xfId="1444" xr:uid="{00000000-0005-0000-0000-000064750000}"/>
    <cellStyle name="Tabelstandaard Totaal Negatief 4 2 4 3 2" xfId="10222" xr:uid="{00000000-0005-0000-0000-000065750000}"/>
    <cellStyle name="Tabelstandaard Totaal Negatief 4 2 4 3 2 2" xfId="22520" xr:uid="{00000000-0005-0000-0000-000066750000}"/>
    <cellStyle name="Tabelstandaard Totaal Negatief 4 2 4 3 2 3" xfId="34572" xr:uid="{00000000-0005-0000-0000-000067750000}"/>
    <cellStyle name="Tabelstandaard Totaal Negatief 4 2 4 3 2 4" xfId="31387" xr:uid="{00000000-0005-0000-0000-000068750000}"/>
    <cellStyle name="Tabelstandaard Totaal Negatief 4 2 4 3 2 5" xfId="55187" xr:uid="{00000000-0005-0000-0000-000069750000}"/>
    <cellStyle name="Tabelstandaard Totaal Negatief 4 2 4 3 3" xfId="16115" xr:uid="{00000000-0005-0000-0000-00006A750000}"/>
    <cellStyle name="Tabelstandaard Totaal Negatief 4 2 4 3 4" xfId="28167" xr:uid="{00000000-0005-0000-0000-00006B750000}"/>
    <cellStyle name="Tabelstandaard Totaal Negatief 4 2 4 3 5" xfId="44983" xr:uid="{00000000-0005-0000-0000-00006C750000}"/>
    <cellStyle name="Tabelstandaard Totaal Negatief 4 2 4 3 6" xfId="49302" xr:uid="{00000000-0005-0000-0000-00006D750000}"/>
    <cellStyle name="Tabelstandaard Totaal Negatief 4 2 4 4" xfId="5634" xr:uid="{00000000-0005-0000-0000-00006E750000}"/>
    <cellStyle name="Tabelstandaard Totaal Negatief 4 2 4 4 2" xfId="16116" xr:uid="{00000000-0005-0000-0000-00006F750000}"/>
    <cellStyle name="Tabelstandaard Totaal Negatief 4 2 4 4 3" xfId="28168" xr:uid="{00000000-0005-0000-0000-000070750000}"/>
    <cellStyle name="Tabelstandaard Totaal Negatief 4 2 4 4 4" xfId="38977" xr:uid="{00000000-0005-0000-0000-000071750000}"/>
    <cellStyle name="Tabelstandaard Totaal Negatief 4 2 4 4 5" xfId="49303" xr:uid="{00000000-0005-0000-0000-000072750000}"/>
    <cellStyle name="Tabelstandaard Totaal Negatief 4 2 4 5" xfId="7441" xr:uid="{00000000-0005-0000-0000-000073750000}"/>
    <cellStyle name="Tabelstandaard Totaal Negatief 4 2 4 5 2" xfId="19739" xr:uid="{00000000-0005-0000-0000-000074750000}"/>
    <cellStyle name="Tabelstandaard Totaal Negatief 4 2 4 5 3" xfId="41542" xr:uid="{00000000-0005-0000-0000-000075750000}"/>
    <cellStyle name="Tabelstandaard Totaal Negatief 4 2 4 5 4" xfId="43469" xr:uid="{00000000-0005-0000-0000-000076750000}"/>
    <cellStyle name="Tabelstandaard Totaal Negatief 4 2 4 5 5" xfId="52411" xr:uid="{00000000-0005-0000-0000-000077750000}"/>
    <cellStyle name="Tabelstandaard Totaal Negatief 4 2 4 6" xfId="16111" xr:uid="{00000000-0005-0000-0000-000078750000}"/>
    <cellStyle name="Tabelstandaard Totaal Negatief 4 2 5" xfId="760" xr:uid="{00000000-0005-0000-0000-000079750000}"/>
    <cellStyle name="Tabelstandaard Totaal Negatief 4 2 5 2" xfId="821" xr:uid="{00000000-0005-0000-0000-00007A750000}"/>
    <cellStyle name="Tabelstandaard Totaal Negatief 4 2 5 2 2" xfId="1539" xr:uid="{00000000-0005-0000-0000-00007B750000}"/>
    <cellStyle name="Tabelstandaard Totaal Negatief 4 2 5 2 2 2" xfId="10225" xr:uid="{00000000-0005-0000-0000-00007C750000}"/>
    <cellStyle name="Tabelstandaard Totaal Negatief 4 2 5 2 2 2 2" xfId="22523" xr:uid="{00000000-0005-0000-0000-00007D750000}"/>
    <cellStyle name="Tabelstandaard Totaal Negatief 4 2 5 2 2 2 3" xfId="34575" xr:uid="{00000000-0005-0000-0000-00007E750000}"/>
    <cellStyle name="Tabelstandaard Totaal Negatief 4 2 5 2 2 2 4" xfId="42325" xr:uid="{00000000-0005-0000-0000-00007F750000}"/>
    <cellStyle name="Tabelstandaard Totaal Negatief 4 2 5 2 2 2 5" xfId="55190" xr:uid="{00000000-0005-0000-0000-000080750000}"/>
    <cellStyle name="Tabelstandaard Totaal Negatief 4 2 5 2 2 3" xfId="16119" xr:uid="{00000000-0005-0000-0000-000081750000}"/>
    <cellStyle name="Tabelstandaard Totaal Negatief 4 2 5 2 2 4" xfId="28171" xr:uid="{00000000-0005-0000-0000-000082750000}"/>
    <cellStyle name="Tabelstandaard Totaal Negatief 4 2 5 2 2 5" xfId="44981" xr:uid="{00000000-0005-0000-0000-000083750000}"/>
    <cellStyle name="Tabelstandaard Totaal Negatief 4 2 5 2 2 6" xfId="49304" xr:uid="{00000000-0005-0000-0000-000084750000}"/>
    <cellStyle name="Tabelstandaard Totaal Negatief 4 2 5 2 2 7" xfId="5635" xr:uid="{00000000-0005-0000-0000-000085750000}"/>
    <cellStyle name="Tabelstandaard Totaal Negatief 4 2 5 2 3" xfId="2832" xr:uid="{00000000-0005-0000-0000-000086750000}"/>
    <cellStyle name="Tabelstandaard Totaal Negatief 4 2 5 2 3 2" xfId="16120" xr:uid="{00000000-0005-0000-0000-000087750000}"/>
    <cellStyle name="Tabelstandaard Totaal Negatief 4 2 5 2 3 3" xfId="28172" xr:uid="{00000000-0005-0000-0000-000088750000}"/>
    <cellStyle name="Tabelstandaard Totaal Negatief 4 2 5 2 3 4" xfId="38975" xr:uid="{00000000-0005-0000-0000-000089750000}"/>
    <cellStyle name="Tabelstandaard Totaal Negatief 4 2 5 2 3 5" xfId="49305" xr:uid="{00000000-0005-0000-0000-00008A750000}"/>
    <cellStyle name="Tabelstandaard Totaal Negatief 4 2 5 2 4" xfId="7387" xr:uid="{00000000-0005-0000-0000-00008B750000}"/>
    <cellStyle name="Tabelstandaard Totaal Negatief 4 2 5 2 4 2" xfId="19685" xr:uid="{00000000-0005-0000-0000-00008C750000}"/>
    <cellStyle name="Tabelstandaard Totaal Negatief 4 2 5 2 4 3" xfId="41488" xr:uid="{00000000-0005-0000-0000-00008D750000}"/>
    <cellStyle name="Tabelstandaard Totaal Negatief 4 2 5 2 4 4" xfId="15543" xr:uid="{00000000-0005-0000-0000-00008E750000}"/>
    <cellStyle name="Tabelstandaard Totaal Negatief 4 2 5 2 4 5" xfId="52357" xr:uid="{00000000-0005-0000-0000-00008F750000}"/>
    <cellStyle name="Tabelstandaard Totaal Negatief 4 2 5 2 5" xfId="16118" xr:uid="{00000000-0005-0000-0000-000090750000}"/>
    <cellStyle name="Tabelstandaard Totaal Negatief 4 2 5 3" xfId="1607" xr:uid="{00000000-0005-0000-0000-000091750000}"/>
    <cellStyle name="Tabelstandaard Totaal Negatief 4 2 5 3 2" xfId="10226" xr:uid="{00000000-0005-0000-0000-000092750000}"/>
    <cellStyle name="Tabelstandaard Totaal Negatief 4 2 5 3 2 2" xfId="22524" xr:uid="{00000000-0005-0000-0000-000093750000}"/>
    <cellStyle name="Tabelstandaard Totaal Negatief 4 2 5 3 2 3" xfId="34576" xr:uid="{00000000-0005-0000-0000-000094750000}"/>
    <cellStyle name="Tabelstandaard Totaal Negatief 4 2 5 3 2 4" xfId="31339" xr:uid="{00000000-0005-0000-0000-000095750000}"/>
    <cellStyle name="Tabelstandaard Totaal Negatief 4 2 5 3 2 5" xfId="55191" xr:uid="{00000000-0005-0000-0000-000096750000}"/>
    <cellStyle name="Tabelstandaard Totaal Negatief 4 2 5 3 3" xfId="16121" xr:uid="{00000000-0005-0000-0000-000097750000}"/>
    <cellStyle name="Tabelstandaard Totaal Negatief 4 2 5 3 4" xfId="28173" xr:uid="{00000000-0005-0000-0000-000098750000}"/>
    <cellStyle name="Tabelstandaard Totaal Negatief 4 2 5 3 5" xfId="44980" xr:uid="{00000000-0005-0000-0000-000099750000}"/>
    <cellStyle name="Tabelstandaard Totaal Negatief 4 2 5 3 6" xfId="49306" xr:uid="{00000000-0005-0000-0000-00009A750000}"/>
    <cellStyle name="Tabelstandaard Totaal Negatief 4 2 5 4" xfId="5636" xr:uid="{00000000-0005-0000-0000-00009B750000}"/>
    <cellStyle name="Tabelstandaard Totaal Negatief 4 2 5 4 2" xfId="16122" xr:uid="{00000000-0005-0000-0000-00009C750000}"/>
    <cellStyle name="Tabelstandaard Totaal Negatief 4 2 5 4 3" xfId="28174" xr:uid="{00000000-0005-0000-0000-00009D750000}"/>
    <cellStyle name="Tabelstandaard Totaal Negatief 4 2 5 4 4" xfId="38974" xr:uid="{00000000-0005-0000-0000-00009E750000}"/>
    <cellStyle name="Tabelstandaard Totaal Negatief 4 2 5 4 5" xfId="49307" xr:uid="{00000000-0005-0000-0000-00009F750000}"/>
    <cellStyle name="Tabelstandaard Totaal Negatief 4 2 5 5" xfId="7428" xr:uid="{00000000-0005-0000-0000-0000A0750000}"/>
    <cellStyle name="Tabelstandaard Totaal Negatief 4 2 5 5 2" xfId="19726" xr:uid="{00000000-0005-0000-0000-0000A1750000}"/>
    <cellStyle name="Tabelstandaard Totaal Negatief 4 2 5 5 3" xfId="41529" xr:uid="{00000000-0005-0000-0000-0000A2750000}"/>
    <cellStyle name="Tabelstandaard Totaal Negatief 4 2 5 5 4" xfId="31799" xr:uid="{00000000-0005-0000-0000-0000A3750000}"/>
    <cellStyle name="Tabelstandaard Totaal Negatief 4 2 5 5 5" xfId="52398" xr:uid="{00000000-0005-0000-0000-0000A4750000}"/>
    <cellStyle name="Tabelstandaard Totaal Negatief 4 2 5 6" xfId="16117" xr:uid="{00000000-0005-0000-0000-0000A5750000}"/>
    <cellStyle name="Tabelstandaard Totaal Negatief 4 2 6" xfId="772" xr:uid="{00000000-0005-0000-0000-0000A6750000}"/>
    <cellStyle name="Tabelstandaard Totaal Negatief 4 2 6 2" xfId="1097" xr:uid="{00000000-0005-0000-0000-0000A7750000}"/>
    <cellStyle name="Tabelstandaard Totaal Negatief 4 2 6 2 2" xfId="1588" xr:uid="{00000000-0005-0000-0000-0000A8750000}"/>
    <cellStyle name="Tabelstandaard Totaal Negatief 4 2 6 2 2 2" xfId="10229" xr:uid="{00000000-0005-0000-0000-0000A9750000}"/>
    <cellStyle name="Tabelstandaard Totaal Negatief 4 2 6 2 2 2 2" xfId="22527" xr:uid="{00000000-0005-0000-0000-0000AA750000}"/>
    <cellStyle name="Tabelstandaard Totaal Negatief 4 2 6 2 2 2 3" xfId="34579" xr:uid="{00000000-0005-0000-0000-0000AB750000}"/>
    <cellStyle name="Tabelstandaard Totaal Negatief 4 2 6 2 2 2 4" xfId="42323" xr:uid="{00000000-0005-0000-0000-0000AC750000}"/>
    <cellStyle name="Tabelstandaard Totaal Negatief 4 2 6 2 2 2 5" xfId="55194" xr:uid="{00000000-0005-0000-0000-0000AD750000}"/>
    <cellStyle name="Tabelstandaard Totaal Negatief 4 2 6 2 2 3" xfId="16125" xr:uid="{00000000-0005-0000-0000-0000AE750000}"/>
    <cellStyle name="Tabelstandaard Totaal Negatief 4 2 6 2 2 4" xfId="28177" xr:uid="{00000000-0005-0000-0000-0000AF750000}"/>
    <cellStyle name="Tabelstandaard Totaal Negatief 4 2 6 2 2 5" xfId="38972" xr:uid="{00000000-0005-0000-0000-0000B0750000}"/>
    <cellStyle name="Tabelstandaard Totaal Negatief 4 2 6 2 2 6" xfId="49308" xr:uid="{00000000-0005-0000-0000-0000B1750000}"/>
    <cellStyle name="Tabelstandaard Totaal Negatief 4 2 6 2 2 7" xfId="5637" xr:uid="{00000000-0005-0000-0000-0000B2750000}"/>
    <cellStyle name="Tabelstandaard Totaal Negatief 4 2 6 2 3" xfId="3108" xr:uid="{00000000-0005-0000-0000-0000B3750000}"/>
    <cellStyle name="Tabelstandaard Totaal Negatief 4 2 6 2 3 2" xfId="16126" xr:uid="{00000000-0005-0000-0000-0000B4750000}"/>
    <cellStyle name="Tabelstandaard Totaal Negatief 4 2 6 2 3 3" xfId="28178" xr:uid="{00000000-0005-0000-0000-0000B5750000}"/>
    <cellStyle name="Tabelstandaard Totaal Negatief 4 2 6 2 3 4" xfId="44978" xr:uid="{00000000-0005-0000-0000-0000B6750000}"/>
    <cellStyle name="Tabelstandaard Totaal Negatief 4 2 6 2 3 5" xfId="49309" xr:uid="{00000000-0005-0000-0000-0000B7750000}"/>
    <cellStyle name="Tabelstandaard Totaal Negatief 4 2 6 2 4" xfId="9890" xr:uid="{00000000-0005-0000-0000-0000B8750000}"/>
    <cellStyle name="Tabelstandaard Totaal Negatief 4 2 6 2 4 2" xfId="22188" xr:uid="{00000000-0005-0000-0000-0000B9750000}"/>
    <cellStyle name="Tabelstandaard Totaal Negatief 4 2 6 2 4 3" xfId="43954" xr:uid="{00000000-0005-0000-0000-0000BA750000}"/>
    <cellStyle name="Tabelstandaard Totaal Negatief 4 2 6 2 4 4" xfId="31434" xr:uid="{00000000-0005-0000-0000-0000BB750000}"/>
    <cellStyle name="Tabelstandaard Totaal Negatief 4 2 6 2 4 5" xfId="54855" xr:uid="{00000000-0005-0000-0000-0000BC750000}"/>
    <cellStyle name="Tabelstandaard Totaal Negatief 4 2 6 2 5" xfId="16124" xr:uid="{00000000-0005-0000-0000-0000BD750000}"/>
    <cellStyle name="Tabelstandaard Totaal Negatief 4 2 6 3" xfId="1559" xr:uid="{00000000-0005-0000-0000-0000BE750000}"/>
    <cellStyle name="Tabelstandaard Totaal Negatief 4 2 6 3 2" xfId="10230" xr:uid="{00000000-0005-0000-0000-0000BF750000}"/>
    <cellStyle name="Tabelstandaard Totaal Negatief 4 2 6 3 2 2" xfId="22528" xr:uid="{00000000-0005-0000-0000-0000C0750000}"/>
    <cellStyle name="Tabelstandaard Totaal Negatief 4 2 6 3 2 3" xfId="34580" xr:uid="{00000000-0005-0000-0000-0000C1750000}"/>
    <cellStyle name="Tabelstandaard Totaal Negatief 4 2 6 3 2 4" xfId="31937" xr:uid="{00000000-0005-0000-0000-0000C2750000}"/>
    <cellStyle name="Tabelstandaard Totaal Negatief 4 2 6 3 2 5" xfId="55195" xr:uid="{00000000-0005-0000-0000-0000C3750000}"/>
    <cellStyle name="Tabelstandaard Totaal Negatief 4 2 6 3 3" xfId="16127" xr:uid="{00000000-0005-0000-0000-0000C4750000}"/>
    <cellStyle name="Tabelstandaard Totaal Negatief 4 2 6 3 4" xfId="28179" xr:uid="{00000000-0005-0000-0000-0000C5750000}"/>
    <cellStyle name="Tabelstandaard Totaal Negatief 4 2 6 3 5" xfId="38971" xr:uid="{00000000-0005-0000-0000-0000C6750000}"/>
    <cellStyle name="Tabelstandaard Totaal Negatief 4 2 6 3 6" xfId="49310" xr:uid="{00000000-0005-0000-0000-0000C7750000}"/>
    <cellStyle name="Tabelstandaard Totaal Negatief 4 2 6 4" xfId="5638" xr:uid="{00000000-0005-0000-0000-0000C8750000}"/>
    <cellStyle name="Tabelstandaard Totaal Negatief 4 2 6 4 2" xfId="16128" xr:uid="{00000000-0005-0000-0000-0000C9750000}"/>
    <cellStyle name="Tabelstandaard Totaal Negatief 4 2 6 4 3" xfId="28180" xr:uid="{00000000-0005-0000-0000-0000CA750000}"/>
    <cellStyle name="Tabelstandaard Totaal Negatief 4 2 6 4 4" xfId="44977" xr:uid="{00000000-0005-0000-0000-0000CB750000}"/>
    <cellStyle name="Tabelstandaard Totaal Negatief 4 2 6 4 5" xfId="49311" xr:uid="{00000000-0005-0000-0000-0000CC750000}"/>
    <cellStyle name="Tabelstandaard Totaal Negatief 4 2 6 5" xfId="7420" xr:uid="{00000000-0005-0000-0000-0000CD750000}"/>
    <cellStyle name="Tabelstandaard Totaal Negatief 4 2 6 5 2" xfId="19718" xr:uid="{00000000-0005-0000-0000-0000CE750000}"/>
    <cellStyle name="Tabelstandaard Totaal Negatief 4 2 6 5 3" xfId="41521" xr:uid="{00000000-0005-0000-0000-0000CF750000}"/>
    <cellStyle name="Tabelstandaard Totaal Negatief 4 2 6 5 4" xfId="43478" xr:uid="{00000000-0005-0000-0000-0000D0750000}"/>
    <cellStyle name="Tabelstandaard Totaal Negatief 4 2 6 5 5" xfId="52390" xr:uid="{00000000-0005-0000-0000-0000D1750000}"/>
    <cellStyle name="Tabelstandaard Totaal Negatief 4 2 6 6" xfId="16123" xr:uid="{00000000-0005-0000-0000-0000D2750000}"/>
    <cellStyle name="Tabelstandaard Totaal Negatief 4 2 7" xfId="782" xr:uid="{00000000-0005-0000-0000-0000D3750000}"/>
    <cellStyle name="Tabelstandaard Totaal Negatief 4 2 7 2" xfId="648" xr:uid="{00000000-0005-0000-0000-0000D4750000}"/>
    <cellStyle name="Tabelstandaard Totaal Negatief 4 2 7 2 2" xfId="1602" xr:uid="{00000000-0005-0000-0000-0000D5750000}"/>
    <cellStyle name="Tabelstandaard Totaal Negatief 4 2 7 2 2 2" xfId="10233" xr:uid="{00000000-0005-0000-0000-0000D6750000}"/>
    <cellStyle name="Tabelstandaard Totaal Negatief 4 2 7 2 2 2 2" xfId="22531" xr:uid="{00000000-0005-0000-0000-0000D7750000}"/>
    <cellStyle name="Tabelstandaard Totaal Negatief 4 2 7 2 2 2 3" xfId="34583" xr:uid="{00000000-0005-0000-0000-0000D8750000}"/>
    <cellStyle name="Tabelstandaard Totaal Negatief 4 2 7 2 2 2 4" xfId="42322" xr:uid="{00000000-0005-0000-0000-0000D9750000}"/>
    <cellStyle name="Tabelstandaard Totaal Negatief 4 2 7 2 2 2 5" xfId="55198" xr:uid="{00000000-0005-0000-0000-0000DA750000}"/>
    <cellStyle name="Tabelstandaard Totaal Negatief 4 2 7 2 2 3" xfId="16131" xr:uid="{00000000-0005-0000-0000-0000DB750000}"/>
    <cellStyle name="Tabelstandaard Totaal Negatief 4 2 7 2 2 4" xfId="28183" xr:uid="{00000000-0005-0000-0000-0000DC750000}"/>
    <cellStyle name="Tabelstandaard Totaal Negatief 4 2 7 2 2 5" xfId="44976" xr:uid="{00000000-0005-0000-0000-0000DD750000}"/>
    <cellStyle name="Tabelstandaard Totaal Negatief 4 2 7 2 2 6" xfId="49312" xr:uid="{00000000-0005-0000-0000-0000DE750000}"/>
    <cellStyle name="Tabelstandaard Totaal Negatief 4 2 7 2 2 7" xfId="5639" xr:uid="{00000000-0005-0000-0000-0000DF750000}"/>
    <cellStyle name="Tabelstandaard Totaal Negatief 4 2 7 2 3" xfId="2714" xr:uid="{00000000-0005-0000-0000-0000E0750000}"/>
    <cellStyle name="Tabelstandaard Totaal Negatief 4 2 7 2 3 2" xfId="16132" xr:uid="{00000000-0005-0000-0000-0000E1750000}"/>
    <cellStyle name="Tabelstandaard Totaal Negatief 4 2 7 2 3 3" xfId="28184" xr:uid="{00000000-0005-0000-0000-0000E2750000}"/>
    <cellStyle name="Tabelstandaard Totaal Negatief 4 2 7 2 3 4" xfId="38969" xr:uid="{00000000-0005-0000-0000-0000E3750000}"/>
    <cellStyle name="Tabelstandaard Totaal Negatief 4 2 7 2 3 5" xfId="49313" xr:uid="{00000000-0005-0000-0000-0000E4750000}"/>
    <cellStyle name="Tabelstandaard Totaal Negatief 4 2 7 2 4" xfId="7505" xr:uid="{00000000-0005-0000-0000-0000E5750000}"/>
    <cellStyle name="Tabelstandaard Totaal Negatief 4 2 7 2 4 2" xfId="19803" xr:uid="{00000000-0005-0000-0000-0000E6750000}"/>
    <cellStyle name="Tabelstandaard Totaal Negatief 4 2 7 2 4 3" xfId="41606" xr:uid="{00000000-0005-0000-0000-0000E7750000}"/>
    <cellStyle name="Tabelstandaard Totaal Negatief 4 2 7 2 4 4" xfId="43442" xr:uid="{00000000-0005-0000-0000-0000E8750000}"/>
    <cellStyle name="Tabelstandaard Totaal Negatief 4 2 7 2 4 5" xfId="52475" xr:uid="{00000000-0005-0000-0000-0000E9750000}"/>
    <cellStyle name="Tabelstandaard Totaal Negatief 4 2 7 2 5" xfId="16130" xr:uid="{00000000-0005-0000-0000-0000EA750000}"/>
    <cellStyle name="Tabelstandaard Totaal Negatief 4 2 7 3" xfId="1455" xr:uid="{00000000-0005-0000-0000-0000EB750000}"/>
    <cellStyle name="Tabelstandaard Totaal Negatief 4 2 7 3 2" xfId="10234" xr:uid="{00000000-0005-0000-0000-0000EC750000}"/>
    <cellStyle name="Tabelstandaard Totaal Negatief 4 2 7 3 2 2" xfId="22532" xr:uid="{00000000-0005-0000-0000-0000ED750000}"/>
    <cellStyle name="Tabelstandaard Totaal Negatief 4 2 7 3 2 3" xfId="34584" xr:uid="{00000000-0005-0000-0000-0000EE750000}"/>
    <cellStyle name="Tabelstandaard Totaal Negatief 4 2 7 3 2 4" xfId="28914" xr:uid="{00000000-0005-0000-0000-0000EF750000}"/>
    <cellStyle name="Tabelstandaard Totaal Negatief 4 2 7 3 2 5" xfId="55199" xr:uid="{00000000-0005-0000-0000-0000F0750000}"/>
    <cellStyle name="Tabelstandaard Totaal Negatief 4 2 7 3 3" xfId="16133" xr:uid="{00000000-0005-0000-0000-0000F1750000}"/>
    <cellStyle name="Tabelstandaard Totaal Negatief 4 2 7 3 4" xfId="28185" xr:uid="{00000000-0005-0000-0000-0000F2750000}"/>
    <cellStyle name="Tabelstandaard Totaal Negatief 4 2 7 3 5" xfId="44975" xr:uid="{00000000-0005-0000-0000-0000F3750000}"/>
    <cellStyle name="Tabelstandaard Totaal Negatief 4 2 7 3 6" xfId="49314" xr:uid="{00000000-0005-0000-0000-0000F4750000}"/>
    <cellStyle name="Tabelstandaard Totaal Negatief 4 2 7 4" xfId="5640" xr:uid="{00000000-0005-0000-0000-0000F5750000}"/>
    <cellStyle name="Tabelstandaard Totaal Negatief 4 2 7 4 2" xfId="16134" xr:uid="{00000000-0005-0000-0000-0000F6750000}"/>
    <cellStyle name="Tabelstandaard Totaal Negatief 4 2 7 4 3" xfId="28186" xr:uid="{00000000-0005-0000-0000-0000F7750000}"/>
    <cellStyle name="Tabelstandaard Totaal Negatief 4 2 7 4 4" xfId="38968" xr:uid="{00000000-0005-0000-0000-0000F8750000}"/>
    <cellStyle name="Tabelstandaard Totaal Negatief 4 2 7 4 5" xfId="49315" xr:uid="{00000000-0005-0000-0000-0000F9750000}"/>
    <cellStyle name="Tabelstandaard Totaal Negatief 4 2 7 5" xfId="7414" xr:uid="{00000000-0005-0000-0000-0000FA750000}"/>
    <cellStyle name="Tabelstandaard Totaal Negatief 4 2 7 5 2" xfId="19712" xr:uid="{00000000-0005-0000-0000-0000FB750000}"/>
    <cellStyle name="Tabelstandaard Totaal Negatief 4 2 7 5 3" xfId="41515" xr:uid="{00000000-0005-0000-0000-0000FC750000}"/>
    <cellStyle name="Tabelstandaard Totaal Negatief 4 2 7 5 4" xfId="15527" xr:uid="{00000000-0005-0000-0000-0000FD750000}"/>
    <cellStyle name="Tabelstandaard Totaal Negatief 4 2 7 5 5" xfId="52384" xr:uid="{00000000-0005-0000-0000-0000FE750000}"/>
    <cellStyle name="Tabelstandaard Totaal Negatief 4 2 7 6" xfId="16129" xr:uid="{00000000-0005-0000-0000-0000FF750000}"/>
    <cellStyle name="Tabelstandaard Totaal Negatief 4 2 8" xfId="790" xr:uid="{00000000-0005-0000-0000-000000760000}"/>
    <cellStyle name="Tabelstandaard Totaal Negatief 4 2 8 2" xfId="451" xr:uid="{00000000-0005-0000-0000-000001760000}"/>
    <cellStyle name="Tabelstandaard Totaal Negatief 4 2 8 2 2" xfId="1942" xr:uid="{00000000-0005-0000-0000-000002760000}"/>
    <cellStyle name="Tabelstandaard Totaal Negatief 4 2 8 2 2 2" xfId="10237" xr:uid="{00000000-0005-0000-0000-000003760000}"/>
    <cellStyle name="Tabelstandaard Totaal Negatief 4 2 8 2 2 2 2" xfId="22535" xr:uid="{00000000-0005-0000-0000-000004760000}"/>
    <cellStyle name="Tabelstandaard Totaal Negatief 4 2 8 2 2 2 3" xfId="34587" xr:uid="{00000000-0005-0000-0000-000005760000}"/>
    <cellStyle name="Tabelstandaard Totaal Negatief 4 2 8 2 2 2 4" xfId="28921" xr:uid="{00000000-0005-0000-0000-000006760000}"/>
    <cellStyle name="Tabelstandaard Totaal Negatief 4 2 8 2 2 2 5" xfId="55202" xr:uid="{00000000-0005-0000-0000-000007760000}"/>
    <cellStyle name="Tabelstandaard Totaal Negatief 4 2 8 2 2 3" xfId="16137" xr:uid="{00000000-0005-0000-0000-000008760000}"/>
    <cellStyle name="Tabelstandaard Totaal Negatief 4 2 8 2 2 4" xfId="28189" xr:uid="{00000000-0005-0000-0000-000009760000}"/>
    <cellStyle name="Tabelstandaard Totaal Negatief 4 2 8 2 2 5" xfId="44973" xr:uid="{00000000-0005-0000-0000-00000A760000}"/>
    <cellStyle name="Tabelstandaard Totaal Negatief 4 2 8 2 2 6" xfId="49316" xr:uid="{00000000-0005-0000-0000-00000B760000}"/>
    <cellStyle name="Tabelstandaard Totaal Negatief 4 2 8 2 2 7" xfId="5641" xr:uid="{00000000-0005-0000-0000-00000C760000}"/>
    <cellStyle name="Tabelstandaard Totaal Negatief 4 2 8 2 3" xfId="2522" xr:uid="{00000000-0005-0000-0000-00000D760000}"/>
    <cellStyle name="Tabelstandaard Totaal Negatief 4 2 8 2 3 2" xfId="16138" xr:uid="{00000000-0005-0000-0000-00000E760000}"/>
    <cellStyle name="Tabelstandaard Totaal Negatief 4 2 8 2 3 3" xfId="28190" xr:uid="{00000000-0005-0000-0000-00000F760000}"/>
    <cellStyle name="Tabelstandaard Totaal Negatief 4 2 8 2 3 4" xfId="38966" xr:uid="{00000000-0005-0000-0000-000010760000}"/>
    <cellStyle name="Tabelstandaard Totaal Negatief 4 2 8 2 3 5" xfId="49317" xr:uid="{00000000-0005-0000-0000-000011760000}"/>
    <cellStyle name="Tabelstandaard Totaal Negatief 4 2 8 2 4" xfId="10325" xr:uid="{00000000-0005-0000-0000-000012760000}"/>
    <cellStyle name="Tabelstandaard Totaal Negatief 4 2 8 2 4 2" xfId="22623" xr:uid="{00000000-0005-0000-0000-000013760000}"/>
    <cellStyle name="Tabelstandaard Totaal Negatief 4 2 8 2 4 3" xfId="44383" xr:uid="{00000000-0005-0000-0000-000014760000}"/>
    <cellStyle name="Tabelstandaard Totaal Negatief 4 2 8 2 4 4" xfId="42283" xr:uid="{00000000-0005-0000-0000-000015760000}"/>
    <cellStyle name="Tabelstandaard Totaal Negatief 4 2 8 2 4 5" xfId="55290" xr:uid="{00000000-0005-0000-0000-000016760000}"/>
    <cellStyle name="Tabelstandaard Totaal Negatief 4 2 8 2 5" xfId="16136" xr:uid="{00000000-0005-0000-0000-000017760000}"/>
    <cellStyle name="Tabelstandaard Totaal Negatief 4 2 8 3" xfId="1550" xr:uid="{00000000-0005-0000-0000-000018760000}"/>
    <cellStyle name="Tabelstandaard Totaal Negatief 4 2 8 3 2" xfId="10238" xr:uid="{00000000-0005-0000-0000-000019760000}"/>
    <cellStyle name="Tabelstandaard Totaal Negatief 4 2 8 3 2 2" xfId="22536" xr:uid="{00000000-0005-0000-0000-00001A760000}"/>
    <cellStyle name="Tabelstandaard Totaal Negatief 4 2 8 3 2 3" xfId="34588" xr:uid="{00000000-0005-0000-0000-00001B760000}"/>
    <cellStyle name="Tabelstandaard Totaal Negatief 4 2 8 3 2 4" xfId="42320" xr:uid="{00000000-0005-0000-0000-00001C760000}"/>
    <cellStyle name="Tabelstandaard Totaal Negatief 4 2 8 3 2 5" xfId="55203" xr:uid="{00000000-0005-0000-0000-00001D760000}"/>
    <cellStyle name="Tabelstandaard Totaal Negatief 4 2 8 3 3" xfId="16139" xr:uid="{00000000-0005-0000-0000-00001E760000}"/>
    <cellStyle name="Tabelstandaard Totaal Negatief 4 2 8 3 4" xfId="28191" xr:uid="{00000000-0005-0000-0000-00001F760000}"/>
    <cellStyle name="Tabelstandaard Totaal Negatief 4 2 8 3 5" xfId="44972" xr:uid="{00000000-0005-0000-0000-000020760000}"/>
    <cellStyle name="Tabelstandaard Totaal Negatief 4 2 8 3 6" xfId="49318" xr:uid="{00000000-0005-0000-0000-000021760000}"/>
    <cellStyle name="Tabelstandaard Totaal Negatief 4 2 8 4" xfId="5642" xr:uid="{00000000-0005-0000-0000-000022760000}"/>
    <cellStyle name="Tabelstandaard Totaal Negatief 4 2 8 4 2" xfId="16140" xr:uid="{00000000-0005-0000-0000-000023760000}"/>
    <cellStyle name="Tabelstandaard Totaal Negatief 4 2 8 4 3" xfId="28192" xr:uid="{00000000-0005-0000-0000-000024760000}"/>
    <cellStyle name="Tabelstandaard Totaal Negatief 4 2 8 4 4" xfId="38965" xr:uid="{00000000-0005-0000-0000-000025760000}"/>
    <cellStyle name="Tabelstandaard Totaal Negatief 4 2 8 4 5" xfId="49319" xr:uid="{00000000-0005-0000-0000-000026760000}"/>
    <cellStyle name="Tabelstandaard Totaal Negatief 4 2 8 5" xfId="10095" xr:uid="{00000000-0005-0000-0000-000027760000}"/>
    <cellStyle name="Tabelstandaard Totaal Negatief 4 2 8 5 2" xfId="22393" xr:uid="{00000000-0005-0000-0000-000028760000}"/>
    <cellStyle name="Tabelstandaard Totaal Negatief 4 2 8 5 3" xfId="44157" xr:uid="{00000000-0005-0000-0000-000029760000}"/>
    <cellStyle name="Tabelstandaard Totaal Negatief 4 2 8 5 4" xfId="31603" xr:uid="{00000000-0005-0000-0000-00002A760000}"/>
    <cellStyle name="Tabelstandaard Totaal Negatief 4 2 8 5 5" xfId="55060" xr:uid="{00000000-0005-0000-0000-00002B760000}"/>
    <cellStyle name="Tabelstandaard Totaal Negatief 4 2 8 6" xfId="16135" xr:uid="{00000000-0005-0000-0000-00002C760000}"/>
    <cellStyle name="Tabelstandaard Totaal Negatief 4 2 9" xfId="797" xr:uid="{00000000-0005-0000-0000-00002D760000}"/>
    <cellStyle name="Tabelstandaard Totaal Negatief 4 2 9 2" xfId="1264" xr:uid="{00000000-0005-0000-0000-00002E760000}"/>
    <cellStyle name="Tabelstandaard Totaal Negatief 4 2 9 2 2" xfId="1947" xr:uid="{00000000-0005-0000-0000-00002F760000}"/>
    <cellStyle name="Tabelstandaard Totaal Negatief 4 2 9 2 2 2" xfId="10241" xr:uid="{00000000-0005-0000-0000-000030760000}"/>
    <cellStyle name="Tabelstandaard Totaal Negatief 4 2 9 2 2 2 2" xfId="22539" xr:uid="{00000000-0005-0000-0000-000031760000}"/>
    <cellStyle name="Tabelstandaard Totaal Negatief 4 2 9 2 2 2 3" xfId="34591" xr:uid="{00000000-0005-0000-0000-000032760000}"/>
    <cellStyle name="Tabelstandaard Totaal Negatief 4 2 9 2 2 2 4" xfId="28928" xr:uid="{00000000-0005-0000-0000-000033760000}"/>
    <cellStyle name="Tabelstandaard Totaal Negatief 4 2 9 2 2 2 5" xfId="55206" xr:uid="{00000000-0005-0000-0000-000034760000}"/>
    <cellStyle name="Tabelstandaard Totaal Negatief 4 2 9 2 2 3" xfId="16143" xr:uid="{00000000-0005-0000-0000-000035760000}"/>
    <cellStyle name="Tabelstandaard Totaal Negatief 4 2 9 2 2 4" xfId="28195" xr:uid="{00000000-0005-0000-0000-000036760000}"/>
    <cellStyle name="Tabelstandaard Totaal Negatief 4 2 9 2 2 5" xfId="44971" xr:uid="{00000000-0005-0000-0000-000037760000}"/>
    <cellStyle name="Tabelstandaard Totaal Negatief 4 2 9 2 2 6" xfId="49320" xr:uid="{00000000-0005-0000-0000-000038760000}"/>
    <cellStyle name="Tabelstandaard Totaal Negatief 4 2 9 2 2 7" xfId="5643" xr:uid="{00000000-0005-0000-0000-000039760000}"/>
    <cellStyle name="Tabelstandaard Totaal Negatief 4 2 9 2 3" xfId="3275" xr:uid="{00000000-0005-0000-0000-00003A760000}"/>
    <cellStyle name="Tabelstandaard Totaal Negatief 4 2 9 2 3 2" xfId="16144" xr:uid="{00000000-0005-0000-0000-00003B760000}"/>
    <cellStyle name="Tabelstandaard Totaal Negatief 4 2 9 2 3 3" xfId="28196" xr:uid="{00000000-0005-0000-0000-00003C760000}"/>
    <cellStyle name="Tabelstandaard Totaal Negatief 4 2 9 2 3 4" xfId="38962" xr:uid="{00000000-0005-0000-0000-00003D760000}"/>
    <cellStyle name="Tabelstandaard Totaal Negatief 4 2 9 2 3 5" xfId="49321" xr:uid="{00000000-0005-0000-0000-00003E760000}"/>
    <cellStyle name="Tabelstandaard Totaal Negatief 4 2 9 2 4" xfId="7058" xr:uid="{00000000-0005-0000-0000-00003F760000}"/>
    <cellStyle name="Tabelstandaard Totaal Negatief 4 2 9 2 4 2" xfId="19356" xr:uid="{00000000-0005-0000-0000-000040760000}"/>
    <cellStyle name="Tabelstandaard Totaal Negatief 4 2 9 2 4 3" xfId="41159" xr:uid="{00000000-0005-0000-0000-000041760000}"/>
    <cellStyle name="Tabelstandaard Totaal Negatief 4 2 9 2 4 4" xfId="36957" xr:uid="{00000000-0005-0000-0000-000042760000}"/>
    <cellStyle name="Tabelstandaard Totaal Negatief 4 2 9 2 4 5" xfId="52029" xr:uid="{00000000-0005-0000-0000-000043760000}"/>
    <cellStyle name="Tabelstandaard Totaal Negatief 4 2 9 2 5" xfId="16142" xr:uid="{00000000-0005-0000-0000-000044760000}"/>
    <cellStyle name="Tabelstandaard Totaal Negatief 4 2 9 3" xfId="1546" xr:uid="{00000000-0005-0000-0000-000045760000}"/>
    <cellStyle name="Tabelstandaard Totaal Negatief 4 2 9 3 2" xfId="10242" xr:uid="{00000000-0005-0000-0000-000046760000}"/>
    <cellStyle name="Tabelstandaard Totaal Negatief 4 2 9 3 2 2" xfId="22540" xr:uid="{00000000-0005-0000-0000-000047760000}"/>
    <cellStyle name="Tabelstandaard Totaal Negatief 4 2 9 3 2 3" xfId="34592" xr:uid="{00000000-0005-0000-0000-000048760000}"/>
    <cellStyle name="Tabelstandaard Totaal Negatief 4 2 9 3 2 4" xfId="42318" xr:uid="{00000000-0005-0000-0000-000049760000}"/>
    <cellStyle name="Tabelstandaard Totaal Negatief 4 2 9 3 2 5" xfId="55207" xr:uid="{00000000-0005-0000-0000-00004A760000}"/>
    <cellStyle name="Tabelstandaard Totaal Negatief 4 2 9 3 3" xfId="16145" xr:uid="{00000000-0005-0000-0000-00004B760000}"/>
    <cellStyle name="Tabelstandaard Totaal Negatief 4 2 9 3 4" xfId="28197" xr:uid="{00000000-0005-0000-0000-00004C760000}"/>
    <cellStyle name="Tabelstandaard Totaal Negatief 4 2 9 3 5" xfId="44970" xr:uid="{00000000-0005-0000-0000-00004D760000}"/>
    <cellStyle name="Tabelstandaard Totaal Negatief 4 2 9 3 6" xfId="49322" xr:uid="{00000000-0005-0000-0000-00004E760000}"/>
    <cellStyle name="Tabelstandaard Totaal Negatief 4 2 9 4" xfId="5644" xr:uid="{00000000-0005-0000-0000-00004F760000}"/>
    <cellStyle name="Tabelstandaard Totaal Negatief 4 2 9 4 2" xfId="16146" xr:uid="{00000000-0005-0000-0000-000050760000}"/>
    <cellStyle name="Tabelstandaard Totaal Negatief 4 2 9 4 3" xfId="28198" xr:uid="{00000000-0005-0000-0000-000051760000}"/>
    <cellStyle name="Tabelstandaard Totaal Negatief 4 2 9 4 4" xfId="38961" xr:uid="{00000000-0005-0000-0000-000052760000}"/>
    <cellStyle name="Tabelstandaard Totaal Negatief 4 2 9 4 5" xfId="49323" xr:uid="{00000000-0005-0000-0000-000053760000}"/>
    <cellStyle name="Tabelstandaard Totaal Negatief 4 2 9 5" xfId="7404" xr:uid="{00000000-0005-0000-0000-000054760000}"/>
    <cellStyle name="Tabelstandaard Totaal Negatief 4 2 9 5 2" xfId="19702" xr:uid="{00000000-0005-0000-0000-000055760000}"/>
    <cellStyle name="Tabelstandaard Totaal Negatief 4 2 9 5 3" xfId="41505" xr:uid="{00000000-0005-0000-0000-000056760000}"/>
    <cellStyle name="Tabelstandaard Totaal Negatief 4 2 9 5 4" xfId="15533" xr:uid="{00000000-0005-0000-0000-000057760000}"/>
    <cellStyle name="Tabelstandaard Totaal Negatief 4 2 9 5 5" xfId="52374" xr:uid="{00000000-0005-0000-0000-000058760000}"/>
    <cellStyle name="Tabelstandaard Totaal Negatief 4 2 9 6" xfId="16141" xr:uid="{00000000-0005-0000-0000-000059760000}"/>
    <cellStyle name="Tabelstandaard Totaal Negatief 4 3" xfId="216" xr:uid="{00000000-0005-0000-0000-00005A760000}"/>
    <cellStyle name="Tabelstandaard Totaal Negatief 4 3 2" xfId="338" xr:uid="{00000000-0005-0000-0000-00005B760000}"/>
    <cellStyle name="Tabelstandaard Totaal Negatief 4 3 2 2" xfId="379" xr:uid="{00000000-0005-0000-0000-00005C760000}"/>
    <cellStyle name="Tabelstandaard Totaal Negatief 4 3 2 2 2" xfId="564" xr:uid="{00000000-0005-0000-0000-00005D760000}"/>
    <cellStyle name="Tabelstandaard Totaal Negatief 4 3 2 2 2 2" xfId="2408" xr:uid="{00000000-0005-0000-0000-00005E760000}"/>
    <cellStyle name="Tabelstandaard Totaal Negatief 4 3 2 2 2 2 2" xfId="10247" xr:uid="{00000000-0005-0000-0000-00005F760000}"/>
    <cellStyle name="Tabelstandaard Totaal Negatief 4 3 2 2 2 2 2 2" xfId="22545" xr:uid="{00000000-0005-0000-0000-000060760000}"/>
    <cellStyle name="Tabelstandaard Totaal Negatief 4 3 2 2 2 2 2 3" xfId="34597" xr:uid="{00000000-0005-0000-0000-000061760000}"/>
    <cellStyle name="Tabelstandaard Totaal Negatief 4 3 2 2 2 2 2 4" xfId="42316" xr:uid="{00000000-0005-0000-0000-000062760000}"/>
    <cellStyle name="Tabelstandaard Totaal Negatief 4 3 2 2 2 2 2 5" xfId="55212" xr:uid="{00000000-0005-0000-0000-000063760000}"/>
    <cellStyle name="Tabelstandaard Totaal Negatief 4 3 2 2 2 2 3" xfId="16151" xr:uid="{00000000-0005-0000-0000-000064760000}"/>
    <cellStyle name="Tabelstandaard Totaal Negatief 4 3 2 2 2 2 4" xfId="28203" xr:uid="{00000000-0005-0000-0000-000065760000}"/>
    <cellStyle name="Tabelstandaard Totaal Negatief 4 3 2 2 2 2 5" xfId="44967" xr:uid="{00000000-0005-0000-0000-000066760000}"/>
    <cellStyle name="Tabelstandaard Totaal Negatief 4 3 2 2 2 2 6" xfId="49324" xr:uid="{00000000-0005-0000-0000-000067760000}"/>
    <cellStyle name="Tabelstandaard Totaal Negatief 4 3 2 2 2 2 7" xfId="5645" xr:uid="{00000000-0005-0000-0000-000068760000}"/>
    <cellStyle name="Tabelstandaard Totaal Negatief 4 3 2 2 2 3" xfId="2635" xr:uid="{00000000-0005-0000-0000-000069760000}"/>
    <cellStyle name="Tabelstandaard Totaal Negatief 4 3 2 2 2 3 2" xfId="16152" xr:uid="{00000000-0005-0000-0000-00006A760000}"/>
    <cellStyle name="Tabelstandaard Totaal Negatief 4 3 2 2 2 3 3" xfId="28204" xr:uid="{00000000-0005-0000-0000-00006B760000}"/>
    <cellStyle name="Tabelstandaard Totaal Negatief 4 3 2 2 2 3 4" xfId="38959" xr:uid="{00000000-0005-0000-0000-00006C760000}"/>
    <cellStyle name="Tabelstandaard Totaal Negatief 4 3 2 2 2 3 5" xfId="49325" xr:uid="{00000000-0005-0000-0000-00006D760000}"/>
    <cellStyle name="Tabelstandaard Totaal Negatief 4 3 2 2 2 4" xfId="7561" xr:uid="{00000000-0005-0000-0000-00006E760000}"/>
    <cellStyle name="Tabelstandaard Totaal Negatief 4 3 2 2 2 4 2" xfId="19859" xr:uid="{00000000-0005-0000-0000-00006F760000}"/>
    <cellStyle name="Tabelstandaard Totaal Negatief 4 3 2 2 2 4 3" xfId="41662" xr:uid="{00000000-0005-0000-0000-000070760000}"/>
    <cellStyle name="Tabelstandaard Totaal Negatief 4 3 2 2 2 4 4" xfId="34239" xr:uid="{00000000-0005-0000-0000-000071760000}"/>
    <cellStyle name="Tabelstandaard Totaal Negatief 4 3 2 2 2 4 5" xfId="52531" xr:uid="{00000000-0005-0000-0000-000072760000}"/>
    <cellStyle name="Tabelstandaard Totaal Negatief 4 3 2 2 2 5" xfId="16150" xr:uid="{00000000-0005-0000-0000-000073760000}"/>
    <cellStyle name="Tabelstandaard Totaal Negatief 4 3 2 2 3" xfId="1318" xr:uid="{00000000-0005-0000-0000-000074760000}"/>
    <cellStyle name="Tabelstandaard Totaal Negatief 4 3 2 2 3 2" xfId="3329" xr:uid="{00000000-0005-0000-0000-000075760000}"/>
    <cellStyle name="Tabelstandaard Totaal Negatief 4 3 2 2 3 2 2" xfId="10249" xr:uid="{00000000-0005-0000-0000-000076760000}"/>
    <cellStyle name="Tabelstandaard Totaal Negatief 4 3 2 2 3 2 2 2" xfId="22547" xr:uid="{00000000-0005-0000-0000-000077760000}"/>
    <cellStyle name="Tabelstandaard Totaal Negatief 4 3 2 2 3 2 2 3" xfId="34599" xr:uid="{00000000-0005-0000-0000-000078760000}"/>
    <cellStyle name="Tabelstandaard Totaal Negatief 4 3 2 2 3 2 2 4" xfId="42315" xr:uid="{00000000-0005-0000-0000-000079760000}"/>
    <cellStyle name="Tabelstandaard Totaal Negatief 4 3 2 2 3 2 2 5" xfId="55214" xr:uid="{00000000-0005-0000-0000-00007A760000}"/>
    <cellStyle name="Tabelstandaard Totaal Negatief 4 3 2 2 3 2 3" xfId="16154" xr:uid="{00000000-0005-0000-0000-00007B760000}"/>
    <cellStyle name="Tabelstandaard Totaal Negatief 4 3 2 2 3 2 4" xfId="28206" xr:uid="{00000000-0005-0000-0000-00007C760000}"/>
    <cellStyle name="Tabelstandaard Totaal Negatief 4 3 2 2 3 2 5" xfId="38957" xr:uid="{00000000-0005-0000-0000-00007D760000}"/>
    <cellStyle name="Tabelstandaard Totaal Negatief 4 3 2 2 3 2 6" xfId="49326" xr:uid="{00000000-0005-0000-0000-00007E760000}"/>
    <cellStyle name="Tabelstandaard Totaal Negatief 4 3 2 2 3 3" xfId="5646" xr:uid="{00000000-0005-0000-0000-00007F760000}"/>
    <cellStyle name="Tabelstandaard Totaal Negatief 4 3 2 2 3 3 2" xfId="16155" xr:uid="{00000000-0005-0000-0000-000080760000}"/>
    <cellStyle name="Tabelstandaard Totaal Negatief 4 3 2 2 3 3 3" xfId="28207" xr:uid="{00000000-0005-0000-0000-000081760000}"/>
    <cellStyle name="Tabelstandaard Totaal Negatief 4 3 2 2 3 3 4" xfId="44966" xr:uid="{00000000-0005-0000-0000-000082760000}"/>
    <cellStyle name="Tabelstandaard Totaal Negatief 4 3 2 2 3 3 5" xfId="49327" xr:uid="{00000000-0005-0000-0000-000083760000}"/>
    <cellStyle name="Tabelstandaard Totaal Negatief 4 3 2 2 3 4" xfId="7010" xr:uid="{00000000-0005-0000-0000-000084760000}"/>
    <cellStyle name="Tabelstandaard Totaal Negatief 4 3 2 2 3 4 2" xfId="19308" xr:uid="{00000000-0005-0000-0000-000085760000}"/>
    <cellStyle name="Tabelstandaard Totaal Negatief 4 3 2 2 3 4 3" xfId="41111" xr:uid="{00000000-0005-0000-0000-000086760000}"/>
    <cellStyle name="Tabelstandaard Totaal Negatief 4 3 2 2 3 4 4" xfId="43649" xr:uid="{00000000-0005-0000-0000-000087760000}"/>
    <cellStyle name="Tabelstandaard Totaal Negatief 4 3 2 2 3 4 5" xfId="51981" xr:uid="{00000000-0005-0000-0000-000088760000}"/>
    <cellStyle name="Tabelstandaard Totaal Negatief 4 3 2 2 3 5" xfId="16153" xr:uid="{00000000-0005-0000-0000-000089760000}"/>
    <cellStyle name="Tabelstandaard Totaal Negatief 4 3 2 2 4" xfId="1878" xr:uid="{00000000-0005-0000-0000-00008A760000}"/>
    <cellStyle name="Tabelstandaard Totaal Negatief 4 3 2 2 4 2" xfId="10250" xr:uid="{00000000-0005-0000-0000-00008B760000}"/>
    <cellStyle name="Tabelstandaard Totaal Negatief 4 3 2 2 4 2 2" xfId="22548" xr:uid="{00000000-0005-0000-0000-00008C760000}"/>
    <cellStyle name="Tabelstandaard Totaal Negatief 4 3 2 2 4 2 3" xfId="34600" xr:uid="{00000000-0005-0000-0000-00008D760000}"/>
    <cellStyle name="Tabelstandaard Totaal Negatief 4 3 2 2 4 2 4" xfId="31393" xr:uid="{00000000-0005-0000-0000-00008E760000}"/>
    <cellStyle name="Tabelstandaard Totaal Negatief 4 3 2 2 4 2 5" xfId="55215" xr:uid="{00000000-0005-0000-0000-00008F760000}"/>
    <cellStyle name="Tabelstandaard Totaal Negatief 4 3 2 2 4 3" xfId="16156" xr:uid="{00000000-0005-0000-0000-000090760000}"/>
    <cellStyle name="Tabelstandaard Totaal Negatief 4 3 2 2 4 4" xfId="28208" xr:uid="{00000000-0005-0000-0000-000091760000}"/>
    <cellStyle name="Tabelstandaard Totaal Negatief 4 3 2 2 4 5" xfId="38956" xr:uid="{00000000-0005-0000-0000-000092760000}"/>
    <cellStyle name="Tabelstandaard Totaal Negatief 4 3 2 2 4 6" xfId="49328" xr:uid="{00000000-0005-0000-0000-000093760000}"/>
    <cellStyle name="Tabelstandaard Totaal Negatief 4 3 2 2 5" xfId="5647" xr:uid="{00000000-0005-0000-0000-000094760000}"/>
    <cellStyle name="Tabelstandaard Totaal Negatief 4 3 2 2 5 2" xfId="16157" xr:uid="{00000000-0005-0000-0000-000095760000}"/>
    <cellStyle name="Tabelstandaard Totaal Negatief 4 3 2 2 5 3" xfId="28209" xr:uid="{00000000-0005-0000-0000-000096760000}"/>
    <cellStyle name="Tabelstandaard Totaal Negatief 4 3 2 2 5 4" xfId="44965" xr:uid="{00000000-0005-0000-0000-000097760000}"/>
    <cellStyle name="Tabelstandaard Totaal Negatief 4 3 2 2 5 5" xfId="49329" xr:uid="{00000000-0005-0000-0000-000098760000}"/>
    <cellStyle name="Tabelstandaard Totaal Negatief 4 3 2 2 6" xfId="10373" xr:uid="{00000000-0005-0000-0000-000099760000}"/>
    <cellStyle name="Tabelstandaard Totaal Negatief 4 3 2 2 6 2" xfId="22671" xr:uid="{00000000-0005-0000-0000-00009A760000}"/>
    <cellStyle name="Tabelstandaard Totaal Negatief 4 3 2 2 6 3" xfId="44431" xr:uid="{00000000-0005-0000-0000-00009B760000}"/>
    <cellStyle name="Tabelstandaard Totaal Negatief 4 3 2 2 6 4" xfId="42263" xr:uid="{00000000-0005-0000-0000-00009C760000}"/>
    <cellStyle name="Tabelstandaard Totaal Negatief 4 3 2 2 6 5" xfId="55338" xr:uid="{00000000-0005-0000-0000-00009D760000}"/>
    <cellStyle name="Tabelstandaard Totaal Negatief 4 3 2 2 7" xfId="16149" xr:uid="{00000000-0005-0000-0000-00009E760000}"/>
    <cellStyle name="Tabelstandaard Totaal Negatief 4 3 2 3" xfId="5648" xr:uid="{00000000-0005-0000-0000-00009F760000}"/>
    <cellStyle name="Tabelstandaard Totaal Negatief 4 3 2 3 2" xfId="10251" xr:uid="{00000000-0005-0000-0000-0000A0760000}"/>
    <cellStyle name="Tabelstandaard Totaal Negatief 4 3 2 3 2 2" xfId="22549" xr:uid="{00000000-0005-0000-0000-0000A1760000}"/>
    <cellStyle name="Tabelstandaard Totaal Negatief 4 3 2 3 2 3" xfId="34601" xr:uid="{00000000-0005-0000-0000-0000A2760000}"/>
    <cellStyle name="Tabelstandaard Totaal Negatief 4 3 2 3 2 4" xfId="42314" xr:uid="{00000000-0005-0000-0000-0000A3760000}"/>
    <cellStyle name="Tabelstandaard Totaal Negatief 4 3 2 3 2 5" xfId="55216" xr:uid="{00000000-0005-0000-0000-0000A4760000}"/>
    <cellStyle name="Tabelstandaard Totaal Negatief 4 3 2 3 3" xfId="16158" xr:uid="{00000000-0005-0000-0000-0000A5760000}"/>
    <cellStyle name="Tabelstandaard Totaal Negatief 4 3 2 3 4" xfId="28210" xr:uid="{00000000-0005-0000-0000-0000A6760000}"/>
    <cellStyle name="Tabelstandaard Totaal Negatief 4 3 2 3 5" xfId="38955" xr:uid="{00000000-0005-0000-0000-0000A7760000}"/>
    <cellStyle name="Tabelstandaard Totaal Negatief 4 3 2 3 6" xfId="49330" xr:uid="{00000000-0005-0000-0000-0000A8760000}"/>
    <cellStyle name="Tabelstandaard Totaal Negatief 4 3 2 4" xfId="5649" xr:uid="{00000000-0005-0000-0000-0000A9760000}"/>
    <cellStyle name="Tabelstandaard Totaal Negatief 4 3 2 4 2" xfId="16159" xr:uid="{00000000-0005-0000-0000-0000AA760000}"/>
    <cellStyle name="Tabelstandaard Totaal Negatief 4 3 2 4 3" xfId="28211" xr:uid="{00000000-0005-0000-0000-0000AB760000}"/>
    <cellStyle name="Tabelstandaard Totaal Negatief 4 3 2 4 4" xfId="44964" xr:uid="{00000000-0005-0000-0000-0000AC760000}"/>
    <cellStyle name="Tabelstandaard Totaal Negatief 4 3 2 4 5" xfId="49331" xr:uid="{00000000-0005-0000-0000-0000AD760000}"/>
    <cellStyle name="Tabelstandaard Totaal Negatief 4 3 2 5" xfId="7710" xr:uid="{00000000-0005-0000-0000-0000AE760000}"/>
    <cellStyle name="Tabelstandaard Totaal Negatief 4 3 2 5 2" xfId="20008" xr:uid="{00000000-0005-0000-0000-0000AF760000}"/>
    <cellStyle name="Tabelstandaard Totaal Negatief 4 3 2 5 3" xfId="41811" xr:uid="{00000000-0005-0000-0000-0000B0760000}"/>
    <cellStyle name="Tabelstandaard Totaal Negatief 4 3 2 5 4" xfId="25144" xr:uid="{00000000-0005-0000-0000-0000B1760000}"/>
    <cellStyle name="Tabelstandaard Totaal Negatief 4 3 2 5 5" xfId="52680" xr:uid="{00000000-0005-0000-0000-0000B2760000}"/>
    <cellStyle name="Tabelstandaard Totaal Negatief 4 3 2 6" xfId="16148" xr:uid="{00000000-0005-0000-0000-0000B3760000}"/>
    <cellStyle name="Tabelstandaard Totaal Negatief 4 3 3" xfId="343" xr:uid="{00000000-0005-0000-0000-0000B4760000}"/>
    <cellStyle name="Tabelstandaard Totaal Negatief 4 3 3 2" xfId="384" xr:uid="{00000000-0005-0000-0000-0000B5760000}"/>
    <cellStyle name="Tabelstandaard Totaal Negatief 4 3 3 2 2" xfId="1232" xr:uid="{00000000-0005-0000-0000-0000B6760000}"/>
    <cellStyle name="Tabelstandaard Totaal Negatief 4 3 3 2 2 2" xfId="1757" xr:uid="{00000000-0005-0000-0000-0000B7760000}"/>
    <cellStyle name="Tabelstandaard Totaal Negatief 4 3 3 2 2 2 2" xfId="10255" xr:uid="{00000000-0005-0000-0000-0000B8760000}"/>
    <cellStyle name="Tabelstandaard Totaal Negatief 4 3 3 2 2 2 2 2" xfId="22553" xr:uid="{00000000-0005-0000-0000-0000B9760000}"/>
    <cellStyle name="Tabelstandaard Totaal Negatief 4 3 3 2 2 2 2 3" xfId="34605" xr:uid="{00000000-0005-0000-0000-0000BA760000}"/>
    <cellStyle name="Tabelstandaard Totaal Negatief 4 3 3 2 2 2 2 4" xfId="28953" xr:uid="{00000000-0005-0000-0000-0000BB760000}"/>
    <cellStyle name="Tabelstandaard Totaal Negatief 4 3 3 2 2 2 2 5" xfId="55220" xr:uid="{00000000-0005-0000-0000-0000BC760000}"/>
    <cellStyle name="Tabelstandaard Totaal Negatief 4 3 3 2 2 2 3" xfId="16163" xr:uid="{00000000-0005-0000-0000-0000BD760000}"/>
    <cellStyle name="Tabelstandaard Totaal Negatief 4 3 3 2 2 2 4" xfId="28215" xr:uid="{00000000-0005-0000-0000-0000BE760000}"/>
    <cellStyle name="Tabelstandaard Totaal Negatief 4 3 3 2 2 2 5" xfId="44962" xr:uid="{00000000-0005-0000-0000-0000BF760000}"/>
    <cellStyle name="Tabelstandaard Totaal Negatief 4 3 3 2 2 2 6" xfId="49332" xr:uid="{00000000-0005-0000-0000-0000C0760000}"/>
    <cellStyle name="Tabelstandaard Totaal Negatief 4 3 3 2 2 2 7" xfId="5650" xr:uid="{00000000-0005-0000-0000-0000C1760000}"/>
    <cellStyle name="Tabelstandaard Totaal Negatief 4 3 3 2 2 3" xfId="3243" xr:uid="{00000000-0005-0000-0000-0000C2760000}"/>
    <cellStyle name="Tabelstandaard Totaal Negatief 4 3 3 2 2 3 2" xfId="16164" xr:uid="{00000000-0005-0000-0000-0000C3760000}"/>
    <cellStyle name="Tabelstandaard Totaal Negatief 4 3 3 2 2 3 3" xfId="28216" xr:uid="{00000000-0005-0000-0000-0000C4760000}"/>
    <cellStyle name="Tabelstandaard Totaal Negatief 4 3 3 2 2 3 4" xfId="38952" xr:uid="{00000000-0005-0000-0000-0000C5760000}"/>
    <cellStyle name="Tabelstandaard Totaal Negatief 4 3 3 2 2 3 5" xfId="49333" xr:uid="{00000000-0005-0000-0000-0000C6760000}"/>
    <cellStyle name="Tabelstandaard Totaal Negatief 4 3 3 2 2 4" xfId="7089" xr:uid="{00000000-0005-0000-0000-0000C7760000}"/>
    <cellStyle name="Tabelstandaard Totaal Negatief 4 3 3 2 2 4 2" xfId="19387" xr:uid="{00000000-0005-0000-0000-0000C8760000}"/>
    <cellStyle name="Tabelstandaard Totaal Negatief 4 3 3 2 2 4 3" xfId="41190" xr:uid="{00000000-0005-0000-0000-0000C9760000}"/>
    <cellStyle name="Tabelstandaard Totaal Negatief 4 3 3 2 2 4 4" xfId="43616" xr:uid="{00000000-0005-0000-0000-0000CA760000}"/>
    <cellStyle name="Tabelstandaard Totaal Negatief 4 3 3 2 2 4 5" xfId="52060" xr:uid="{00000000-0005-0000-0000-0000CB760000}"/>
    <cellStyle name="Tabelstandaard Totaal Negatief 4 3 3 2 2 5" xfId="16162" xr:uid="{00000000-0005-0000-0000-0000CC760000}"/>
    <cellStyle name="Tabelstandaard Totaal Negatief 4 3 3 2 3" xfId="1323" xr:uid="{00000000-0005-0000-0000-0000CD760000}"/>
    <cellStyle name="Tabelstandaard Totaal Negatief 4 3 3 2 3 2" xfId="3334" xr:uid="{00000000-0005-0000-0000-0000CE760000}"/>
    <cellStyle name="Tabelstandaard Totaal Negatief 4 3 3 2 3 2 2" xfId="10257" xr:uid="{00000000-0005-0000-0000-0000CF760000}"/>
    <cellStyle name="Tabelstandaard Totaal Negatief 4 3 3 2 3 2 2 2" xfId="22555" xr:uid="{00000000-0005-0000-0000-0000D0760000}"/>
    <cellStyle name="Tabelstandaard Totaal Negatief 4 3 3 2 3 2 2 3" xfId="34607" xr:uid="{00000000-0005-0000-0000-0000D1760000}"/>
    <cellStyle name="Tabelstandaard Totaal Negatief 4 3 3 2 3 2 2 4" xfId="42312" xr:uid="{00000000-0005-0000-0000-0000D2760000}"/>
    <cellStyle name="Tabelstandaard Totaal Negatief 4 3 3 2 3 2 2 5" xfId="55222" xr:uid="{00000000-0005-0000-0000-0000D3760000}"/>
    <cellStyle name="Tabelstandaard Totaal Negatief 4 3 3 2 3 2 3" xfId="16166" xr:uid="{00000000-0005-0000-0000-0000D4760000}"/>
    <cellStyle name="Tabelstandaard Totaal Negatief 4 3 3 2 3 2 4" xfId="28218" xr:uid="{00000000-0005-0000-0000-0000D5760000}"/>
    <cellStyle name="Tabelstandaard Totaal Negatief 4 3 3 2 3 2 5" xfId="38950" xr:uid="{00000000-0005-0000-0000-0000D6760000}"/>
    <cellStyle name="Tabelstandaard Totaal Negatief 4 3 3 2 3 2 6" xfId="49334" xr:uid="{00000000-0005-0000-0000-0000D7760000}"/>
    <cellStyle name="Tabelstandaard Totaal Negatief 4 3 3 2 3 3" xfId="5651" xr:uid="{00000000-0005-0000-0000-0000D8760000}"/>
    <cellStyle name="Tabelstandaard Totaal Negatief 4 3 3 2 3 3 2" xfId="16167" xr:uid="{00000000-0005-0000-0000-0000D9760000}"/>
    <cellStyle name="Tabelstandaard Totaal Negatief 4 3 3 2 3 3 3" xfId="28219" xr:uid="{00000000-0005-0000-0000-0000DA760000}"/>
    <cellStyle name="Tabelstandaard Totaal Negatief 4 3 3 2 3 3 4" xfId="44961" xr:uid="{00000000-0005-0000-0000-0000DB760000}"/>
    <cellStyle name="Tabelstandaard Totaal Negatief 4 3 3 2 3 3 5" xfId="49335" xr:uid="{00000000-0005-0000-0000-0000DC760000}"/>
    <cellStyle name="Tabelstandaard Totaal Negatief 4 3 3 2 3 4" xfId="9810" xr:uid="{00000000-0005-0000-0000-0000DD760000}"/>
    <cellStyle name="Tabelstandaard Totaal Negatief 4 3 3 2 3 4 2" xfId="22108" xr:uid="{00000000-0005-0000-0000-0000DE760000}"/>
    <cellStyle name="Tabelstandaard Totaal Negatief 4 3 3 2 3 4 3" xfId="43875" xr:uid="{00000000-0005-0000-0000-0000DF760000}"/>
    <cellStyle name="Tabelstandaard Totaal Negatief 4 3 3 2 3 4 4" xfId="31798" xr:uid="{00000000-0005-0000-0000-0000E0760000}"/>
    <cellStyle name="Tabelstandaard Totaal Negatief 4 3 3 2 3 4 5" xfId="54775" xr:uid="{00000000-0005-0000-0000-0000E1760000}"/>
    <cellStyle name="Tabelstandaard Totaal Negatief 4 3 3 2 3 5" xfId="16165" xr:uid="{00000000-0005-0000-0000-0000E2760000}"/>
    <cellStyle name="Tabelstandaard Totaal Negatief 4 3 3 2 4" xfId="2104" xr:uid="{00000000-0005-0000-0000-0000E3760000}"/>
    <cellStyle name="Tabelstandaard Totaal Negatief 4 3 3 2 4 2" xfId="10258" xr:uid="{00000000-0005-0000-0000-0000E4760000}"/>
    <cellStyle name="Tabelstandaard Totaal Negatief 4 3 3 2 4 2 2" xfId="22556" xr:uid="{00000000-0005-0000-0000-0000E5760000}"/>
    <cellStyle name="Tabelstandaard Totaal Negatief 4 3 3 2 4 2 3" xfId="34608" xr:uid="{00000000-0005-0000-0000-0000E6760000}"/>
    <cellStyle name="Tabelstandaard Totaal Negatief 4 3 3 2 4 2 4" xfId="28960" xr:uid="{00000000-0005-0000-0000-0000E7760000}"/>
    <cellStyle name="Tabelstandaard Totaal Negatief 4 3 3 2 4 2 5" xfId="55223" xr:uid="{00000000-0005-0000-0000-0000E8760000}"/>
    <cellStyle name="Tabelstandaard Totaal Negatief 4 3 3 2 4 3" xfId="16168" xr:uid="{00000000-0005-0000-0000-0000E9760000}"/>
    <cellStyle name="Tabelstandaard Totaal Negatief 4 3 3 2 4 4" xfId="28220" xr:uid="{00000000-0005-0000-0000-0000EA760000}"/>
    <cellStyle name="Tabelstandaard Totaal Negatief 4 3 3 2 4 5" xfId="38949" xr:uid="{00000000-0005-0000-0000-0000EB760000}"/>
    <cellStyle name="Tabelstandaard Totaal Negatief 4 3 3 2 4 6" xfId="49336" xr:uid="{00000000-0005-0000-0000-0000EC760000}"/>
    <cellStyle name="Tabelstandaard Totaal Negatief 4 3 3 2 5" xfId="5652" xr:uid="{00000000-0005-0000-0000-0000ED760000}"/>
    <cellStyle name="Tabelstandaard Totaal Negatief 4 3 3 2 5 2" xfId="16169" xr:uid="{00000000-0005-0000-0000-0000EE760000}"/>
    <cellStyle name="Tabelstandaard Totaal Negatief 4 3 3 2 5 3" xfId="28221" xr:uid="{00000000-0005-0000-0000-0000EF760000}"/>
    <cellStyle name="Tabelstandaard Totaal Negatief 4 3 3 2 5 4" xfId="44960" xr:uid="{00000000-0005-0000-0000-0000F0760000}"/>
    <cellStyle name="Tabelstandaard Totaal Negatief 4 3 3 2 5 5" xfId="49337" xr:uid="{00000000-0005-0000-0000-0000F1760000}"/>
    <cellStyle name="Tabelstandaard Totaal Negatief 4 3 3 2 6" xfId="7681" xr:uid="{00000000-0005-0000-0000-0000F2760000}"/>
    <cellStyle name="Tabelstandaard Totaal Negatief 4 3 3 2 6 2" xfId="19979" xr:uid="{00000000-0005-0000-0000-0000F3760000}"/>
    <cellStyle name="Tabelstandaard Totaal Negatief 4 3 3 2 6 3" xfId="41782" xr:uid="{00000000-0005-0000-0000-0000F4760000}"/>
    <cellStyle name="Tabelstandaard Totaal Negatief 4 3 3 2 6 4" xfId="43369" xr:uid="{00000000-0005-0000-0000-0000F5760000}"/>
    <cellStyle name="Tabelstandaard Totaal Negatief 4 3 3 2 6 5" xfId="52651" xr:uid="{00000000-0005-0000-0000-0000F6760000}"/>
    <cellStyle name="Tabelstandaard Totaal Negatief 4 3 3 2 7" xfId="16161" xr:uid="{00000000-0005-0000-0000-0000F7760000}"/>
    <cellStyle name="Tabelstandaard Totaal Negatief 4 3 3 3" xfId="5653" xr:uid="{00000000-0005-0000-0000-0000F8760000}"/>
    <cellStyle name="Tabelstandaard Totaal Negatief 4 3 3 3 2" xfId="10259" xr:uid="{00000000-0005-0000-0000-0000F9760000}"/>
    <cellStyle name="Tabelstandaard Totaal Negatief 4 3 3 3 2 2" xfId="22557" xr:uid="{00000000-0005-0000-0000-0000FA760000}"/>
    <cellStyle name="Tabelstandaard Totaal Negatief 4 3 3 3 2 3" xfId="34609" xr:uid="{00000000-0005-0000-0000-0000FB760000}"/>
    <cellStyle name="Tabelstandaard Totaal Negatief 4 3 3 3 2 4" xfId="42311" xr:uid="{00000000-0005-0000-0000-0000FC760000}"/>
    <cellStyle name="Tabelstandaard Totaal Negatief 4 3 3 3 2 5" xfId="55224" xr:uid="{00000000-0005-0000-0000-0000FD760000}"/>
    <cellStyle name="Tabelstandaard Totaal Negatief 4 3 3 3 3" xfId="16170" xr:uid="{00000000-0005-0000-0000-0000FE760000}"/>
    <cellStyle name="Tabelstandaard Totaal Negatief 4 3 3 3 4" xfId="28222" xr:uid="{00000000-0005-0000-0000-0000FF760000}"/>
    <cellStyle name="Tabelstandaard Totaal Negatief 4 3 3 3 5" xfId="38948" xr:uid="{00000000-0005-0000-0000-000000770000}"/>
    <cellStyle name="Tabelstandaard Totaal Negatief 4 3 3 3 6" xfId="49338" xr:uid="{00000000-0005-0000-0000-000001770000}"/>
    <cellStyle name="Tabelstandaard Totaal Negatief 4 3 3 4" xfId="5654" xr:uid="{00000000-0005-0000-0000-000002770000}"/>
    <cellStyle name="Tabelstandaard Totaal Negatief 4 3 3 4 2" xfId="16171" xr:uid="{00000000-0005-0000-0000-000003770000}"/>
    <cellStyle name="Tabelstandaard Totaal Negatief 4 3 3 4 3" xfId="28223" xr:uid="{00000000-0005-0000-0000-000004770000}"/>
    <cellStyle name="Tabelstandaard Totaal Negatief 4 3 3 4 4" xfId="44959" xr:uid="{00000000-0005-0000-0000-000005770000}"/>
    <cellStyle name="Tabelstandaard Totaal Negatief 4 3 3 4 5" xfId="49339" xr:uid="{00000000-0005-0000-0000-000006770000}"/>
    <cellStyle name="Tabelstandaard Totaal Negatief 4 3 3 5" xfId="10396" xr:uid="{00000000-0005-0000-0000-000007770000}"/>
    <cellStyle name="Tabelstandaard Totaal Negatief 4 3 3 5 2" xfId="22694" xr:uid="{00000000-0005-0000-0000-000008770000}"/>
    <cellStyle name="Tabelstandaard Totaal Negatief 4 3 3 5 3" xfId="44454" xr:uid="{00000000-0005-0000-0000-000009770000}"/>
    <cellStyle name="Tabelstandaard Totaal Negatief 4 3 3 5 4" xfId="31381" xr:uid="{00000000-0005-0000-0000-00000A770000}"/>
    <cellStyle name="Tabelstandaard Totaal Negatief 4 3 3 5 5" xfId="55361" xr:uid="{00000000-0005-0000-0000-00000B770000}"/>
    <cellStyle name="Tabelstandaard Totaal Negatief 4 3 3 6" xfId="16160" xr:uid="{00000000-0005-0000-0000-00000C770000}"/>
    <cellStyle name="Tabelstandaard Totaal Negatief 4 3 4" xfId="1253" xr:uid="{00000000-0005-0000-0000-00000D770000}"/>
    <cellStyle name="Tabelstandaard Totaal Negatief 4 3 4 2" xfId="2169" xr:uid="{00000000-0005-0000-0000-00000E770000}"/>
    <cellStyle name="Tabelstandaard Totaal Negatief 4 3 4 2 2" xfId="10261" xr:uid="{00000000-0005-0000-0000-00000F770000}"/>
    <cellStyle name="Tabelstandaard Totaal Negatief 4 3 4 2 2 2" xfId="22559" xr:uid="{00000000-0005-0000-0000-000010770000}"/>
    <cellStyle name="Tabelstandaard Totaal Negatief 4 3 4 2 2 3" xfId="34611" xr:uid="{00000000-0005-0000-0000-000011770000}"/>
    <cellStyle name="Tabelstandaard Totaal Negatief 4 3 4 2 2 4" xfId="42310" xr:uid="{00000000-0005-0000-0000-000012770000}"/>
    <cellStyle name="Tabelstandaard Totaal Negatief 4 3 4 2 2 5" xfId="55226" xr:uid="{00000000-0005-0000-0000-000013770000}"/>
    <cellStyle name="Tabelstandaard Totaal Negatief 4 3 4 2 3" xfId="16173" xr:uid="{00000000-0005-0000-0000-000014770000}"/>
    <cellStyle name="Tabelstandaard Totaal Negatief 4 3 4 2 4" xfId="28225" xr:uid="{00000000-0005-0000-0000-000015770000}"/>
    <cellStyle name="Tabelstandaard Totaal Negatief 4 3 4 2 5" xfId="44958" xr:uid="{00000000-0005-0000-0000-000016770000}"/>
    <cellStyle name="Tabelstandaard Totaal Negatief 4 3 4 2 6" xfId="49340" xr:uid="{00000000-0005-0000-0000-000017770000}"/>
    <cellStyle name="Tabelstandaard Totaal Negatief 4 3 4 2 7" xfId="5655" xr:uid="{00000000-0005-0000-0000-000018770000}"/>
    <cellStyle name="Tabelstandaard Totaal Negatief 4 3 4 3" xfId="3264" xr:uid="{00000000-0005-0000-0000-000019770000}"/>
    <cellStyle name="Tabelstandaard Totaal Negatief 4 3 4 3 2" xfId="16174" xr:uid="{00000000-0005-0000-0000-00001A770000}"/>
    <cellStyle name="Tabelstandaard Totaal Negatief 4 3 4 3 3" xfId="28226" xr:uid="{00000000-0005-0000-0000-00001B770000}"/>
    <cellStyle name="Tabelstandaard Totaal Negatief 4 3 4 3 4" xfId="38946" xr:uid="{00000000-0005-0000-0000-00001C770000}"/>
    <cellStyle name="Tabelstandaard Totaal Negatief 4 3 4 3 5" xfId="49341" xr:uid="{00000000-0005-0000-0000-00001D770000}"/>
    <cellStyle name="Tabelstandaard Totaal Negatief 4 3 4 4" xfId="7069" xr:uid="{00000000-0005-0000-0000-00001E770000}"/>
    <cellStyle name="Tabelstandaard Totaal Negatief 4 3 4 4 2" xfId="19367" xr:uid="{00000000-0005-0000-0000-00001F770000}"/>
    <cellStyle name="Tabelstandaard Totaal Negatief 4 3 4 4 3" xfId="41170" xr:uid="{00000000-0005-0000-0000-000020770000}"/>
    <cellStyle name="Tabelstandaard Totaal Negatief 4 3 4 4 4" xfId="43625" xr:uid="{00000000-0005-0000-0000-000021770000}"/>
    <cellStyle name="Tabelstandaard Totaal Negatief 4 3 4 4 5" xfId="52040" xr:uid="{00000000-0005-0000-0000-000022770000}"/>
    <cellStyle name="Tabelstandaard Totaal Negatief 4 3 4 5" xfId="16172" xr:uid="{00000000-0005-0000-0000-000023770000}"/>
    <cellStyle name="Tabelstandaard Totaal Negatief 4 3 5" xfId="1686" xr:uid="{00000000-0005-0000-0000-000024770000}"/>
    <cellStyle name="Tabelstandaard Totaal Negatief 4 3 5 2" xfId="10262" xr:uid="{00000000-0005-0000-0000-000025770000}"/>
    <cellStyle name="Tabelstandaard Totaal Negatief 4 3 5 2 2" xfId="22560" xr:uid="{00000000-0005-0000-0000-000026770000}"/>
    <cellStyle name="Tabelstandaard Totaal Negatief 4 3 5 2 3" xfId="34612" xr:uid="{00000000-0005-0000-0000-000027770000}"/>
    <cellStyle name="Tabelstandaard Totaal Negatief 4 3 5 2 4" xfId="28967" xr:uid="{00000000-0005-0000-0000-000028770000}"/>
    <cellStyle name="Tabelstandaard Totaal Negatief 4 3 5 2 5" xfId="55227" xr:uid="{00000000-0005-0000-0000-000029770000}"/>
    <cellStyle name="Tabelstandaard Totaal Negatief 4 3 5 3" xfId="16175" xr:uid="{00000000-0005-0000-0000-00002A770000}"/>
    <cellStyle name="Tabelstandaard Totaal Negatief 4 3 5 4" xfId="28227" xr:uid="{00000000-0005-0000-0000-00002B770000}"/>
    <cellStyle name="Tabelstandaard Totaal Negatief 4 3 5 5" xfId="44957" xr:uid="{00000000-0005-0000-0000-00002C770000}"/>
    <cellStyle name="Tabelstandaard Totaal Negatief 4 3 5 6" xfId="49342" xr:uid="{00000000-0005-0000-0000-00002D770000}"/>
    <cellStyle name="Tabelstandaard Totaal Negatief 4 3 6" xfId="5656" xr:uid="{00000000-0005-0000-0000-00002E770000}"/>
    <cellStyle name="Tabelstandaard Totaal Negatief 4 3 6 2" xfId="16176" xr:uid="{00000000-0005-0000-0000-00002F770000}"/>
    <cellStyle name="Tabelstandaard Totaal Negatief 4 3 6 3" xfId="28228" xr:uid="{00000000-0005-0000-0000-000030770000}"/>
    <cellStyle name="Tabelstandaard Totaal Negatief 4 3 6 4" xfId="38945" xr:uid="{00000000-0005-0000-0000-000031770000}"/>
    <cellStyle name="Tabelstandaard Totaal Negatief 4 3 6 5" xfId="49343" xr:uid="{00000000-0005-0000-0000-000032770000}"/>
    <cellStyle name="Tabelstandaard Totaal Negatief 4 3 7" xfId="7747" xr:uid="{00000000-0005-0000-0000-000033770000}"/>
    <cellStyle name="Tabelstandaard Totaal Negatief 4 3 7 2" xfId="20045" xr:uid="{00000000-0005-0000-0000-000034770000}"/>
    <cellStyle name="Tabelstandaard Totaal Negatief 4 3 7 3" xfId="41848" xr:uid="{00000000-0005-0000-0000-000035770000}"/>
    <cellStyle name="Tabelstandaard Totaal Negatief 4 3 7 4" xfId="43342" xr:uid="{00000000-0005-0000-0000-000036770000}"/>
    <cellStyle name="Tabelstandaard Totaal Negatief 4 3 7 5" xfId="52717" xr:uid="{00000000-0005-0000-0000-000037770000}"/>
    <cellStyle name="Tabelstandaard Totaal Negatief 4 3 8" xfId="16147" xr:uid="{00000000-0005-0000-0000-000038770000}"/>
    <cellStyle name="Tabelstandaard Totaal Negatief 4 4" xfId="722" xr:uid="{00000000-0005-0000-0000-000039770000}"/>
    <cellStyle name="Tabelstandaard Totaal Negatief 4 4 2" xfId="1245" xr:uid="{00000000-0005-0000-0000-00003A770000}"/>
    <cellStyle name="Tabelstandaard Totaal Negatief 4 4 2 2" xfId="2424" xr:uid="{00000000-0005-0000-0000-00003B770000}"/>
    <cellStyle name="Tabelstandaard Totaal Negatief 4 4 2 2 2" xfId="10265" xr:uid="{00000000-0005-0000-0000-00003C770000}"/>
    <cellStyle name="Tabelstandaard Totaal Negatief 4 4 2 2 2 2" xfId="22563" xr:uid="{00000000-0005-0000-0000-00003D770000}"/>
    <cellStyle name="Tabelstandaard Totaal Negatief 4 4 2 2 2 3" xfId="34615" xr:uid="{00000000-0005-0000-0000-00003E770000}"/>
    <cellStyle name="Tabelstandaard Totaal Negatief 4 4 2 2 2 4" xfId="42308" xr:uid="{00000000-0005-0000-0000-00003F770000}"/>
    <cellStyle name="Tabelstandaard Totaal Negatief 4 4 2 2 2 5" xfId="55230" xr:uid="{00000000-0005-0000-0000-000040770000}"/>
    <cellStyle name="Tabelstandaard Totaal Negatief 4 4 2 2 3" xfId="16179" xr:uid="{00000000-0005-0000-0000-000041770000}"/>
    <cellStyle name="Tabelstandaard Totaal Negatief 4 4 2 2 4" xfId="28231" xr:uid="{00000000-0005-0000-0000-000042770000}"/>
    <cellStyle name="Tabelstandaard Totaal Negatief 4 4 2 2 5" xfId="44956" xr:uid="{00000000-0005-0000-0000-000043770000}"/>
    <cellStyle name="Tabelstandaard Totaal Negatief 4 4 2 2 6" xfId="49344" xr:uid="{00000000-0005-0000-0000-000044770000}"/>
    <cellStyle name="Tabelstandaard Totaal Negatief 4 4 2 2 7" xfId="5657" xr:uid="{00000000-0005-0000-0000-000045770000}"/>
    <cellStyle name="Tabelstandaard Totaal Negatief 4 4 2 3" xfId="3256" xr:uid="{00000000-0005-0000-0000-000046770000}"/>
    <cellStyle name="Tabelstandaard Totaal Negatief 4 4 2 3 2" xfId="16180" xr:uid="{00000000-0005-0000-0000-000047770000}"/>
    <cellStyle name="Tabelstandaard Totaal Negatief 4 4 2 3 3" xfId="28232" xr:uid="{00000000-0005-0000-0000-000048770000}"/>
    <cellStyle name="Tabelstandaard Totaal Negatief 4 4 2 3 4" xfId="38942" xr:uid="{00000000-0005-0000-0000-000049770000}"/>
    <cellStyle name="Tabelstandaard Totaal Negatief 4 4 2 3 5" xfId="49345" xr:uid="{00000000-0005-0000-0000-00004A770000}"/>
    <cellStyle name="Tabelstandaard Totaal Negatief 4 4 2 4" xfId="7077" xr:uid="{00000000-0005-0000-0000-00004B770000}"/>
    <cellStyle name="Tabelstandaard Totaal Negatief 4 4 2 4 2" xfId="19375" xr:uid="{00000000-0005-0000-0000-00004C770000}"/>
    <cellStyle name="Tabelstandaard Totaal Negatief 4 4 2 4 3" xfId="41178" xr:uid="{00000000-0005-0000-0000-00004D770000}"/>
    <cellStyle name="Tabelstandaard Totaal Negatief 4 4 2 4 4" xfId="43621" xr:uid="{00000000-0005-0000-0000-00004E770000}"/>
    <cellStyle name="Tabelstandaard Totaal Negatief 4 4 2 4 5" xfId="52048" xr:uid="{00000000-0005-0000-0000-00004F770000}"/>
    <cellStyle name="Tabelstandaard Totaal Negatief 4 4 2 5" xfId="16178" xr:uid="{00000000-0005-0000-0000-000050770000}"/>
    <cellStyle name="Tabelstandaard Totaal Negatief 4 4 3" xfId="1654" xr:uid="{00000000-0005-0000-0000-000051770000}"/>
    <cellStyle name="Tabelstandaard Totaal Negatief 4 4 3 2" xfId="10266" xr:uid="{00000000-0005-0000-0000-000052770000}"/>
    <cellStyle name="Tabelstandaard Totaal Negatief 4 4 3 2 2" xfId="22564" xr:uid="{00000000-0005-0000-0000-000053770000}"/>
    <cellStyle name="Tabelstandaard Totaal Negatief 4 4 3 2 3" xfId="34616" xr:uid="{00000000-0005-0000-0000-000054770000}"/>
    <cellStyle name="Tabelstandaard Totaal Negatief 4 4 3 2 4" xfId="28974" xr:uid="{00000000-0005-0000-0000-000055770000}"/>
    <cellStyle name="Tabelstandaard Totaal Negatief 4 4 3 2 5" xfId="55231" xr:uid="{00000000-0005-0000-0000-000056770000}"/>
    <cellStyle name="Tabelstandaard Totaal Negatief 4 4 3 3" xfId="16181" xr:uid="{00000000-0005-0000-0000-000057770000}"/>
    <cellStyle name="Tabelstandaard Totaal Negatief 4 4 3 4" xfId="28233" xr:uid="{00000000-0005-0000-0000-000058770000}"/>
    <cellStyle name="Tabelstandaard Totaal Negatief 4 4 3 5" xfId="44955" xr:uid="{00000000-0005-0000-0000-000059770000}"/>
    <cellStyle name="Tabelstandaard Totaal Negatief 4 4 3 6" xfId="49346" xr:uid="{00000000-0005-0000-0000-00005A770000}"/>
    <cellStyle name="Tabelstandaard Totaal Negatief 4 4 4" xfId="5658" xr:uid="{00000000-0005-0000-0000-00005B770000}"/>
    <cellStyle name="Tabelstandaard Totaal Negatief 4 4 4 2" xfId="16182" xr:uid="{00000000-0005-0000-0000-00005C770000}"/>
    <cellStyle name="Tabelstandaard Totaal Negatief 4 4 4 3" xfId="28234" xr:uid="{00000000-0005-0000-0000-00005D770000}"/>
    <cellStyle name="Tabelstandaard Totaal Negatief 4 4 4 4" xfId="38941" xr:uid="{00000000-0005-0000-0000-00005E770000}"/>
    <cellStyle name="Tabelstandaard Totaal Negatief 4 4 4 5" xfId="49347" xr:uid="{00000000-0005-0000-0000-00005F770000}"/>
    <cellStyle name="Tabelstandaard Totaal Negatief 4 4 5" xfId="7454" xr:uid="{00000000-0005-0000-0000-000060770000}"/>
    <cellStyle name="Tabelstandaard Totaal Negatief 4 4 5 2" xfId="19752" xr:uid="{00000000-0005-0000-0000-000061770000}"/>
    <cellStyle name="Tabelstandaard Totaal Negatief 4 4 5 3" xfId="41555" xr:uid="{00000000-0005-0000-0000-000062770000}"/>
    <cellStyle name="Tabelstandaard Totaal Negatief 4 4 5 4" xfId="15473" xr:uid="{00000000-0005-0000-0000-000063770000}"/>
    <cellStyle name="Tabelstandaard Totaal Negatief 4 4 5 5" xfId="52424" xr:uid="{00000000-0005-0000-0000-000064770000}"/>
    <cellStyle name="Tabelstandaard Totaal Negatief 4 4 6" xfId="16177" xr:uid="{00000000-0005-0000-0000-000065770000}"/>
    <cellStyle name="Tabelstandaard Totaal Negatief 4 5" xfId="736" xr:uid="{00000000-0005-0000-0000-000066770000}"/>
    <cellStyle name="Tabelstandaard Totaal Negatief 4 5 2" xfId="1236" xr:uid="{00000000-0005-0000-0000-000067770000}"/>
    <cellStyle name="Tabelstandaard Totaal Negatief 4 5 2 2" xfId="2436" xr:uid="{00000000-0005-0000-0000-000068770000}"/>
    <cellStyle name="Tabelstandaard Totaal Negatief 4 5 2 2 2" xfId="10269" xr:uid="{00000000-0005-0000-0000-000069770000}"/>
    <cellStyle name="Tabelstandaard Totaal Negatief 4 5 2 2 2 2" xfId="22567" xr:uid="{00000000-0005-0000-0000-00006A770000}"/>
    <cellStyle name="Tabelstandaard Totaal Negatief 4 5 2 2 2 3" xfId="34619" xr:uid="{00000000-0005-0000-0000-00006B770000}"/>
    <cellStyle name="Tabelstandaard Totaal Negatief 4 5 2 2 2 4" xfId="42307" xr:uid="{00000000-0005-0000-0000-00006C770000}"/>
    <cellStyle name="Tabelstandaard Totaal Negatief 4 5 2 2 2 5" xfId="55234" xr:uid="{00000000-0005-0000-0000-00006D770000}"/>
    <cellStyle name="Tabelstandaard Totaal Negatief 4 5 2 2 3" xfId="16185" xr:uid="{00000000-0005-0000-0000-00006E770000}"/>
    <cellStyle name="Tabelstandaard Totaal Negatief 4 5 2 2 4" xfId="28237" xr:uid="{00000000-0005-0000-0000-00006F770000}"/>
    <cellStyle name="Tabelstandaard Totaal Negatief 4 5 2 2 5" xfId="44953" xr:uid="{00000000-0005-0000-0000-000070770000}"/>
    <cellStyle name="Tabelstandaard Totaal Negatief 4 5 2 2 6" xfId="49348" xr:uid="{00000000-0005-0000-0000-000071770000}"/>
    <cellStyle name="Tabelstandaard Totaal Negatief 4 5 2 2 7" xfId="5659" xr:uid="{00000000-0005-0000-0000-000072770000}"/>
    <cellStyle name="Tabelstandaard Totaal Negatief 4 5 2 3" xfId="3247" xr:uid="{00000000-0005-0000-0000-000073770000}"/>
    <cellStyle name="Tabelstandaard Totaal Negatief 4 5 2 3 2" xfId="16186" xr:uid="{00000000-0005-0000-0000-000074770000}"/>
    <cellStyle name="Tabelstandaard Totaal Negatief 4 5 2 3 3" xfId="28238" xr:uid="{00000000-0005-0000-0000-000075770000}"/>
    <cellStyle name="Tabelstandaard Totaal Negatief 4 5 2 3 4" xfId="38939" xr:uid="{00000000-0005-0000-0000-000076770000}"/>
    <cellStyle name="Tabelstandaard Totaal Negatief 4 5 2 3 5" xfId="49349" xr:uid="{00000000-0005-0000-0000-000077770000}"/>
    <cellStyle name="Tabelstandaard Totaal Negatief 4 5 2 4" xfId="7085" xr:uid="{00000000-0005-0000-0000-000078770000}"/>
    <cellStyle name="Tabelstandaard Totaal Negatief 4 5 2 4 2" xfId="19383" xr:uid="{00000000-0005-0000-0000-000079770000}"/>
    <cellStyle name="Tabelstandaard Totaal Negatief 4 5 2 4 3" xfId="41186" xr:uid="{00000000-0005-0000-0000-00007A770000}"/>
    <cellStyle name="Tabelstandaard Totaal Negatief 4 5 2 4 4" xfId="43618" xr:uid="{00000000-0005-0000-0000-00007B770000}"/>
    <cellStyle name="Tabelstandaard Totaal Negatief 4 5 2 4 5" xfId="52056" xr:uid="{00000000-0005-0000-0000-00007C770000}"/>
    <cellStyle name="Tabelstandaard Totaal Negatief 4 5 2 5" xfId="16184" xr:uid="{00000000-0005-0000-0000-00007D770000}"/>
    <cellStyle name="Tabelstandaard Totaal Negatief 4 5 3" xfId="1982" xr:uid="{00000000-0005-0000-0000-00007E770000}"/>
    <cellStyle name="Tabelstandaard Totaal Negatief 4 5 3 2" xfId="10270" xr:uid="{00000000-0005-0000-0000-00007F770000}"/>
    <cellStyle name="Tabelstandaard Totaal Negatief 4 5 3 2 2" xfId="22568" xr:uid="{00000000-0005-0000-0000-000080770000}"/>
    <cellStyle name="Tabelstandaard Totaal Negatief 4 5 3 2 3" xfId="34620" xr:uid="{00000000-0005-0000-0000-000081770000}"/>
    <cellStyle name="Tabelstandaard Totaal Negatief 4 5 3 2 4" xfId="31533" xr:uid="{00000000-0005-0000-0000-000082770000}"/>
    <cellStyle name="Tabelstandaard Totaal Negatief 4 5 3 2 5" xfId="55235" xr:uid="{00000000-0005-0000-0000-000083770000}"/>
    <cellStyle name="Tabelstandaard Totaal Negatief 4 5 3 3" xfId="16187" xr:uid="{00000000-0005-0000-0000-000084770000}"/>
    <cellStyle name="Tabelstandaard Totaal Negatief 4 5 3 4" xfId="28239" xr:uid="{00000000-0005-0000-0000-000085770000}"/>
    <cellStyle name="Tabelstandaard Totaal Negatief 4 5 3 5" xfId="44952" xr:uid="{00000000-0005-0000-0000-000086770000}"/>
    <cellStyle name="Tabelstandaard Totaal Negatief 4 5 3 6" xfId="49350" xr:uid="{00000000-0005-0000-0000-000087770000}"/>
    <cellStyle name="Tabelstandaard Totaal Negatief 4 5 4" xfId="5660" xr:uid="{00000000-0005-0000-0000-000088770000}"/>
    <cellStyle name="Tabelstandaard Totaal Negatief 4 5 4 2" xfId="16188" xr:uid="{00000000-0005-0000-0000-000089770000}"/>
    <cellStyle name="Tabelstandaard Totaal Negatief 4 5 4 3" xfId="28240" xr:uid="{00000000-0005-0000-0000-00008A770000}"/>
    <cellStyle name="Tabelstandaard Totaal Negatief 4 5 4 4" xfId="38938" xr:uid="{00000000-0005-0000-0000-00008B770000}"/>
    <cellStyle name="Tabelstandaard Totaal Negatief 4 5 4 5" xfId="49351" xr:uid="{00000000-0005-0000-0000-00008C770000}"/>
    <cellStyle name="Tabelstandaard Totaal Negatief 4 5 5" xfId="7444" xr:uid="{00000000-0005-0000-0000-00008D770000}"/>
    <cellStyle name="Tabelstandaard Totaal Negatief 4 5 5 2" xfId="19742" xr:uid="{00000000-0005-0000-0000-00008E770000}"/>
    <cellStyle name="Tabelstandaard Totaal Negatief 4 5 5 3" xfId="41545" xr:uid="{00000000-0005-0000-0000-00008F770000}"/>
    <cellStyle name="Tabelstandaard Totaal Negatief 4 5 5 4" xfId="15491" xr:uid="{00000000-0005-0000-0000-000090770000}"/>
    <cellStyle name="Tabelstandaard Totaal Negatief 4 5 5 5" xfId="52414" xr:uid="{00000000-0005-0000-0000-000091770000}"/>
    <cellStyle name="Tabelstandaard Totaal Negatief 4 5 6" xfId="16183" xr:uid="{00000000-0005-0000-0000-000092770000}"/>
    <cellStyle name="Tabelstandaard Totaal Negatief 4 6" xfId="740" xr:uid="{00000000-0005-0000-0000-000093770000}"/>
    <cellStyle name="Tabelstandaard Totaal Negatief 4 6 2" xfId="568" xr:uid="{00000000-0005-0000-0000-000094770000}"/>
    <cellStyle name="Tabelstandaard Totaal Negatief 4 6 2 2" xfId="2228" xr:uid="{00000000-0005-0000-0000-000095770000}"/>
    <cellStyle name="Tabelstandaard Totaal Negatief 4 6 2 2 2" xfId="10273" xr:uid="{00000000-0005-0000-0000-000096770000}"/>
    <cellStyle name="Tabelstandaard Totaal Negatief 4 6 2 2 2 2" xfId="22571" xr:uid="{00000000-0005-0000-0000-000097770000}"/>
    <cellStyle name="Tabelstandaard Totaal Negatief 4 6 2 2 2 3" xfId="34623" xr:uid="{00000000-0005-0000-0000-000098770000}"/>
    <cellStyle name="Tabelstandaard Totaal Negatief 4 6 2 2 2 4" xfId="42305" xr:uid="{00000000-0005-0000-0000-000099770000}"/>
    <cellStyle name="Tabelstandaard Totaal Negatief 4 6 2 2 2 5" xfId="55238" xr:uid="{00000000-0005-0000-0000-00009A770000}"/>
    <cellStyle name="Tabelstandaard Totaal Negatief 4 6 2 2 3" xfId="16191" xr:uid="{00000000-0005-0000-0000-00009B770000}"/>
    <cellStyle name="Tabelstandaard Totaal Negatief 4 6 2 2 4" xfId="28243" xr:uid="{00000000-0005-0000-0000-00009C770000}"/>
    <cellStyle name="Tabelstandaard Totaal Negatief 4 6 2 2 5" xfId="44951" xr:uid="{00000000-0005-0000-0000-00009D770000}"/>
    <cellStyle name="Tabelstandaard Totaal Negatief 4 6 2 2 6" xfId="49352" xr:uid="{00000000-0005-0000-0000-00009E770000}"/>
    <cellStyle name="Tabelstandaard Totaal Negatief 4 6 2 2 7" xfId="5661" xr:uid="{00000000-0005-0000-0000-00009F770000}"/>
    <cellStyle name="Tabelstandaard Totaal Negatief 4 6 2 3" xfId="2639" xr:uid="{00000000-0005-0000-0000-0000A0770000}"/>
    <cellStyle name="Tabelstandaard Totaal Negatief 4 6 2 3 2" xfId="16192" xr:uid="{00000000-0005-0000-0000-0000A1770000}"/>
    <cellStyle name="Tabelstandaard Totaal Negatief 4 6 2 3 3" xfId="28244" xr:uid="{00000000-0005-0000-0000-0000A2770000}"/>
    <cellStyle name="Tabelstandaard Totaal Negatief 4 6 2 3 4" xfId="38937" xr:uid="{00000000-0005-0000-0000-0000A3770000}"/>
    <cellStyle name="Tabelstandaard Totaal Negatief 4 6 2 3 5" xfId="49353" xr:uid="{00000000-0005-0000-0000-0000A4770000}"/>
    <cellStyle name="Tabelstandaard Totaal Negatief 4 6 2 4" xfId="10245" xr:uid="{00000000-0005-0000-0000-0000A5770000}"/>
    <cellStyle name="Tabelstandaard Totaal Negatief 4 6 2 4 2" xfId="22543" xr:uid="{00000000-0005-0000-0000-0000A6770000}"/>
    <cellStyle name="Tabelstandaard Totaal Negatief 4 6 2 4 3" xfId="44304" xr:uid="{00000000-0005-0000-0000-0000A7770000}"/>
    <cellStyle name="Tabelstandaard Totaal Negatief 4 6 2 4 4" xfId="42317" xr:uid="{00000000-0005-0000-0000-0000A8770000}"/>
    <cellStyle name="Tabelstandaard Totaal Negatief 4 6 2 4 5" xfId="55210" xr:uid="{00000000-0005-0000-0000-0000A9770000}"/>
    <cellStyle name="Tabelstandaard Totaal Negatief 4 6 2 5" xfId="16190" xr:uid="{00000000-0005-0000-0000-0000AA770000}"/>
    <cellStyle name="Tabelstandaard Totaal Negatief 4 6 3" xfId="1445" xr:uid="{00000000-0005-0000-0000-0000AB770000}"/>
    <cellStyle name="Tabelstandaard Totaal Negatief 4 6 3 2" xfId="10274" xr:uid="{00000000-0005-0000-0000-0000AC770000}"/>
    <cellStyle name="Tabelstandaard Totaal Negatief 4 6 3 2 2" xfId="22572" xr:uid="{00000000-0005-0000-0000-0000AD770000}"/>
    <cellStyle name="Tabelstandaard Totaal Negatief 4 6 3 2 3" xfId="34624" xr:uid="{00000000-0005-0000-0000-0000AE770000}"/>
    <cellStyle name="Tabelstandaard Totaal Negatief 4 6 3 2 4" xfId="31828" xr:uid="{00000000-0005-0000-0000-0000AF770000}"/>
    <cellStyle name="Tabelstandaard Totaal Negatief 4 6 3 2 5" xfId="55239" xr:uid="{00000000-0005-0000-0000-0000B0770000}"/>
    <cellStyle name="Tabelstandaard Totaal Negatief 4 6 3 3" xfId="16193" xr:uid="{00000000-0005-0000-0000-0000B1770000}"/>
    <cellStyle name="Tabelstandaard Totaal Negatief 4 6 3 4" xfId="28245" xr:uid="{00000000-0005-0000-0000-0000B2770000}"/>
    <cellStyle name="Tabelstandaard Totaal Negatief 4 6 3 5" xfId="44950" xr:uid="{00000000-0005-0000-0000-0000B3770000}"/>
    <cellStyle name="Tabelstandaard Totaal Negatief 4 6 3 6" xfId="49354" xr:uid="{00000000-0005-0000-0000-0000B4770000}"/>
    <cellStyle name="Tabelstandaard Totaal Negatief 4 6 4" xfId="5662" xr:uid="{00000000-0005-0000-0000-0000B5770000}"/>
    <cellStyle name="Tabelstandaard Totaal Negatief 4 6 4 2" xfId="16194" xr:uid="{00000000-0005-0000-0000-0000B6770000}"/>
    <cellStyle name="Tabelstandaard Totaal Negatief 4 6 4 3" xfId="28246" xr:uid="{00000000-0005-0000-0000-0000B7770000}"/>
    <cellStyle name="Tabelstandaard Totaal Negatief 4 6 4 4" xfId="38936" xr:uid="{00000000-0005-0000-0000-0000B8770000}"/>
    <cellStyle name="Tabelstandaard Totaal Negatief 4 6 4 5" xfId="49355" xr:uid="{00000000-0005-0000-0000-0000B9770000}"/>
    <cellStyle name="Tabelstandaard Totaal Negatief 4 6 5" xfId="7442" xr:uid="{00000000-0005-0000-0000-0000BA770000}"/>
    <cellStyle name="Tabelstandaard Totaal Negatief 4 6 5 2" xfId="19740" xr:uid="{00000000-0005-0000-0000-0000BB770000}"/>
    <cellStyle name="Tabelstandaard Totaal Negatief 4 6 5 3" xfId="41543" xr:uid="{00000000-0005-0000-0000-0000BC770000}"/>
    <cellStyle name="Tabelstandaard Totaal Negatief 4 6 5 4" xfId="31501" xr:uid="{00000000-0005-0000-0000-0000BD770000}"/>
    <cellStyle name="Tabelstandaard Totaal Negatief 4 6 5 5" xfId="52412" xr:uid="{00000000-0005-0000-0000-0000BE770000}"/>
    <cellStyle name="Tabelstandaard Totaal Negatief 4 6 6" xfId="16189" xr:uid="{00000000-0005-0000-0000-0000BF770000}"/>
    <cellStyle name="Tabelstandaard Totaal Negatief 4 7" xfId="732" xr:uid="{00000000-0005-0000-0000-0000C0770000}"/>
    <cellStyle name="Tabelstandaard Totaal Negatief 4 7 2" xfId="1242" xr:uid="{00000000-0005-0000-0000-0000C1770000}"/>
    <cellStyle name="Tabelstandaard Totaal Negatief 4 7 2 2" xfId="1670" xr:uid="{00000000-0005-0000-0000-0000C2770000}"/>
    <cellStyle name="Tabelstandaard Totaal Negatief 4 7 2 2 2" xfId="10277" xr:uid="{00000000-0005-0000-0000-0000C3770000}"/>
    <cellStyle name="Tabelstandaard Totaal Negatief 4 7 2 2 2 2" xfId="22575" xr:uid="{00000000-0005-0000-0000-0000C4770000}"/>
    <cellStyle name="Tabelstandaard Totaal Negatief 4 7 2 2 2 3" xfId="34627" xr:uid="{00000000-0005-0000-0000-0000C5770000}"/>
    <cellStyle name="Tabelstandaard Totaal Negatief 4 7 2 2 2 4" xfId="42303" xr:uid="{00000000-0005-0000-0000-0000C6770000}"/>
    <cellStyle name="Tabelstandaard Totaal Negatief 4 7 2 2 2 5" xfId="55242" xr:uid="{00000000-0005-0000-0000-0000C7770000}"/>
    <cellStyle name="Tabelstandaard Totaal Negatief 4 7 2 2 3" xfId="16197" xr:uid="{00000000-0005-0000-0000-0000C8770000}"/>
    <cellStyle name="Tabelstandaard Totaal Negatief 4 7 2 2 4" xfId="28249" xr:uid="{00000000-0005-0000-0000-0000C9770000}"/>
    <cellStyle name="Tabelstandaard Totaal Negatief 4 7 2 2 5" xfId="38934" xr:uid="{00000000-0005-0000-0000-0000CA770000}"/>
    <cellStyle name="Tabelstandaard Totaal Negatief 4 7 2 2 6" xfId="49356" xr:uid="{00000000-0005-0000-0000-0000CB770000}"/>
    <cellStyle name="Tabelstandaard Totaal Negatief 4 7 2 2 7" xfId="5663" xr:uid="{00000000-0005-0000-0000-0000CC770000}"/>
    <cellStyle name="Tabelstandaard Totaal Negatief 4 7 2 3" xfId="3253" xr:uid="{00000000-0005-0000-0000-0000CD770000}"/>
    <cellStyle name="Tabelstandaard Totaal Negatief 4 7 2 3 2" xfId="16198" xr:uid="{00000000-0005-0000-0000-0000CE770000}"/>
    <cellStyle name="Tabelstandaard Totaal Negatief 4 7 2 3 3" xfId="28250" xr:uid="{00000000-0005-0000-0000-0000CF770000}"/>
    <cellStyle name="Tabelstandaard Totaal Negatief 4 7 2 3 4" xfId="44948" xr:uid="{00000000-0005-0000-0000-0000D0770000}"/>
    <cellStyle name="Tabelstandaard Totaal Negatief 4 7 2 3 5" xfId="49357" xr:uid="{00000000-0005-0000-0000-0000D1770000}"/>
    <cellStyle name="Tabelstandaard Totaal Negatief 4 7 2 4" xfId="7080" xr:uid="{00000000-0005-0000-0000-0000D2770000}"/>
    <cellStyle name="Tabelstandaard Totaal Negatief 4 7 2 4 2" xfId="19378" xr:uid="{00000000-0005-0000-0000-0000D3770000}"/>
    <cellStyle name="Tabelstandaard Totaal Negatief 4 7 2 4 3" xfId="41181" xr:uid="{00000000-0005-0000-0000-0000D4770000}"/>
    <cellStyle name="Tabelstandaard Totaal Negatief 4 7 2 4 4" xfId="36944" xr:uid="{00000000-0005-0000-0000-0000D5770000}"/>
    <cellStyle name="Tabelstandaard Totaal Negatief 4 7 2 4 5" xfId="52051" xr:uid="{00000000-0005-0000-0000-0000D6770000}"/>
    <cellStyle name="Tabelstandaard Totaal Negatief 4 7 2 5" xfId="16196" xr:uid="{00000000-0005-0000-0000-0000D7770000}"/>
    <cellStyle name="Tabelstandaard Totaal Negatief 4 7 3" xfId="2377" xr:uid="{00000000-0005-0000-0000-0000D8770000}"/>
    <cellStyle name="Tabelstandaard Totaal Negatief 4 7 3 2" xfId="10278" xr:uid="{00000000-0005-0000-0000-0000D9770000}"/>
    <cellStyle name="Tabelstandaard Totaal Negatief 4 7 3 2 2" xfId="22576" xr:uid="{00000000-0005-0000-0000-0000DA770000}"/>
    <cellStyle name="Tabelstandaard Totaal Negatief 4 7 3 2 3" xfId="34628" xr:uid="{00000000-0005-0000-0000-0000DB770000}"/>
    <cellStyle name="Tabelstandaard Totaal Negatief 4 7 3 2 4" xfId="34399" xr:uid="{00000000-0005-0000-0000-0000DC770000}"/>
    <cellStyle name="Tabelstandaard Totaal Negatief 4 7 3 2 5" xfId="55243" xr:uid="{00000000-0005-0000-0000-0000DD770000}"/>
    <cellStyle name="Tabelstandaard Totaal Negatief 4 7 3 3" xfId="16199" xr:uid="{00000000-0005-0000-0000-0000DE770000}"/>
    <cellStyle name="Tabelstandaard Totaal Negatief 4 7 3 4" xfId="28251" xr:uid="{00000000-0005-0000-0000-0000DF770000}"/>
    <cellStyle name="Tabelstandaard Totaal Negatief 4 7 3 5" xfId="38933" xr:uid="{00000000-0005-0000-0000-0000E0770000}"/>
    <cellStyle name="Tabelstandaard Totaal Negatief 4 7 3 6" xfId="49358" xr:uid="{00000000-0005-0000-0000-0000E1770000}"/>
    <cellStyle name="Tabelstandaard Totaal Negatief 4 7 4" xfId="5664" xr:uid="{00000000-0005-0000-0000-0000E2770000}"/>
    <cellStyle name="Tabelstandaard Totaal Negatief 4 7 4 2" xfId="16200" xr:uid="{00000000-0005-0000-0000-0000E3770000}"/>
    <cellStyle name="Tabelstandaard Totaal Negatief 4 7 4 3" xfId="28252" xr:uid="{00000000-0005-0000-0000-0000E4770000}"/>
    <cellStyle name="Tabelstandaard Totaal Negatief 4 7 4 4" xfId="44947" xr:uid="{00000000-0005-0000-0000-0000E5770000}"/>
    <cellStyle name="Tabelstandaard Totaal Negatief 4 7 4 5" xfId="49359" xr:uid="{00000000-0005-0000-0000-0000E6770000}"/>
    <cellStyle name="Tabelstandaard Totaal Negatief 4 7 5" xfId="7448" xr:uid="{00000000-0005-0000-0000-0000E7770000}"/>
    <cellStyle name="Tabelstandaard Totaal Negatief 4 7 5 2" xfId="19746" xr:uid="{00000000-0005-0000-0000-0000E8770000}"/>
    <cellStyle name="Tabelstandaard Totaal Negatief 4 7 5 3" xfId="41549" xr:uid="{00000000-0005-0000-0000-0000E9770000}"/>
    <cellStyle name="Tabelstandaard Totaal Negatief 4 7 5 4" xfId="34496" xr:uid="{00000000-0005-0000-0000-0000EA770000}"/>
    <cellStyle name="Tabelstandaard Totaal Negatief 4 7 5 5" xfId="52418" xr:uid="{00000000-0005-0000-0000-0000EB770000}"/>
    <cellStyle name="Tabelstandaard Totaal Negatief 4 7 6" xfId="16195" xr:uid="{00000000-0005-0000-0000-0000EC770000}"/>
    <cellStyle name="Tabelstandaard Totaal Negatief 4 8" xfId="677" xr:uid="{00000000-0005-0000-0000-0000ED770000}"/>
    <cellStyle name="Tabelstandaard Totaal Negatief 4 8 2" xfId="1006" xr:uid="{00000000-0005-0000-0000-0000EE770000}"/>
    <cellStyle name="Tabelstandaard Totaal Negatief 4 8 2 2" xfId="2161" xr:uid="{00000000-0005-0000-0000-0000EF770000}"/>
    <cellStyle name="Tabelstandaard Totaal Negatief 4 8 2 2 2" xfId="10281" xr:uid="{00000000-0005-0000-0000-0000F0770000}"/>
    <cellStyle name="Tabelstandaard Totaal Negatief 4 8 2 2 2 2" xfId="22579" xr:uid="{00000000-0005-0000-0000-0000F1770000}"/>
    <cellStyle name="Tabelstandaard Totaal Negatief 4 8 2 2 2 3" xfId="34631" xr:uid="{00000000-0005-0000-0000-0000F2770000}"/>
    <cellStyle name="Tabelstandaard Totaal Negatief 4 8 2 2 2 4" xfId="42302" xr:uid="{00000000-0005-0000-0000-0000F3770000}"/>
    <cellStyle name="Tabelstandaard Totaal Negatief 4 8 2 2 2 5" xfId="55246" xr:uid="{00000000-0005-0000-0000-0000F4770000}"/>
    <cellStyle name="Tabelstandaard Totaal Negatief 4 8 2 2 3" xfId="16203" xr:uid="{00000000-0005-0000-0000-0000F5770000}"/>
    <cellStyle name="Tabelstandaard Totaal Negatief 4 8 2 2 4" xfId="28255" xr:uid="{00000000-0005-0000-0000-0000F6770000}"/>
    <cellStyle name="Tabelstandaard Totaal Negatief 4 8 2 2 5" xfId="44946" xr:uid="{00000000-0005-0000-0000-0000F7770000}"/>
    <cellStyle name="Tabelstandaard Totaal Negatief 4 8 2 2 6" xfId="49360" xr:uid="{00000000-0005-0000-0000-0000F8770000}"/>
    <cellStyle name="Tabelstandaard Totaal Negatief 4 8 2 2 7" xfId="5665" xr:uid="{00000000-0005-0000-0000-0000F9770000}"/>
    <cellStyle name="Tabelstandaard Totaal Negatief 4 8 2 3" xfId="3017" xr:uid="{00000000-0005-0000-0000-0000FA770000}"/>
    <cellStyle name="Tabelstandaard Totaal Negatief 4 8 2 3 2" xfId="16204" xr:uid="{00000000-0005-0000-0000-0000FB770000}"/>
    <cellStyle name="Tabelstandaard Totaal Negatief 4 8 2 3 3" xfId="28256" xr:uid="{00000000-0005-0000-0000-0000FC770000}"/>
    <cellStyle name="Tabelstandaard Totaal Negatief 4 8 2 3 4" xfId="38930" xr:uid="{00000000-0005-0000-0000-0000FD770000}"/>
    <cellStyle name="Tabelstandaard Totaal Negatief 4 8 2 3 5" xfId="49361" xr:uid="{00000000-0005-0000-0000-0000FE770000}"/>
    <cellStyle name="Tabelstandaard Totaal Negatief 4 8 2 4" xfId="9951" xr:uid="{00000000-0005-0000-0000-0000FF770000}"/>
    <cellStyle name="Tabelstandaard Totaal Negatief 4 8 2 4 2" xfId="22249" xr:uid="{00000000-0005-0000-0000-000000780000}"/>
    <cellStyle name="Tabelstandaard Totaal Negatief 4 8 2 4 3" xfId="44014" xr:uid="{00000000-0005-0000-0000-000001780000}"/>
    <cellStyle name="Tabelstandaard Totaal Negatief 4 8 2 4 4" xfId="42440" xr:uid="{00000000-0005-0000-0000-000002780000}"/>
    <cellStyle name="Tabelstandaard Totaal Negatief 4 8 2 4 5" xfId="54916" xr:uid="{00000000-0005-0000-0000-000003780000}"/>
    <cellStyle name="Tabelstandaard Totaal Negatief 4 8 2 5" xfId="16202" xr:uid="{00000000-0005-0000-0000-000004780000}"/>
    <cellStyle name="Tabelstandaard Totaal Negatief 4 8 3" xfId="2403" xr:uid="{00000000-0005-0000-0000-000005780000}"/>
    <cellStyle name="Tabelstandaard Totaal Negatief 4 8 3 2" xfId="10282" xr:uid="{00000000-0005-0000-0000-000006780000}"/>
    <cellStyle name="Tabelstandaard Totaal Negatief 4 8 3 2 2" xfId="22580" xr:uid="{00000000-0005-0000-0000-000007780000}"/>
    <cellStyle name="Tabelstandaard Totaal Negatief 4 8 3 2 3" xfId="34632" xr:uid="{00000000-0005-0000-0000-000008780000}"/>
    <cellStyle name="Tabelstandaard Totaal Negatief 4 8 3 2 4" xfId="29009" xr:uid="{00000000-0005-0000-0000-000009780000}"/>
    <cellStyle name="Tabelstandaard Totaal Negatief 4 8 3 2 5" xfId="55247" xr:uid="{00000000-0005-0000-0000-00000A780000}"/>
    <cellStyle name="Tabelstandaard Totaal Negatief 4 8 3 3" xfId="16205" xr:uid="{00000000-0005-0000-0000-00000B780000}"/>
    <cellStyle name="Tabelstandaard Totaal Negatief 4 8 3 4" xfId="28257" xr:uid="{00000000-0005-0000-0000-00000C780000}"/>
    <cellStyle name="Tabelstandaard Totaal Negatief 4 8 3 5" xfId="44945" xr:uid="{00000000-0005-0000-0000-00000D780000}"/>
    <cellStyle name="Tabelstandaard Totaal Negatief 4 8 3 6" xfId="49362" xr:uid="{00000000-0005-0000-0000-00000E780000}"/>
    <cellStyle name="Tabelstandaard Totaal Negatief 4 8 4" xfId="5666" xr:uid="{00000000-0005-0000-0000-00000F780000}"/>
    <cellStyle name="Tabelstandaard Totaal Negatief 4 8 4 2" xfId="16206" xr:uid="{00000000-0005-0000-0000-000010780000}"/>
    <cellStyle name="Tabelstandaard Totaal Negatief 4 8 4 3" xfId="28258" xr:uid="{00000000-0005-0000-0000-000011780000}"/>
    <cellStyle name="Tabelstandaard Totaal Negatief 4 8 4 4" xfId="38929" xr:uid="{00000000-0005-0000-0000-000012780000}"/>
    <cellStyle name="Tabelstandaard Totaal Negatief 4 8 4 5" xfId="49363" xr:uid="{00000000-0005-0000-0000-000013780000}"/>
    <cellStyle name="Tabelstandaard Totaal Negatief 4 8 5" xfId="10172" xr:uid="{00000000-0005-0000-0000-000014780000}"/>
    <cellStyle name="Tabelstandaard Totaal Negatief 4 8 5 2" xfId="22470" xr:uid="{00000000-0005-0000-0000-000015780000}"/>
    <cellStyle name="Tabelstandaard Totaal Negatief 4 8 5 3" xfId="44233" xr:uid="{00000000-0005-0000-0000-000016780000}"/>
    <cellStyle name="Tabelstandaard Totaal Negatief 4 8 5 4" xfId="28785" xr:uid="{00000000-0005-0000-0000-000017780000}"/>
    <cellStyle name="Tabelstandaard Totaal Negatief 4 8 5 5" xfId="55137" xr:uid="{00000000-0005-0000-0000-000018780000}"/>
    <cellStyle name="Tabelstandaard Totaal Negatief 4 8 6" xfId="16201" xr:uid="{00000000-0005-0000-0000-000019780000}"/>
    <cellStyle name="Tabelstandaard Totaal Negatief 4 9" xfId="748" xr:uid="{00000000-0005-0000-0000-00001A780000}"/>
    <cellStyle name="Tabelstandaard Totaal Negatief 4 9 2" xfId="622" xr:uid="{00000000-0005-0000-0000-00001B780000}"/>
    <cellStyle name="Tabelstandaard Totaal Negatief 4 9 2 2" xfId="1583" xr:uid="{00000000-0005-0000-0000-00001C780000}"/>
    <cellStyle name="Tabelstandaard Totaal Negatief 4 9 2 2 2" xfId="10285" xr:uid="{00000000-0005-0000-0000-00001D780000}"/>
    <cellStyle name="Tabelstandaard Totaal Negatief 4 9 2 2 2 2" xfId="22583" xr:uid="{00000000-0005-0000-0000-00001E780000}"/>
    <cellStyle name="Tabelstandaard Totaal Negatief 4 9 2 2 2 3" xfId="34635" xr:uid="{00000000-0005-0000-0000-00001F780000}"/>
    <cellStyle name="Tabelstandaard Totaal Negatief 4 9 2 2 2 4" xfId="42300" xr:uid="{00000000-0005-0000-0000-000020780000}"/>
    <cellStyle name="Tabelstandaard Totaal Negatief 4 9 2 2 2 5" xfId="55250" xr:uid="{00000000-0005-0000-0000-000021780000}"/>
    <cellStyle name="Tabelstandaard Totaal Negatief 4 9 2 2 3" xfId="16209" xr:uid="{00000000-0005-0000-0000-000022780000}"/>
    <cellStyle name="Tabelstandaard Totaal Negatief 4 9 2 2 4" xfId="28261" xr:uid="{00000000-0005-0000-0000-000023780000}"/>
    <cellStyle name="Tabelstandaard Totaal Negatief 4 9 2 2 5" xfId="44943" xr:uid="{00000000-0005-0000-0000-000024780000}"/>
    <cellStyle name="Tabelstandaard Totaal Negatief 4 9 2 2 6" xfId="49364" xr:uid="{00000000-0005-0000-0000-000025780000}"/>
    <cellStyle name="Tabelstandaard Totaal Negatief 4 9 2 2 7" xfId="5667" xr:uid="{00000000-0005-0000-0000-000026780000}"/>
    <cellStyle name="Tabelstandaard Totaal Negatief 4 9 2 3" xfId="2688" xr:uid="{00000000-0005-0000-0000-000027780000}"/>
    <cellStyle name="Tabelstandaard Totaal Negatief 4 9 2 3 2" xfId="16210" xr:uid="{00000000-0005-0000-0000-000028780000}"/>
    <cellStyle name="Tabelstandaard Totaal Negatief 4 9 2 3 3" xfId="28262" xr:uid="{00000000-0005-0000-0000-000029780000}"/>
    <cellStyle name="Tabelstandaard Totaal Negatief 4 9 2 3 4" xfId="38927" xr:uid="{00000000-0005-0000-0000-00002A780000}"/>
    <cellStyle name="Tabelstandaard Totaal Negatief 4 9 2 3 5" xfId="49365" xr:uid="{00000000-0005-0000-0000-00002B780000}"/>
    <cellStyle name="Tabelstandaard Totaal Negatief 4 9 2 4" xfId="10213" xr:uid="{00000000-0005-0000-0000-00002C780000}"/>
    <cellStyle name="Tabelstandaard Totaal Negatief 4 9 2 4 2" xfId="22511" xr:uid="{00000000-0005-0000-0000-00002D780000}"/>
    <cellStyle name="Tabelstandaard Totaal Negatief 4 9 2 4 3" xfId="44273" xr:uid="{00000000-0005-0000-0000-00002E780000}"/>
    <cellStyle name="Tabelstandaard Totaal Negatief 4 9 2 4 4" xfId="42330" xr:uid="{00000000-0005-0000-0000-00002F780000}"/>
    <cellStyle name="Tabelstandaard Totaal Negatief 4 9 2 4 5" xfId="55178" xr:uid="{00000000-0005-0000-0000-000030780000}"/>
    <cellStyle name="Tabelstandaard Totaal Negatief 4 9 2 5" xfId="16208" xr:uid="{00000000-0005-0000-0000-000031780000}"/>
    <cellStyle name="Tabelstandaard Totaal Negatief 4 9 3" xfId="1565" xr:uid="{00000000-0005-0000-0000-000032780000}"/>
    <cellStyle name="Tabelstandaard Totaal Negatief 4 9 3 2" xfId="10286" xr:uid="{00000000-0005-0000-0000-000033780000}"/>
    <cellStyle name="Tabelstandaard Totaal Negatief 4 9 3 2 2" xfId="22584" xr:uid="{00000000-0005-0000-0000-000034780000}"/>
    <cellStyle name="Tabelstandaard Totaal Negatief 4 9 3 2 3" xfId="34636" xr:uid="{00000000-0005-0000-0000-000035780000}"/>
    <cellStyle name="Tabelstandaard Totaal Negatief 4 9 3 2 4" xfId="29016" xr:uid="{00000000-0005-0000-0000-000036780000}"/>
    <cellStyle name="Tabelstandaard Totaal Negatief 4 9 3 2 5" xfId="55251" xr:uid="{00000000-0005-0000-0000-000037780000}"/>
    <cellStyle name="Tabelstandaard Totaal Negatief 4 9 3 3" xfId="16211" xr:uid="{00000000-0005-0000-0000-000038780000}"/>
    <cellStyle name="Tabelstandaard Totaal Negatief 4 9 3 4" xfId="28263" xr:uid="{00000000-0005-0000-0000-000039780000}"/>
    <cellStyle name="Tabelstandaard Totaal Negatief 4 9 3 5" xfId="44942" xr:uid="{00000000-0005-0000-0000-00003A780000}"/>
    <cellStyle name="Tabelstandaard Totaal Negatief 4 9 3 6" xfId="49366" xr:uid="{00000000-0005-0000-0000-00003B780000}"/>
    <cellStyle name="Tabelstandaard Totaal Negatief 4 9 4" xfId="5668" xr:uid="{00000000-0005-0000-0000-00003C780000}"/>
    <cellStyle name="Tabelstandaard Totaal Negatief 4 9 4 2" xfId="16212" xr:uid="{00000000-0005-0000-0000-00003D780000}"/>
    <cellStyle name="Tabelstandaard Totaal Negatief 4 9 4 3" xfId="28264" xr:uid="{00000000-0005-0000-0000-00003E780000}"/>
    <cellStyle name="Tabelstandaard Totaal Negatief 4 9 4 4" xfId="38926" xr:uid="{00000000-0005-0000-0000-00003F780000}"/>
    <cellStyle name="Tabelstandaard Totaal Negatief 4 9 4 5" xfId="49367" xr:uid="{00000000-0005-0000-0000-000040780000}"/>
    <cellStyle name="Tabelstandaard Totaal Negatief 4 9 5" xfId="7436" xr:uid="{00000000-0005-0000-0000-000041780000}"/>
    <cellStyle name="Tabelstandaard Totaal Negatief 4 9 5 2" xfId="19734" xr:uid="{00000000-0005-0000-0000-000042780000}"/>
    <cellStyle name="Tabelstandaard Totaal Negatief 4 9 5 3" xfId="41537" xr:uid="{00000000-0005-0000-0000-000043780000}"/>
    <cellStyle name="Tabelstandaard Totaal Negatief 4 9 5 4" xfId="15504" xr:uid="{00000000-0005-0000-0000-000044780000}"/>
    <cellStyle name="Tabelstandaard Totaal Negatief 4 9 5 5" xfId="52406" xr:uid="{00000000-0005-0000-0000-000045780000}"/>
    <cellStyle name="Tabelstandaard Totaal Negatief 4 9 6" xfId="16207" xr:uid="{00000000-0005-0000-0000-000046780000}"/>
    <cellStyle name="Tabelstandaard Totaal Negatief 5" xfId="179" xr:uid="{00000000-0005-0000-0000-000047780000}"/>
    <cellStyle name="Tabelstandaard Totaal Negatief 5 10" xfId="5669" xr:uid="{00000000-0005-0000-0000-000048780000}"/>
    <cellStyle name="Tabelstandaard Totaal Negatief 5 10 2" xfId="10288" xr:uid="{00000000-0005-0000-0000-000049780000}"/>
    <cellStyle name="Tabelstandaard Totaal Negatief 5 10 2 2" xfId="22586" xr:uid="{00000000-0005-0000-0000-00004A780000}"/>
    <cellStyle name="Tabelstandaard Totaal Negatief 5 10 2 3" xfId="34638" xr:uid="{00000000-0005-0000-0000-00004B780000}"/>
    <cellStyle name="Tabelstandaard Totaal Negatief 5 10 2 4" xfId="31526" xr:uid="{00000000-0005-0000-0000-00004C780000}"/>
    <cellStyle name="Tabelstandaard Totaal Negatief 5 10 2 5" xfId="55253" xr:uid="{00000000-0005-0000-0000-00004D780000}"/>
    <cellStyle name="Tabelstandaard Totaal Negatief 5 10 3" xfId="16214" xr:uid="{00000000-0005-0000-0000-00004E780000}"/>
    <cellStyle name="Tabelstandaard Totaal Negatief 5 10 4" xfId="28266" xr:uid="{00000000-0005-0000-0000-00004F780000}"/>
    <cellStyle name="Tabelstandaard Totaal Negatief 5 10 5" xfId="38924" xr:uid="{00000000-0005-0000-0000-000050780000}"/>
    <cellStyle name="Tabelstandaard Totaal Negatief 5 10 6" xfId="49368" xr:uid="{00000000-0005-0000-0000-000051780000}"/>
    <cellStyle name="Tabelstandaard Totaal Negatief 5 11" xfId="5670" xr:uid="{00000000-0005-0000-0000-000052780000}"/>
    <cellStyle name="Tabelstandaard Totaal Negatief 5 11 2" xfId="10289" xr:uid="{00000000-0005-0000-0000-000053780000}"/>
    <cellStyle name="Tabelstandaard Totaal Negatief 5 11 2 2" xfId="22587" xr:uid="{00000000-0005-0000-0000-000054780000}"/>
    <cellStyle name="Tabelstandaard Totaal Negatief 5 11 2 3" xfId="34639" xr:uid="{00000000-0005-0000-0000-000055780000}"/>
    <cellStyle name="Tabelstandaard Totaal Negatief 5 11 2 4" xfId="42298" xr:uid="{00000000-0005-0000-0000-000056780000}"/>
    <cellStyle name="Tabelstandaard Totaal Negatief 5 11 2 5" xfId="55254" xr:uid="{00000000-0005-0000-0000-000057780000}"/>
    <cellStyle name="Tabelstandaard Totaal Negatief 5 11 3" xfId="16215" xr:uid="{00000000-0005-0000-0000-000058780000}"/>
    <cellStyle name="Tabelstandaard Totaal Negatief 5 11 4" xfId="28267" xr:uid="{00000000-0005-0000-0000-000059780000}"/>
    <cellStyle name="Tabelstandaard Totaal Negatief 5 11 5" xfId="44941" xr:uid="{00000000-0005-0000-0000-00005A780000}"/>
    <cellStyle name="Tabelstandaard Totaal Negatief 5 11 6" xfId="49369" xr:uid="{00000000-0005-0000-0000-00005B780000}"/>
    <cellStyle name="Tabelstandaard Totaal Negatief 5 12" xfId="5671" xr:uid="{00000000-0005-0000-0000-00005C780000}"/>
    <cellStyle name="Tabelstandaard Totaal Negatief 5 12 2" xfId="10290" xr:uid="{00000000-0005-0000-0000-00005D780000}"/>
    <cellStyle name="Tabelstandaard Totaal Negatief 5 12 2 2" xfId="22588" xr:uid="{00000000-0005-0000-0000-00005E780000}"/>
    <cellStyle name="Tabelstandaard Totaal Negatief 5 12 2 3" xfId="34640" xr:uid="{00000000-0005-0000-0000-00005F780000}"/>
    <cellStyle name="Tabelstandaard Totaal Negatief 5 12 2 4" xfId="29023" xr:uid="{00000000-0005-0000-0000-000060780000}"/>
    <cellStyle name="Tabelstandaard Totaal Negatief 5 12 2 5" xfId="55255" xr:uid="{00000000-0005-0000-0000-000061780000}"/>
    <cellStyle name="Tabelstandaard Totaal Negatief 5 12 3" xfId="16216" xr:uid="{00000000-0005-0000-0000-000062780000}"/>
    <cellStyle name="Tabelstandaard Totaal Negatief 5 12 4" xfId="28268" xr:uid="{00000000-0005-0000-0000-000063780000}"/>
    <cellStyle name="Tabelstandaard Totaal Negatief 5 12 5" xfId="38923" xr:uid="{00000000-0005-0000-0000-000064780000}"/>
    <cellStyle name="Tabelstandaard Totaal Negatief 5 12 6" xfId="49370" xr:uid="{00000000-0005-0000-0000-000065780000}"/>
    <cellStyle name="Tabelstandaard Totaal Negatief 5 13" xfId="5672" xr:uid="{00000000-0005-0000-0000-000066780000}"/>
    <cellStyle name="Tabelstandaard Totaal Negatief 5 13 2" xfId="16217" xr:uid="{00000000-0005-0000-0000-000067780000}"/>
    <cellStyle name="Tabelstandaard Totaal Negatief 5 13 3" xfId="28269" xr:uid="{00000000-0005-0000-0000-000068780000}"/>
    <cellStyle name="Tabelstandaard Totaal Negatief 5 13 4" xfId="44940" xr:uid="{00000000-0005-0000-0000-000069780000}"/>
    <cellStyle name="Tabelstandaard Totaal Negatief 5 13 5" xfId="49371" xr:uid="{00000000-0005-0000-0000-00006A780000}"/>
    <cellStyle name="Tabelstandaard Totaal Negatief 5 14" xfId="7758" xr:uid="{00000000-0005-0000-0000-00006B780000}"/>
    <cellStyle name="Tabelstandaard Totaal Negatief 5 14 2" xfId="20056" xr:uid="{00000000-0005-0000-0000-00006C780000}"/>
    <cellStyle name="Tabelstandaard Totaal Negatief 5 14 3" xfId="41859" xr:uid="{00000000-0005-0000-0000-00006D780000}"/>
    <cellStyle name="Tabelstandaard Totaal Negatief 5 14 4" xfId="25242" xr:uid="{00000000-0005-0000-0000-00006E780000}"/>
    <cellStyle name="Tabelstandaard Totaal Negatief 5 14 5" xfId="52728" xr:uid="{00000000-0005-0000-0000-00006F780000}"/>
    <cellStyle name="Tabelstandaard Totaal Negatief 5 15" xfId="16213" xr:uid="{00000000-0005-0000-0000-000070780000}"/>
    <cellStyle name="Tabelstandaard Totaal Negatief 5 2" xfId="220" xr:uid="{00000000-0005-0000-0000-000071780000}"/>
    <cellStyle name="Tabelstandaard Totaal Negatief 5 2 2" xfId="365" xr:uid="{00000000-0005-0000-0000-000072780000}"/>
    <cellStyle name="Tabelstandaard Totaal Negatief 5 2 2 2" xfId="650" xr:uid="{00000000-0005-0000-0000-000073780000}"/>
    <cellStyle name="Tabelstandaard Totaal Negatief 5 2 2 2 2" xfId="2073" xr:uid="{00000000-0005-0000-0000-000074780000}"/>
    <cellStyle name="Tabelstandaard Totaal Negatief 5 2 2 2 2 2" xfId="10294" xr:uid="{00000000-0005-0000-0000-000075780000}"/>
    <cellStyle name="Tabelstandaard Totaal Negatief 5 2 2 2 2 2 2" xfId="22592" xr:uid="{00000000-0005-0000-0000-000076780000}"/>
    <cellStyle name="Tabelstandaard Totaal Negatief 5 2 2 2 2 2 3" xfId="34644" xr:uid="{00000000-0005-0000-0000-000077780000}"/>
    <cellStyle name="Tabelstandaard Totaal Negatief 5 2 2 2 2 2 4" xfId="31833" xr:uid="{00000000-0005-0000-0000-000078780000}"/>
    <cellStyle name="Tabelstandaard Totaal Negatief 5 2 2 2 2 2 5" xfId="55259" xr:uid="{00000000-0005-0000-0000-000079780000}"/>
    <cellStyle name="Tabelstandaard Totaal Negatief 5 2 2 2 2 3" xfId="16221" xr:uid="{00000000-0005-0000-0000-00007A780000}"/>
    <cellStyle name="Tabelstandaard Totaal Negatief 5 2 2 2 2 4" xfId="28273" xr:uid="{00000000-0005-0000-0000-00007B780000}"/>
    <cellStyle name="Tabelstandaard Totaal Negatief 5 2 2 2 2 5" xfId="44938" xr:uid="{00000000-0005-0000-0000-00007C780000}"/>
    <cellStyle name="Tabelstandaard Totaal Negatief 5 2 2 2 2 6" xfId="49372" xr:uid="{00000000-0005-0000-0000-00007D780000}"/>
    <cellStyle name="Tabelstandaard Totaal Negatief 5 2 2 2 2 7" xfId="5673" xr:uid="{00000000-0005-0000-0000-00007E780000}"/>
    <cellStyle name="Tabelstandaard Totaal Negatief 5 2 2 2 3" xfId="2716" xr:uid="{00000000-0005-0000-0000-00007F780000}"/>
    <cellStyle name="Tabelstandaard Totaal Negatief 5 2 2 2 3 2" xfId="16222" xr:uid="{00000000-0005-0000-0000-000080780000}"/>
    <cellStyle name="Tabelstandaard Totaal Negatief 5 2 2 2 3 3" xfId="28274" xr:uid="{00000000-0005-0000-0000-000081780000}"/>
    <cellStyle name="Tabelstandaard Totaal Negatief 5 2 2 2 3 4" xfId="38921" xr:uid="{00000000-0005-0000-0000-000082780000}"/>
    <cellStyle name="Tabelstandaard Totaal Negatief 5 2 2 2 3 5" xfId="49373" xr:uid="{00000000-0005-0000-0000-000083780000}"/>
    <cellStyle name="Tabelstandaard Totaal Negatief 5 2 2 2 4" xfId="10190" xr:uid="{00000000-0005-0000-0000-000084780000}"/>
    <cellStyle name="Tabelstandaard Totaal Negatief 5 2 2 2 4 2" xfId="22488" xr:uid="{00000000-0005-0000-0000-000085780000}"/>
    <cellStyle name="Tabelstandaard Totaal Negatief 5 2 2 2 4 3" xfId="44250" xr:uid="{00000000-0005-0000-0000-000086780000}"/>
    <cellStyle name="Tabelstandaard Totaal Negatief 5 2 2 2 4 4" xfId="28823" xr:uid="{00000000-0005-0000-0000-000087780000}"/>
    <cellStyle name="Tabelstandaard Totaal Negatief 5 2 2 2 4 5" xfId="55155" xr:uid="{00000000-0005-0000-0000-000088780000}"/>
    <cellStyle name="Tabelstandaard Totaal Negatief 5 2 2 2 5" xfId="16220" xr:uid="{00000000-0005-0000-0000-000089780000}"/>
    <cellStyle name="Tabelstandaard Totaal Negatief 5 2 2 3" xfId="1304" xr:uid="{00000000-0005-0000-0000-00008A780000}"/>
    <cellStyle name="Tabelstandaard Totaal Negatief 5 2 2 3 2" xfId="3315" xr:uid="{00000000-0005-0000-0000-00008B780000}"/>
    <cellStyle name="Tabelstandaard Totaal Negatief 5 2 2 3 2 2" xfId="10296" xr:uid="{00000000-0005-0000-0000-00008C780000}"/>
    <cellStyle name="Tabelstandaard Totaal Negatief 5 2 2 3 2 2 2" xfId="22594" xr:uid="{00000000-0005-0000-0000-00008D780000}"/>
    <cellStyle name="Tabelstandaard Totaal Negatief 5 2 2 3 2 2 3" xfId="34646" xr:uid="{00000000-0005-0000-0000-00008E780000}"/>
    <cellStyle name="Tabelstandaard Totaal Negatief 5 2 2 3 2 2 4" xfId="29037" xr:uid="{00000000-0005-0000-0000-00008F780000}"/>
    <cellStyle name="Tabelstandaard Totaal Negatief 5 2 2 3 2 2 5" xfId="55261" xr:uid="{00000000-0005-0000-0000-000090780000}"/>
    <cellStyle name="Tabelstandaard Totaal Negatief 5 2 2 3 2 3" xfId="16224" xr:uid="{00000000-0005-0000-0000-000091780000}"/>
    <cellStyle name="Tabelstandaard Totaal Negatief 5 2 2 3 2 4" xfId="28276" xr:uid="{00000000-0005-0000-0000-000092780000}"/>
    <cellStyle name="Tabelstandaard Totaal Negatief 5 2 2 3 2 5" xfId="38920" xr:uid="{00000000-0005-0000-0000-000093780000}"/>
    <cellStyle name="Tabelstandaard Totaal Negatief 5 2 2 3 2 6" xfId="49374" xr:uid="{00000000-0005-0000-0000-000094780000}"/>
    <cellStyle name="Tabelstandaard Totaal Negatief 5 2 2 3 3" xfId="5674" xr:uid="{00000000-0005-0000-0000-000095780000}"/>
    <cellStyle name="Tabelstandaard Totaal Negatief 5 2 2 3 3 2" xfId="16225" xr:uid="{00000000-0005-0000-0000-000096780000}"/>
    <cellStyle name="Tabelstandaard Totaal Negatief 5 2 2 3 3 3" xfId="28277" xr:uid="{00000000-0005-0000-0000-000097780000}"/>
    <cellStyle name="Tabelstandaard Totaal Negatief 5 2 2 3 3 4" xfId="38919" xr:uid="{00000000-0005-0000-0000-000098780000}"/>
    <cellStyle name="Tabelstandaard Totaal Negatief 5 2 2 3 3 5" xfId="49375" xr:uid="{00000000-0005-0000-0000-000099780000}"/>
    <cellStyle name="Tabelstandaard Totaal Negatief 5 2 2 3 4" xfId="7022" xr:uid="{00000000-0005-0000-0000-00009A780000}"/>
    <cellStyle name="Tabelstandaard Totaal Negatief 5 2 2 3 4 2" xfId="19320" xr:uid="{00000000-0005-0000-0000-00009B780000}"/>
    <cellStyle name="Tabelstandaard Totaal Negatief 5 2 2 3 4 3" xfId="41123" xr:uid="{00000000-0005-0000-0000-00009C780000}"/>
    <cellStyle name="Tabelstandaard Totaal Negatief 5 2 2 3 4 4" xfId="43645" xr:uid="{00000000-0005-0000-0000-00009D780000}"/>
    <cellStyle name="Tabelstandaard Totaal Negatief 5 2 2 3 4 5" xfId="51993" xr:uid="{00000000-0005-0000-0000-00009E780000}"/>
    <cellStyle name="Tabelstandaard Totaal Negatief 5 2 2 3 5" xfId="16223" xr:uid="{00000000-0005-0000-0000-00009F780000}"/>
    <cellStyle name="Tabelstandaard Totaal Negatief 5 2 2 4" xfId="1767" xr:uid="{00000000-0005-0000-0000-0000A0780000}"/>
    <cellStyle name="Tabelstandaard Totaal Negatief 5 2 2 4 2" xfId="10297" xr:uid="{00000000-0005-0000-0000-0000A1780000}"/>
    <cellStyle name="Tabelstandaard Totaal Negatief 5 2 2 4 2 2" xfId="22595" xr:uid="{00000000-0005-0000-0000-0000A2780000}"/>
    <cellStyle name="Tabelstandaard Totaal Negatief 5 2 2 4 2 3" xfId="34647" xr:uid="{00000000-0005-0000-0000-0000A3780000}"/>
    <cellStyle name="Tabelstandaard Totaal Negatief 5 2 2 4 2 4" xfId="42295" xr:uid="{00000000-0005-0000-0000-0000A4780000}"/>
    <cellStyle name="Tabelstandaard Totaal Negatief 5 2 2 4 2 5" xfId="55262" xr:uid="{00000000-0005-0000-0000-0000A5780000}"/>
    <cellStyle name="Tabelstandaard Totaal Negatief 5 2 2 4 3" xfId="16226" xr:uid="{00000000-0005-0000-0000-0000A6780000}"/>
    <cellStyle name="Tabelstandaard Totaal Negatief 5 2 2 4 4" xfId="28278" xr:uid="{00000000-0005-0000-0000-0000A7780000}"/>
    <cellStyle name="Tabelstandaard Totaal Negatief 5 2 2 4 5" xfId="38918" xr:uid="{00000000-0005-0000-0000-0000A8780000}"/>
    <cellStyle name="Tabelstandaard Totaal Negatief 5 2 2 4 6" xfId="49376" xr:uid="{00000000-0005-0000-0000-0000A9780000}"/>
    <cellStyle name="Tabelstandaard Totaal Negatief 5 2 2 5" xfId="5675" xr:uid="{00000000-0005-0000-0000-0000AA780000}"/>
    <cellStyle name="Tabelstandaard Totaal Negatief 5 2 2 5 2" xfId="16227" xr:uid="{00000000-0005-0000-0000-0000AB780000}"/>
    <cellStyle name="Tabelstandaard Totaal Negatief 5 2 2 5 3" xfId="28279" xr:uid="{00000000-0005-0000-0000-0000AC780000}"/>
    <cellStyle name="Tabelstandaard Totaal Negatief 5 2 2 5 4" xfId="44936" xr:uid="{00000000-0005-0000-0000-0000AD780000}"/>
    <cellStyle name="Tabelstandaard Totaal Negatief 5 2 2 5 5" xfId="49377" xr:uid="{00000000-0005-0000-0000-0000AE780000}"/>
    <cellStyle name="Tabelstandaard Totaal Negatief 5 2 2 6" xfId="7697" xr:uid="{00000000-0005-0000-0000-0000AF780000}"/>
    <cellStyle name="Tabelstandaard Totaal Negatief 5 2 2 6 2" xfId="19995" xr:uid="{00000000-0005-0000-0000-0000B0780000}"/>
    <cellStyle name="Tabelstandaard Totaal Negatief 5 2 2 6 3" xfId="41798" xr:uid="{00000000-0005-0000-0000-0000B1780000}"/>
    <cellStyle name="Tabelstandaard Totaal Negatief 5 2 2 6 4" xfId="43362" xr:uid="{00000000-0005-0000-0000-0000B2780000}"/>
    <cellStyle name="Tabelstandaard Totaal Negatief 5 2 2 6 5" xfId="52667" xr:uid="{00000000-0005-0000-0000-0000B3780000}"/>
    <cellStyle name="Tabelstandaard Totaal Negatief 5 2 2 7" xfId="16219" xr:uid="{00000000-0005-0000-0000-0000B4780000}"/>
    <cellStyle name="Tabelstandaard Totaal Negatief 5 2 3" xfId="352" xr:uid="{00000000-0005-0000-0000-0000B5780000}"/>
    <cellStyle name="Tabelstandaard Totaal Negatief 5 2 3 2" xfId="1174" xr:uid="{00000000-0005-0000-0000-0000B6780000}"/>
    <cellStyle name="Tabelstandaard Totaal Negatief 5 2 3 2 2" xfId="2272" xr:uid="{00000000-0005-0000-0000-0000B7780000}"/>
    <cellStyle name="Tabelstandaard Totaal Negatief 5 2 3 2 2 2" xfId="10300" xr:uid="{00000000-0005-0000-0000-0000B8780000}"/>
    <cellStyle name="Tabelstandaard Totaal Negatief 5 2 3 2 2 2 2" xfId="22598" xr:uid="{00000000-0005-0000-0000-0000B9780000}"/>
    <cellStyle name="Tabelstandaard Totaal Negatief 5 2 3 2 2 2 3" xfId="34650" xr:uid="{00000000-0005-0000-0000-0000BA780000}"/>
    <cellStyle name="Tabelstandaard Totaal Negatief 5 2 3 2 2 2 4" xfId="29044" xr:uid="{00000000-0005-0000-0000-0000BB780000}"/>
    <cellStyle name="Tabelstandaard Totaal Negatief 5 2 3 2 2 2 5" xfId="55265" xr:uid="{00000000-0005-0000-0000-0000BC780000}"/>
    <cellStyle name="Tabelstandaard Totaal Negatief 5 2 3 2 2 3" xfId="16230" xr:uid="{00000000-0005-0000-0000-0000BD780000}"/>
    <cellStyle name="Tabelstandaard Totaal Negatief 5 2 3 2 2 4" xfId="28282" xr:uid="{00000000-0005-0000-0000-0000BE780000}"/>
    <cellStyle name="Tabelstandaard Totaal Negatief 5 2 3 2 2 5" xfId="38916" xr:uid="{00000000-0005-0000-0000-0000BF780000}"/>
    <cellStyle name="Tabelstandaard Totaal Negatief 5 2 3 2 2 6" xfId="49378" xr:uid="{00000000-0005-0000-0000-0000C0780000}"/>
    <cellStyle name="Tabelstandaard Totaal Negatief 5 2 3 2 2 7" xfId="5676" xr:uid="{00000000-0005-0000-0000-0000C1780000}"/>
    <cellStyle name="Tabelstandaard Totaal Negatief 5 2 3 2 3" xfId="3185" xr:uid="{00000000-0005-0000-0000-0000C2780000}"/>
    <cellStyle name="Tabelstandaard Totaal Negatief 5 2 3 2 3 2" xfId="16231" xr:uid="{00000000-0005-0000-0000-0000C3780000}"/>
    <cellStyle name="Tabelstandaard Totaal Negatief 5 2 3 2 3 3" xfId="28283" xr:uid="{00000000-0005-0000-0000-0000C4780000}"/>
    <cellStyle name="Tabelstandaard Totaal Negatief 5 2 3 2 3 4" xfId="44934" xr:uid="{00000000-0005-0000-0000-0000C5780000}"/>
    <cellStyle name="Tabelstandaard Totaal Negatief 5 2 3 2 3 5" xfId="49379" xr:uid="{00000000-0005-0000-0000-0000C6780000}"/>
    <cellStyle name="Tabelstandaard Totaal Negatief 5 2 3 2 4" xfId="7145" xr:uid="{00000000-0005-0000-0000-0000C7780000}"/>
    <cellStyle name="Tabelstandaard Totaal Negatief 5 2 3 2 4 2" xfId="19443" xr:uid="{00000000-0005-0000-0000-0000C8780000}"/>
    <cellStyle name="Tabelstandaard Totaal Negatief 5 2 3 2 4 3" xfId="41246" xr:uid="{00000000-0005-0000-0000-0000C9780000}"/>
    <cellStyle name="Tabelstandaard Totaal Negatief 5 2 3 2 4 4" xfId="43593" xr:uid="{00000000-0005-0000-0000-0000CA780000}"/>
    <cellStyle name="Tabelstandaard Totaal Negatief 5 2 3 2 4 5" xfId="52115" xr:uid="{00000000-0005-0000-0000-0000CB780000}"/>
    <cellStyle name="Tabelstandaard Totaal Negatief 5 2 3 2 5" xfId="16229" xr:uid="{00000000-0005-0000-0000-0000CC780000}"/>
    <cellStyle name="Tabelstandaard Totaal Negatief 5 2 3 3" xfId="1271" xr:uid="{00000000-0005-0000-0000-0000CD780000}"/>
    <cellStyle name="Tabelstandaard Totaal Negatief 5 2 3 3 2" xfId="3282" xr:uid="{00000000-0005-0000-0000-0000CE780000}"/>
    <cellStyle name="Tabelstandaard Totaal Negatief 5 2 3 3 2 2" xfId="10302" xr:uid="{00000000-0005-0000-0000-0000CF780000}"/>
    <cellStyle name="Tabelstandaard Totaal Negatief 5 2 3 3 2 2 2" xfId="22600" xr:uid="{00000000-0005-0000-0000-0000D0780000}"/>
    <cellStyle name="Tabelstandaard Totaal Negatief 5 2 3 3 2 2 3" xfId="34652" xr:uid="{00000000-0005-0000-0000-0000D1780000}"/>
    <cellStyle name="Tabelstandaard Totaal Negatief 5 2 3 3 2 2 4" xfId="31970" xr:uid="{00000000-0005-0000-0000-0000D2780000}"/>
    <cellStyle name="Tabelstandaard Totaal Negatief 5 2 3 3 2 2 5" xfId="55267" xr:uid="{00000000-0005-0000-0000-0000D3780000}"/>
    <cellStyle name="Tabelstandaard Totaal Negatief 5 2 3 3 2 3" xfId="16233" xr:uid="{00000000-0005-0000-0000-0000D4780000}"/>
    <cellStyle name="Tabelstandaard Totaal Negatief 5 2 3 3 2 4" xfId="28285" xr:uid="{00000000-0005-0000-0000-0000D5780000}"/>
    <cellStyle name="Tabelstandaard Totaal Negatief 5 2 3 3 2 5" xfId="44933" xr:uid="{00000000-0005-0000-0000-0000D6780000}"/>
    <cellStyle name="Tabelstandaard Totaal Negatief 5 2 3 3 2 6" xfId="49380" xr:uid="{00000000-0005-0000-0000-0000D7780000}"/>
    <cellStyle name="Tabelstandaard Totaal Negatief 5 2 3 3 3" xfId="5677" xr:uid="{00000000-0005-0000-0000-0000D8780000}"/>
    <cellStyle name="Tabelstandaard Totaal Negatief 5 2 3 3 3 2" xfId="16234" xr:uid="{00000000-0005-0000-0000-0000D9780000}"/>
    <cellStyle name="Tabelstandaard Totaal Negatief 5 2 3 3 3 3" xfId="28286" xr:uid="{00000000-0005-0000-0000-0000DA780000}"/>
    <cellStyle name="Tabelstandaard Totaal Negatief 5 2 3 3 3 4" xfId="38914" xr:uid="{00000000-0005-0000-0000-0000DB780000}"/>
    <cellStyle name="Tabelstandaard Totaal Negatief 5 2 3 3 3 5" xfId="49381" xr:uid="{00000000-0005-0000-0000-0000DC780000}"/>
    <cellStyle name="Tabelstandaard Totaal Negatief 5 2 3 3 4" xfId="7052" xr:uid="{00000000-0005-0000-0000-0000DD780000}"/>
    <cellStyle name="Tabelstandaard Totaal Negatief 5 2 3 3 4 2" xfId="19350" xr:uid="{00000000-0005-0000-0000-0000DE780000}"/>
    <cellStyle name="Tabelstandaard Totaal Negatief 5 2 3 3 4 3" xfId="41153" xr:uid="{00000000-0005-0000-0000-0000DF780000}"/>
    <cellStyle name="Tabelstandaard Totaal Negatief 5 2 3 3 4 4" xfId="36961" xr:uid="{00000000-0005-0000-0000-0000E0780000}"/>
    <cellStyle name="Tabelstandaard Totaal Negatief 5 2 3 3 4 5" xfId="52023" xr:uid="{00000000-0005-0000-0000-0000E1780000}"/>
    <cellStyle name="Tabelstandaard Totaal Negatief 5 2 3 3 5" xfId="16232" xr:uid="{00000000-0005-0000-0000-0000E2780000}"/>
    <cellStyle name="Tabelstandaard Totaal Negatief 5 2 3 4" xfId="2055" xr:uid="{00000000-0005-0000-0000-0000E3780000}"/>
    <cellStyle name="Tabelstandaard Totaal Negatief 5 2 3 4 2" xfId="10303" xr:uid="{00000000-0005-0000-0000-0000E4780000}"/>
    <cellStyle name="Tabelstandaard Totaal Negatief 5 2 3 4 2 2" xfId="22601" xr:uid="{00000000-0005-0000-0000-0000E5780000}"/>
    <cellStyle name="Tabelstandaard Totaal Negatief 5 2 3 4 2 3" xfId="34653" xr:uid="{00000000-0005-0000-0000-0000E6780000}"/>
    <cellStyle name="Tabelstandaard Totaal Negatief 5 2 3 4 2 4" xfId="29051" xr:uid="{00000000-0005-0000-0000-0000E7780000}"/>
    <cellStyle name="Tabelstandaard Totaal Negatief 5 2 3 4 2 5" xfId="55268" xr:uid="{00000000-0005-0000-0000-0000E8780000}"/>
    <cellStyle name="Tabelstandaard Totaal Negatief 5 2 3 4 3" xfId="16235" xr:uid="{00000000-0005-0000-0000-0000E9780000}"/>
    <cellStyle name="Tabelstandaard Totaal Negatief 5 2 3 4 4" xfId="28287" xr:uid="{00000000-0005-0000-0000-0000EA780000}"/>
    <cellStyle name="Tabelstandaard Totaal Negatief 5 2 3 4 5" xfId="44932" xr:uid="{00000000-0005-0000-0000-0000EB780000}"/>
    <cellStyle name="Tabelstandaard Totaal Negatief 5 2 3 4 6" xfId="49382" xr:uid="{00000000-0005-0000-0000-0000EC780000}"/>
    <cellStyle name="Tabelstandaard Totaal Negatief 5 2 3 5" xfId="5678" xr:uid="{00000000-0005-0000-0000-0000ED780000}"/>
    <cellStyle name="Tabelstandaard Totaal Negatief 5 2 3 5 2" xfId="16236" xr:uid="{00000000-0005-0000-0000-0000EE780000}"/>
    <cellStyle name="Tabelstandaard Totaal Negatief 5 2 3 5 3" xfId="28288" xr:uid="{00000000-0005-0000-0000-0000EF780000}"/>
    <cellStyle name="Tabelstandaard Totaal Negatief 5 2 3 5 4" xfId="38913" xr:uid="{00000000-0005-0000-0000-0000F0780000}"/>
    <cellStyle name="Tabelstandaard Totaal Negatief 5 2 3 5 5" xfId="49383" xr:uid="{00000000-0005-0000-0000-0000F1780000}"/>
    <cellStyle name="Tabelstandaard Totaal Negatief 5 2 3 6" xfId="7701" xr:uid="{00000000-0005-0000-0000-0000F2780000}"/>
    <cellStyle name="Tabelstandaard Totaal Negatief 5 2 3 6 2" xfId="19999" xr:uid="{00000000-0005-0000-0000-0000F3780000}"/>
    <cellStyle name="Tabelstandaard Totaal Negatief 5 2 3 6 3" xfId="41802" xr:uid="{00000000-0005-0000-0000-0000F4780000}"/>
    <cellStyle name="Tabelstandaard Totaal Negatief 5 2 3 6 4" xfId="43361" xr:uid="{00000000-0005-0000-0000-0000F5780000}"/>
    <cellStyle name="Tabelstandaard Totaal Negatief 5 2 3 6 5" xfId="52671" xr:uid="{00000000-0005-0000-0000-0000F6780000}"/>
    <cellStyle name="Tabelstandaard Totaal Negatief 5 2 3 7" xfId="16228" xr:uid="{00000000-0005-0000-0000-0000F7780000}"/>
    <cellStyle name="Tabelstandaard Totaal Negatief 5 2 4" xfId="319" xr:uid="{00000000-0005-0000-0000-0000F8780000}"/>
    <cellStyle name="Tabelstandaard Totaal Negatief 5 2 4 2" xfId="597" xr:uid="{00000000-0005-0000-0000-0000F9780000}"/>
    <cellStyle name="Tabelstandaard Totaal Negatief 5 2 4 2 2" xfId="1603" xr:uid="{00000000-0005-0000-0000-0000FA780000}"/>
    <cellStyle name="Tabelstandaard Totaal Negatief 5 2 4 2 2 2" xfId="10306" xr:uid="{00000000-0005-0000-0000-0000FB780000}"/>
    <cellStyle name="Tabelstandaard Totaal Negatief 5 2 4 2 2 2 2" xfId="22604" xr:uid="{00000000-0005-0000-0000-0000FC780000}"/>
    <cellStyle name="Tabelstandaard Totaal Negatief 5 2 4 2 2 2 3" xfId="34656" xr:uid="{00000000-0005-0000-0000-0000FD780000}"/>
    <cellStyle name="Tabelstandaard Totaal Negatief 5 2 4 2 2 2 4" xfId="29058" xr:uid="{00000000-0005-0000-0000-0000FE780000}"/>
    <cellStyle name="Tabelstandaard Totaal Negatief 5 2 4 2 2 2 5" xfId="55271" xr:uid="{00000000-0005-0000-0000-0000FF780000}"/>
    <cellStyle name="Tabelstandaard Totaal Negatief 5 2 4 2 2 3" xfId="16239" xr:uid="{00000000-0005-0000-0000-000000790000}"/>
    <cellStyle name="Tabelstandaard Totaal Negatief 5 2 4 2 2 4" xfId="28291" xr:uid="{00000000-0005-0000-0000-000001790000}"/>
    <cellStyle name="Tabelstandaard Totaal Negatief 5 2 4 2 2 5" xfId="44931" xr:uid="{00000000-0005-0000-0000-000002790000}"/>
    <cellStyle name="Tabelstandaard Totaal Negatief 5 2 4 2 2 6" xfId="49384" xr:uid="{00000000-0005-0000-0000-000003790000}"/>
    <cellStyle name="Tabelstandaard Totaal Negatief 5 2 4 2 3" xfId="5679" xr:uid="{00000000-0005-0000-0000-000004790000}"/>
    <cellStyle name="Tabelstandaard Totaal Negatief 5 2 4 2 3 2" xfId="16240" xr:uid="{00000000-0005-0000-0000-000005790000}"/>
    <cellStyle name="Tabelstandaard Totaal Negatief 5 2 4 2 3 3" xfId="28292" xr:uid="{00000000-0005-0000-0000-000006790000}"/>
    <cellStyle name="Tabelstandaard Totaal Negatief 5 2 4 2 3 4" xfId="38910" xr:uid="{00000000-0005-0000-0000-000007790000}"/>
    <cellStyle name="Tabelstandaard Totaal Negatief 5 2 4 2 3 5" xfId="49385" xr:uid="{00000000-0005-0000-0000-000008790000}"/>
    <cellStyle name="Tabelstandaard Totaal Negatief 5 2 4 2 4" xfId="10227" xr:uid="{00000000-0005-0000-0000-000009790000}"/>
    <cellStyle name="Tabelstandaard Totaal Negatief 5 2 4 2 4 2" xfId="22525" xr:uid="{00000000-0005-0000-0000-00000A790000}"/>
    <cellStyle name="Tabelstandaard Totaal Negatief 5 2 4 2 4 3" xfId="44286" xr:uid="{00000000-0005-0000-0000-00000B790000}"/>
    <cellStyle name="Tabelstandaard Totaal Negatief 5 2 4 2 4 4" xfId="42324" xr:uid="{00000000-0005-0000-0000-00000C790000}"/>
    <cellStyle name="Tabelstandaard Totaal Negatief 5 2 4 2 4 5" xfId="55192" xr:uid="{00000000-0005-0000-0000-00000D790000}"/>
    <cellStyle name="Tabelstandaard Totaal Negatief 5 2 4 2 5" xfId="16238" xr:uid="{00000000-0005-0000-0000-00000E790000}"/>
    <cellStyle name="Tabelstandaard Totaal Negatief 5 2 4 3" xfId="1265" xr:uid="{00000000-0005-0000-0000-00000F790000}"/>
    <cellStyle name="Tabelstandaard Totaal Negatief 5 2 4 3 2" xfId="2321" xr:uid="{00000000-0005-0000-0000-000010790000}"/>
    <cellStyle name="Tabelstandaard Totaal Negatief 5 2 4 3 2 2" xfId="10308" xr:uid="{00000000-0005-0000-0000-000011790000}"/>
    <cellStyle name="Tabelstandaard Totaal Negatief 5 2 4 3 2 2 2" xfId="22606" xr:uid="{00000000-0005-0000-0000-000012790000}"/>
    <cellStyle name="Tabelstandaard Totaal Negatief 5 2 4 3 2 2 3" xfId="34658" xr:uid="{00000000-0005-0000-0000-000013790000}"/>
    <cellStyle name="Tabelstandaard Totaal Negatief 5 2 4 3 2 2 4" xfId="31562" xr:uid="{00000000-0005-0000-0000-000014790000}"/>
    <cellStyle name="Tabelstandaard Totaal Negatief 5 2 4 3 2 2 5" xfId="55273" xr:uid="{00000000-0005-0000-0000-000015790000}"/>
    <cellStyle name="Tabelstandaard Totaal Negatief 5 2 4 3 2 3" xfId="16242" xr:uid="{00000000-0005-0000-0000-000016790000}"/>
    <cellStyle name="Tabelstandaard Totaal Negatief 5 2 4 3 2 4" xfId="28294" xr:uid="{00000000-0005-0000-0000-000017790000}"/>
    <cellStyle name="Tabelstandaard Totaal Negatief 5 2 4 3 2 5" xfId="38909" xr:uid="{00000000-0005-0000-0000-000018790000}"/>
    <cellStyle name="Tabelstandaard Totaal Negatief 5 2 4 3 2 6" xfId="49386" xr:uid="{00000000-0005-0000-0000-000019790000}"/>
    <cellStyle name="Tabelstandaard Totaal Negatief 5 2 4 3 2 7" xfId="5680" xr:uid="{00000000-0005-0000-0000-00001A790000}"/>
    <cellStyle name="Tabelstandaard Totaal Negatief 5 2 4 3 3" xfId="3276" xr:uid="{00000000-0005-0000-0000-00001B790000}"/>
    <cellStyle name="Tabelstandaard Totaal Negatief 5 2 4 3 3 2" xfId="16243" xr:uid="{00000000-0005-0000-0000-00001C790000}"/>
    <cellStyle name="Tabelstandaard Totaal Negatief 5 2 4 3 3 3" xfId="28295" xr:uid="{00000000-0005-0000-0000-00001D790000}"/>
    <cellStyle name="Tabelstandaard Totaal Negatief 5 2 4 3 3 4" xfId="44930" xr:uid="{00000000-0005-0000-0000-00001E790000}"/>
    <cellStyle name="Tabelstandaard Totaal Negatief 5 2 4 3 3 5" xfId="49387" xr:uid="{00000000-0005-0000-0000-00001F790000}"/>
    <cellStyle name="Tabelstandaard Totaal Negatief 5 2 4 3 4" xfId="7057" xr:uid="{00000000-0005-0000-0000-000020790000}"/>
    <cellStyle name="Tabelstandaard Totaal Negatief 5 2 4 3 4 2" xfId="19355" xr:uid="{00000000-0005-0000-0000-000021790000}"/>
    <cellStyle name="Tabelstandaard Totaal Negatief 5 2 4 3 4 3" xfId="41158" xr:uid="{00000000-0005-0000-0000-000022790000}"/>
    <cellStyle name="Tabelstandaard Totaal Negatief 5 2 4 3 4 4" xfId="43630" xr:uid="{00000000-0005-0000-0000-000023790000}"/>
    <cellStyle name="Tabelstandaard Totaal Negatief 5 2 4 3 4 5" xfId="52028" xr:uid="{00000000-0005-0000-0000-000024790000}"/>
    <cellStyle name="Tabelstandaard Totaal Negatief 5 2 4 3 5" xfId="16241" xr:uid="{00000000-0005-0000-0000-000025790000}"/>
    <cellStyle name="Tabelstandaard Totaal Negatief 5 2 4 4" xfId="5681" xr:uid="{00000000-0005-0000-0000-000026790000}"/>
    <cellStyle name="Tabelstandaard Totaal Negatief 5 2 4 4 2" xfId="10309" xr:uid="{00000000-0005-0000-0000-000027790000}"/>
    <cellStyle name="Tabelstandaard Totaal Negatief 5 2 4 4 2 2" xfId="22607" xr:uid="{00000000-0005-0000-0000-000028790000}"/>
    <cellStyle name="Tabelstandaard Totaal Negatief 5 2 4 4 2 3" xfId="34659" xr:uid="{00000000-0005-0000-0000-000029790000}"/>
    <cellStyle name="Tabelstandaard Totaal Negatief 5 2 4 4 2 4" xfId="29065" xr:uid="{00000000-0005-0000-0000-00002A790000}"/>
    <cellStyle name="Tabelstandaard Totaal Negatief 5 2 4 4 2 5" xfId="55274" xr:uid="{00000000-0005-0000-0000-00002B790000}"/>
    <cellStyle name="Tabelstandaard Totaal Negatief 5 2 4 4 3" xfId="16244" xr:uid="{00000000-0005-0000-0000-00002C790000}"/>
    <cellStyle name="Tabelstandaard Totaal Negatief 5 2 4 4 4" xfId="28296" xr:uid="{00000000-0005-0000-0000-00002D790000}"/>
    <cellStyle name="Tabelstandaard Totaal Negatief 5 2 4 4 5" xfId="38908" xr:uid="{00000000-0005-0000-0000-00002E790000}"/>
    <cellStyle name="Tabelstandaard Totaal Negatief 5 2 4 4 6" xfId="49388" xr:uid="{00000000-0005-0000-0000-00002F790000}"/>
    <cellStyle name="Tabelstandaard Totaal Negatief 5 2 4 5" xfId="5682" xr:uid="{00000000-0005-0000-0000-000030790000}"/>
    <cellStyle name="Tabelstandaard Totaal Negatief 5 2 4 5 2" xfId="16245" xr:uid="{00000000-0005-0000-0000-000031790000}"/>
    <cellStyle name="Tabelstandaard Totaal Negatief 5 2 4 5 3" xfId="28297" xr:uid="{00000000-0005-0000-0000-000032790000}"/>
    <cellStyle name="Tabelstandaard Totaal Negatief 5 2 4 5 4" xfId="44929" xr:uid="{00000000-0005-0000-0000-000033790000}"/>
    <cellStyle name="Tabelstandaard Totaal Negatief 5 2 4 5 5" xfId="49389" xr:uid="{00000000-0005-0000-0000-000034790000}"/>
    <cellStyle name="Tabelstandaard Totaal Negatief 5 2 4 6" xfId="7726" xr:uid="{00000000-0005-0000-0000-000035790000}"/>
    <cellStyle name="Tabelstandaard Totaal Negatief 5 2 4 6 2" xfId="20024" xr:uid="{00000000-0005-0000-0000-000036790000}"/>
    <cellStyle name="Tabelstandaard Totaal Negatief 5 2 4 6 3" xfId="41827" xr:uid="{00000000-0005-0000-0000-000037790000}"/>
    <cellStyle name="Tabelstandaard Totaal Negatief 5 2 4 6 4" xfId="31593" xr:uid="{00000000-0005-0000-0000-000038790000}"/>
    <cellStyle name="Tabelstandaard Totaal Negatief 5 2 4 6 5" xfId="52696" xr:uid="{00000000-0005-0000-0000-000039790000}"/>
    <cellStyle name="Tabelstandaard Totaal Negatief 5 2 4 7" xfId="16237" xr:uid="{00000000-0005-0000-0000-00003A790000}"/>
    <cellStyle name="Tabelstandaard Totaal Negatief 5 2 5" xfId="993" xr:uid="{00000000-0005-0000-0000-00003B790000}"/>
    <cellStyle name="Tabelstandaard Totaal Negatief 5 2 5 2" xfId="1983" xr:uid="{00000000-0005-0000-0000-00003C790000}"/>
    <cellStyle name="Tabelstandaard Totaal Negatief 5 2 5 2 2" xfId="10311" xr:uid="{00000000-0005-0000-0000-00003D790000}"/>
    <cellStyle name="Tabelstandaard Totaal Negatief 5 2 5 2 2 2" xfId="22609" xr:uid="{00000000-0005-0000-0000-00003E790000}"/>
    <cellStyle name="Tabelstandaard Totaal Negatief 5 2 5 2 2 3" xfId="34661" xr:uid="{00000000-0005-0000-0000-00003F790000}"/>
    <cellStyle name="Tabelstandaard Totaal Negatief 5 2 5 2 2 4" xfId="31579" xr:uid="{00000000-0005-0000-0000-000040790000}"/>
    <cellStyle name="Tabelstandaard Totaal Negatief 5 2 5 2 2 5" xfId="55276" xr:uid="{00000000-0005-0000-0000-000041790000}"/>
    <cellStyle name="Tabelstandaard Totaal Negatief 5 2 5 2 3" xfId="16247" xr:uid="{00000000-0005-0000-0000-000042790000}"/>
    <cellStyle name="Tabelstandaard Totaal Negatief 5 2 5 2 4" xfId="28299" xr:uid="{00000000-0005-0000-0000-000043790000}"/>
    <cellStyle name="Tabelstandaard Totaal Negatief 5 2 5 2 5" xfId="44928" xr:uid="{00000000-0005-0000-0000-000044790000}"/>
    <cellStyle name="Tabelstandaard Totaal Negatief 5 2 5 2 6" xfId="49390" xr:uid="{00000000-0005-0000-0000-000045790000}"/>
    <cellStyle name="Tabelstandaard Totaal Negatief 5 2 5 2 7" xfId="5683" xr:uid="{00000000-0005-0000-0000-000046790000}"/>
    <cellStyle name="Tabelstandaard Totaal Negatief 5 2 5 3" xfId="3004" xr:uid="{00000000-0005-0000-0000-000047790000}"/>
    <cellStyle name="Tabelstandaard Totaal Negatief 5 2 5 3 2" xfId="16248" xr:uid="{00000000-0005-0000-0000-000048790000}"/>
    <cellStyle name="Tabelstandaard Totaal Negatief 5 2 5 3 3" xfId="28300" xr:uid="{00000000-0005-0000-0000-000049790000}"/>
    <cellStyle name="Tabelstandaard Totaal Negatief 5 2 5 3 4" xfId="38906" xr:uid="{00000000-0005-0000-0000-00004A790000}"/>
    <cellStyle name="Tabelstandaard Totaal Negatief 5 2 5 3 5" xfId="49391" xr:uid="{00000000-0005-0000-0000-00004B790000}"/>
    <cellStyle name="Tabelstandaard Totaal Negatief 5 2 5 4" xfId="7269" xr:uid="{00000000-0005-0000-0000-00004C790000}"/>
    <cellStyle name="Tabelstandaard Totaal Negatief 5 2 5 4 2" xfId="19567" xr:uid="{00000000-0005-0000-0000-00004D790000}"/>
    <cellStyle name="Tabelstandaard Totaal Negatief 5 2 5 4 3" xfId="41370" xr:uid="{00000000-0005-0000-0000-00004E790000}"/>
    <cellStyle name="Tabelstandaard Totaal Negatief 5 2 5 4 4" xfId="43541" xr:uid="{00000000-0005-0000-0000-00004F790000}"/>
    <cellStyle name="Tabelstandaard Totaal Negatief 5 2 5 4 5" xfId="52239" xr:uid="{00000000-0005-0000-0000-000050790000}"/>
    <cellStyle name="Tabelstandaard Totaal Negatief 5 2 5 5" xfId="16246" xr:uid="{00000000-0005-0000-0000-000051790000}"/>
    <cellStyle name="Tabelstandaard Totaal Negatief 5 2 6" xfId="1822" xr:uid="{00000000-0005-0000-0000-000052790000}"/>
    <cellStyle name="Tabelstandaard Totaal Negatief 5 2 6 2" xfId="10312" xr:uid="{00000000-0005-0000-0000-000053790000}"/>
    <cellStyle name="Tabelstandaard Totaal Negatief 5 2 6 2 2" xfId="22610" xr:uid="{00000000-0005-0000-0000-000054790000}"/>
    <cellStyle name="Tabelstandaard Totaal Negatief 5 2 6 2 3" xfId="34662" xr:uid="{00000000-0005-0000-0000-000055790000}"/>
    <cellStyle name="Tabelstandaard Totaal Negatief 5 2 6 2 4" xfId="42289" xr:uid="{00000000-0005-0000-0000-000056790000}"/>
    <cellStyle name="Tabelstandaard Totaal Negatief 5 2 6 2 5" xfId="55277" xr:uid="{00000000-0005-0000-0000-000057790000}"/>
    <cellStyle name="Tabelstandaard Totaal Negatief 5 2 6 3" xfId="16249" xr:uid="{00000000-0005-0000-0000-000058790000}"/>
    <cellStyle name="Tabelstandaard Totaal Negatief 5 2 6 4" xfId="28301" xr:uid="{00000000-0005-0000-0000-000059790000}"/>
    <cellStyle name="Tabelstandaard Totaal Negatief 5 2 6 5" xfId="38905" xr:uid="{00000000-0005-0000-0000-00005A790000}"/>
    <cellStyle name="Tabelstandaard Totaal Negatief 5 2 6 6" xfId="49392" xr:uid="{00000000-0005-0000-0000-00005B790000}"/>
    <cellStyle name="Tabelstandaard Totaal Negatief 5 2 7" xfId="5684" xr:uid="{00000000-0005-0000-0000-00005C790000}"/>
    <cellStyle name="Tabelstandaard Totaal Negatief 5 2 7 2" xfId="16250" xr:uid="{00000000-0005-0000-0000-00005D790000}"/>
    <cellStyle name="Tabelstandaard Totaal Negatief 5 2 7 3" xfId="28302" xr:uid="{00000000-0005-0000-0000-00005E790000}"/>
    <cellStyle name="Tabelstandaard Totaal Negatief 5 2 7 4" xfId="38904" xr:uid="{00000000-0005-0000-0000-00005F790000}"/>
    <cellStyle name="Tabelstandaard Totaal Negatief 5 2 7 5" xfId="49393" xr:uid="{00000000-0005-0000-0000-000060790000}"/>
    <cellStyle name="Tabelstandaard Totaal Negatief 5 2 8" xfId="7744" xr:uid="{00000000-0005-0000-0000-000061790000}"/>
    <cellStyle name="Tabelstandaard Totaal Negatief 5 2 8 2" xfId="20042" xr:uid="{00000000-0005-0000-0000-000062790000}"/>
    <cellStyle name="Tabelstandaard Totaal Negatief 5 2 8 3" xfId="41845" xr:uid="{00000000-0005-0000-0000-000063790000}"/>
    <cellStyle name="Tabelstandaard Totaal Negatief 5 2 8 4" xfId="25214" xr:uid="{00000000-0005-0000-0000-000064790000}"/>
    <cellStyle name="Tabelstandaard Totaal Negatief 5 2 8 5" xfId="52714" xr:uid="{00000000-0005-0000-0000-000065790000}"/>
    <cellStyle name="Tabelstandaard Totaal Negatief 5 2 9" xfId="16218" xr:uid="{00000000-0005-0000-0000-000066790000}"/>
    <cellStyle name="Tabelstandaard Totaal Negatief 5 3" xfId="332" xr:uid="{00000000-0005-0000-0000-000067790000}"/>
    <cellStyle name="Tabelstandaard Totaal Negatief 5 3 2" xfId="374" xr:uid="{00000000-0005-0000-0000-000068790000}"/>
    <cellStyle name="Tabelstandaard Totaal Negatief 5 3 2 2" xfId="1202" xr:uid="{00000000-0005-0000-0000-000069790000}"/>
    <cellStyle name="Tabelstandaard Totaal Negatief 5 3 2 2 2" xfId="1710" xr:uid="{00000000-0005-0000-0000-00006A790000}"/>
    <cellStyle name="Tabelstandaard Totaal Negatief 5 3 2 2 2 2" xfId="10316" xr:uid="{00000000-0005-0000-0000-00006B790000}"/>
    <cellStyle name="Tabelstandaard Totaal Negatief 5 3 2 2 2 2 2" xfId="22614" xr:uid="{00000000-0005-0000-0000-00006C790000}"/>
    <cellStyle name="Tabelstandaard Totaal Negatief 5 3 2 2 2 2 3" xfId="34666" xr:uid="{00000000-0005-0000-0000-00006D790000}"/>
    <cellStyle name="Tabelstandaard Totaal Negatief 5 3 2 2 2 2 4" xfId="29079" xr:uid="{00000000-0005-0000-0000-00006E790000}"/>
    <cellStyle name="Tabelstandaard Totaal Negatief 5 3 2 2 2 2 5" xfId="55281" xr:uid="{00000000-0005-0000-0000-00006F790000}"/>
    <cellStyle name="Tabelstandaard Totaal Negatief 5 3 2 2 2 3" xfId="16254" xr:uid="{00000000-0005-0000-0000-000070790000}"/>
    <cellStyle name="Tabelstandaard Totaal Negatief 5 3 2 2 2 4" xfId="28306" xr:uid="{00000000-0005-0000-0000-000071790000}"/>
    <cellStyle name="Tabelstandaard Totaal Negatief 5 3 2 2 2 5" xfId="38902" xr:uid="{00000000-0005-0000-0000-000072790000}"/>
    <cellStyle name="Tabelstandaard Totaal Negatief 5 3 2 2 2 6" xfId="49394" xr:uid="{00000000-0005-0000-0000-000073790000}"/>
    <cellStyle name="Tabelstandaard Totaal Negatief 5 3 2 2 2 7" xfId="5685" xr:uid="{00000000-0005-0000-0000-000074790000}"/>
    <cellStyle name="Tabelstandaard Totaal Negatief 5 3 2 2 3" xfId="3213" xr:uid="{00000000-0005-0000-0000-000075790000}"/>
    <cellStyle name="Tabelstandaard Totaal Negatief 5 3 2 2 3 2" xfId="16255" xr:uid="{00000000-0005-0000-0000-000076790000}"/>
    <cellStyle name="Tabelstandaard Totaal Negatief 5 3 2 2 3 3" xfId="28307" xr:uid="{00000000-0005-0000-0000-000077790000}"/>
    <cellStyle name="Tabelstandaard Totaal Negatief 5 3 2 2 3 4" xfId="44925" xr:uid="{00000000-0005-0000-0000-000078790000}"/>
    <cellStyle name="Tabelstandaard Totaal Negatief 5 3 2 2 3 5" xfId="49395" xr:uid="{00000000-0005-0000-0000-000079790000}"/>
    <cellStyle name="Tabelstandaard Totaal Negatief 5 3 2 2 4" xfId="7118" xr:uid="{00000000-0005-0000-0000-00007A790000}"/>
    <cellStyle name="Tabelstandaard Totaal Negatief 5 3 2 2 4 2" xfId="19416" xr:uid="{00000000-0005-0000-0000-00007B790000}"/>
    <cellStyle name="Tabelstandaard Totaal Negatief 5 3 2 2 4 3" xfId="41219" xr:uid="{00000000-0005-0000-0000-00007C790000}"/>
    <cellStyle name="Tabelstandaard Totaal Negatief 5 3 2 2 4 4" xfId="36922" xr:uid="{00000000-0005-0000-0000-00007D790000}"/>
    <cellStyle name="Tabelstandaard Totaal Negatief 5 3 2 2 4 5" xfId="52088" xr:uid="{00000000-0005-0000-0000-00007E790000}"/>
    <cellStyle name="Tabelstandaard Totaal Negatief 5 3 2 2 5" xfId="16253" xr:uid="{00000000-0005-0000-0000-00007F790000}"/>
    <cellStyle name="Tabelstandaard Totaal Negatief 5 3 2 3" xfId="1313" xr:uid="{00000000-0005-0000-0000-000080790000}"/>
    <cellStyle name="Tabelstandaard Totaal Negatief 5 3 2 3 2" xfId="3324" xr:uid="{00000000-0005-0000-0000-000081790000}"/>
    <cellStyle name="Tabelstandaard Totaal Negatief 5 3 2 3 2 2" xfId="10318" xr:uid="{00000000-0005-0000-0000-000082790000}"/>
    <cellStyle name="Tabelstandaard Totaal Negatief 5 3 2 3 2 2 2" xfId="22616" xr:uid="{00000000-0005-0000-0000-000083790000}"/>
    <cellStyle name="Tabelstandaard Totaal Negatief 5 3 2 3 2 2 3" xfId="34668" xr:uid="{00000000-0005-0000-0000-000084790000}"/>
    <cellStyle name="Tabelstandaard Totaal Negatief 5 3 2 3 2 2 4" xfId="31650" xr:uid="{00000000-0005-0000-0000-000085790000}"/>
    <cellStyle name="Tabelstandaard Totaal Negatief 5 3 2 3 2 2 5" xfId="55283" xr:uid="{00000000-0005-0000-0000-000086790000}"/>
    <cellStyle name="Tabelstandaard Totaal Negatief 5 3 2 3 2 3" xfId="16257" xr:uid="{00000000-0005-0000-0000-000087790000}"/>
    <cellStyle name="Tabelstandaard Totaal Negatief 5 3 2 3 2 4" xfId="28309" xr:uid="{00000000-0005-0000-0000-000088790000}"/>
    <cellStyle name="Tabelstandaard Totaal Negatief 5 3 2 3 2 5" xfId="44924" xr:uid="{00000000-0005-0000-0000-000089790000}"/>
    <cellStyle name="Tabelstandaard Totaal Negatief 5 3 2 3 2 6" xfId="49396" xr:uid="{00000000-0005-0000-0000-00008A790000}"/>
    <cellStyle name="Tabelstandaard Totaal Negatief 5 3 2 3 3" xfId="5686" xr:uid="{00000000-0005-0000-0000-00008B790000}"/>
    <cellStyle name="Tabelstandaard Totaal Negatief 5 3 2 3 3 2" xfId="16258" xr:uid="{00000000-0005-0000-0000-00008C790000}"/>
    <cellStyle name="Tabelstandaard Totaal Negatief 5 3 2 3 3 3" xfId="28310" xr:uid="{00000000-0005-0000-0000-00008D790000}"/>
    <cellStyle name="Tabelstandaard Totaal Negatief 5 3 2 3 3 4" xfId="38900" xr:uid="{00000000-0005-0000-0000-00008E790000}"/>
    <cellStyle name="Tabelstandaard Totaal Negatief 5 3 2 3 3 5" xfId="49397" xr:uid="{00000000-0005-0000-0000-00008F790000}"/>
    <cellStyle name="Tabelstandaard Totaal Negatief 5 3 2 3 4" xfId="7014" xr:uid="{00000000-0005-0000-0000-000090790000}"/>
    <cellStyle name="Tabelstandaard Totaal Negatief 5 3 2 3 4 2" xfId="19312" xr:uid="{00000000-0005-0000-0000-000091790000}"/>
    <cellStyle name="Tabelstandaard Totaal Negatief 5 3 2 3 4 3" xfId="41115" xr:uid="{00000000-0005-0000-0000-000092790000}"/>
    <cellStyle name="Tabelstandaard Totaal Negatief 5 3 2 3 4 4" xfId="36983" xr:uid="{00000000-0005-0000-0000-000093790000}"/>
    <cellStyle name="Tabelstandaard Totaal Negatief 5 3 2 3 4 5" xfId="51985" xr:uid="{00000000-0005-0000-0000-000094790000}"/>
    <cellStyle name="Tabelstandaard Totaal Negatief 5 3 2 3 5" xfId="16256" xr:uid="{00000000-0005-0000-0000-000095790000}"/>
    <cellStyle name="Tabelstandaard Totaal Negatief 5 3 2 4" xfId="2235" xr:uid="{00000000-0005-0000-0000-000096790000}"/>
    <cellStyle name="Tabelstandaard Totaal Negatief 5 3 2 4 2" xfId="10319" xr:uid="{00000000-0005-0000-0000-000097790000}"/>
    <cellStyle name="Tabelstandaard Totaal Negatief 5 3 2 4 2 2" xfId="22617" xr:uid="{00000000-0005-0000-0000-000098790000}"/>
    <cellStyle name="Tabelstandaard Totaal Negatief 5 3 2 4 2 3" xfId="34669" xr:uid="{00000000-0005-0000-0000-000099790000}"/>
    <cellStyle name="Tabelstandaard Totaal Negatief 5 3 2 4 2 4" xfId="42286" xr:uid="{00000000-0005-0000-0000-00009A790000}"/>
    <cellStyle name="Tabelstandaard Totaal Negatief 5 3 2 4 2 5" xfId="55284" xr:uid="{00000000-0005-0000-0000-00009B790000}"/>
    <cellStyle name="Tabelstandaard Totaal Negatief 5 3 2 4 3" xfId="16259" xr:uid="{00000000-0005-0000-0000-00009C790000}"/>
    <cellStyle name="Tabelstandaard Totaal Negatief 5 3 2 4 4" xfId="28311" xr:uid="{00000000-0005-0000-0000-00009D790000}"/>
    <cellStyle name="Tabelstandaard Totaal Negatief 5 3 2 4 5" xfId="44923" xr:uid="{00000000-0005-0000-0000-00009E790000}"/>
    <cellStyle name="Tabelstandaard Totaal Negatief 5 3 2 4 6" xfId="49398" xr:uid="{00000000-0005-0000-0000-00009F790000}"/>
    <cellStyle name="Tabelstandaard Totaal Negatief 5 3 2 5" xfId="5687" xr:uid="{00000000-0005-0000-0000-0000A0790000}"/>
    <cellStyle name="Tabelstandaard Totaal Negatief 5 3 2 5 2" xfId="16260" xr:uid="{00000000-0005-0000-0000-0000A1790000}"/>
    <cellStyle name="Tabelstandaard Totaal Negatief 5 3 2 5 3" xfId="28312" xr:uid="{00000000-0005-0000-0000-0000A2790000}"/>
    <cellStyle name="Tabelstandaard Totaal Negatief 5 3 2 5 4" xfId="38899" xr:uid="{00000000-0005-0000-0000-0000A3790000}"/>
    <cellStyle name="Tabelstandaard Totaal Negatief 5 3 2 5 5" xfId="49399" xr:uid="{00000000-0005-0000-0000-0000A4790000}"/>
    <cellStyle name="Tabelstandaard Totaal Negatief 5 3 2 6" xfId="7689" xr:uid="{00000000-0005-0000-0000-0000A5790000}"/>
    <cellStyle name="Tabelstandaard Totaal Negatief 5 3 2 6 2" xfId="19987" xr:uid="{00000000-0005-0000-0000-0000A6790000}"/>
    <cellStyle name="Tabelstandaard Totaal Negatief 5 3 2 6 3" xfId="41790" xr:uid="{00000000-0005-0000-0000-0000A7790000}"/>
    <cellStyle name="Tabelstandaard Totaal Negatief 5 3 2 6 4" xfId="43366" xr:uid="{00000000-0005-0000-0000-0000A8790000}"/>
    <cellStyle name="Tabelstandaard Totaal Negatief 5 3 2 6 5" xfId="52659" xr:uid="{00000000-0005-0000-0000-0000A9790000}"/>
    <cellStyle name="Tabelstandaard Totaal Negatief 5 3 2 7" xfId="16252" xr:uid="{00000000-0005-0000-0000-0000AA790000}"/>
    <cellStyle name="Tabelstandaard Totaal Negatief 5 3 3" xfId="5688" xr:uid="{00000000-0005-0000-0000-0000AB790000}"/>
    <cellStyle name="Tabelstandaard Totaal Negatief 5 3 3 2" xfId="10320" xr:uid="{00000000-0005-0000-0000-0000AC790000}"/>
    <cellStyle name="Tabelstandaard Totaal Negatief 5 3 3 2 2" xfId="22618" xr:uid="{00000000-0005-0000-0000-0000AD790000}"/>
    <cellStyle name="Tabelstandaard Totaal Negatief 5 3 3 2 3" xfId="34670" xr:uid="{00000000-0005-0000-0000-0000AE790000}"/>
    <cellStyle name="Tabelstandaard Totaal Negatief 5 3 3 2 4" xfId="29086" xr:uid="{00000000-0005-0000-0000-0000AF790000}"/>
    <cellStyle name="Tabelstandaard Totaal Negatief 5 3 3 2 5" xfId="55285" xr:uid="{00000000-0005-0000-0000-0000B0790000}"/>
    <cellStyle name="Tabelstandaard Totaal Negatief 5 3 3 3" xfId="16261" xr:uid="{00000000-0005-0000-0000-0000B1790000}"/>
    <cellStyle name="Tabelstandaard Totaal Negatief 5 3 3 4" xfId="28313" xr:uid="{00000000-0005-0000-0000-0000B2790000}"/>
    <cellStyle name="Tabelstandaard Totaal Negatief 5 3 3 5" xfId="38898" xr:uid="{00000000-0005-0000-0000-0000B3790000}"/>
    <cellStyle name="Tabelstandaard Totaal Negatief 5 3 3 6" xfId="49400" xr:uid="{00000000-0005-0000-0000-0000B4790000}"/>
    <cellStyle name="Tabelstandaard Totaal Negatief 5 3 4" xfId="5689" xr:uid="{00000000-0005-0000-0000-0000B5790000}"/>
    <cellStyle name="Tabelstandaard Totaal Negatief 5 3 4 2" xfId="16262" xr:uid="{00000000-0005-0000-0000-0000B6790000}"/>
    <cellStyle name="Tabelstandaard Totaal Negatief 5 3 4 3" xfId="28314" xr:uid="{00000000-0005-0000-0000-0000B7790000}"/>
    <cellStyle name="Tabelstandaard Totaal Negatief 5 3 4 4" xfId="38897" xr:uid="{00000000-0005-0000-0000-0000B8790000}"/>
    <cellStyle name="Tabelstandaard Totaal Negatief 5 3 4 5" xfId="49401" xr:uid="{00000000-0005-0000-0000-0000B9790000}"/>
    <cellStyle name="Tabelstandaard Totaal Negatief 5 3 5" xfId="7715" xr:uid="{00000000-0005-0000-0000-0000BA790000}"/>
    <cellStyle name="Tabelstandaard Totaal Negatief 5 3 5 2" xfId="20013" xr:uid="{00000000-0005-0000-0000-0000BB790000}"/>
    <cellStyle name="Tabelstandaard Totaal Negatief 5 3 5 3" xfId="41816" xr:uid="{00000000-0005-0000-0000-0000BC790000}"/>
    <cellStyle name="Tabelstandaard Totaal Negatief 5 3 5 4" xfId="43355" xr:uid="{00000000-0005-0000-0000-0000BD790000}"/>
    <cellStyle name="Tabelstandaard Totaal Negatief 5 3 5 5" xfId="52685" xr:uid="{00000000-0005-0000-0000-0000BE790000}"/>
    <cellStyle name="Tabelstandaard Totaal Negatief 5 3 6" xfId="16251" xr:uid="{00000000-0005-0000-0000-0000BF790000}"/>
    <cellStyle name="Tabelstandaard Totaal Negatief 5 4" xfId="724" xr:uid="{00000000-0005-0000-0000-0000C0790000}"/>
    <cellStyle name="Tabelstandaard Totaal Negatief 5 4 2" xfId="1220" xr:uid="{00000000-0005-0000-0000-0000C1790000}"/>
    <cellStyle name="Tabelstandaard Totaal Negatief 5 4 2 2" xfId="2178" xr:uid="{00000000-0005-0000-0000-0000C2790000}"/>
    <cellStyle name="Tabelstandaard Totaal Negatief 5 4 2 2 2" xfId="10323" xr:uid="{00000000-0005-0000-0000-0000C3790000}"/>
    <cellStyle name="Tabelstandaard Totaal Negatief 5 4 2 2 2 2" xfId="22621" xr:uid="{00000000-0005-0000-0000-0000C4790000}"/>
    <cellStyle name="Tabelstandaard Totaal Negatief 5 4 2 2 2 3" xfId="34673" xr:uid="{00000000-0005-0000-0000-0000C5790000}"/>
    <cellStyle name="Tabelstandaard Totaal Negatief 5 4 2 2 2 4" xfId="42284" xr:uid="{00000000-0005-0000-0000-0000C6790000}"/>
    <cellStyle name="Tabelstandaard Totaal Negatief 5 4 2 2 2 5" xfId="55288" xr:uid="{00000000-0005-0000-0000-0000C7790000}"/>
    <cellStyle name="Tabelstandaard Totaal Negatief 5 4 2 2 3" xfId="16265" xr:uid="{00000000-0005-0000-0000-0000C8790000}"/>
    <cellStyle name="Tabelstandaard Totaal Negatief 5 4 2 2 4" xfId="28317" xr:uid="{00000000-0005-0000-0000-0000C9790000}"/>
    <cellStyle name="Tabelstandaard Totaal Negatief 5 4 2 2 5" xfId="44921" xr:uid="{00000000-0005-0000-0000-0000CA790000}"/>
    <cellStyle name="Tabelstandaard Totaal Negatief 5 4 2 2 6" xfId="49402" xr:uid="{00000000-0005-0000-0000-0000CB790000}"/>
    <cellStyle name="Tabelstandaard Totaal Negatief 5 4 2 2 7" xfId="5690" xr:uid="{00000000-0005-0000-0000-0000CC790000}"/>
    <cellStyle name="Tabelstandaard Totaal Negatief 5 4 2 3" xfId="3231" xr:uid="{00000000-0005-0000-0000-0000CD790000}"/>
    <cellStyle name="Tabelstandaard Totaal Negatief 5 4 2 3 2" xfId="16266" xr:uid="{00000000-0005-0000-0000-0000CE790000}"/>
    <cellStyle name="Tabelstandaard Totaal Negatief 5 4 2 3 3" xfId="28318" xr:uid="{00000000-0005-0000-0000-0000CF790000}"/>
    <cellStyle name="Tabelstandaard Totaal Negatief 5 4 2 3 4" xfId="38896" xr:uid="{00000000-0005-0000-0000-0000D0790000}"/>
    <cellStyle name="Tabelstandaard Totaal Negatief 5 4 2 3 5" xfId="49403" xr:uid="{00000000-0005-0000-0000-0000D1790000}"/>
    <cellStyle name="Tabelstandaard Totaal Negatief 5 4 2 4" xfId="7100" xr:uid="{00000000-0005-0000-0000-0000D2790000}"/>
    <cellStyle name="Tabelstandaard Totaal Negatief 5 4 2 4 2" xfId="19398" xr:uid="{00000000-0005-0000-0000-0000D3790000}"/>
    <cellStyle name="Tabelstandaard Totaal Negatief 5 4 2 4 3" xfId="41201" xr:uid="{00000000-0005-0000-0000-0000D4790000}"/>
    <cellStyle name="Tabelstandaard Totaal Negatief 5 4 2 4 4" xfId="43612" xr:uid="{00000000-0005-0000-0000-0000D5790000}"/>
    <cellStyle name="Tabelstandaard Totaal Negatief 5 4 2 4 5" xfId="52071" xr:uid="{00000000-0005-0000-0000-0000D6790000}"/>
    <cellStyle name="Tabelstandaard Totaal Negatief 5 4 2 5" xfId="16264" xr:uid="{00000000-0005-0000-0000-0000D7790000}"/>
    <cellStyle name="Tabelstandaard Totaal Negatief 5 4 3" xfId="2405" xr:uid="{00000000-0005-0000-0000-0000D8790000}"/>
    <cellStyle name="Tabelstandaard Totaal Negatief 5 4 3 2" xfId="10324" xr:uid="{00000000-0005-0000-0000-0000D9790000}"/>
    <cellStyle name="Tabelstandaard Totaal Negatief 5 4 3 2 2" xfId="22622" xr:uid="{00000000-0005-0000-0000-0000DA790000}"/>
    <cellStyle name="Tabelstandaard Totaal Negatief 5 4 3 2 3" xfId="34674" xr:uid="{00000000-0005-0000-0000-0000DB790000}"/>
    <cellStyle name="Tabelstandaard Totaal Negatief 5 4 3 2 4" xfId="29093" xr:uid="{00000000-0005-0000-0000-0000DC790000}"/>
    <cellStyle name="Tabelstandaard Totaal Negatief 5 4 3 2 5" xfId="55289" xr:uid="{00000000-0005-0000-0000-0000DD790000}"/>
    <cellStyle name="Tabelstandaard Totaal Negatief 5 4 3 3" xfId="16267" xr:uid="{00000000-0005-0000-0000-0000DE790000}"/>
    <cellStyle name="Tabelstandaard Totaal Negatief 5 4 3 4" xfId="28319" xr:uid="{00000000-0005-0000-0000-0000DF790000}"/>
    <cellStyle name="Tabelstandaard Totaal Negatief 5 4 3 5" xfId="38895" xr:uid="{00000000-0005-0000-0000-0000E0790000}"/>
    <cellStyle name="Tabelstandaard Totaal Negatief 5 4 3 6" xfId="49404" xr:uid="{00000000-0005-0000-0000-0000E1790000}"/>
    <cellStyle name="Tabelstandaard Totaal Negatief 5 4 4" xfId="5691" xr:uid="{00000000-0005-0000-0000-0000E2790000}"/>
    <cellStyle name="Tabelstandaard Totaal Negatief 5 4 4 2" xfId="16268" xr:uid="{00000000-0005-0000-0000-0000E3790000}"/>
    <cellStyle name="Tabelstandaard Totaal Negatief 5 4 4 3" xfId="28320" xr:uid="{00000000-0005-0000-0000-0000E4790000}"/>
    <cellStyle name="Tabelstandaard Totaal Negatief 5 4 4 4" xfId="44920" xr:uid="{00000000-0005-0000-0000-0000E5790000}"/>
    <cellStyle name="Tabelstandaard Totaal Negatief 5 4 4 5" xfId="49405" xr:uid="{00000000-0005-0000-0000-0000E6790000}"/>
    <cellStyle name="Tabelstandaard Totaal Negatief 5 4 5" xfId="10137" xr:uid="{00000000-0005-0000-0000-0000E7790000}"/>
    <cellStyle name="Tabelstandaard Totaal Negatief 5 4 5 2" xfId="22435" xr:uid="{00000000-0005-0000-0000-0000E8790000}"/>
    <cellStyle name="Tabelstandaard Totaal Negatief 5 4 5 3" xfId="44199" xr:uid="{00000000-0005-0000-0000-0000E9790000}"/>
    <cellStyle name="Tabelstandaard Totaal Negatief 5 4 5 4" xfId="42362" xr:uid="{00000000-0005-0000-0000-0000EA790000}"/>
    <cellStyle name="Tabelstandaard Totaal Negatief 5 4 5 5" xfId="55102" xr:uid="{00000000-0005-0000-0000-0000EB790000}"/>
    <cellStyle name="Tabelstandaard Totaal Negatief 5 4 6" xfId="16263" xr:uid="{00000000-0005-0000-0000-0000EC790000}"/>
    <cellStyle name="Tabelstandaard Totaal Negatief 5 5" xfId="655" xr:uid="{00000000-0005-0000-0000-0000ED790000}"/>
    <cellStyle name="Tabelstandaard Totaal Negatief 5 5 2" xfId="1237" xr:uid="{00000000-0005-0000-0000-0000EE790000}"/>
    <cellStyle name="Tabelstandaard Totaal Negatief 5 5 2 2" xfId="2389" xr:uid="{00000000-0005-0000-0000-0000EF790000}"/>
    <cellStyle name="Tabelstandaard Totaal Negatief 5 5 2 2 2" xfId="10327" xr:uid="{00000000-0005-0000-0000-0000F0790000}"/>
    <cellStyle name="Tabelstandaard Totaal Negatief 5 5 2 2 2 2" xfId="22625" xr:uid="{00000000-0005-0000-0000-0000F1790000}"/>
    <cellStyle name="Tabelstandaard Totaal Negatief 5 5 2 2 2 3" xfId="34677" xr:uid="{00000000-0005-0000-0000-0000F2790000}"/>
    <cellStyle name="Tabelstandaard Totaal Negatief 5 5 2 2 2 4" xfId="29100" xr:uid="{00000000-0005-0000-0000-0000F3790000}"/>
    <cellStyle name="Tabelstandaard Totaal Negatief 5 5 2 2 2 5" xfId="55292" xr:uid="{00000000-0005-0000-0000-0000F4790000}"/>
    <cellStyle name="Tabelstandaard Totaal Negatief 5 5 2 2 3" xfId="16271" xr:uid="{00000000-0005-0000-0000-0000F5790000}"/>
    <cellStyle name="Tabelstandaard Totaal Negatief 5 5 2 2 4" xfId="28323" xr:uid="{00000000-0005-0000-0000-0000F6790000}"/>
    <cellStyle name="Tabelstandaard Totaal Negatief 5 5 2 2 5" xfId="38893" xr:uid="{00000000-0005-0000-0000-0000F7790000}"/>
    <cellStyle name="Tabelstandaard Totaal Negatief 5 5 2 2 6" xfId="49406" xr:uid="{00000000-0005-0000-0000-0000F8790000}"/>
    <cellStyle name="Tabelstandaard Totaal Negatief 5 5 2 2 7" xfId="5692" xr:uid="{00000000-0005-0000-0000-0000F9790000}"/>
    <cellStyle name="Tabelstandaard Totaal Negatief 5 5 2 3" xfId="3248" xr:uid="{00000000-0005-0000-0000-0000FA790000}"/>
    <cellStyle name="Tabelstandaard Totaal Negatief 5 5 2 3 2" xfId="16272" xr:uid="{00000000-0005-0000-0000-0000FB790000}"/>
    <cellStyle name="Tabelstandaard Totaal Negatief 5 5 2 3 3" xfId="28324" xr:uid="{00000000-0005-0000-0000-0000FC790000}"/>
    <cellStyle name="Tabelstandaard Totaal Negatief 5 5 2 3 4" xfId="44918" xr:uid="{00000000-0005-0000-0000-0000FD790000}"/>
    <cellStyle name="Tabelstandaard Totaal Negatief 5 5 2 3 5" xfId="49407" xr:uid="{00000000-0005-0000-0000-0000FE790000}"/>
    <cellStyle name="Tabelstandaard Totaal Negatief 5 5 2 4" xfId="7084" xr:uid="{00000000-0005-0000-0000-0000FF790000}"/>
    <cellStyle name="Tabelstandaard Totaal Negatief 5 5 2 4 2" xfId="19382" xr:uid="{00000000-0005-0000-0000-0000007A0000}"/>
    <cellStyle name="Tabelstandaard Totaal Negatief 5 5 2 4 3" xfId="41185" xr:uid="{00000000-0005-0000-0000-0000017A0000}"/>
    <cellStyle name="Tabelstandaard Totaal Negatief 5 5 2 4 4" xfId="36942" xr:uid="{00000000-0005-0000-0000-0000027A0000}"/>
    <cellStyle name="Tabelstandaard Totaal Negatief 5 5 2 4 5" xfId="52055" xr:uid="{00000000-0005-0000-0000-0000037A0000}"/>
    <cellStyle name="Tabelstandaard Totaal Negatief 5 5 2 5" xfId="16270" xr:uid="{00000000-0005-0000-0000-0000047A0000}"/>
    <cellStyle name="Tabelstandaard Totaal Negatief 5 5 3" xfId="1866" xr:uid="{00000000-0005-0000-0000-0000057A0000}"/>
    <cellStyle name="Tabelstandaard Totaal Negatief 5 5 3 2" xfId="10328" xr:uid="{00000000-0005-0000-0000-0000067A0000}"/>
    <cellStyle name="Tabelstandaard Totaal Negatief 5 5 3 2 2" xfId="22626" xr:uid="{00000000-0005-0000-0000-0000077A0000}"/>
    <cellStyle name="Tabelstandaard Totaal Negatief 5 5 3 2 3" xfId="34678" xr:uid="{00000000-0005-0000-0000-0000087A0000}"/>
    <cellStyle name="Tabelstandaard Totaal Negatief 5 5 3 2 4" xfId="31454" xr:uid="{00000000-0005-0000-0000-0000097A0000}"/>
    <cellStyle name="Tabelstandaard Totaal Negatief 5 5 3 2 5" xfId="55293" xr:uid="{00000000-0005-0000-0000-00000A7A0000}"/>
    <cellStyle name="Tabelstandaard Totaal Negatief 5 5 3 3" xfId="16273" xr:uid="{00000000-0005-0000-0000-00000B7A0000}"/>
    <cellStyle name="Tabelstandaard Totaal Negatief 5 5 3 4" xfId="28325" xr:uid="{00000000-0005-0000-0000-00000C7A0000}"/>
    <cellStyle name="Tabelstandaard Totaal Negatief 5 5 3 5" xfId="38892" xr:uid="{00000000-0005-0000-0000-00000D7A0000}"/>
    <cellStyle name="Tabelstandaard Totaal Negatief 5 5 3 6" xfId="49408" xr:uid="{00000000-0005-0000-0000-00000E7A0000}"/>
    <cellStyle name="Tabelstandaard Totaal Negatief 5 5 4" xfId="5693" xr:uid="{00000000-0005-0000-0000-00000F7A0000}"/>
    <cellStyle name="Tabelstandaard Totaal Negatief 5 5 4 2" xfId="16274" xr:uid="{00000000-0005-0000-0000-0000107A0000}"/>
    <cellStyle name="Tabelstandaard Totaal Negatief 5 5 4 3" xfId="28326" xr:uid="{00000000-0005-0000-0000-0000117A0000}"/>
    <cellStyle name="Tabelstandaard Totaal Negatief 5 5 4 4" xfId="38891" xr:uid="{00000000-0005-0000-0000-0000127A0000}"/>
    <cellStyle name="Tabelstandaard Totaal Negatief 5 5 4 5" xfId="49409" xr:uid="{00000000-0005-0000-0000-0000137A0000}"/>
    <cellStyle name="Tabelstandaard Totaal Negatief 5 5 5" xfId="10191" xr:uid="{00000000-0005-0000-0000-0000147A0000}"/>
    <cellStyle name="Tabelstandaard Totaal Negatief 5 5 5 2" xfId="22489" xr:uid="{00000000-0005-0000-0000-0000157A0000}"/>
    <cellStyle name="Tabelstandaard Totaal Negatief 5 5 5 3" xfId="44251" xr:uid="{00000000-0005-0000-0000-0000167A0000}"/>
    <cellStyle name="Tabelstandaard Totaal Negatief 5 5 5 4" xfId="42339" xr:uid="{00000000-0005-0000-0000-0000177A0000}"/>
    <cellStyle name="Tabelstandaard Totaal Negatief 5 5 5 5" xfId="55156" xr:uid="{00000000-0005-0000-0000-0000187A0000}"/>
    <cellStyle name="Tabelstandaard Totaal Negatief 5 5 6" xfId="16269" xr:uid="{00000000-0005-0000-0000-0000197A0000}"/>
    <cellStyle name="Tabelstandaard Totaal Negatief 5 6" xfId="765" xr:uid="{00000000-0005-0000-0000-00001A7A0000}"/>
    <cellStyle name="Tabelstandaard Totaal Negatief 5 6 2" xfId="1139" xr:uid="{00000000-0005-0000-0000-00001B7A0000}"/>
    <cellStyle name="Tabelstandaard Totaal Negatief 5 6 2 2" xfId="2353" xr:uid="{00000000-0005-0000-0000-00001C7A0000}"/>
    <cellStyle name="Tabelstandaard Totaal Negatief 5 6 2 2 2" xfId="10331" xr:uid="{00000000-0005-0000-0000-00001D7A0000}"/>
    <cellStyle name="Tabelstandaard Totaal Negatief 5 6 2 2 2 2" xfId="22629" xr:uid="{00000000-0005-0000-0000-00001E7A0000}"/>
    <cellStyle name="Tabelstandaard Totaal Negatief 5 6 2 2 2 3" xfId="34681" xr:uid="{00000000-0005-0000-0000-00001F7A0000}"/>
    <cellStyle name="Tabelstandaard Totaal Negatief 5 6 2 2 2 4" xfId="42281" xr:uid="{00000000-0005-0000-0000-0000207A0000}"/>
    <cellStyle name="Tabelstandaard Totaal Negatief 5 6 2 2 2 5" xfId="55296" xr:uid="{00000000-0005-0000-0000-0000217A0000}"/>
    <cellStyle name="Tabelstandaard Totaal Negatief 5 6 2 2 3" xfId="16277" xr:uid="{00000000-0005-0000-0000-0000227A0000}"/>
    <cellStyle name="Tabelstandaard Totaal Negatief 5 6 2 2 4" xfId="28329" xr:uid="{00000000-0005-0000-0000-0000237A0000}"/>
    <cellStyle name="Tabelstandaard Totaal Negatief 5 6 2 2 5" xfId="44916" xr:uid="{00000000-0005-0000-0000-0000247A0000}"/>
    <cellStyle name="Tabelstandaard Totaal Negatief 5 6 2 2 6" xfId="49410" xr:uid="{00000000-0005-0000-0000-0000257A0000}"/>
    <cellStyle name="Tabelstandaard Totaal Negatief 5 6 2 2 7" xfId="5694" xr:uid="{00000000-0005-0000-0000-0000267A0000}"/>
    <cellStyle name="Tabelstandaard Totaal Negatief 5 6 2 3" xfId="3150" xr:uid="{00000000-0005-0000-0000-0000277A0000}"/>
    <cellStyle name="Tabelstandaard Totaal Negatief 5 6 2 3 2" xfId="16278" xr:uid="{00000000-0005-0000-0000-0000287A0000}"/>
    <cellStyle name="Tabelstandaard Totaal Negatief 5 6 2 3 3" xfId="28330" xr:uid="{00000000-0005-0000-0000-0000297A0000}"/>
    <cellStyle name="Tabelstandaard Totaal Negatief 5 6 2 3 4" xfId="38889" xr:uid="{00000000-0005-0000-0000-00002A7A0000}"/>
    <cellStyle name="Tabelstandaard Totaal Negatief 5 6 2 3 5" xfId="49411" xr:uid="{00000000-0005-0000-0000-00002B7A0000}"/>
    <cellStyle name="Tabelstandaard Totaal Negatief 5 6 2 4" xfId="9858" xr:uid="{00000000-0005-0000-0000-00002C7A0000}"/>
    <cellStyle name="Tabelstandaard Totaal Negatief 5 6 2 4 2" xfId="22156" xr:uid="{00000000-0005-0000-0000-00002D7A0000}"/>
    <cellStyle name="Tabelstandaard Totaal Negatief 5 6 2 4 3" xfId="43923" xr:uid="{00000000-0005-0000-0000-00002E7A0000}"/>
    <cellStyle name="Tabelstandaard Totaal Negatief 5 6 2 4 4" xfId="31407" xr:uid="{00000000-0005-0000-0000-00002F7A0000}"/>
    <cellStyle name="Tabelstandaard Totaal Negatief 5 6 2 4 5" xfId="54823" xr:uid="{00000000-0005-0000-0000-0000307A0000}"/>
    <cellStyle name="Tabelstandaard Totaal Negatief 5 6 2 5" xfId="16276" xr:uid="{00000000-0005-0000-0000-0000317A0000}"/>
    <cellStyle name="Tabelstandaard Totaal Negatief 5 6 3" xfId="1441" xr:uid="{00000000-0005-0000-0000-0000327A0000}"/>
    <cellStyle name="Tabelstandaard Totaal Negatief 5 6 3 2" xfId="10332" xr:uid="{00000000-0005-0000-0000-0000337A0000}"/>
    <cellStyle name="Tabelstandaard Totaal Negatief 5 6 3 2 2" xfId="22630" xr:uid="{00000000-0005-0000-0000-0000347A0000}"/>
    <cellStyle name="Tabelstandaard Totaal Negatief 5 6 3 2 3" xfId="34682" xr:uid="{00000000-0005-0000-0000-0000357A0000}"/>
    <cellStyle name="Tabelstandaard Totaal Negatief 5 6 3 2 4" xfId="31411" xr:uid="{00000000-0005-0000-0000-0000367A0000}"/>
    <cellStyle name="Tabelstandaard Totaal Negatief 5 6 3 2 5" xfId="55297" xr:uid="{00000000-0005-0000-0000-0000377A0000}"/>
    <cellStyle name="Tabelstandaard Totaal Negatief 5 6 3 3" xfId="16279" xr:uid="{00000000-0005-0000-0000-0000387A0000}"/>
    <cellStyle name="Tabelstandaard Totaal Negatief 5 6 3 4" xfId="28331" xr:uid="{00000000-0005-0000-0000-0000397A0000}"/>
    <cellStyle name="Tabelstandaard Totaal Negatief 5 6 3 5" xfId="44915" xr:uid="{00000000-0005-0000-0000-00003A7A0000}"/>
    <cellStyle name="Tabelstandaard Totaal Negatief 5 6 3 6" xfId="49412" xr:uid="{00000000-0005-0000-0000-00003B7A0000}"/>
    <cellStyle name="Tabelstandaard Totaal Negatief 5 6 4" xfId="5695" xr:uid="{00000000-0005-0000-0000-00003C7A0000}"/>
    <cellStyle name="Tabelstandaard Totaal Negatief 5 6 4 2" xfId="16280" xr:uid="{00000000-0005-0000-0000-00003D7A0000}"/>
    <cellStyle name="Tabelstandaard Totaal Negatief 5 6 4 3" xfId="28332" xr:uid="{00000000-0005-0000-0000-00003E7A0000}"/>
    <cellStyle name="Tabelstandaard Totaal Negatief 5 6 4 4" xfId="38888" xr:uid="{00000000-0005-0000-0000-00003F7A0000}"/>
    <cellStyle name="Tabelstandaard Totaal Negatief 5 6 4 5" xfId="49413" xr:uid="{00000000-0005-0000-0000-0000407A0000}"/>
    <cellStyle name="Tabelstandaard Totaal Negatief 5 6 5" xfId="7425" xr:uid="{00000000-0005-0000-0000-0000417A0000}"/>
    <cellStyle name="Tabelstandaard Totaal Negatief 5 6 5 2" xfId="19723" xr:uid="{00000000-0005-0000-0000-0000427A0000}"/>
    <cellStyle name="Tabelstandaard Totaal Negatief 5 6 5 3" xfId="41526" xr:uid="{00000000-0005-0000-0000-0000437A0000}"/>
    <cellStyle name="Tabelstandaard Totaal Negatief 5 6 5 4" xfId="43476" xr:uid="{00000000-0005-0000-0000-0000447A0000}"/>
    <cellStyle name="Tabelstandaard Totaal Negatief 5 6 5 5" xfId="52395" xr:uid="{00000000-0005-0000-0000-0000457A0000}"/>
    <cellStyle name="Tabelstandaard Totaal Negatief 5 6 6" xfId="16275" xr:uid="{00000000-0005-0000-0000-0000467A0000}"/>
    <cellStyle name="Tabelstandaard Totaal Negatief 5 7" xfId="776" xr:uid="{00000000-0005-0000-0000-0000477A0000}"/>
    <cellStyle name="Tabelstandaard Totaal Negatief 5 7 2" xfId="1033" xr:uid="{00000000-0005-0000-0000-0000487A0000}"/>
    <cellStyle name="Tabelstandaard Totaal Negatief 5 7 2 2" xfId="1651" xr:uid="{00000000-0005-0000-0000-0000497A0000}"/>
    <cellStyle name="Tabelstandaard Totaal Negatief 5 7 2 2 2" xfId="10335" xr:uid="{00000000-0005-0000-0000-00004A7A0000}"/>
    <cellStyle name="Tabelstandaard Totaal Negatief 5 7 2 2 2 2" xfId="22633" xr:uid="{00000000-0005-0000-0000-00004B7A0000}"/>
    <cellStyle name="Tabelstandaard Totaal Negatief 5 7 2 2 2 3" xfId="34685" xr:uid="{00000000-0005-0000-0000-00004C7A0000}"/>
    <cellStyle name="Tabelstandaard Totaal Negatief 5 7 2 2 2 4" xfId="42279" xr:uid="{00000000-0005-0000-0000-00004D7A0000}"/>
    <cellStyle name="Tabelstandaard Totaal Negatief 5 7 2 2 2 5" xfId="55300" xr:uid="{00000000-0005-0000-0000-00004E7A0000}"/>
    <cellStyle name="Tabelstandaard Totaal Negatief 5 7 2 2 3" xfId="16283" xr:uid="{00000000-0005-0000-0000-00004F7A0000}"/>
    <cellStyle name="Tabelstandaard Totaal Negatief 5 7 2 2 4" xfId="28335" xr:uid="{00000000-0005-0000-0000-0000507A0000}"/>
    <cellStyle name="Tabelstandaard Totaal Negatief 5 7 2 2 5" xfId="44913" xr:uid="{00000000-0005-0000-0000-0000517A0000}"/>
    <cellStyle name="Tabelstandaard Totaal Negatief 5 7 2 2 6" xfId="49414" xr:uid="{00000000-0005-0000-0000-0000527A0000}"/>
    <cellStyle name="Tabelstandaard Totaal Negatief 5 7 2 2 7" xfId="5696" xr:uid="{00000000-0005-0000-0000-0000537A0000}"/>
    <cellStyle name="Tabelstandaard Totaal Negatief 5 7 2 3" xfId="3044" xr:uid="{00000000-0005-0000-0000-0000547A0000}"/>
    <cellStyle name="Tabelstandaard Totaal Negatief 5 7 2 3 2" xfId="16284" xr:uid="{00000000-0005-0000-0000-0000557A0000}"/>
    <cellStyle name="Tabelstandaard Totaal Negatief 5 7 2 3 3" xfId="28336" xr:uid="{00000000-0005-0000-0000-0000567A0000}"/>
    <cellStyle name="Tabelstandaard Totaal Negatief 5 7 2 3 4" xfId="38886" xr:uid="{00000000-0005-0000-0000-0000577A0000}"/>
    <cellStyle name="Tabelstandaard Totaal Negatief 5 7 2 3 5" xfId="49415" xr:uid="{00000000-0005-0000-0000-0000587A0000}"/>
    <cellStyle name="Tabelstandaard Totaal Negatief 5 7 2 4" xfId="7242" xr:uid="{00000000-0005-0000-0000-0000597A0000}"/>
    <cellStyle name="Tabelstandaard Totaal Negatief 5 7 2 4 2" xfId="19540" xr:uid="{00000000-0005-0000-0000-00005A7A0000}"/>
    <cellStyle name="Tabelstandaard Totaal Negatief 5 7 2 4 3" xfId="41343" xr:uid="{00000000-0005-0000-0000-00005B7A0000}"/>
    <cellStyle name="Tabelstandaard Totaal Negatief 5 7 2 4 4" xfId="36850" xr:uid="{00000000-0005-0000-0000-00005C7A0000}"/>
    <cellStyle name="Tabelstandaard Totaal Negatief 5 7 2 4 5" xfId="52212" xr:uid="{00000000-0005-0000-0000-00005D7A0000}"/>
    <cellStyle name="Tabelstandaard Totaal Negatief 5 7 2 5" xfId="16282" xr:uid="{00000000-0005-0000-0000-00005E7A0000}"/>
    <cellStyle name="Tabelstandaard Totaal Negatief 5 7 3" xfId="1558" xr:uid="{00000000-0005-0000-0000-00005F7A0000}"/>
    <cellStyle name="Tabelstandaard Totaal Negatief 5 7 3 2" xfId="10336" xr:uid="{00000000-0005-0000-0000-0000607A0000}"/>
    <cellStyle name="Tabelstandaard Totaal Negatief 5 7 3 2 2" xfId="22634" xr:uid="{00000000-0005-0000-0000-0000617A0000}"/>
    <cellStyle name="Tabelstandaard Totaal Negatief 5 7 3 2 3" xfId="34686" xr:uid="{00000000-0005-0000-0000-0000627A0000}"/>
    <cellStyle name="Tabelstandaard Totaal Negatief 5 7 3 2 4" xfId="31831" xr:uid="{00000000-0005-0000-0000-0000637A0000}"/>
    <cellStyle name="Tabelstandaard Totaal Negatief 5 7 3 2 5" xfId="55301" xr:uid="{00000000-0005-0000-0000-0000647A0000}"/>
    <cellStyle name="Tabelstandaard Totaal Negatief 5 7 3 3" xfId="16285" xr:uid="{00000000-0005-0000-0000-0000657A0000}"/>
    <cellStyle name="Tabelstandaard Totaal Negatief 5 7 3 4" xfId="28337" xr:uid="{00000000-0005-0000-0000-0000667A0000}"/>
    <cellStyle name="Tabelstandaard Totaal Negatief 5 7 3 5" xfId="38885" xr:uid="{00000000-0005-0000-0000-0000677A0000}"/>
    <cellStyle name="Tabelstandaard Totaal Negatief 5 7 3 6" xfId="49416" xr:uid="{00000000-0005-0000-0000-0000687A0000}"/>
    <cellStyle name="Tabelstandaard Totaal Negatief 5 7 4" xfId="5697" xr:uid="{00000000-0005-0000-0000-0000697A0000}"/>
    <cellStyle name="Tabelstandaard Totaal Negatief 5 7 4 2" xfId="16286" xr:uid="{00000000-0005-0000-0000-00006A7A0000}"/>
    <cellStyle name="Tabelstandaard Totaal Negatief 5 7 4 3" xfId="28338" xr:uid="{00000000-0005-0000-0000-00006B7A0000}"/>
    <cellStyle name="Tabelstandaard Totaal Negatief 5 7 4 4" xfId="38884" xr:uid="{00000000-0005-0000-0000-00006C7A0000}"/>
    <cellStyle name="Tabelstandaard Totaal Negatief 5 7 4 5" xfId="49417" xr:uid="{00000000-0005-0000-0000-00006D7A0000}"/>
    <cellStyle name="Tabelstandaard Totaal Negatief 5 7 5" xfId="7418" xr:uid="{00000000-0005-0000-0000-00006E7A0000}"/>
    <cellStyle name="Tabelstandaard Totaal Negatief 5 7 5 2" xfId="19716" xr:uid="{00000000-0005-0000-0000-00006F7A0000}"/>
    <cellStyle name="Tabelstandaard Totaal Negatief 5 7 5 3" xfId="41519" xr:uid="{00000000-0005-0000-0000-0000707A0000}"/>
    <cellStyle name="Tabelstandaard Totaal Negatief 5 7 5 4" xfId="43479" xr:uid="{00000000-0005-0000-0000-0000717A0000}"/>
    <cellStyle name="Tabelstandaard Totaal Negatief 5 7 5 5" xfId="52388" xr:uid="{00000000-0005-0000-0000-0000727A0000}"/>
    <cellStyle name="Tabelstandaard Totaal Negatief 5 7 6" xfId="16281" xr:uid="{00000000-0005-0000-0000-0000737A0000}"/>
    <cellStyle name="Tabelstandaard Totaal Negatief 5 8" xfId="701" xr:uid="{00000000-0005-0000-0000-0000747A0000}"/>
    <cellStyle name="Tabelstandaard Totaal Negatief 5 8 2" xfId="618" xr:uid="{00000000-0005-0000-0000-0000757A0000}"/>
    <cellStyle name="Tabelstandaard Totaal Negatief 5 8 2 2" xfId="1592" xr:uid="{00000000-0005-0000-0000-0000767A0000}"/>
    <cellStyle name="Tabelstandaard Totaal Negatief 5 8 2 2 2" xfId="10339" xr:uid="{00000000-0005-0000-0000-0000777A0000}"/>
    <cellStyle name="Tabelstandaard Totaal Negatief 5 8 2 2 2 2" xfId="22637" xr:uid="{00000000-0005-0000-0000-0000787A0000}"/>
    <cellStyle name="Tabelstandaard Totaal Negatief 5 8 2 2 2 3" xfId="34689" xr:uid="{00000000-0005-0000-0000-0000797A0000}"/>
    <cellStyle name="Tabelstandaard Totaal Negatief 5 8 2 2 2 4" xfId="31714" xr:uid="{00000000-0005-0000-0000-00007A7A0000}"/>
    <cellStyle name="Tabelstandaard Totaal Negatief 5 8 2 2 2 5" xfId="55304" xr:uid="{00000000-0005-0000-0000-00007B7A0000}"/>
    <cellStyle name="Tabelstandaard Totaal Negatief 5 8 2 2 3" xfId="16289" xr:uid="{00000000-0005-0000-0000-00007C7A0000}"/>
    <cellStyle name="Tabelstandaard Totaal Negatief 5 8 2 2 4" xfId="28341" xr:uid="{00000000-0005-0000-0000-00007D7A0000}"/>
    <cellStyle name="Tabelstandaard Totaal Negatief 5 8 2 2 5" xfId="44912" xr:uid="{00000000-0005-0000-0000-00007E7A0000}"/>
    <cellStyle name="Tabelstandaard Totaal Negatief 5 8 2 2 6" xfId="49418" xr:uid="{00000000-0005-0000-0000-00007F7A0000}"/>
    <cellStyle name="Tabelstandaard Totaal Negatief 5 8 2 2 7" xfId="5698" xr:uid="{00000000-0005-0000-0000-0000807A0000}"/>
    <cellStyle name="Tabelstandaard Totaal Negatief 5 8 2 3" xfId="2684" xr:uid="{00000000-0005-0000-0000-0000817A0000}"/>
    <cellStyle name="Tabelstandaard Totaal Negatief 5 8 2 3 2" xfId="16290" xr:uid="{00000000-0005-0000-0000-0000827A0000}"/>
    <cellStyle name="Tabelstandaard Totaal Negatief 5 8 2 3 3" xfId="28342" xr:uid="{00000000-0005-0000-0000-0000837A0000}"/>
    <cellStyle name="Tabelstandaard Totaal Negatief 5 8 2 3 4" xfId="38882" xr:uid="{00000000-0005-0000-0000-0000847A0000}"/>
    <cellStyle name="Tabelstandaard Totaal Negatief 5 8 2 3 5" xfId="49419" xr:uid="{00000000-0005-0000-0000-0000857A0000}"/>
    <cellStyle name="Tabelstandaard Totaal Negatief 5 8 2 4" xfId="7525" xr:uid="{00000000-0005-0000-0000-0000867A0000}"/>
    <cellStyle name="Tabelstandaard Totaal Negatief 5 8 2 4 2" xfId="19823" xr:uid="{00000000-0005-0000-0000-0000877A0000}"/>
    <cellStyle name="Tabelstandaard Totaal Negatief 5 8 2 4 3" xfId="41626" xr:uid="{00000000-0005-0000-0000-0000887A0000}"/>
    <cellStyle name="Tabelstandaard Totaal Negatief 5 8 2 4 4" xfId="43434" xr:uid="{00000000-0005-0000-0000-0000897A0000}"/>
    <cellStyle name="Tabelstandaard Totaal Negatief 5 8 2 4 5" xfId="52495" xr:uid="{00000000-0005-0000-0000-00008A7A0000}"/>
    <cellStyle name="Tabelstandaard Totaal Negatief 5 8 2 5" xfId="16288" xr:uid="{00000000-0005-0000-0000-00008B7A0000}"/>
    <cellStyle name="Tabelstandaard Totaal Negatief 5 8 3" xfId="1869" xr:uid="{00000000-0005-0000-0000-00008C7A0000}"/>
    <cellStyle name="Tabelstandaard Totaal Negatief 5 8 3 2" xfId="10340" xr:uid="{00000000-0005-0000-0000-00008D7A0000}"/>
    <cellStyle name="Tabelstandaard Totaal Negatief 5 8 3 2 2" xfId="22638" xr:uid="{00000000-0005-0000-0000-00008E7A0000}"/>
    <cellStyle name="Tabelstandaard Totaal Negatief 5 8 3 2 3" xfId="34690" xr:uid="{00000000-0005-0000-0000-00008F7A0000}"/>
    <cellStyle name="Tabelstandaard Totaal Negatief 5 8 3 2 4" xfId="29128" xr:uid="{00000000-0005-0000-0000-0000907A0000}"/>
    <cellStyle name="Tabelstandaard Totaal Negatief 5 8 3 2 5" xfId="55305" xr:uid="{00000000-0005-0000-0000-0000917A0000}"/>
    <cellStyle name="Tabelstandaard Totaal Negatief 5 8 3 3" xfId="16291" xr:uid="{00000000-0005-0000-0000-0000927A0000}"/>
    <cellStyle name="Tabelstandaard Totaal Negatief 5 8 3 4" xfId="28343" xr:uid="{00000000-0005-0000-0000-0000937A0000}"/>
    <cellStyle name="Tabelstandaard Totaal Negatief 5 8 3 5" xfId="44911" xr:uid="{00000000-0005-0000-0000-0000947A0000}"/>
    <cellStyle name="Tabelstandaard Totaal Negatief 5 8 3 6" xfId="49420" xr:uid="{00000000-0005-0000-0000-0000957A0000}"/>
    <cellStyle name="Tabelstandaard Totaal Negatief 5 8 4" xfId="5699" xr:uid="{00000000-0005-0000-0000-0000967A0000}"/>
    <cellStyle name="Tabelstandaard Totaal Negatief 5 8 4 2" xfId="16292" xr:uid="{00000000-0005-0000-0000-0000977A0000}"/>
    <cellStyle name="Tabelstandaard Totaal Negatief 5 8 4 3" xfId="28344" xr:uid="{00000000-0005-0000-0000-0000987A0000}"/>
    <cellStyle name="Tabelstandaard Totaal Negatief 5 8 4 4" xfId="38881" xr:uid="{00000000-0005-0000-0000-0000997A0000}"/>
    <cellStyle name="Tabelstandaard Totaal Negatief 5 8 4 5" xfId="49421" xr:uid="{00000000-0005-0000-0000-00009A7A0000}"/>
    <cellStyle name="Tabelstandaard Totaal Negatief 5 8 5" xfId="10156" xr:uid="{00000000-0005-0000-0000-00009B7A0000}"/>
    <cellStyle name="Tabelstandaard Totaal Negatief 5 8 5 2" xfId="22454" xr:uid="{00000000-0005-0000-0000-00009C7A0000}"/>
    <cellStyle name="Tabelstandaard Totaal Negatief 5 8 5 3" xfId="44218" xr:uid="{00000000-0005-0000-0000-00009D7A0000}"/>
    <cellStyle name="Tabelstandaard Totaal Negatief 5 8 5 4" xfId="28750" xr:uid="{00000000-0005-0000-0000-00009E7A0000}"/>
    <cellStyle name="Tabelstandaard Totaal Negatief 5 8 5 5" xfId="55121" xr:uid="{00000000-0005-0000-0000-00009F7A0000}"/>
    <cellStyle name="Tabelstandaard Totaal Negatief 5 8 6" xfId="16287" xr:uid="{00000000-0005-0000-0000-0000A07A0000}"/>
    <cellStyle name="Tabelstandaard Totaal Negatief 5 9" xfId="793" xr:uid="{00000000-0005-0000-0000-0000A17A0000}"/>
    <cellStyle name="Tabelstandaard Totaal Negatief 5 9 2" xfId="1260" xr:uid="{00000000-0005-0000-0000-0000A27A0000}"/>
    <cellStyle name="Tabelstandaard Totaal Negatief 5 9 2 2" xfId="2301" xr:uid="{00000000-0005-0000-0000-0000A37A0000}"/>
    <cellStyle name="Tabelstandaard Totaal Negatief 5 9 2 2 2" xfId="10343" xr:uid="{00000000-0005-0000-0000-0000A47A0000}"/>
    <cellStyle name="Tabelstandaard Totaal Negatief 5 9 2 2 2 2" xfId="22641" xr:uid="{00000000-0005-0000-0000-0000A57A0000}"/>
    <cellStyle name="Tabelstandaard Totaal Negatief 5 9 2 2 2 3" xfId="34693" xr:uid="{00000000-0005-0000-0000-0000A67A0000}"/>
    <cellStyle name="Tabelstandaard Totaal Negatief 5 9 2 2 2 4" xfId="42276" xr:uid="{00000000-0005-0000-0000-0000A77A0000}"/>
    <cellStyle name="Tabelstandaard Totaal Negatief 5 9 2 2 2 5" xfId="55308" xr:uid="{00000000-0005-0000-0000-0000A87A0000}"/>
    <cellStyle name="Tabelstandaard Totaal Negatief 5 9 2 2 3" xfId="16295" xr:uid="{00000000-0005-0000-0000-0000A97A0000}"/>
    <cellStyle name="Tabelstandaard Totaal Negatief 5 9 2 2 4" xfId="28347" xr:uid="{00000000-0005-0000-0000-0000AA7A0000}"/>
    <cellStyle name="Tabelstandaard Totaal Negatief 5 9 2 2 5" xfId="44909" xr:uid="{00000000-0005-0000-0000-0000AB7A0000}"/>
    <cellStyle name="Tabelstandaard Totaal Negatief 5 9 2 2 6" xfId="49422" xr:uid="{00000000-0005-0000-0000-0000AC7A0000}"/>
    <cellStyle name="Tabelstandaard Totaal Negatief 5 9 2 2 7" xfId="5700" xr:uid="{00000000-0005-0000-0000-0000AD7A0000}"/>
    <cellStyle name="Tabelstandaard Totaal Negatief 5 9 2 3" xfId="3271" xr:uid="{00000000-0005-0000-0000-0000AE7A0000}"/>
    <cellStyle name="Tabelstandaard Totaal Negatief 5 9 2 3 2" xfId="16296" xr:uid="{00000000-0005-0000-0000-0000AF7A0000}"/>
    <cellStyle name="Tabelstandaard Totaal Negatief 5 9 2 3 3" xfId="28348" xr:uid="{00000000-0005-0000-0000-0000B07A0000}"/>
    <cellStyle name="Tabelstandaard Totaal Negatief 5 9 2 3 4" xfId="38879" xr:uid="{00000000-0005-0000-0000-0000B17A0000}"/>
    <cellStyle name="Tabelstandaard Totaal Negatief 5 9 2 3 5" xfId="49423" xr:uid="{00000000-0005-0000-0000-0000B27A0000}"/>
    <cellStyle name="Tabelstandaard Totaal Negatief 5 9 2 4" xfId="7062" xr:uid="{00000000-0005-0000-0000-0000B37A0000}"/>
    <cellStyle name="Tabelstandaard Totaal Negatief 5 9 2 4 2" xfId="19360" xr:uid="{00000000-0005-0000-0000-0000B47A0000}"/>
    <cellStyle name="Tabelstandaard Totaal Negatief 5 9 2 4 3" xfId="41163" xr:uid="{00000000-0005-0000-0000-0000B57A0000}"/>
    <cellStyle name="Tabelstandaard Totaal Negatief 5 9 2 4 4" xfId="36955" xr:uid="{00000000-0005-0000-0000-0000B67A0000}"/>
    <cellStyle name="Tabelstandaard Totaal Negatief 5 9 2 4 5" xfId="52033" xr:uid="{00000000-0005-0000-0000-0000B77A0000}"/>
    <cellStyle name="Tabelstandaard Totaal Negatief 5 9 2 5" xfId="16294" xr:uid="{00000000-0005-0000-0000-0000B87A0000}"/>
    <cellStyle name="Tabelstandaard Totaal Negatief 5 9 3" xfId="1548" xr:uid="{00000000-0005-0000-0000-0000B97A0000}"/>
    <cellStyle name="Tabelstandaard Totaal Negatief 5 9 3 2" xfId="10344" xr:uid="{00000000-0005-0000-0000-0000BA7A0000}"/>
    <cellStyle name="Tabelstandaard Totaal Negatief 5 9 3 2 2" xfId="22642" xr:uid="{00000000-0005-0000-0000-0000BB7A0000}"/>
    <cellStyle name="Tabelstandaard Totaal Negatief 5 9 3 2 3" xfId="34694" xr:uid="{00000000-0005-0000-0000-0000BC7A0000}"/>
    <cellStyle name="Tabelstandaard Totaal Negatief 5 9 3 2 4" xfId="29135" xr:uid="{00000000-0005-0000-0000-0000BD7A0000}"/>
    <cellStyle name="Tabelstandaard Totaal Negatief 5 9 3 2 5" xfId="55309" xr:uid="{00000000-0005-0000-0000-0000BE7A0000}"/>
    <cellStyle name="Tabelstandaard Totaal Negatief 5 9 3 3" xfId="16297" xr:uid="{00000000-0005-0000-0000-0000BF7A0000}"/>
    <cellStyle name="Tabelstandaard Totaal Negatief 5 9 3 4" xfId="28349" xr:uid="{00000000-0005-0000-0000-0000C07A0000}"/>
    <cellStyle name="Tabelstandaard Totaal Negatief 5 9 3 5" xfId="38878" xr:uid="{00000000-0005-0000-0000-0000C17A0000}"/>
    <cellStyle name="Tabelstandaard Totaal Negatief 5 9 3 6" xfId="49424" xr:uid="{00000000-0005-0000-0000-0000C27A0000}"/>
    <cellStyle name="Tabelstandaard Totaal Negatief 5 9 4" xfId="5701" xr:uid="{00000000-0005-0000-0000-0000C37A0000}"/>
    <cellStyle name="Tabelstandaard Totaal Negatief 5 9 4 2" xfId="16298" xr:uid="{00000000-0005-0000-0000-0000C47A0000}"/>
    <cellStyle name="Tabelstandaard Totaal Negatief 5 9 4 3" xfId="28350" xr:uid="{00000000-0005-0000-0000-0000C57A0000}"/>
    <cellStyle name="Tabelstandaard Totaal Negatief 5 9 4 4" xfId="38877" xr:uid="{00000000-0005-0000-0000-0000C67A0000}"/>
    <cellStyle name="Tabelstandaard Totaal Negatief 5 9 4 5" xfId="49425" xr:uid="{00000000-0005-0000-0000-0000C77A0000}"/>
    <cellStyle name="Tabelstandaard Totaal Negatief 5 9 5" xfId="7407" xr:uid="{00000000-0005-0000-0000-0000C87A0000}"/>
    <cellStyle name="Tabelstandaard Totaal Negatief 5 9 5 2" xfId="19705" xr:uid="{00000000-0005-0000-0000-0000C97A0000}"/>
    <cellStyle name="Tabelstandaard Totaal Negatief 5 9 5 3" xfId="41508" xr:uid="{00000000-0005-0000-0000-0000CA7A0000}"/>
    <cellStyle name="Tabelstandaard Totaal Negatief 5 9 5 4" xfId="43483" xr:uid="{00000000-0005-0000-0000-0000CB7A0000}"/>
    <cellStyle name="Tabelstandaard Totaal Negatief 5 9 5 5" xfId="52377" xr:uid="{00000000-0005-0000-0000-0000CC7A0000}"/>
    <cellStyle name="Tabelstandaard Totaal Negatief 5 9 6" xfId="16293" xr:uid="{00000000-0005-0000-0000-0000CD7A0000}"/>
    <cellStyle name="Tabelstandaard Totaal Negatief 6" xfId="213" xr:uid="{00000000-0005-0000-0000-0000CE7A0000}"/>
    <cellStyle name="Tabelstandaard Totaal Negatief 6 2" xfId="335" xr:uid="{00000000-0005-0000-0000-0000CF7A0000}"/>
    <cellStyle name="Tabelstandaard Totaal Negatief 6 2 2" xfId="376" xr:uid="{00000000-0005-0000-0000-0000D07A0000}"/>
    <cellStyle name="Tabelstandaard Totaal Negatief 6 2 2 2" xfId="489" xr:uid="{00000000-0005-0000-0000-0000D17A0000}"/>
    <cellStyle name="Tabelstandaard Totaal Negatief 6 2 2 2 2" xfId="1890" xr:uid="{00000000-0005-0000-0000-0000D27A0000}"/>
    <cellStyle name="Tabelstandaard Totaal Negatief 6 2 2 2 2 2" xfId="10349" xr:uid="{00000000-0005-0000-0000-0000D37A0000}"/>
    <cellStyle name="Tabelstandaard Totaal Negatief 6 2 2 2 2 2 2" xfId="22647" xr:uid="{00000000-0005-0000-0000-0000D47A0000}"/>
    <cellStyle name="Tabelstandaard Totaal Negatief 6 2 2 2 2 2 3" xfId="34699" xr:uid="{00000000-0005-0000-0000-0000D57A0000}"/>
    <cellStyle name="Tabelstandaard Totaal Negatief 6 2 2 2 2 2 4" xfId="42273" xr:uid="{00000000-0005-0000-0000-0000D67A0000}"/>
    <cellStyle name="Tabelstandaard Totaal Negatief 6 2 2 2 2 2 5" xfId="55314" xr:uid="{00000000-0005-0000-0000-0000D77A0000}"/>
    <cellStyle name="Tabelstandaard Totaal Negatief 6 2 2 2 2 3" xfId="16303" xr:uid="{00000000-0005-0000-0000-0000D87A0000}"/>
    <cellStyle name="Tabelstandaard Totaal Negatief 6 2 2 2 2 4" xfId="28355" xr:uid="{00000000-0005-0000-0000-0000D97A0000}"/>
    <cellStyle name="Tabelstandaard Totaal Negatief 6 2 2 2 2 5" xfId="44906" xr:uid="{00000000-0005-0000-0000-0000DA7A0000}"/>
    <cellStyle name="Tabelstandaard Totaal Negatief 6 2 2 2 2 6" xfId="49426" xr:uid="{00000000-0005-0000-0000-0000DB7A0000}"/>
    <cellStyle name="Tabelstandaard Totaal Negatief 6 2 2 2 2 7" xfId="5702" xr:uid="{00000000-0005-0000-0000-0000DC7A0000}"/>
    <cellStyle name="Tabelstandaard Totaal Negatief 6 2 2 2 3" xfId="2560" xr:uid="{00000000-0005-0000-0000-0000DD7A0000}"/>
    <cellStyle name="Tabelstandaard Totaal Negatief 6 2 2 2 3 2" xfId="16304" xr:uid="{00000000-0005-0000-0000-0000DE7A0000}"/>
    <cellStyle name="Tabelstandaard Totaal Negatief 6 2 2 2 3 3" xfId="28356" xr:uid="{00000000-0005-0000-0000-0000DF7A0000}"/>
    <cellStyle name="Tabelstandaard Totaal Negatief 6 2 2 2 3 4" xfId="38875" xr:uid="{00000000-0005-0000-0000-0000E07A0000}"/>
    <cellStyle name="Tabelstandaard Totaal Negatief 6 2 2 2 3 5" xfId="49427" xr:uid="{00000000-0005-0000-0000-0000E17A0000}"/>
    <cellStyle name="Tabelstandaard Totaal Negatief 6 2 2 2 4" xfId="10298" xr:uid="{00000000-0005-0000-0000-0000E27A0000}"/>
    <cellStyle name="Tabelstandaard Totaal Negatief 6 2 2 2 4 2" xfId="22596" xr:uid="{00000000-0005-0000-0000-0000E37A0000}"/>
    <cellStyle name="Tabelstandaard Totaal Negatief 6 2 2 2 4 3" xfId="44357" xr:uid="{00000000-0005-0000-0000-0000E47A0000}"/>
    <cellStyle name="Tabelstandaard Totaal Negatief 6 2 2 2 4 4" xfId="31716" xr:uid="{00000000-0005-0000-0000-0000E57A0000}"/>
    <cellStyle name="Tabelstandaard Totaal Negatief 6 2 2 2 4 5" xfId="55263" xr:uid="{00000000-0005-0000-0000-0000E67A0000}"/>
    <cellStyle name="Tabelstandaard Totaal Negatief 6 2 2 2 5" xfId="16302" xr:uid="{00000000-0005-0000-0000-0000E77A0000}"/>
    <cellStyle name="Tabelstandaard Totaal Negatief 6 2 2 3" xfId="1315" xr:uid="{00000000-0005-0000-0000-0000E87A0000}"/>
    <cellStyle name="Tabelstandaard Totaal Negatief 6 2 2 3 2" xfId="3326" xr:uid="{00000000-0005-0000-0000-0000E97A0000}"/>
    <cellStyle name="Tabelstandaard Totaal Negatief 6 2 2 3 2 2" xfId="10351" xr:uid="{00000000-0005-0000-0000-0000EA7A0000}"/>
    <cellStyle name="Tabelstandaard Totaal Negatief 6 2 2 3 2 2 2" xfId="22649" xr:uid="{00000000-0005-0000-0000-0000EB7A0000}"/>
    <cellStyle name="Tabelstandaard Totaal Negatief 6 2 2 3 2 2 3" xfId="34701" xr:uid="{00000000-0005-0000-0000-0000EC7A0000}"/>
    <cellStyle name="Tabelstandaard Totaal Negatief 6 2 2 3 2 2 4" xfId="29149" xr:uid="{00000000-0005-0000-0000-0000ED7A0000}"/>
    <cellStyle name="Tabelstandaard Totaal Negatief 6 2 2 3 2 2 5" xfId="55316" xr:uid="{00000000-0005-0000-0000-0000EE7A0000}"/>
    <cellStyle name="Tabelstandaard Totaal Negatief 6 2 2 3 2 3" xfId="16306" xr:uid="{00000000-0005-0000-0000-0000EF7A0000}"/>
    <cellStyle name="Tabelstandaard Totaal Negatief 6 2 2 3 2 4" xfId="28358" xr:uid="{00000000-0005-0000-0000-0000F07A0000}"/>
    <cellStyle name="Tabelstandaard Totaal Negatief 6 2 2 3 2 5" xfId="38874" xr:uid="{00000000-0005-0000-0000-0000F17A0000}"/>
    <cellStyle name="Tabelstandaard Totaal Negatief 6 2 2 3 2 6" xfId="49428" xr:uid="{00000000-0005-0000-0000-0000F27A0000}"/>
    <cellStyle name="Tabelstandaard Totaal Negatief 6 2 2 3 3" xfId="5703" xr:uid="{00000000-0005-0000-0000-0000F37A0000}"/>
    <cellStyle name="Tabelstandaard Totaal Negatief 6 2 2 3 3 2" xfId="16307" xr:uid="{00000000-0005-0000-0000-0000F47A0000}"/>
    <cellStyle name="Tabelstandaard Totaal Negatief 6 2 2 3 3 3" xfId="28359" xr:uid="{00000000-0005-0000-0000-0000F57A0000}"/>
    <cellStyle name="Tabelstandaard Totaal Negatief 6 2 2 3 3 4" xfId="44904" xr:uid="{00000000-0005-0000-0000-0000F67A0000}"/>
    <cellStyle name="Tabelstandaard Totaal Negatief 6 2 2 3 3 5" xfId="49429" xr:uid="{00000000-0005-0000-0000-0000F77A0000}"/>
    <cellStyle name="Tabelstandaard Totaal Negatief 6 2 2 3 4" xfId="7012" xr:uid="{00000000-0005-0000-0000-0000F87A0000}"/>
    <cellStyle name="Tabelstandaard Totaal Negatief 6 2 2 3 4 2" xfId="19310" xr:uid="{00000000-0005-0000-0000-0000F97A0000}"/>
    <cellStyle name="Tabelstandaard Totaal Negatief 6 2 2 3 4 3" xfId="41113" xr:uid="{00000000-0005-0000-0000-0000FA7A0000}"/>
    <cellStyle name="Tabelstandaard Totaal Negatief 6 2 2 3 4 4" xfId="43648" xr:uid="{00000000-0005-0000-0000-0000FB7A0000}"/>
    <cellStyle name="Tabelstandaard Totaal Negatief 6 2 2 3 4 5" xfId="51983" xr:uid="{00000000-0005-0000-0000-0000FC7A0000}"/>
    <cellStyle name="Tabelstandaard Totaal Negatief 6 2 2 3 5" xfId="16305" xr:uid="{00000000-0005-0000-0000-0000FD7A0000}"/>
    <cellStyle name="Tabelstandaard Totaal Negatief 6 2 2 4" xfId="2064" xr:uid="{00000000-0005-0000-0000-0000FE7A0000}"/>
    <cellStyle name="Tabelstandaard Totaal Negatief 6 2 2 4 2" xfId="10352" xr:uid="{00000000-0005-0000-0000-0000FF7A0000}"/>
    <cellStyle name="Tabelstandaard Totaal Negatief 6 2 2 4 2 2" xfId="22650" xr:uid="{00000000-0005-0000-0000-0000007B0000}"/>
    <cellStyle name="Tabelstandaard Totaal Negatief 6 2 2 4 2 3" xfId="34702" xr:uid="{00000000-0005-0000-0000-0000017B0000}"/>
    <cellStyle name="Tabelstandaard Totaal Negatief 6 2 2 4 2 4" xfId="31542" xr:uid="{00000000-0005-0000-0000-0000027B0000}"/>
    <cellStyle name="Tabelstandaard Totaal Negatief 6 2 2 4 2 5" xfId="55317" xr:uid="{00000000-0005-0000-0000-0000037B0000}"/>
    <cellStyle name="Tabelstandaard Totaal Negatief 6 2 2 4 3" xfId="16308" xr:uid="{00000000-0005-0000-0000-0000047B0000}"/>
    <cellStyle name="Tabelstandaard Totaal Negatief 6 2 2 4 4" xfId="28360" xr:uid="{00000000-0005-0000-0000-0000057B0000}"/>
    <cellStyle name="Tabelstandaard Totaal Negatief 6 2 2 4 5" xfId="38873" xr:uid="{00000000-0005-0000-0000-0000067B0000}"/>
    <cellStyle name="Tabelstandaard Totaal Negatief 6 2 2 4 6" xfId="49430" xr:uid="{00000000-0005-0000-0000-0000077B0000}"/>
    <cellStyle name="Tabelstandaard Totaal Negatief 6 2 2 5" xfId="5704" xr:uid="{00000000-0005-0000-0000-0000087B0000}"/>
    <cellStyle name="Tabelstandaard Totaal Negatief 6 2 2 5 2" xfId="16309" xr:uid="{00000000-0005-0000-0000-0000097B0000}"/>
    <cellStyle name="Tabelstandaard Totaal Negatief 6 2 2 5 3" xfId="28361" xr:uid="{00000000-0005-0000-0000-00000A7B0000}"/>
    <cellStyle name="Tabelstandaard Totaal Negatief 6 2 2 5 4" xfId="38872" xr:uid="{00000000-0005-0000-0000-00000B7B0000}"/>
    <cellStyle name="Tabelstandaard Totaal Negatief 6 2 2 5 5" xfId="49431" xr:uid="{00000000-0005-0000-0000-00000C7B0000}"/>
    <cellStyle name="Tabelstandaard Totaal Negatief 6 2 2 6" xfId="7687" xr:uid="{00000000-0005-0000-0000-00000D7B0000}"/>
    <cellStyle name="Tabelstandaard Totaal Negatief 6 2 2 6 2" xfId="19985" xr:uid="{00000000-0005-0000-0000-00000E7B0000}"/>
    <cellStyle name="Tabelstandaard Totaal Negatief 6 2 2 6 3" xfId="41788" xr:uid="{00000000-0005-0000-0000-00000F7B0000}"/>
    <cellStyle name="Tabelstandaard Totaal Negatief 6 2 2 6 4" xfId="25098" xr:uid="{00000000-0005-0000-0000-0000107B0000}"/>
    <cellStyle name="Tabelstandaard Totaal Negatief 6 2 2 6 5" xfId="52657" xr:uid="{00000000-0005-0000-0000-0000117B0000}"/>
    <cellStyle name="Tabelstandaard Totaal Negatief 6 2 2 7" xfId="16301" xr:uid="{00000000-0005-0000-0000-0000127B0000}"/>
    <cellStyle name="Tabelstandaard Totaal Negatief 6 2 3" xfId="5705" xr:uid="{00000000-0005-0000-0000-0000137B0000}"/>
    <cellStyle name="Tabelstandaard Totaal Negatief 6 2 3 2" xfId="10353" xr:uid="{00000000-0005-0000-0000-0000147B0000}"/>
    <cellStyle name="Tabelstandaard Totaal Negatief 6 2 3 2 2" xfId="22651" xr:uid="{00000000-0005-0000-0000-0000157B0000}"/>
    <cellStyle name="Tabelstandaard Totaal Negatief 6 2 3 2 3" xfId="34703" xr:uid="{00000000-0005-0000-0000-0000167B0000}"/>
    <cellStyle name="Tabelstandaard Totaal Negatief 6 2 3 2 4" xfId="42272" xr:uid="{00000000-0005-0000-0000-0000177B0000}"/>
    <cellStyle name="Tabelstandaard Totaal Negatief 6 2 3 2 5" xfId="55318" xr:uid="{00000000-0005-0000-0000-0000187B0000}"/>
    <cellStyle name="Tabelstandaard Totaal Negatief 6 2 3 3" xfId="16310" xr:uid="{00000000-0005-0000-0000-0000197B0000}"/>
    <cellStyle name="Tabelstandaard Totaal Negatief 6 2 3 4" xfId="28362" xr:uid="{00000000-0005-0000-0000-00001A7B0000}"/>
    <cellStyle name="Tabelstandaard Totaal Negatief 6 2 3 5" xfId="38871" xr:uid="{00000000-0005-0000-0000-00001B7B0000}"/>
    <cellStyle name="Tabelstandaard Totaal Negatief 6 2 3 6" xfId="49432" xr:uid="{00000000-0005-0000-0000-00001C7B0000}"/>
    <cellStyle name="Tabelstandaard Totaal Negatief 6 2 4" xfId="5706" xr:uid="{00000000-0005-0000-0000-00001D7B0000}"/>
    <cellStyle name="Tabelstandaard Totaal Negatief 6 2 4 2" xfId="16311" xr:uid="{00000000-0005-0000-0000-00001E7B0000}"/>
    <cellStyle name="Tabelstandaard Totaal Negatief 6 2 4 3" xfId="28363" xr:uid="{00000000-0005-0000-0000-00001F7B0000}"/>
    <cellStyle name="Tabelstandaard Totaal Negatief 6 2 4 4" xfId="44903" xr:uid="{00000000-0005-0000-0000-0000207B0000}"/>
    <cellStyle name="Tabelstandaard Totaal Negatief 6 2 4 5" xfId="49433" xr:uid="{00000000-0005-0000-0000-0000217B0000}"/>
    <cellStyle name="Tabelstandaard Totaal Negatief 6 2 5" xfId="7712" xr:uid="{00000000-0005-0000-0000-0000227B0000}"/>
    <cellStyle name="Tabelstandaard Totaal Negatief 6 2 5 2" xfId="20010" xr:uid="{00000000-0005-0000-0000-0000237B0000}"/>
    <cellStyle name="Tabelstandaard Totaal Negatief 6 2 5 3" xfId="41813" xr:uid="{00000000-0005-0000-0000-0000247B0000}"/>
    <cellStyle name="Tabelstandaard Totaal Negatief 6 2 5 4" xfId="31999" xr:uid="{00000000-0005-0000-0000-0000257B0000}"/>
    <cellStyle name="Tabelstandaard Totaal Negatief 6 2 5 5" xfId="52682" xr:uid="{00000000-0005-0000-0000-0000267B0000}"/>
    <cellStyle name="Tabelstandaard Totaal Negatief 6 2 6" xfId="16300" xr:uid="{00000000-0005-0000-0000-0000277B0000}"/>
    <cellStyle name="Tabelstandaard Totaal Negatief 6 3" xfId="340" xr:uid="{00000000-0005-0000-0000-0000287B0000}"/>
    <cellStyle name="Tabelstandaard Totaal Negatief 6 3 2" xfId="381" xr:uid="{00000000-0005-0000-0000-0000297B0000}"/>
    <cellStyle name="Tabelstandaard Totaal Negatief 6 3 2 2" xfId="808" xr:uid="{00000000-0005-0000-0000-00002A7B0000}"/>
    <cellStyle name="Tabelstandaard Totaal Negatief 6 3 2 2 2" xfId="1430" xr:uid="{00000000-0005-0000-0000-00002B7B0000}"/>
    <cellStyle name="Tabelstandaard Totaal Negatief 6 3 2 2 2 2" xfId="10357" xr:uid="{00000000-0005-0000-0000-00002C7B0000}"/>
    <cellStyle name="Tabelstandaard Totaal Negatief 6 3 2 2 2 2 2" xfId="22655" xr:uid="{00000000-0005-0000-0000-00002D7B0000}"/>
    <cellStyle name="Tabelstandaard Totaal Negatief 6 3 2 2 2 2 3" xfId="34707" xr:uid="{00000000-0005-0000-0000-00002E7B0000}"/>
    <cellStyle name="Tabelstandaard Totaal Negatief 6 3 2 2 2 2 4" xfId="42270" xr:uid="{00000000-0005-0000-0000-00002F7B0000}"/>
    <cellStyle name="Tabelstandaard Totaal Negatief 6 3 2 2 2 2 5" xfId="55322" xr:uid="{00000000-0005-0000-0000-0000307B0000}"/>
    <cellStyle name="Tabelstandaard Totaal Negatief 6 3 2 2 2 3" xfId="16315" xr:uid="{00000000-0005-0000-0000-0000317B0000}"/>
    <cellStyle name="Tabelstandaard Totaal Negatief 6 3 2 2 2 4" xfId="28367" xr:uid="{00000000-0005-0000-0000-0000327B0000}"/>
    <cellStyle name="Tabelstandaard Totaal Negatief 6 3 2 2 2 5" xfId="44901" xr:uid="{00000000-0005-0000-0000-0000337B0000}"/>
    <cellStyle name="Tabelstandaard Totaal Negatief 6 3 2 2 2 6" xfId="49434" xr:uid="{00000000-0005-0000-0000-0000347B0000}"/>
    <cellStyle name="Tabelstandaard Totaal Negatief 6 3 2 2 2 7" xfId="5707" xr:uid="{00000000-0005-0000-0000-0000357B0000}"/>
    <cellStyle name="Tabelstandaard Totaal Negatief 6 3 2 2 3" xfId="2819" xr:uid="{00000000-0005-0000-0000-0000367B0000}"/>
    <cellStyle name="Tabelstandaard Totaal Negatief 6 3 2 2 3 2" xfId="16316" xr:uid="{00000000-0005-0000-0000-0000377B0000}"/>
    <cellStyle name="Tabelstandaard Totaal Negatief 6 3 2 2 3 3" xfId="28368" xr:uid="{00000000-0005-0000-0000-0000387B0000}"/>
    <cellStyle name="Tabelstandaard Totaal Negatief 6 3 2 2 3 4" xfId="38869" xr:uid="{00000000-0005-0000-0000-0000397B0000}"/>
    <cellStyle name="Tabelstandaard Totaal Negatief 6 3 2 2 3 5" xfId="49435" xr:uid="{00000000-0005-0000-0000-00003A7B0000}"/>
    <cellStyle name="Tabelstandaard Totaal Negatief 6 3 2 2 4" xfId="10083" xr:uid="{00000000-0005-0000-0000-00003B7B0000}"/>
    <cellStyle name="Tabelstandaard Totaal Negatief 6 3 2 2 4 2" xfId="22381" xr:uid="{00000000-0005-0000-0000-00003C7B0000}"/>
    <cellStyle name="Tabelstandaard Totaal Negatief 6 3 2 2 4 3" xfId="44145" xr:uid="{00000000-0005-0000-0000-00003D7B0000}"/>
    <cellStyle name="Tabelstandaard Totaal Negatief 6 3 2 2 4 4" xfId="42384" xr:uid="{00000000-0005-0000-0000-00003E7B0000}"/>
    <cellStyle name="Tabelstandaard Totaal Negatief 6 3 2 2 4 5" xfId="55048" xr:uid="{00000000-0005-0000-0000-00003F7B0000}"/>
    <cellStyle name="Tabelstandaard Totaal Negatief 6 3 2 2 5" xfId="16314" xr:uid="{00000000-0005-0000-0000-0000407B0000}"/>
    <cellStyle name="Tabelstandaard Totaal Negatief 6 3 2 3" xfId="1320" xr:uid="{00000000-0005-0000-0000-0000417B0000}"/>
    <cellStyle name="Tabelstandaard Totaal Negatief 6 3 2 3 2" xfId="3331" xr:uid="{00000000-0005-0000-0000-0000427B0000}"/>
    <cellStyle name="Tabelstandaard Totaal Negatief 6 3 2 3 2 2" xfId="10359" xr:uid="{00000000-0005-0000-0000-0000437B0000}"/>
    <cellStyle name="Tabelstandaard Totaal Negatief 6 3 2 3 2 2 2" xfId="22657" xr:uid="{00000000-0005-0000-0000-0000447B0000}"/>
    <cellStyle name="Tabelstandaard Totaal Negatief 6 3 2 3 2 2 3" xfId="34709" xr:uid="{00000000-0005-0000-0000-0000457B0000}"/>
    <cellStyle name="Tabelstandaard Totaal Negatief 6 3 2 3 2 2 4" xfId="42269" xr:uid="{00000000-0005-0000-0000-0000467B0000}"/>
    <cellStyle name="Tabelstandaard Totaal Negatief 6 3 2 3 2 2 5" xfId="55324" xr:uid="{00000000-0005-0000-0000-0000477B0000}"/>
    <cellStyle name="Tabelstandaard Totaal Negatief 6 3 2 3 2 3" xfId="16318" xr:uid="{00000000-0005-0000-0000-0000487B0000}"/>
    <cellStyle name="Tabelstandaard Totaal Negatief 6 3 2 3 2 4" xfId="28370" xr:uid="{00000000-0005-0000-0000-0000497B0000}"/>
    <cellStyle name="Tabelstandaard Totaal Negatief 6 3 2 3 2 5" xfId="38868" xr:uid="{00000000-0005-0000-0000-00004A7B0000}"/>
    <cellStyle name="Tabelstandaard Totaal Negatief 6 3 2 3 2 6" xfId="49436" xr:uid="{00000000-0005-0000-0000-00004B7B0000}"/>
    <cellStyle name="Tabelstandaard Totaal Negatief 6 3 2 3 3" xfId="5708" xr:uid="{00000000-0005-0000-0000-00004C7B0000}"/>
    <cellStyle name="Tabelstandaard Totaal Negatief 6 3 2 3 3 2" xfId="16319" xr:uid="{00000000-0005-0000-0000-00004D7B0000}"/>
    <cellStyle name="Tabelstandaard Totaal Negatief 6 3 2 3 3 3" xfId="28371" xr:uid="{00000000-0005-0000-0000-00004E7B0000}"/>
    <cellStyle name="Tabelstandaard Totaal Negatief 6 3 2 3 3 4" xfId="44899" xr:uid="{00000000-0005-0000-0000-00004F7B0000}"/>
    <cellStyle name="Tabelstandaard Totaal Negatief 6 3 2 3 3 5" xfId="49437" xr:uid="{00000000-0005-0000-0000-0000507B0000}"/>
    <cellStyle name="Tabelstandaard Totaal Negatief 6 3 2 3 4" xfId="7008" xr:uid="{00000000-0005-0000-0000-0000517B0000}"/>
    <cellStyle name="Tabelstandaard Totaal Negatief 6 3 2 3 4 2" xfId="19306" xr:uid="{00000000-0005-0000-0000-0000527B0000}"/>
    <cellStyle name="Tabelstandaard Totaal Negatief 6 3 2 3 4 3" xfId="41109" xr:uid="{00000000-0005-0000-0000-0000537B0000}"/>
    <cellStyle name="Tabelstandaard Totaal Negatief 6 3 2 3 4 4" xfId="43650" xr:uid="{00000000-0005-0000-0000-0000547B0000}"/>
    <cellStyle name="Tabelstandaard Totaal Negatief 6 3 2 3 4 5" xfId="51979" xr:uid="{00000000-0005-0000-0000-0000557B0000}"/>
    <cellStyle name="Tabelstandaard Totaal Negatief 6 3 2 3 5" xfId="16317" xr:uid="{00000000-0005-0000-0000-0000567B0000}"/>
    <cellStyle name="Tabelstandaard Totaal Negatief 6 3 2 4" xfId="2322" xr:uid="{00000000-0005-0000-0000-0000577B0000}"/>
    <cellStyle name="Tabelstandaard Totaal Negatief 6 3 2 4 2" xfId="10360" xr:uid="{00000000-0005-0000-0000-0000587B0000}"/>
    <cellStyle name="Tabelstandaard Totaal Negatief 6 3 2 4 2 2" xfId="22658" xr:uid="{00000000-0005-0000-0000-0000597B0000}"/>
    <cellStyle name="Tabelstandaard Totaal Negatief 6 3 2 4 2 3" xfId="34710" xr:uid="{00000000-0005-0000-0000-00005A7B0000}"/>
    <cellStyle name="Tabelstandaard Totaal Negatief 6 3 2 4 2 4" xfId="31912" xr:uid="{00000000-0005-0000-0000-00005B7B0000}"/>
    <cellStyle name="Tabelstandaard Totaal Negatief 6 3 2 4 2 5" xfId="55325" xr:uid="{00000000-0005-0000-0000-00005C7B0000}"/>
    <cellStyle name="Tabelstandaard Totaal Negatief 6 3 2 4 3" xfId="16320" xr:uid="{00000000-0005-0000-0000-00005D7B0000}"/>
    <cellStyle name="Tabelstandaard Totaal Negatief 6 3 2 4 4" xfId="28372" xr:uid="{00000000-0005-0000-0000-00005E7B0000}"/>
    <cellStyle name="Tabelstandaard Totaal Negatief 6 3 2 4 5" xfId="38867" xr:uid="{00000000-0005-0000-0000-00005F7B0000}"/>
    <cellStyle name="Tabelstandaard Totaal Negatief 6 3 2 4 6" xfId="49438" xr:uid="{00000000-0005-0000-0000-0000607B0000}"/>
    <cellStyle name="Tabelstandaard Totaal Negatief 6 3 2 5" xfId="5709" xr:uid="{00000000-0005-0000-0000-0000617B0000}"/>
    <cellStyle name="Tabelstandaard Totaal Negatief 6 3 2 5 2" xfId="16321" xr:uid="{00000000-0005-0000-0000-0000627B0000}"/>
    <cellStyle name="Tabelstandaard Totaal Negatief 6 3 2 5 3" xfId="28373" xr:uid="{00000000-0005-0000-0000-0000637B0000}"/>
    <cellStyle name="Tabelstandaard Totaal Negatief 6 3 2 5 4" xfId="38866" xr:uid="{00000000-0005-0000-0000-0000647B0000}"/>
    <cellStyle name="Tabelstandaard Totaal Negatief 6 3 2 5 5" xfId="49439" xr:uid="{00000000-0005-0000-0000-0000657B0000}"/>
    <cellStyle name="Tabelstandaard Totaal Negatief 6 3 2 6" xfId="10374" xr:uid="{00000000-0005-0000-0000-0000667B0000}"/>
    <cellStyle name="Tabelstandaard Totaal Negatief 6 3 2 6 2" xfId="22672" xr:uid="{00000000-0005-0000-0000-0000677B0000}"/>
    <cellStyle name="Tabelstandaard Totaal Negatief 6 3 2 6 3" xfId="44432" xr:uid="{00000000-0005-0000-0000-0000687B0000}"/>
    <cellStyle name="Tabelstandaard Totaal Negatief 6 3 2 6 4" xfId="32078" xr:uid="{00000000-0005-0000-0000-0000697B0000}"/>
    <cellStyle name="Tabelstandaard Totaal Negatief 6 3 2 6 5" xfId="55339" xr:uid="{00000000-0005-0000-0000-00006A7B0000}"/>
    <cellStyle name="Tabelstandaard Totaal Negatief 6 3 2 7" xfId="16313" xr:uid="{00000000-0005-0000-0000-00006B7B0000}"/>
    <cellStyle name="Tabelstandaard Totaal Negatief 6 3 3" xfId="5710" xr:uid="{00000000-0005-0000-0000-00006C7B0000}"/>
    <cellStyle name="Tabelstandaard Totaal Negatief 6 3 3 2" xfId="10361" xr:uid="{00000000-0005-0000-0000-00006D7B0000}"/>
    <cellStyle name="Tabelstandaard Totaal Negatief 6 3 3 2 2" xfId="22659" xr:uid="{00000000-0005-0000-0000-00006E7B0000}"/>
    <cellStyle name="Tabelstandaard Totaal Negatief 6 3 3 2 3" xfId="34711" xr:uid="{00000000-0005-0000-0000-00006F7B0000}"/>
    <cellStyle name="Tabelstandaard Totaal Negatief 6 3 3 2 4" xfId="42268" xr:uid="{00000000-0005-0000-0000-0000707B0000}"/>
    <cellStyle name="Tabelstandaard Totaal Negatief 6 3 3 2 5" xfId="55326" xr:uid="{00000000-0005-0000-0000-0000717B0000}"/>
    <cellStyle name="Tabelstandaard Totaal Negatief 6 3 3 3" xfId="16322" xr:uid="{00000000-0005-0000-0000-0000727B0000}"/>
    <cellStyle name="Tabelstandaard Totaal Negatief 6 3 3 4" xfId="28374" xr:uid="{00000000-0005-0000-0000-0000737B0000}"/>
    <cellStyle name="Tabelstandaard Totaal Negatief 6 3 3 5" xfId="38865" xr:uid="{00000000-0005-0000-0000-0000747B0000}"/>
    <cellStyle name="Tabelstandaard Totaal Negatief 6 3 3 6" xfId="49440" xr:uid="{00000000-0005-0000-0000-0000757B0000}"/>
    <cellStyle name="Tabelstandaard Totaal Negatief 6 3 4" xfId="5711" xr:uid="{00000000-0005-0000-0000-0000767B0000}"/>
    <cellStyle name="Tabelstandaard Totaal Negatief 6 3 4 2" xfId="16323" xr:uid="{00000000-0005-0000-0000-0000777B0000}"/>
    <cellStyle name="Tabelstandaard Totaal Negatief 6 3 4 3" xfId="28375" xr:uid="{00000000-0005-0000-0000-0000787B0000}"/>
    <cellStyle name="Tabelstandaard Totaal Negatief 6 3 4 4" xfId="44898" xr:uid="{00000000-0005-0000-0000-0000797B0000}"/>
    <cellStyle name="Tabelstandaard Totaal Negatief 6 3 4 5" xfId="49441" xr:uid="{00000000-0005-0000-0000-00007A7B0000}"/>
    <cellStyle name="Tabelstandaard Totaal Negatief 6 3 5" xfId="7708" xr:uid="{00000000-0005-0000-0000-00007B7B0000}"/>
    <cellStyle name="Tabelstandaard Totaal Negatief 6 3 5 2" xfId="20006" xr:uid="{00000000-0005-0000-0000-00007C7B0000}"/>
    <cellStyle name="Tabelstandaard Totaal Negatief 6 3 5 3" xfId="41809" xr:uid="{00000000-0005-0000-0000-00007D7B0000}"/>
    <cellStyle name="Tabelstandaard Totaal Negatief 6 3 5 4" xfId="34214" xr:uid="{00000000-0005-0000-0000-00007E7B0000}"/>
    <cellStyle name="Tabelstandaard Totaal Negatief 6 3 5 5" xfId="52678" xr:uid="{00000000-0005-0000-0000-00007F7B0000}"/>
    <cellStyle name="Tabelstandaard Totaal Negatief 6 3 6" xfId="16312" xr:uid="{00000000-0005-0000-0000-0000807B0000}"/>
    <cellStyle name="Tabelstandaard Totaal Negatief 6 4" xfId="1074" xr:uid="{00000000-0005-0000-0000-0000817B0000}"/>
    <cellStyle name="Tabelstandaard Totaal Negatief 6 4 2" xfId="1476" xr:uid="{00000000-0005-0000-0000-0000827B0000}"/>
    <cellStyle name="Tabelstandaard Totaal Negatief 6 4 2 2" xfId="10363" xr:uid="{00000000-0005-0000-0000-0000837B0000}"/>
    <cellStyle name="Tabelstandaard Totaal Negatief 6 4 2 2 2" xfId="22661" xr:uid="{00000000-0005-0000-0000-0000847B0000}"/>
    <cellStyle name="Tabelstandaard Totaal Negatief 6 4 2 2 3" xfId="34713" xr:uid="{00000000-0005-0000-0000-0000857B0000}"/>
    <cellStyle name="Tabelstandaard Totaal Negatief 6 4 2 2 4" xfId="31720" xr:uid="{00000000-0005-0000-0000-0000867B0000}"/>
    <cellStyle name="Tabelstandaard Totaal Negatief 6 4 2 2 5" xfId="55328" xr:uid="{00000000-0005-0000-0000-0000877B0000}"/>
    <cellStyle name="Tabelstandaard Totaal Negatief 6 4 2 3" xfId="16325" xr:uid="{00000000-0005-0000-0000-0000887B0000}"/>
    <cellStyle name="Tabelstandaard Totaal Negatief 6 4 2 4" xfId="28377" xr:uid="{00000000-0005-0000-0000-0000897B0000}"/>
    <cellStyle name="Tabelstandaard Totaal Negatief 6 4 2 5" xfId="44897" xr:uid="{00000000-0005-0000-0000-00008A7B0000}"/>
    <cellStyle name="Tabelstandaard Totaal Negatief 6 4 2 6" xfId="49442" xr:uid="{00000000-0005-0000-0000-00008B7B0000}"/>
    <cellStyle name="Tabelstandaard Totaal Negatief 6 4 2 7" xfId="5712" xr:uid="{00000000-0005-0000-0000-00008C7B0000}"/>
    <cellStyle name="Tabelstandaard Totaal Negatief 6 4 3" xfId="3085" xr:uid="{00000000-0005-0000-0000-00008D7B0000}"/>
    <cellStyle name="Tabelstandaard Totaal Negatief 6 4 3 2" xfId="16326" xr:uid="{00000000-0005-0000-0000-00008E7B0000}"/>
    <cellStyle name="Tabelstandaard Totaal Negatief 6 4 3 3" xfId="28378" xr:uid="{00000000-0005-0000-0000-00008F7B0000}"/>
    <cellStyle name="Tabelstandaard Totaal Negatief 6 4 3 4" xfId="38863" xr:uid="{00000000-0005-0000-0000-0000907B0000}"/>
    <cellStyle name="Tabelstandaard Totaal Negatief 6 4 3 5" xfId="49443" xr:uid="{00000000-0005-0000-0000-0000917B0000}"/>
    <cellStyle name="Tabelstandaard Totaal Negatief 6 4 4" xfId="7215" xr:uid="{00000000-0005-0000-0000-0000927B0000}"/>
    <cellStyle name="Tabelstandaard Totaal Negatief 6 4 4 2" xfId="19513" xr:uid="{00000000-0005-0000-0000-0000937B0000}"/>
    <cellStyle name="Tabelstandaard Totaal Negatief 6 4 4 3" xfId="41316" xr:uid="{00000000-0005-0000-0000-0000947B0000}"/>
    <cellStyle name="Tabelstandaard Totaal Negatief 6 4 4 4" xfId="43564" xr:uid="{00000000-0005-0000-0000-0000957B0000}"/>
    <cellStyle name="Tabelstandaard Totaal Negatief 6 4 4 5" xfId="52185" xr:uid="{00000000-0005-0000-0000-0000967B0000}"/>
    <cellStyle name="Tabelstandaard Totaal Negatief 6 4 5" xfId="16324" xr:uid="{00000000-0005-0000-0000-0000977B0000}"/>
    <cellStyle name="Tabelstandaard Totaal Negatief 6 5" xfId="1954" xr:uid="{00000000-0005-0000-0000-0000987B0000}"/>
    <cellStyle name="Tabelstandaard Totaal Negatief 6 5 2" xfId="10364" xr:uid="{00000000-0005-0000-0000-0000997B0000}"/>
    <cellStyle name="Tabelstandaard Totaal Negatief 6 5 2 2" xfId="22662" xr:uid="{00000000-0005-0000-0000-00009A7B0000}"/>
    <cellStyle name="Tabelstandaard Totaal Negatief 6 5 2 3" xfId="34714" xr:uid="{00000000-0005-0000-0000-00009B7B0000}"/>
    <cellStyle name="Tabelstandaard Totaal Negatief 6 5 2 4" xfId="29180" xr:uid="{00000000-0005-0000-0000-00009C7B0000}"/>
    <cellStyle name="Tabelstandaard Totaal Negatief 6 5 2 5" xfId="55329" xr:uid="{00000000-0005-0000-0000-00009D7B0000}"/>
    <cellStyle name="Tabelstandaard Totaal Negatief 6 5 3" xfId="16327" xr:uid="{00000000-0005-0000-0000-00009E7B0000}"/>
    <cellStyle name="Tabelstandaard Totaal Negatief 6 5 4" xfId="28379" xr:uid="{00000000-0005-0000-0000-00009F7B0000}"/>
    <cellStyle name="Tabelstandaard Totaal Negatief 6 5 5" xfId="44896" xr:uid="{00000000-0005-0000-0000-0000A07B0000}"/>
    <cellStyle name="Tabelstandaard Totaal Negatief 6 5 6" xfId="49444" xr:uid="{00000000-0005-0000-0000-0000A17B0000}"/>
    <cellStyle name="Tabelstandaard Totaal Negatief 6 6" xfId="5713" xr:uid="{00000000-0005-0000-0000-0000A27B0000}"/>
    <cellStyle name="Tabelstandaard Totaal Negatief 6 6 2" xfId="16328" xr:uid="{00000000-0005-0000-0000-0000A37B0000}"/>
    <cellStyle name="Tabelstandaard Totaal Negatief 6 6 3" xfId="28380" xr:uid="{00000000-0005-0000-0000-0000A47B0000}"/>
    <cellStyle name="Tabelstandaard Totaal Negatief 6 6 4" xfId="38862" xr:uid="{00000000-0005-0000-0000-0000A57B0000}"/>
    <cellStyle name="Tabelstandaard Totaal Negatief 6 6 5" xfId="49445" xr:uid="{00000000-0005-0000-0000-0000A67B0000}"/>
    <cellStyle name="Tabelstandaard Totaal Negatief 6 7" xfId="7750" xr:uid="{00000000-0005-0000-0000-0000A77B0000}"/>
    <cellStyle name="Tabelstandaard Totaal Negatief 6 7 2" xfId="20048" xr:uid="{00000000-0005-0000-0000-0000A87B0000}"/>
    <cellStyle name="Tabelstandaard Totaal Negatief 6 7 3" xfId="41851" xr:uid="{00000000-0005-0000-0000-0000A97B0000}"/>
    <cellStyle name="Tabelstandaard Totaal Negatief 6 7 4" xfId="31481" xr:uid="{00000000-0005-0000-0000-0000AA7B0000}"/>
    <cellStyle name="Tabelstandaard Totaal Negatief 6 7 5" xfId="52720" xr:uid="{00000000-0005-0000-0000-0000AB7B0000}"/>
    <cellStyle name="Tabelstandaard Totaal Negatief 6 8" xfId="16299" xr:uid="{00000000-0005-0000-0000-0000AC7B0000}"/>
    <cellStyle name="Tabelstandaard Totaal Negatief 7" xfId="691" xr:uid="{00000000-0005-0000-0000-0000AD7B0000}"/>
    <cellStyle name="Tabelstandaard Totaal Negatief 7 2" xfId="506" xr:uid="{00000000-0005-0000-0000-0000AE7B0000}"/>
    <cellStyle name="Tabelstandaard Totaal Negatief 7 2 2" xfId="2171" xr:uid="{00000000-0005-0000-0000-0000AF7B0000}"/>
    <cellStyle name="Tabelstandaard Totaal Negatief 7 2 2 2" xfId="10367" xr:uid="{00000000-0005-0000-0000-0000B07B0000}"/>
    <cellStyle name="Tabelstandaard Totaal Negatief 7 2 2 2 2" xfId="22665" xr:uid="{00000000-0005-0000-0000-0000B17B0000}"/>
    <cellStyle name="Tabelstandaard Totaal Negatief 7 2 2 2 3" xfId="34717" xr:uid="{00000000-0005-0000-0000-0000B27B0000}"/>
    <cellStyle name="Tabelstandaard Totaal Negatief 7 2 2 2 4" xfId="42266" xr:uid="{00000000-0005-0000-0000-0000B37B0000}"/>
    <cellStyle name="Tabelstandaard Totaal Negatief 7 2 2 2 5" xfId="55332" xr:uid="{00000000-0005-0000-0000-0000B47B0000}"/>
    <cellStyle name="Tabelstandaard Totaal Negatief 7 2 2 3" xfId="16331" xr:uid="{00000000-0005-0000-0000-0000B57B0000}"/>
    <cellStyle name="Tabelstandaard Totaal Negatief 7 2 2 4" xfId="28383" xr:uid="{00000000-0005-0000-0000-0000B67B0000}"/>
    <cellStyle name="Tabelstandaard Totaal Negatief 7 2 2 5" xfId="44894" xr:uid="{00000000-0005-0000-0000-0000B77B0000}"/>
    <cellStyle name="Tabelstandaard Totaal Negatief 7 2 2 6" xfId="49446" xr:uid="{00000000-0005-0000-0000-0000B87B0000}"/>
    <cellStyle name="Tabelstandaard Totaal Negatief 7 2 2 7" xfId="5714" xr:uid="{00000000-0005-0000-0000-0000B97B0000}"/>
    <cellStyle name="Tabelstandaard Totaal Negatief 7 2 3" xfId="2577" xr:uid="{00000000-0005-0000-0000-0000BA7B0000}"/>
    <cellStyle name="Tabelstandaard Totaal Negatief 7 2 3 2" xfId="16332" xr:uid="{00000000-0005-0000-0000-0000BB7B0000}"/>
    <cellStyle name="Tabelstandaard Totaal Negatief 7 2 3 3" xfId="28384" xr:uid="{00000000-0005-0000-0000-0000BC7B0000}"/>
    <cellStyle name="Tabelstandaard Totaal Negatief 7 2 3 4" xfId="38860" xr:uid="{00000000-0005-0000-0000-0000BD7B0000}"/>
    <cellStyle name="Tabelstandaard Totaal Negatief 7 2 3 5" xfId="49447" xr:uid="{00000000-0005-0000-0000-0000BE7B0000}"/>
    <cellStyle name="Tabelstandaard Totaal Negatief 7 2 4" xfId="7600" xr:uid="{00000000-0005-0000-0000-0000BF7B0000}"/>
    <cellStyle name="Tabelstandaard Totaal Negatief 7 2 4 2" xfId="19898" xr:uid="{00000000-0005-0000-0000-0000C07B0000}"/>
    <cellStyle name="Tabelstandaard Totaal Negatief 7 2 4 3" xfId="41701" xr:uid="{00000000-0005-0000-0000-0000C17B0000}"/>
    <cellStyle name="Tabelstandaard Totaal Negatief 7 2 4 4" xfId="34283" xr:uid="{00000000-0005-0000-0000-0000C27B0000}"/>
    <cellStyle name="Tabelstandaard Totaal Negatief 7 2 4 5" xfId="52570" xr:uid="{00000000-0005-0000-0000-0000C37B0000}"/>
    <cellStyle name="Tabelstandaard Totaal Negatief 7 2 5" xfId="16330" xr:uid="{00000000-0005-0000-0000-0000C47B0000}"/>
    <cellStyle name="Tabelstandaard Totaal Negatief 7 3" xfId="1956" xr:uid="{00000000-0005-0000-0000-0000C57B0000}"/>
    <cellStyle name="Tabelstandaard Totaal Negatief 7 3 2" xfId="10368" xr:uid="{00000000-0005-0000-0000-0000C67B0000}"/>
    <cellStyle name="Tabelstandaard Totaal Negatief 7 3 2 2" xfId="22666" xr:uid="{00000000-0005-0000-0000-0000C77B0000}"/>
    <cellStyle name="Tabelstandaard Totaal Negatief 7 3 2 3" xfId="34718" xr:uid="{00000000-0005-0000-0000-0000C87B0000}"/>
    <cellStyle name="Tabelstandaard Totaal Negatief 7 3 2 4" xfId="29187" xr:uid="{00000000-0005-0000-0000-0000C97B0000}"/>
    <cellStyle name="Tabelstandaard Totaal Negatief 7 3 2 5" xfId="55333" xr:uid="{00000000-0005-0000-0000-0000CA7B0000}"/>
    <cellStyle name="Tabelstandaard Totaal Negatief 7 3 3" xfId="16333" xr:uid="{00000000-0005-0000-0000-0000CB7B0000}"/>
    <cellStyle name="Tabelstandaard Totaal Negatief 7 3 4" xfId="28385" xr:uid="{00000000-0005-0000-0000-0000CC7B0000}"/>
    <cellStyle name="Tabelstandaard Totaal Negatief 7 3 5" xfId="38859" xr:uid="{00000000-0005-0000-0000-0000CD7B0000}"/>
    <cellStyle name="Tabelstandaard Totaal Negatief 7 3 6" xfId="49448" xr:uid="{00000000-0005-0000-0000-0000CE7B0000}"/>
    <cellStyle name="Tabelstandaard Totaal Negatief 7 4" xfId="5715" xr:uid="{00000000-0005-0000-0000-0000CF7B0000}"/>
    <cellStyle name="Tabelstandaard Totaal Negatief 7 4 2" xfId="16334" xr:uid="{00000000-0005-0000-0000-0000D07B0000}"/>
    <cellStyle name="Tabelstandaard Totaal Negatief 7 4 3" xfId="28386" xr:uid="{00000000-0005-0000-0000-0000D17B0000}"/>
    <cellStyle name="Tabelstandaard Totaal Negatief 7 4 4" xfId="38858" xr:uid="{00000000-0005-0000-0000-0000D27B0000}"/>
    <cellStyle name="Tabelstandaard Totaal Negatief 7 4 5" xfId="49449" xr:uid="{00000000-0005-0000-0000-0000D37B0000}"/>
    <cellStyle name="Tabelstandaard Totaal Negatief 7 5" xfId="10165" xr:uid="{00000000-0005-0000-0000-0000D47B0000}"/>
    <cellStyle name="Tabelstandaard Totaal Negatief 7 5 2" xfId="22463" xr:uid="{00000000-0005-0000-0000-0000D57B0000}"/>
    <cellStyle name="Tabelstandaard Totaal Negatief 7 5 3" xfId="44226" xr:uid="{00000000-0005-0000-0000-0000D67B0000}"/>
    <cellStyle name="Tabelstandaard Totaal Negatief 7 5 4" xfId="28771" xr:uid="{00000000-0005-0000-0000-0000D77B0000}"/>
    <cellStyle name="Tabelstandaard Totaal Negatief 7 5 5" xfId="55130" xr:uid="{00000000-0005-0000-0000-0000D87B0000}"/>
    <cellStyle name="Tabelstandaard Totaal Negatief 7 6" xfId="16329" xr:uid="{00000000-0005-0000-0000-0000D97B0000}"/>
    <cellStyle name="Tabelstandaard Totaal Negatief 8" xfId="694" xr:uid="{00000000-0005-0000-0000-0000DA7B0000}"/>
    <cellStyle name="Tabelstandaard Totaal Negatief 8 2" xfId="653" xr:uid="{00000000-0005-0000-0000-0000DB7B0000}"/>
    <cellStyle name="Tabelstandaard Totaal Negatief 8 2 2" xfId="1496" xr:uid="{00000000-0005-0000-0000-0000DC7B0000}"/>
    <cellStyle name="Tabelstandaard Totaal Negatief 8 2 2 2" xfId="10371" xr:uid="{00000000-0005-0000-0000-0000DD7B0000}"/>
    <cellStyle name="Tabelstandaard Totaal Negatief 8 2 2 2 2" xfId="22669" xr:uid="{00000000-0005-0000-0000-0000DE7B0000}"/>
    <cellStyle name="Tabelstandaard Totaal Negatief 8 2 2 2 3" xfId="34721" xr:uid="{00000000-0005-0000-0000-0000DF7B0000}"/>
    <cellStyle name="Tabelstandaard Totaal Negatief 8 2 2 2 4" xfId="42264" xr:uid="{00000000-0005-0000-0000-0000E07B0000}"/>
    <cellStyle name="Tabelstandaard Totaal Negatief 8 2 2 2 5" xfId="55336" xr:uid="{00000000-0005-0000-0000-0000E17B0000}"/>
    <cellStyle name="Tabelstandaard Totaal Negatief 8 2 2 3" xfId="16337" xr:uid="{00000000-0005-0000-0000-0000E27B0000}"/>
    <cellStyle name="Tabelstandaard Totaal Negatief 8 2 2 4" xfId="28389" xr:uid="{00000000-0005-0000-0000-0000E37B0000}"/>
    <cellStyle name="Tabelstandaard Totaal Negatief 8 2 2 5" xfId="44892" xr:uid="{00000000-0005-0000-0000-0000E47B0000}"/>
    <cellStyle name="Tabelstandaard Totaal Negatief 8 2 2 6" xfId="49450" xr:uid="{00000000-0005-0000-0000-0000E57B0000}"/>
    <cellStyle name="Tabelstandaard Totaal Negatief 8 2 2 7" xfId="5716" xr:uid="{00000000-0005-0000-0000-0000E67B0000}"/>
    <cellStyle name="Tabelstandaard Totaal Negatief 8 2 3" xfId="2719" xr:uid="{00000000-0005-0000-0000-0000E77B0000}"/>
    <cellStyle name="Tabelstandaard Totaal Negatief 8 2 3 2" xfId="16338" xr:uid="{00000000-0005-0000-0000-0000E87B0000}"/>
    <cellStyle name="Tabelstandaard Totaal Negatief 8 2 3 3" xfId="28390" xr:uid="{00000000-0005-0000-0000-0000E97B0000}"/>
    <cellStyle name="Tabelstandaard Totaal Negatief 8 2 3 4" xfId="38856" xr:uid="{00000000-0005-0000-0000-0000EA7B0000}"/>
    <cellStyle name="Tabelstandaard Totaal Negatief 8 2 3 5" xfId="49451" xr:uid="{00000000-0005-0000-0000-0000EB7B0000}"/>
    <cellStyle name="Tabelstandaard Totaal Negatief 8 2 4" xfId="7502" xr:uid="{00000000-0005-0000-0000-0000EC7B0000}"/>
    <cellStyle name="Tabelstandaard Totaal Negatief 8 2 4 2" xfId="19800" xr:uid="{00000000-0005-0000-0000-0000ED7B0000}"/>
    <cellStyle name="Tabelstandaard Totaal Negatief 8 2 4 3" xfId="41603" xr:uid="{00000000-0005-0000-0000-0000EE7B0000}"/>
    <cellStyle name="Tabelstandaard Totaal Negatief 8 2 4 4" xfId="12488" xr:uid="{00000000-0005-0000-0000-0000EF7B0000}"/>
    <cellStyle name="Tabelstandaard Totaal Negatief 8 2 4 5" xfId="52472" xr:uid="{00000000-0005-0000-0000-0000F07B0000}"/>
    <cellStyle name="Tabelstandaard Totaal Negatief 8 2 5" xfId="16336" xr:uid="{00000000-0005-0000-0000-0000F17B0000}"/>
    <cellStyle name="Tabelstandaard Totaal Negatief 8 3" xfId="1764" xr:uid="{00000000-0005-0000-0000-0000F27B0000}"/>
    <cellStyle name="Tabelstandaard Totaal Negatief 8 3 2" xfId="10372" xr:uid="{00000000-0005-0000-0000-0000F37B0000}"/>
    <cellStyle name="Tabelstandaard Totaal Negatief 8 3 2 2" xfId="22670" xr:uid="{00000000-0005-0000-0000-0000F47B0000}"/>
    <cellStyle name="Tabelstandaard Totaal Negatief 8 3 2 3" xfId="34722" xr:uid="{00000000-0005-0000-0000-0000F57B0000}"/>
    <cellStyle name="Tabelstandaard Totaal Negatief 8 3 2 4" xfId="29194" xr:uid="{00000000-0005-0000-0000-0000F67B0000}"/>
    <cellStyle name="Tabelstandaard Totaal Negatief 8 3 2 5" xfId="55337" xr:uid="{00000000-0005-0000-0000-0000F77B0000}"/>
    <cellStyle name="Tabelstandaard Totaal Negatief 8 3 3" xfId="16339" xr:uid="{00000000-0005-0000-0000-0000F87B0000}"/>
    <cellStyle name="Tabelstandaard Totaal Negatief 8 3 4" xfId="28391" xr:uid="{00000000-0005-0000-0000-0000F97B0000}"/>
    <cellStyle name="Tabelstandaard Totaal Negatief 8 3 5" xfId="38855" xr:uid="{00000000-0005-0000-0000-0000FA7B0000}"/>
    <cellStyle name="Tabelstandaard Totaal Negatief 8 3 6" xfId="49452" xr:uid="{00000000-0005-0000-0000-0000FB7B0000}"/>
    <cellStyle name="Tabelstandaard Totaal Negatief 8 4" xfId="5717" xr:uid="{00000000-0005-0000-0000-0000FC7B0000}"/>
    <cellStyle name="Tabelstandaard Totaal Negatief 8 4 2" xfId="16340" xr:uid="{00000000-0005-0000-0000-0000FD7B0000}"/>
    <cellStyle name="Tabelstandaard Totaal Negatief 8 4 3" xfId="28392" xr:uid="{00000000-0005-0000-0000-0000FE7B0000}"/>
    <cellStyle name="Tabelstandaard Totaal Negatief 8 4 4" xfId="44891" xr:uid="{00000000-0005-0000-0000-0000FF7B0000}"/>
    <cellStyle name="Tabelstandaard Totaal Negatief 8 4 5" xfId="49453" xr:uid="{00000000-0005-0000-0000-0000007C0000}"/>
    <cellStyle name="Tabelstandaard Totaal Negatief 8 5" xfId="7472" xr:uid="{00000000-0005-0000-0000-0000017C0000}"/>
    <cellStyle name="Tabelstandaard Totaal Negatief 8 5 2" xfId="19770" xr:uid="{00000000-0005-0000-0000-0000027C0000}"/>
    <cellStyle name="Tabelstandaard Totaal Negatief 8 5 3" xfId="41573" xr:uid="{00000000-0005-0000-0000-0000037C0000}"/>
    <cellStyle name="Tabelstandaard Totaal Negatief 8 5 4" xfId="31678" xr:uid="{00000000-0005-0000-0000-0000047C0000}"/>
    <cellStyle name="Tabelstandaard Totaal Negatief 8 5 5" xfId="52442" xr:uid="{00000000-0005-0000-0000-0000057C0000}"/>
    <cellStyle name="Tabelstandaard Totaal Negatief 8 6" xfId="16335" xr:uid="{00000000-0005-0000-0000-0000067C0000}"/>
    <cellStyle name="Tabelstandaard Totaal Negatief 9" xfId="673" xr:uid="{00000000-0005-0000-0000-0000077C0000}"/>
    <cellStyle name="Tabelstandaard Totaal Negatief 9 2" xfId="803" xr:uid="{00000000-0005-0000-0000-0000087C0000}"/>
    <cellStyle name="Tabelstandaard Totaal Negatief 9 2 2" xfId="1542" xr:uid="{00000000-0005-0000-0000-0000097C0000}"/>
    <cellStyle name="Tabelstandaard Totaal Negatief 9 2 2 2" xfId="10375" xr:uid="{00000000-0005-0000-0000-00000A7C0000}"/>
    <cellStyle name="Tabelstandaard Totaal Negatief 9 2 2 2 2" xfId="22673" xr:uid="{00000000-0005-0000-0000-00000B7C0000}"/>
    <cellStyle name="Tabelstandaard Totaal Negatief 9 2 2 2 3" xfId="34725" xr:uid="{00000000-0005-0000-0000-00000C7C0000}"/>
    <cellStyle name="Tabelstandaard Totaal Negatief 9 2 2 2 4" xfId="29201" xr:uid="{00000000-0005-0000-0000-00000D7C0000}"/>
    <cellStyle name="Tabelstandaard Totaal Negatief 9 2 2 2 5" xfId="55340" xr:uid="{00000000-0005-0000-0000-00000E7C0000}"/>
    <cellStyle name="Tabelstandaard Totaal Negatief 9 2 2 3" xfId="16343" xr:uid="{00000000-0005-0000-0000-00000F7C0000}"/>
    <cellStyle name="Tabelstandaard Totaal Negatief 9 2 2 4" xfId="28395" xr:uid="{00000000-0005-0000-0000-0000107C0000}"/>
    <cellStyle name="Tabelstandaard Totaal Negatief 9 2 2 5" xfId="38853" xr:uid="{00000000-0005-0000-0000-0000117C0000}"/>
    <cellStyle name="Tabelstandaard Totaal Negatief 9 2 2 6" xfId="49454" xr:uid="{00000000-0005-0000-0000-0000127C0000}"/>
    <cellStyle name="Tabelstandaard Totaal Negatief 9 2 2 7" xfId="5718" xr:uid="{00000000-0005-0000-0000-0000137C0000}"/>
    <cellStyle name="Tabelstandaard Totaal Negatief 9 2 3" xfId="2814" xr:uid="{00000000-0005-0000-0000-0000147C0000}"/>
    <cellStyle name="Tabelstandaard Totaal Negatief 9 2 3 2" xfId="16344" xr:uid="{00000000-0005-0000-0000-0000157C0000}"/>
    <cellStyle name="Tabelstandaard Totaal Negatief 9 2 3 3" xfId="28396" xr:uid="{00000000-0005-0000-0000-0000167C0000}"/>
    <cellStyle name="Tabelstandaard Totaal Negatief 9 2 3 4" xfId="44889" xr:uid="{00000000-0005-0000-0000-0000177C0000}"/>
    <cellStyle name="Tabelstandaard Totaal Negatief 9 2 3 5" xfId="49455" xr:uid="{00000000-0005-0000-0000-0000187C0000}"/>
    <cellStyle name="Tabelstandaard Totaal Negatief 9 2 4" xfId="7400" xr:uid="{00000000-0005-0000-0000-0000197C0000}"/>
    <cellStyle name="Tabelstandaard Totaal Negatief 9 2 4 2" xfId="19698" xr:uid="{00000000-0005-0000-0000-00001A7C0000}"/>
    <cellStyle name="Tabelstandaard Totaal Negatief 9 2 4 3" xfId="41501" xr:uid="{00000000-0005-0000-0000-00001B7C0000}"/>
    <cellStyle name="Tabelstandaard Totaal Negatief 9 2 4 4" xfId="15535" xr:uid="{00000000-0005-0000-0000-00001C7C0000}"/>
    <cellStyle name="Tabelstandaard Totaal Negatief 9 2 4 5" xfId="52370" xr:uid="{00000000-0005-0000-0000-00001D7C0000}"/>
    <cellStyle name="Tabelstandaard Totaal Negatief 9 2 5" xfId="16342" xr:uid="{00000000-0005-0000-0000-00001E7C0000}"/>
    <cellStyle name="Tabelstandaard Totaal Negatief 9 3" xfId="1584" xr:uid="{00000000-0005-0000-0000-00001F7C0000}"/>
    <cellStyle name="Tabelstandaard Totaal Negatief 9 3 2" xfId="10376" xr:uid="{00000000-0005-0000-0000-0000207C0000}"/>
    <cellStyle name="Tabelstandaard Totaal Negatief 9 3 2 2" xfId="22674" xr:uid="{00000000-0005-0000-0000-0000217C0000}"/>
    <cellStyle name="Tabelstandaard Totaal Negatief 9 3 2 3" xfId="34726" xr:uid="{00000000-0005-0000-0000-0000227C0000}"/>
    <cellStyle name="Tabelstandaard Totaal Negatief 9 3 2 4" xfId="31890" xr:uid="{00000000-0005-0000-0000-0000237C0000}"/>
    <cellStyle name="Tabelstandaard Totaal Negatief 9 3 2 5" xfId="55341" xr:uid="{00000000-0005-0000-0000-0000247C0000}"/>
    <cellStyle name="Tabelstandaard Totaal Negatief 9 3 3" xfId="16345" xr:uid="{00000000-0005-0000-0000-0000257C0000}"/>
    <cellStyle name="Tabelstandaard Totaal Negatief 9 3 4" xfId="28397" xr:uid="{00000000-0005-0000-0000-0000267C0000}"/>
    <cellStyle name="Tabelstandaard Totaal Negatief 9 3 5" xfId="38852" xr:uid="{00000000-0005-0000-0000-0000277C0000}"/>
    <cellStyle name="Tabelstandaard Totaal Negatief 9 3 6" xfId="49456" xr:uid="{00000000-0005-0000-0000-0000287C0000}"/>
    <cellStyle name="Tabelstandaard Totaal Negatief 9 4" xfId="5719" xr:uid="{00000000-0005-0000-0000-0000297C0000}"/>
    <cellStyle name="Tabelstandaard Totaal Negatief 9 4 2" xfId="16346" xr:uid="{00000000-0005-0000-0000-00002A7C0000}"/>
    <cellStyle name="Tabelstandaard Totaal Negatief 9 4 3" xfId="28398" xr:uid="{00000000-0005-0000-0000-00002B7C0000}"/>
    <cellStyle name="Tabelstandaard Totaal Negatief 9 4 4" xfId="38851" xr:uid="{00000000-0005-0000-0000-00002C7C0000}"/>
    <cellStyle name="Tabelstandaard Totaal Negatief 9 4 5" xfId="49457" xr:uid="{00000000-0005-0000-0000-00002D7C0000}"/>
    <cellStyle name="Tabelstandaard Totaal Negatief 9 5" xfId="10177" xr:uid="{00000000-0005-0000-0000-00002E7C0000}"/>
    <cellStyle name="Tabelstandaard Totaal Negatief 9 5 2" xfId="22475" xr:uid="{00000000-0005-0000-0000-00002F7C0000}"/>
    <cellStyle name="Tabelstandaard Totaal Negatief 9 5 3" xfId="44238" xr:uid="{00000000-0005-0000-0000-0000307C0000}"/>
    <cellStyle name="Tabelstandaard Totaal Negatief 9 5 4" xfId="42345" xr:uid="{00000000-0005-0000-0000-0000317C0000}"/>
    <cellStyle name="Tabelstandaard Totaal Negatief 9 5 5" xfId="55142" xr:uid="{00000000-0005-0000-0000-0000327C0000}"/>
    <cellStyle name="Tabelstandaard Totaal Negatief 9 6" xfId="16341" xr:uid="{00000000-0005-0000-0000-0000337C0000}"/>
    <cellStyle name="Tabelstandaard Totaal_1077029755_GGZ-01c nacalculatieformulier ribw 2003 versie 040217(1)" xfId="156" xr:uid="{00000000-0005-0000-0000-0000347C0000}"/>
    <cellStyle name="Tabelstandaard_1077029755_GGZ-01c nacalculatieformulier ribw 2003 versie 040217(1)" xfId="157" xr:uid="{00000000-0005-0000-0000-0000357C0000}"/>
    <cellStyle name="Table  - Opmaakprofiel6" xfId="36" xr:uid="{00000000-0005-0000-0000-0000367C0000}"/>
    <cellStyle name="Table  - Opmaakprofiel6 10" xfId="5720" xr:uid="{00000000-0005-0000-0000-0000377C0000}"/>
    <cellStyle name="Table  - Opmaakprofiel6 10 2" xfId="16349" xr:uid="{00000000-0005-0000-0000-0000387C0000}"/>
    <cellStyle name="Table  - Opmaakprofiel6 10 3" xfId="28401" xr:uid="{00000000-0005-0000-0000-0000397C0000}"/>
    <cellStyle name="Table  - Opmaakprofiel6 10 4" xfId="38849" xr:uid="{00000000-0005-0000-0000-00003A7C0000}"/>
    <cellStyle name="Table  - Opmaakprofiel6 10 5" xfId="49458" xr:uid="{00000000-0005-0000-0000-00003B7C0000}"/>
    <cellStyle name="Table  - Opmaakprofiel6 11" xfId="7763" xr:uid="{00000000-0005-0000-0000-00003C7C0000}"/>
    <cellStyle name="Table  - Opmaakprofiel6 11 2" xfId="20061" xr:uid="{00000000-0005-0000-0000-00003D7C0000}"/>
    <cellStyle name="Table  - Opmaakprofiel6 11 3" xfId="41864" xr:uid="{00000000-0005-0000-0000-00003E7C0000}"/>
    <cellStyle name="Table  - Opmaakprofiel6 11 4" xfId="43335" xr:uid="{00000000-0005-0000-0000-00003F7C0000}"/>
    <cellStyle name="Table  - Opmaakprofiel6 11 5" xfId="52732" xr:uid="{00000000-0005-0000-0000-0000407C0000}"/>
    <cellStyle name="Table  - Opmaakprofiel6 12" xfId="16348" xr:uid="{00000000-0005-0000-0000-0000417C0000}"/>
    <cellStyle name="Table  - Opmaakprofiel6 2" xfId="182" xr:uid="{00000000-0005-0000-0000-0000427C0000}"/>
    <cellStyle name="Table  - Opmaakprofiel6 2 10" xfId="693" xr:uid="{00000000-0005-0000-0000-0000437C0000}"/>
    <cellStyle name="Table  - Opmaakprofiel6 2 10 10" xfId="5721" xr:uid="{00000000-0005-0000-0000-0000447C0000}"/>
    <cellStyle name="Table  - Opmaakprofiel6 2 10 10 2" xfId="10378" xr:uid="{00000000-0005-0000-0000-0000457C0000}"/>
    <cellStyle name="Table  - Opmaakprofiel6 2 10 10 2 2" xfId="22676" xr:uid="{00000000-0005-0000-0000-0000467C0000}"/>
    <cellStyle name="Table  - Opmaakprofiel6 2 10 10 2 3" xfId="34728" xr:uid="{00000000-0005-0000-0000-0000477C0000}"/>
    <cellStyle name="Table  - Opmaakprofiel6 2 10 10 2 4" xfId="29208" xr:uid="{00000000-0005-0000-0000-0000487C0000}"/>
    <cellStyle name="Table  - Opmaakprofiel6 2 10 10 2 5" xfId="55343" xr:uid="{00000000-0005-0000-0000-0000497C0000}"/>
    <cellStyle name="Table  - Opmaakprofiel6 2 10 10 3" xfId="16352" xr:uid="{00000000-0005-0000-0000-00004A7C0000}"/>
    <cellStyle name="Table  - Opmaakprofiel6 2 10 10 4" xfId="28404" xr:uid="{00000000-0005-0000-0000-00004B7C0000}"/>
    <cellStyle name="Table  - Opmaakprofiel6 2 10 10 5" xfId="44887" xr:uid="{00000000-0005-0000-0000-00004C7C0000}"/>
    <cellStyle name="Table  - Opmaakprofiel6 2 10 10 6" xfId="49459" xr:uid="{00000000-0005-0000-0000-00004D7C0000}"/>
    <cellStyle name="Table  - Opmaakprofiel6 2 10 11" xfId="5722" xr:uid="{00000000-0005-0000-0000-00004E7C0000}"/>
    <cellStyle name="Table  - Opmaakprofiel6 2 10 11 2" xfId="10379" xr:uid="{00000000-0005-0000-0000-00004F7C0000}"/>
    <cellStyle name="Table  - Opmaakprofiel6 2 10 11 2 2" xfId="22677" xr:uid="{00000000-0005-0000-0000-0000507C0000}"/>
    <cellStyle name="Table  - Opmaakprofiel6 2 10 11 2 3" xfId="34729" xr:uid="{00000000-0005-0000-0000-0000517C0000}"/>
    <cellStyle name="Table  - Opmaakprofiel6 2 10 11 2 4" xfId="42261" xr:uid="{00000000-0005-0000-0000-0000527C0000}"/>
    <cellStyle name="Table  - Opmaakprofiel6 2 10 11 2 5" xfId="55344" xr:uid="{00000000-0005-0000-0000-0000537C0000}"/>
    <cellStyle name="Table  - Opmaakprofiel6 2 10 11 3" xfId="16353" xr:uid="{00000000-0005-0000-0000-0000547C0000}"/>
    <cellStyle name="Table  - Opmaakprofiel6 2 10 11 4" xfId="28405" xr:uid="{00000000-0005-0000-0000-0000557C0000}"/>
    <cellStyle name="Table  - Opmaakprofiel6 2 10 11 5" xfId="38847" xr:uid="{00000000-0005-0000-0000-0000567C0000}"/>
    <cellStyle name="Table  - Opmaakprofiel6 2 10 11 6" xfId="49460" xr:uid="{00000000-0005-0000-0000-0000577C0000}"/>
    <cellStyle name="Table  - Opmaakprofiel6 2 10 12" xfId="5723" xr:uid="{00000000-0005-0000-0000-0000587C0000}"/>
    <cellStyle name="Table  - Opmaakprofiel6 2 10 12 2" xfId="16354" xr:uid="{00000000-0005-0000-0000-0000597C0000}"/>
    <cellStyle name="Table  - Opmaakprofiel6 2 10 12 3" xfId="28406" xr:uid="{00000000-0005-0000-0000-00005A7C0000}"/>
    <cellStyle name="Table  - Opmaakprofiel6 2 10 12 4" xfId="44886" xr:uid="{00000000-0005-0000-0000-00005B7C0000}"/>
    <cellStyle name="Table  - Opmaakprofiel6 2 10 12 5" xfId="49461" xr:uid="{00000000-0005-0000-0000-00005C7C0000}"/>
    <cellStyle name="Table  - Opmaakprofiel6 2 10 13" xfId="7473" xr:uid="{00000000-0005-0000-0000-00005D7C0000}"/>
    <cellStyle name="Table  - Opmaakprofiel6 2 10 13 2" xfId="19771" xr:uid="{00000000-0005-0000-0000-00005E7C0000}"/>
    <cellStyle name="Table  - Opmaakprofiel6 2 10 13 3" xfId="41574" xr:uid="{00000000-0005-0000-0000-00005F7C0000}"/>
    <cellStyle name="Table  - Opmaakprofiel6 2 10 13 4" xfId="43456" xr:uid="{00000000-0005-0000-0000-0000607C0000}"/>
    <cellStyle name="Table  - Opmaakprofiel6 2 10 13 5" xfId="52443" xr:uid="{00000000-0005-0000-0000-0000617C0000}"/>
    <cellStyle name="Table  - Opmaakprofiel6 2 10 14" xfId="16351" xr:uid="{00000000-0005-0000-0000-0000627C0000}"/>
    <cellStyle name="Table  - Opmaakprofiel6 2 10 2" xfId="865" xr:uid="{00000000-0005-0000-0000-0000637C0000}"/>
    <cellStyle name="Table  - Opmaakprofiel6 2 10 2 2" xfId="1772" xr:uid="{00000000-0005-0000-0000-0000647C0000}"/>
    <cellStyle name="Table  - Opmaakprofiel6 2 10 2 2 2" xfId="10380" xr:uid="{00000000-0005-0000-0000-0000657C0000}"/>
    <cellStyle name="Table  - Opmaakprofiel6 2 10 2 2 2 2" xfId="22678" xr:uid="{00000000-0005-0000-0000-0000667C0000}"/>
    <cellStyle name="Table  - Opmaakprofiel6 2 10 2 2 2 3" xfId="34730" xr:uid="{00000000-0005-0000-0000-0000677C0000}"/>
    <cellStyle name="Table  - Opmaakprofiel6 2 10 2 2 2 4" xfId="34696" xr:uid="{00000000-0005-0000-0000-0000687C0000}"/>
    <cellStyle name="Table  - Opmaakprofiel6 2 10 2 2 2 5" xfId="55345" xr:uid="{00000000-0005-0000-0000-0000697C0000}"/>
    <cellStyle name="Table  - Opmaakprofiel6 2 10 2 2 3" xfId="16356" xr:uid="{00000000-0005-0000-0000-00006A7C0000}"/>
    <cellStyle name="Table  - Opmaakprofiel6 2 10 2 2 4" xfId="28408" xr:uid="{00000000-0005-0000-0000-00006B7C0000}"/>
    <cellStyle name="Table  - Opmaakprofiel6 2 10 2 2 5" xfId="38845" xr:uid="{00000000-0005-0000-0000-00006C7C0000}"/>
    <cellStyle name="Table  - Opmaakprofiel6 2 10 2 2 6" xfId="49462" xr:uid="{00000000-0005-0000-0000-00006D7C0000}"/>
    <cellStyle name="Table  - Opmaakprofiel6 2 10 2 3" xfId="2876" xr:uid="{00000000-0005-0000-0000-00006E7C0000}"/>
    <cellStyle name="Table  - Opmaakprofiel6 2 10 2 3 2" xfId="10381" xr:uid="{00000000-0005-0000-0000-00006F7C0000}"/>
    <cellStyle name="Table  - Opmaakprofiel6 2 10 2 3 2 2" xfId="22679" xr:uid="{00000000-0005-0000-0000-0000707C0000}"/>
    <cellStyle name="Table  - Opmaakprofiel6 2 10 2 3 2 3" xfId="34731" xr:uid="{00000000-0005-0000-0000-0000717C0000}"/>
    <cellStyle name="Table  - Opmaakprofiel6 2 10 2 3 2 4" xfId="29215" xr:uid="{00000000-0005-0000-0000-0000727C0000}"/>
    <cellStyle name="Table  - Opmaakprofiel6 2 10 2 3 2 5" xfId="55346" xr:uid="{00000000-0005-0000-0000-0000737C0000}"/>
    <cellStyle name="Table  - Opmaakprofiel6 2 10 2 3 3" xfId="16357" xr:uid="{00000000-0005-0000-0000-0000747C0000}"/>
    <cellStyle name="Table  - Opmaakprofiel6 2 10 2 3 4" xfId="28409" xr:uid="{00000000-0005-0000-0000-0000757C0000}"/>
    <cellStyle name="Table  - Opmaakprofiel6 2 10 2 3 5" xfId="38844" xr:uid="{00000000-0005-0000-0000-0000767C0000}"/>
    <cellStyle name="Table  - Opmaakprofiel6 2 10 2 3 6" xfId="49463" xr:uid="{00000000-0005-0000-0000-0000777C0000}"/>
    <cellStyle name="Table  - Opmaakprofiel6 2 10 2 4" xfId="3729" xr:uid="{00000000-0005-0000-0000-0000787C0000}"/>
    <cellStyle name="Table  - Opmaakprofiel6 2 10 2 4 2" xfId="10382" xr:uid="{00000000-0005-0000-0000-0000797C0000}"/>
    <cellStyle name="Table  - Opmaakprofiel6 2 10 2 4 2 2" xfId="22680" xr:uid="{00000000-0005-0000-0000-00007A7C0000}"/>
    <cellStyle name="Table  - Opmaakprofiel6 2 10 2 4 2 3" xfId="34732" xr:uid="{00000000-0005-0000-0000-00007B7C0000}"/>
    <cellStyle name="Table  - Opmaakprofiel6 2 10 2 4 2 4" xfId="31923" xr:uid="{00000000-0005-0000-0000-00007C7C0000}"/>
    <cellStyle name="Table  - Opmaakprofiel6 2 10 2 4 2 5" xfId="55347" xr:uid="{00000000-0005-0000-0000-00007D7C0000}"/>
    <cellStyle name="Table  - Opmaakprofiel6 2 10 2 4 3" xfId="16358" xr:uid="{00000000-0005-0000-0000-00007E7C0000}"/>
    <cellStyle name="Table  - Opmaakprofiel6 2 10 2 4 4" xfId="28410" xr:uid="{00000000-0005-0000-0000-00007F7C0000}"/>
    <cellStyle name="Table  - Opmaakprofiel6 2 10 2 4 5" xfId="44885" xr:uid="{00000000-0005-0000-0000-0000807C0000}"/>
    <cellStyle name="Table  - Opmaakprofiel6 2 10 2 4 6" xfId="49464" xr:uid="{00000000-0005-0000-0000-0000817C0000}"/>
    <cellStyle name="Table  - Opmaakprofiel6 2 10 2 5" xfId="5724" xr:uid="{00000000-0005-0000-0000-0000827C0000}"/>
    <cellStyle name="Table  - Opmaakprofiel6 2 10 2 5 2" xfId="10383" xr:uid="{00000000-0005-0000-0000-0000837C0000}"/>
    <cellStyle name="Table  - Opmaakprofiel6 2 10 2 5 2 2" xfId="22681" xr:uid="{00000000-0005-0000-0000-0000847C0000}"/>
    <cellStyle name="Table  - Opmaakprofiel6 2 10 2 5 2 3" xfId="34733" xr:uid="{00000000-0005-0000-0000-0000857C0000}"/>
    <cellStyle name="Table  - Opmaakprofiel6 2 10 2 5 2 4" xfId="42260" xr:uid="{00000000-0005-0000-0000-0000867C0000}"/>
    <cellStyle name="Table  - Opmaakprofiel6 2 10 2 5 2 5" xfId="55348" xr:uid="{00000000-0005-0000-0000-0000877C0000}"/>
    <cellStyle name="Table  - Opmaakprofiel6 2 10 2 5 3" xfId="16359" xr:uid="{00000000-0005-0000-0000-0000887C0000}"/>
    <cellStyle name="Table  - Opmaakprofiel6 2 10 2 5 4" xfId="28411" xr:uid="{00000000-0005-0000-0000-0000897C0000}"/>
    <cellStyle name="Table  - Opmaakprofiel6 2 10 2 5 5" xfId="38843" xr:uid="{00000000-0005-0000-0000-00008A7C0000}"/>
    <cellStyle name="Table  - Opmaakprofiel6 2 10 2 5 6" xfId="49465" xr:uid="{00000000-0005-0000-0000-00008B7C0000}"/>
    <cellStyle name="Table  - Opmaakprofiel6 2 10 2 6" xfId="5725" xr:uid="{00000000-0005-0000-0000-00008C7C0000}"/>
    <cellStyle name="Table  - Opmaakprofiel6 2 10 2 6 2" xfId="10384" xr:uid="{00000000-0005-0000-0000-00008D7C0000}"/>
    <cellStyle name="Table  - Opmaakprofiel6 2 10 2 6 2 2" xfId="22682" xr:uid="{00000000-0005-0000-0000-00008E7C0000}"/>
    <cellStyle name="Table  - Opmaakprofiel6 2 10 2 6 2 3" xfId="34734" xr:uid="{00000000-0005-0000-0000-00008F7C0000}"/>
    <cellStyle name="Table  - Opmaakprofiel6 2 10 2 6 2 4" xfId="29222" xr:uid="{00000000-0005-0000-0000-0000907C0000}"/>
    <cellStyle name="Table  - Opmaakprofiel6 2 10 2 6 2 5" xfId="55349" xr:uid="{00000000-0005-0000-0000-0000917C0000}"/>
    <cellStyle name="Table  - Opmaakprofiel6 2 10 2 6 3" xfId="16360" xr:uid="{00000000-0005-0000-0000-0000927C0000}"/>
    <cellStyle name="Table  - Opmaakprofiel6 2 10 2 6 4" xfId="28412" xr:uid="{00000000-0005-0000-0000-0000937C0000}"/>
    <cellStyle name="Table  - Opmaakprofiel6 2 10 2 6 5" xfId="44884" xr:uid="{00000000-0005-0000-0000-0000947C0000}"/>
    <cellStyle name="Table  - Opmaakprofiel6 2 10 2 6 6" xfId="49466" xr:uid="{00000000-0005-0000-0000-0000957C0000}"/>
    <cellStyle name="Table  - Opmaakprofiel6 2 10 2 7" xfId="5726" xr:uid="{00000000-0005-0000-0000-0000967C0000}"/>
    <cellStyle name="Table  - Opmaakprofiel6 2 10 2 7 2" xfId="16361" xr:uid="{00000000-0005-0000-0000-0000977C0000}"/>
    <cellStyle name="Table  - Opmaakprofiel6 2 10 2 7 3" xfId="28413" xr:uid="{00000000-0005-0000-0000-0000987C0000}"/>
    <cellStyle name="Table  - Opmaakprofiel6 2 10 2 7 4" xfId="38842" xr:uid="{00000000-0005-0000-0000-0000997C0000}"/>
    <cellStyle name="Table  - Opmaakprofiel6 2 10 2 7 5" xfId="49467" xr:uid="{00000000-0005-0000-0000-00009A7C0000}"/>
    <cellStyle name="Table  - Opmaakprofiel6 2 10 2 8" xfId="10029" xr:uid="{00000000-0005-0000-0000-00009B7C0000}"/>
    <cellStyle name="Table  - Opmaakprofiel6 2 10 2 8 2" xfId="22327" xr:uid="{00000000-0005-0000-0000-00009C7C0000}"/>
    <cellStyle name="Table  - Opmaakprofiel6 2 10 2 8 3" xfId="44091" xr:uid="{00000000-0005-0000-0000-00009D7C0000}"/>
    <cellStyle name="Table  - Opmaakprofiel6 2 10 2 8 4" xfId="42407" xr:uid="{00000000-0005-0000-0000-00009E7C0000}"/>
    <cellStyle name="Table  - Opmaakprofiel6 2 10 2 8 5" xfId="54994" xr:uid="{00000000-0005-0000-0000-00009F7C0000}"/>
    <cellStyle name="Table  - Opmaakprofiel6 2 10 2 9" xfId="16355" xr:uid="{00000000-0005-0000-0000-0000A07C0000}"/>
    <cellStyle name="Table  - Opmaakprofiel6 2 10 3" xfId="964" xr:uid="{00000000-0005-0000-0000-0000A17C0000}"/>
    <cellStyle name="Table  - Opmaakprofiel6 2 10 3 2" xfId="2110" xr:uid="{00000000-0005-0000-0000-0000A27C0000}"/>
    <cellStyle name="Table  - Opmaakprofiel6 2 10 3 2 2" xfId="10385" xr:uid="{00000000-0005-0000-0000-0000A37C0000}"/>
    <cellStyle name="Table  - Opmaakprofiel6 2 10 3 2 2 2" xfId="22683" xr:uid="{00000000-0005-0000-0000-0000A47C0000}"/>
    <cellStyle name="Table  - Opmaakprofiel6 2 10 3 2 2 3" xfId="34735" xr:uid="{00000000-0005-0000-0000-0000A57C0000}"/>
    <cellStyle name="Table  - Opmaakprofiel6 2 10 3 2 2 4" xfId="42259" xr:uid="{00000000-0005-0000-0000-0000A67C0000}"/>
    <cellStyle name="Table  - Opmaakprofiel6 2 10 3 2 2 5" xfId="55350" xr:uid="{00000000-0005-0000-0000-0000A77C0000}"/>
    <cellStyle name="Table  - Opmaakprofiel6 2 10 3 2 3" xfId="16363" xr:uid="{00000000-0005-0000-0000-0000A87C0000}"/>
    <cellStyle name="Table  - Opmaakprofiel6 2 10 3 2 4" xfId="28415" xr:uid="{00000000-0005-0000-0000-0000A97C0000}"/>
    <cellStyle name="Table  - Opmaakprofiel6 2 10 3 2 5" xfId="38841" xr:uid="{00000000-0005-0000-0000-0000AA7C0000}"/>
    <cellStyle name="Table  - Opmaakprofiel6 2 10 3 2 6" xfId="49468" xr:uid="{00000000-0005-0000-0000-0000AB7C0000}"/>
    <cellStyle name="Table  - Opmaakprofiel6 2 10 3 3" xfId="2975" xr:uid="{00000000-0005-0000-0000-0000AC7C0000}"/>
    <cellStyle name="Table  - Opmaakprofiel6 2 10 3 3 2" xfId="10386" xr:uid="{00000000-0005-0000-0000-0000AD7C0000}"/>
    <cellStyle name="Table  - Opmaakprofiel6 2 10 3 3 2 2" xfId="22684" xr:uid="{00000000-0005-0000-0000-0000AE7C0000}"/>
    <cellStyle name="Table  - Opmaakprofiel6 2 10 3 3 2 3" xfId="34736" xr:uid="{00000000-0005-0000-0000-0000AF7C0000}"/>
    <cellStyle name="Table  - Opmaakprofiel6 2 10 3 3 2 4" xfId="31713" xr:uid="{00000000-0005-0000-0000-0000B07C0000}"/>
    <cellStyle name="Table  - Opmaakprofiel6 2 10 3 3 2 5" xfId="55351" xr:uid="{00000000-0005-0000-0000-0000B17C0000}"/>
    <cellStyle name="Table  - Opmaakprofiel6 2 10 3 3 3" xfId="16364" xr:uid="{00000000-0005-0000-0000-0000B27C0000}"/>
    <cellStyle name="Table  - Opmaakprofiel6 2 10 3 3 4" xfId="28416" xr:uid="{00000000-0005-0000-0000-0000B37C0000}"/>
    <cellStyle name="Table  - Opmaakprofiel6 2 10 3 3 5" xfId="44882" xr:uid="{00000000-0005-0000-0000-0000B47C0000}"/>
    <cellStyle name="Table  - Opmaakprofiel6 2 10 3 3 6" xfId="49469" xr:uid="{00000000-0005-0000-0000-0000B57C0000}"/>
    <cellStyle name="Table  - Opmaakprofiel6 2 10 3 4" xfId="3821" xr:uid="{00000000-0005-0000-0000-0000B67C0000}"/>
    <cellStyle name="Table  - Opmaakprofiel6 2 10 3 4 2" xfId="10387" xr:uid="{00000000-0005-0000-0000-0000B77C0000}"/>
    <cellStyle name="Table  - Opmaakprofiel6 2 10 3 4 2 2" xfId="22685" xr:uid="{00000000-0005-0000-0000-0000B87C0000}"/>
    <cellStyle name="Table  - Opmaakprofiel6 2 10 3 4 2 3" xfId="34737" xr:uid="{00000000-0005-0000-0000-0000B97C0000}"/>
    <cellStyle name="Table  - Opmaakprofiel6 2 10 3 4 2 4" xfId="42258" xr:uid="{00000000-0005-0000-0000-0000BA7C0000}"/>
    <cellStyle name="Table  - Opmaakprofiel6 2 10 3 4 2 5" xfId="55352" xr:uid="{00000000-0005-0000-0000-0000BB7C0000}"/>
    <cellStyle name="Table  - Opmaakprofiel6 2 10 3 4 3" xfId="16365" xr:uid="{00000000-0005-0000-0000-0000BC7C0000}"/>
    <cellStyle name="Table  - Opmaakprofiel6 2 10 3 4 4" xfId="28417" xr:uid="{00000000-0005-0000-0000-0000BD7C0000}"/>
    <cellStyle name="Table  - Opmaakprofiel6 2 10 3 4 5" xfId="38840" xr:uid="{00000000-0005-0000-0000-0000BE7C0000}"/>
    <cellStyle name="Table  - Opmaakprofiel6 2 10 3 4 6" xfId="49470" xr:uid="{00000000-0005-0000-0000-0000BF7C0000}"/>
    <cellStyle name="Table  - Opmaakprofiel6 2 10 3 5" xfId="5727" xr:uid="{00000000-0005-0000-0000-0000C07C0000}"/>
    <cellStyle name="Table  - Opmaakprofiel6 2 10 3 5 2" xfId="10388" xr:uid="{00000000-0005-0000-0000-0000C17C0000}"/>
    <cellStyle name="Table  - Opmaakprofiel6 2 10 3 5 2 2" xfId="22686" xr:uid="{00000000-0005-0000-0000-0000C27C0000}"/>
    <cellStyle name="Table  - Opmaakprofiel6 2 10 3 5 2 3" xfId="34738" xr:uid="{00000000-0005-0000-0000-0000C37C0000}"/>
    <cellStyle name="Table  - Opmaakprofiel6 2 10 3 5 2 4" xfId="29229" xr:uid="{00000000-0005-0000-0000-0000C47C0000}"/>
    <cellStyle name="Table  - Opmaakprofiel6 2 10 3 5 2 5" xfId="55353" xr:uid="{00000000-0005-0000-0000-0000C57C0000}"/>
    <cellStyle name="Table  - Opmaakprofiel6 2 10 3 5 3" xfId="16366" xr:uid="{00000000-0005-0000-0000-0000C67C0000}"/>
    <cellStyle name="Table  - Opmaakprofiel6 2 10 3 5 4" xfId="28418" xr:uid="{00000000-0005-0000-0000-0000C77C0000}"/>
    <cellStyle name="Table  - Opmaakprofiel6 2 10 3 5 5" xfId="44881" xr:uid="{00000000-0005-0000-0000-0000C87C0000}"/>
    <cellStyle name="Table  - Opmaakprofiel6 2 10 3 5 6" xfId="49471" xr:uid="{00000000-0005-0000-0000-0000C97C0000}"/>
    <cellStyle name="Table  - Opmaakprofiel6 2 10 3 6" xfId="5728" xr:uid="{00000000-0005-0000-0000-0000CA7C0000}"/>
    <cellStyle name="Table  - Opmaakprofiel6 2 10 3 6 2" xfId="10389" xr:uid="{00000000-0005-0000-0000-0000CB7C0000}"/>
    <cellStyle name="Table  - Opmaakprofiel6 2 10 3 6 2 2" xfId="22687" xr:uid="{00000000-0005-0000-0000-0000CC7C0000}"/>
    <cellStyle name="Table  - Opmaakprofiel6 2 10 3 6 2 3" xfId="34739" xr:uid="{00000000-0005-0000-0000-0000CD7C0000}"/>
    <cellStyle name="Table  - Opmaakprofiel6 2 10 3 6 2 4" xfId="42257" xr:uid="{00000000-0005-0000-0000-0000CE7C0000}"/>
    <cellStyle name="Table  - Opmaakprofiel6 2 10 3 6 2 5" xfId="55354" xr:uid="{00000000-0005-0000-0000-0000CF7C0000}"/>
    <cellStyle name="Table  - Opmaakprofiel6 2 10 3 6 3" xfId="16367" xr:uid="{00000000-0005-0000-0000-0000D07C0000}"/>
    <cellStyle name="Table  - Opmaakprofiel6 2 10 3 6 4" xfId="28419" xr:uid="{00000000-0005-0000-0000-0000D17C0000}"/>
    <cellStyle name="Table  - Opmaakprofiel6 2 10 3 6 5" xfId="38839" xr:uid="{00000000-0005-0000-0000-0000D27C0000}"/>
    <cellStyle name="Table  - Opmaakprofiel6 2 10 3 6 6" xfId="49472" xr:uid="{00000000-0005-0000-0000-0000D37C0000}"/>
    <cellStyle name="Table  - Opmaakprofiel6 2 10 3 7" xfId="5729" xr:uid="{00000000-0005-0000-0000-0000D47C0000}"/>
    <cellStyle name="Table  - Opmaakprofiel6 2 10 3 7 2" xfId="16368" xr:uid="{00000000-0005-0000-0000-0000D57C0000}"/>
    <cellStyle name="Table  - Opmaakprofiel6 2 10 3 7 3" xfId="28420" xr:uid="{00000000-0005-0000-0000-0000D67C0000}"/>
    <cellStyle name="Table  - Opmaakprofiel6 2 10 3 7 4" xfId="38838" xr:uid="{00000000-0005-0000-0000-0000D77C0000}"/>
    <cellStyle name="Table  - Opmaakprofiel6 2 10 3 7 5" xfId="49473" xr:uid="{00000000-0005-0000-0000-0000D87C0000}"/>
    <cellStyle name="Table  - Opmaakprofiel6 2 10 3 8" xfId="7291" xr:uid="{00000000-0005-0000-0000-0000D97C0000}"/>
    <cellStyle name="Table  - Opmaakprofiel6 2 10 3 8 2" xfId="19589" xr:uid="{00000000-0005-0000-0000-0000DA7C0000}"/>
    <cellStyle name="Table  - Opmaakprofiel6 2 10 3 8 3" xfId="41392" xr:uid="{00000000-0005-0000-0000-0000DB7C0000}"/>
    <cellStyle name="Table  - Opmaakprofiel6 2 10 3 8 4" xfId="43532" xr:uid="{00000000-0005-0000-0000-0000DC7C0000}"/>
    <cellStyle name="Table  - Opmaakprofiel6 2 10 3 8 5" xfId="52261" xr:uid="{00000000-0005-0000-0000-0000DD7C0000}"/>
    <cellStyle name="Table  - Opmaakprofiel6 2 10 3 9" xfId="16362" xr:uid="{00000000-0005-0000-0000-0000DE7C0000}"/>
    <cellStyle name="Table  - Opmaakprofiel6 2 10 4" xfId="1126" xr:uid="{00000000-0005-0000-0000-0000DF7C0000}"/>
    <cellStyle name="Table  - Opmaakprofiel6 2 10 4 2" xfId="1615" xr:uid="{00000000-0005-0000-0000-0000E07C0000}"/>
    <cellStyle name="Table  - Opmaakprofiel6 2 10 4 2 2" xfId="10391" xr:uid="{00000000-0005-0000-0000-0000E17C0000}"/>
    <cellStyle name="Table  - Opmaakprofiel6 2 10 4 2 2 2" xfId="22689" xr:uid="{00000000-0005-0000-0000-0000E27C0000}"/>
    <cellStyle name="Table  - Opmaakprofiel6 2 10 4 2 2 3" xfId="34741" xr:uid="{00000000-0005-0000-0000-0000E37C0000}"/>
    <cellStyle name="Table  - Opmaakprofiel6 2 10 4 2 2 4" xfId="42256" xr:uid="{00000000-0005-0000-0000-0000E47C0000}"/>
    <cellStyle name="Table  - Opmaakprofiel6 2 10 4 2 2 5" xfId="55356" xr:uid="{00000000-0005-0000-0000-0000E57C0000}"/>
    <cellStyle name="Table  - Opmaakprofiel6 2 10 4 2 3" xfId="16370" xr:uid="{00000000-0005-0000-0000-0000E67C0000}"/>
    <cellStyle name="Table  - Opmaakprofiel6 2 10 4 2 4" xfId="28422" xr:uid="{00000000-0005-0000-0000-0000E77C0000}"/>
    <cellStyle name="Table  - Opmaakprofiel6 2 10 4 2 5" xfId="44880" xr:uid="{00000000-0005-0000-0000-0000E87C0000}"/>
    <cellStyle name="Table  - Opmaakprofiel6 2 10 4 2 6" xfId="49474" xr:uid="{00000000-0005-0000-0000-0000E97C0000}"/>
    <cellStyle name="Table  - Opmaakprofiel6 2 10 4 3" xfId="3137" xr:uid="{00000000-0005-0000-0000-0000EA7C0000}"/>
    <cellStyle name="Table  - Opmaakprofiel6 2 10 4 3 2" xfId="10392" xr:uid="{00000000-0005-0000-0000-0000EB7C0000}"/>
    <cellStyle name="Table  - Opmaakprofiel6 2 10 4 3 2 2" xfId="22690" xr:uid="{00000000-0005-0000-0000-0000EC7C0000}"/>
    <cellStyle name="Table  - Opmaakprofiel6 2 10 4 3 2 3" xfId="34742" xr:uid="{00000000-0005-0000-0000-0000ED7C0000}"/>
    <cellStyle name="Table  - Opmaakprofiel6 2 10 4 3 2 4" xfId="29236" xr:uid="{00000000-0005-0000-0000-0000EE7C0000}"/>
    <cellStyle name="Table  - Opmaakprofiel6 2 10 4 3 2 5" xfId="55357" xr:uid="{00000000-0005-0000-0000-0000EF7C0000}"/>
    <cellStyle name="Table  - Opmaakprofiel6 2 10 4 3 3" xfId="16371" xr:uid="{00000000-0005-0000-0000-0000F07C0000}"/>
    <cellStyle name="Table  - Opmaakprofiel6 2 10 4 3 4" xfId="28423" xr:uid="{00000000-0005-0000-0000-0000F17C0000}"/>
    <cellStyle name="Table  - Opmaakprofiel6 2 10 4 3 5" xfId="38836" xr:uid="{00000000-0005-0000-0000-0000F27C0000}"/>
    <cellStyle name="Table  - Opmaakprofiel6 2 10 4 3 6" xfId="49475" xr:uid="{00000000-0005-0000-0000-0000F37C0000}"/>
    <cellStyle name="Table  - Opmaakprofiel6 2 10 4 4" xfId="3959" xr:uid="{00000000-0005-0000-0000-0000F47C0000}"/>
    <cellStyle name="Table  - Opmaakprofiel6 2 10 4 4 2" xfId="10393" xr:uid="{00000000-0005-0000-0000-0000F57C0000}"/>
    <cellStyle name="Table  - Opmaakprofiel6 2 10 4 4 2 2" xfId="22691" xr:uid="{00000000-0005-0000-0000-0000F67C0000}"/>
    <cellStyle name="Table  - Opmaakprofiel6 2 10 4 4 2 3" xfId="34743" xr:uid="{00000000-0005-0000-0000-0000F77C0000}"/>
    <cellStyle name="Table  - Opmaakprofiel6 2 10 4 4 2 4" xfId="34423" xr:uid="{00000000-0005-0000-0000-0000F87C0000}"/>
    <cellStyle name="Table  - Opmaakprofiel6 2 10 4 4 2 5" xfId="55358" xr:uid="{00000000-0005-0000-0000-0000F97C0000}"/>
    <cellStyle name="Table  - Opmaakprofiel6 2 10 4 4 3" xfId="16372" xr:uid="{00000000-0005-0000-0000-0000FA7C0000}"/>
    <cellStyle name="Table  - Opmaakprofiel6 2 10 4 4 4" xfId="28424" xr:uid="{00000000-0005-0000-0000-0000FB7C0000}"/>
    <cellStyle name="Table  - Opmaakprofiel6 2 10 4 4 5" xfId="44879" xr:uid="{00000000-0005-0000-0000-0000FC7C0000}"/>
    <cellStyle name="Table  - Opmaakprofiel6 2 10 4 4 6" xfId="49476" xr:uid="{00000000-0005-0000-0000-0000FD7C0000}"/>
    <cellStyle name="Table  - Opmaakprofiel6 2 10 4 5" xfId="5730" xr:uid="{00000000-0005-0000-0000-0000FE7C0000}"/>
    <cellStyle name="Table  - Opmaakprofiel6 2 10 4 5 2" xfId="10394" xr:uid="{00000000-0005-0000-0000-0000FF7C0000}"/>
    <cellStyle name="Table  - Opmaakprofiel6 2 10 4 5 2 2" xfId="22692" xr:uid="{00000000-0005-0000-0000-0000007D0000}"/>
    <cellStyle name="Table  - Opmaakprofiel6 2 10 4 5 2 3" xfId="34744" xr:uid="{00000000-0005-0000-0000-0000017D0000}"/>
    <cellStyle name="Table  - Opmaakprofiel6 2 10 4 5 2 4" xfId="29243" xr:uid="{00000000-0005-0000-0000-0000027D0000}"/>
    <cellStyle name="Table  - Opmaakprofiel6 2 10 4 5 2 5" xfId="55359" xr:uid="{00000000-0005-0000-0000-0000037D0000}"/>
    <cellStyle name="Table  - Opmaakprofiel6 2 10 4 5 3" xfId="16373" xr:uid="{00000000-0005-0000-0000-0000047D0000}"/>
    <cellStyle name="Table  - Opmaakprofiel6 2 10 4 5 4" xfId="28425" xr:uid="{00000000-0005-0000-0000-0000057D0000}"/>
    <cellStyle name="Table  - Opmaakprofiel6 2 10 4 5 5" xfId="38835" xr:uid="{00000000-0005-0000-0000-0000067D0000}"/>
    <cellStyle name="Table  - Opmaakprofiel6 2 10 4 5 6" xfId="49477" xr:uid="{00000000-0005-0000-0000-0000077D0000}"/>
    <cellStyle name="Table  - Opmaakprofiel6 2 10 4 6" xfId="5731" xr:uid="{00000000-0005-0000-0000-0000087D0000}"/>
    <cellStyle name="Table  - Opmaakprofiel6 2 10 4 6 2" xfId="10395" xr:uid="{00000000-0005-0000-0000-0000097D0000}"/>
    <cellStyle name="Table  - Opmaakprofiel6 2 10 4 6 2 2" xfId="22693" xr:uid="{00000000-0005-0000-0000-00000A7D0000}"/>
    <cellStyle name="Table  - Opmaakprofiel6 2 10 4 6 2 3" xfId="34745" xr:uid="{00000000-0005-0000-0000-00000B7D0000}"/>
    <cellStyle name="Table  - Opmaakprofiel6 2 10 4 6 2 4" xfId="42255" xr:uid="{00000000-0005-0000-0000-00000C7D0000}"/>
    <cellStyle name="Table  - Opmaakprofiel6 2 10 4 6 2 5" xfId="55360" xr:uid="{00000000-0005-0000-0000-00000D7D0000}"/>
    <cellStyle name="Table  - Opmaakprofiel6 2 10 4 6 3" xfId="16374" xr:uid="{00000000-0005-0000-0000-00000E7D0000}"/>
    <cellStyle name="Table  - Opmaakprofiel6 2 10 4 6 4" xfId="28426" xr:uid="{00000000-0005-0000-0000-00000F7D0000}"/>
    <cellStyle name="Table  - Opmaakprofiel6 2 10 4 6 5" xfId="44878" xr:uid="{00000000-0005-0000-0000-0000107D0000}"/>
    <cellStyle name="Table  - Opmaakprofiel6 2 10 4 6 6" xfId="49478" xr:uid="{00000000-0005-0000-0000-0000117D0000}"/>
    <cellStyle name="Table  - Opmaakprofiel6 2 10 4 7" xfId="5732" xr:uid="{00000000-0005-0000-0000-0000127D0000}"/>
    <cellStyle name="Table  - Opmaakprofiel6 2 10 4 7 2" xfId="16375" xr:uid="{00000000-0005-0000-0000-0000137D0000}"/>
    <cellStyle name="Table  - Opmaakprofiel6 2 10 4 7 3" xfId="28427" xr:uid="{00000000-0005-0000-0000-0000147D0000}"/>
    <cellStyle name="Table  - Opmaakprofiel6 2 10 4 7 4" xfId="38834" xr:uid="{00000000-0005-0000-0000-0000157D0000}"/>
    <cellStyle name="Table  - Opmaakprofiel6 2 10 4 7 5" xfId="49479" xr:uid="{00000000-0005-0000-0000-0000167D0000}"/>
    <cellStyle name="Table  - Opmaakprofiel6 2 10 4 8" xfId="7180" xr:uid="{00000000-0005-0000-0000-0000177D0000}"/>
    <cellStyle name="Table  - Opmaakprofiel6 2 10 4 8 2" xfId="19478" xr:uid="{00000000-0005-0000-0000-0000187D0000}"/>
    <cellStyle name="Table  - Opmaakprofiel6 2 10 4 8 3" xfId="41281" xr:uid="{00000000-0005-0000-0000-0000197D0000}"/>
    <cellStyle name="Table  - Opmaakprofiel6 2 10 4 8 4" xfId="36886" xr:uid="{00000000-0005-0000-0000-00001A7D0000}"/>
    <cellStyle name="Table  - Opmaakprofiel6 2 10 4 8 5" xfId="52150" xr:uid="{00000000-0005-0000-0000-00001B7D0000}"/>
    <cellStyle name="Table  - Opmaakprofiel6 2 10 4 9" xfId="16369" xr:uid="{00000000-0005-0000-0000-00001C7D0000}"/>
    <cellStyle name="Table  - Opmaakprofiel6 2 10 5" xfId="1138" xr:uid="{00000000-0005-0000-0000-00001D7D0000}"/>
    <cellStyle name="Table  - Opmaakprofiel6 2 10 5 2" xfId="2039" xr:uid="{00000000-0005-0000-0000-00001E7D0000}"/>
    <cellStyle name="Table  - Opmaakprofiel6 2 10 5 2 2" xfId="10397" xr:uid="{00000000-0005-0000-0000-00001F7D0000}"/>
    <cellStyle name="Table  - Opmaakprofiel6 2 10 5 2 2 2" xfId="22695" xr:uid="{00000000-0005-0000-0000-0000207D0000}"/>
    <cellStyle name="Table  - Opmaakprofiel6 2 10 5 2 2 3" xfId="34747" xr:uid="{00000000-0005-0000-0000-0000217D0000}"/>
    <cellStyle name="Table  - Opmaakprofiel6 2 10 5 2 2 4" xfId="42254" xr:uid="{00000000-0005-0000-0000-0000227D0000}"/>
    <cellStyle name="Table  - Opmaakprofiel6 2 10 5 2 2 5" xfId="55362" xr:uid="{00000000-0005-0000-0000-0000237D0000}"/>
    <cellStyle name="Table  - Opmaakprofiel6 2 10 5 2 3" xfId="16377" xr:uid="{00000000-0005-0000-0000-0000247D0000}"/>
    <cellStyle name="Table  - Opmaakprofiel6 2 10 5 2 4" xfId="28429" xr:uid="{00000000-0005-0000-0000-0000257D0000}"/>
    <cellStyle name="Table  - Opmaakprofiel6 2 10 5 2 5" xfId="38833" xr:uid="{00000000-0005-0000-0000-0000267D0000}"/>
    <cellStyle name="Table  - Opmaakprofiel6 2 10 5 2 6" xfId="49480" xr:uid="{00000000-0005-0000-0000-0000277D0000}"/>
    <cellStyle name="Table  - Opmaakprofiel6 2 10 5 3" xfId="3149" xr:uid="{00000000-0005-0000-0000-0000287D0000}"/>
    <cellStyle name="Table  - Opmaakprofiel6 2 10 5 3 2" xfId="10398" xr:uid="{00000000-0005-0000-0000-0000297D0000}"/>
    <cellStyle name="Table  - Opmaakprofiel6 2 10 5 3 2 2" xfId="22696" xr:uid="{00000000-0005-0000-0000-00002A7D0000}"/>
    <cellStyle name="Table  - Opmaakprofiel6 2 10 5 3 2 3" xfId="34748" xr:uid="{00000000-0005-0000-0000-00002B7D0000}"/>
    <cellStyle name="Table  - Opmaakprofiel6 2 10 5 3 2 4" xfId="29250" xr:uid="{00000000-0005-0000-0000-00002C7D0000}"/>
    <cellStyle name="Table  - Opmaakprofiel6 2 10 5 3 2 5" xfId="55363" xr:uid="{00000000-0005-0000-0000-00002D7D0000}"/>
    <cellStyle name="Table  - Opmaakprofiel6 2 10 5 3 3" xfId="16378" xr:uid="{00000000-0005-0000-0000-00002E7D0000}"/>
    <cellStyle name="Table  - Opmaakprofiel6 2 10 5 3 4" xfId="28430" xr:uid="{00000000-0005-0000-0000-00002F7D0000}"/>
    <cellStyle name="Table  - Opmaakprofiel6 2 10 5 3 5" xfId="44876" xr:uid="{00000000-0005-0000-0000-0000307D0000}"/>
    <cellStyle name="Table  - Opmaakprofiel6 2 10 5 3 6" xfId="49481" xr:uid="{00000000-0005-0000-0000-0000317D0000}"/>
    <cellStyle name="Table  - Opmaakprofiel6 2 10 5 4" xfId="3970" xr:uid="{00000000-0005-0000-0000-0000327D0000}"/>
    <cellStyle name="Table  - Opmaakprofiel6 2 10 5 4 2" xfId="10399" xr:uid="{00000000-0005-0000-0000-0000337D0000}"/>
    <cellStyle name="Table  - Opmaakprofiel6 2 10 5 4 2 2" xfId="22697" xr:uid="{00000000-0005-0000-0000-0000347D0000}"/>
    <cellStyle name="Table  - Opmaakprofiel6 2 10 5 4 2 3" xfId="34749" xr:uid="{00000000-0005-0000-0000-0000357D0000}"/>
    <cellStyle name="Table  - Opmaakprofiel6 2 10 5 4 2 4" xfId="42253" xr:uid="{00000000-0005-0000-0000-0000367D0000}"/>
    <cellStyle name="Table  - Opmaakprofiel6 2 10 5 4 2 5" xfId="55364" xr:uid="{00000000-0005-0000-0000-0000377D0000}"/>
    <cellStyle name="Table  - Opmaakprofiel6 2 10 5 4 3" xfId="16379" xr:uid="{00000000-0005-0000-0000-0000387D0000}"/>
    <cellStyle name="Table  - Opmaakprofiel6 2 10 5 4 4" xfId="28431" xr:uid="{00000000-0005-0000-0000-0000397D0000}"/>
    <cellStyle name="Table  - Opmaakprofiel6 2 10 5 4 5" xfId="38832" xr:uid="{00000000-0005-0000-0000-00003A7D0000}"/>
    <cellStyle name="Table  - Opmaakprofiel6 2 10 5 4 6" xfId="49482" xr:uid="{00000000-0005-0000-0000-00003B7D0000}"/>
    <cellStyle name="Table  - Opmaakprofiel6 2 10 5 5" xfId="5733" xr:uid="{00000000-0005-0000-0000-00003C7D0000}"/>
    <cellStyle name="Table  - Opmaakprofiel6 2 10 5 5 2" xfId="10400" xr:uid="{00000000-0005-0000-0000-00003D7D0000}"/>
    <cellStyle name="Table  - Opmaakprofiel6 2 10 5 5 2 2" xfId="22698" xr:uid="{00000000-0005-0000-0000-00003E7D0000}"/>
    <cellStyle name="Table  - Opmaakprofiel6 2 10 5 5 2 3" xfId="34750" xr:uid="{00000000-0005-0000-0000-00003F7D0000}"/>
    <cellStyle name="Table  - Opmaakprofiel6 2 10 5 5 2 4" xfId="31333" xr:uid="{00000000-0005-0000-0000-0000407D0000}"/>
    <cellStyle name="Table  - Opmaakprofiel6 2 10 5 5 2 5" xfId="55365" xr:uid="{00000000-0005-0000-0000-0000417D0000}"/>
    <cellStyle name="Table  - Opmaakprofiel6 2 10 5 5 3" xfId="16380" xr:uid="{00000000-0005-0000-0000-0000427D0000}"/>
    <cellStyle name="Table  - Opmaakprofiel6 2 10 5 5 4" xfId="28432" xr:uid="{00000000-0005-0000-0000-0000437D0000}"/>
    <cellStyle name="Table  - Opmaakprofiel6 2 10 5 5 5" xfId="38831" xr:uid="{00000000-0005-0000-0000-0000447D0000}"/>
    <cellStyle name="Table  - Opmaakprofiel6 2 10 5 5 6" xfId="49483" xr:uid="{00000000-0005-0000-0000-0000457D0000}"/>
    <cellStyle name="Table  - Opmaakprofiel6 2 10 5 6" xfId="5734" xr:uid="{00000000-0005-0000-0000-0000467D0000}"/>
    <cellStyle name="Table  - Opmaakprofiel6 2 10 5 6 2" xfId="10401" xr:uid="{00000000-0005-0000-0000-0000477D0000}"/>
    <cellStyle name="Table  - Opmaakprofiel6 2 10 5 6 2 2" xfId="22699" xr:uid="{00000000-0005-0000-0000-0000487D0000}"/>
    <cellStyle name="Table  - Opmaakprofiel6 2 10 5 6 2 3" xfId="34751" xr:uid="{00000000-0005-0000-0000-0000497D0000}"/>
    <cellStyle name="Table  - Opmaakprofiel6 2 10 5 6 2 4" xfId="42252" xr:uid="{00000000-0005-0000-0000-00004A7D0000}"/>
    <cellStyle name="Table  - Opmaakprofiel6 2 10 5 6 2 5" xfId="55366" xr:uid="{00000000-0005-0000-0000-00004B7D0000}"/>
    <cellStyle name="Table  - Opmaakprofiel6 2 10 5 6 3" xfId="16381" xr:uid="{00000000-0005-0000-0000-00004C7D0000}"/>
    <cellStyle name="Table  - Opmaakprofiel6 2 10 5 6 4" xfId="28433" xr:uid="{00000000-0005-0000-0000-00004D7D0000}"/>
    <cellStyle name="Table  - Opmaakprofiel6 2 10 5 6 5" xfId="38830" xr:uid="{00000000-0005-0000-0000-00004E7D0000}"/>
    <cellStyle name="Table  - Opmaakprofiel6 2 10 5 6 6" xfId="49484" xr:uid="{00000000-0005-0000-0000-00004F7D0000}"/>
    <cellStyle name="Table  - Opmaakprofiel6 2 10 5 7" xfId="5735" xr:uid="{00000000-0005-0000-0000-0000507D0000}"/>
    <cellStyle name="Table  - Opmaakprofiel6 2 10 5 7 2" xfId="16382" xr:uid="{00000000-0005-0000-0000-0000517D0000}"/>
    <cellStyle name="Table  - Opmaakprofiel6 2 10 5 7 3" xfId="28434" xr:uid="{00000000-0005-0000-0000-0000527D0000}"/>
    <cellStyle name="Table  - Opmaakprofiel6 2 10 5 7 4" xfId="44875" xr:uid="{00000000-0005-0000-0000-0000537D0000}"/>
    <cellStyle name="Table  - Opmaakprofiel6 2 10 5 7 5" xfId="49485" xr:uid="{00000000-0005-0000-0000-0000547D0000}"/>
    <cellStyle name="Table  - Opmaakprofiel6 2 10 5 8" xfId="7172" xr:uid="{00000000-0005-0000-0000-0000557D0000}"/>
    <cellStyle name="Table  - Opmaakprofiel6 2 10 5 8 2" xfId="19470" xr:uid="{00000000-0005-0000-0000-0000567D0000}"/>
    <cellStyle name="Table  - Opmaakprofiel6 2 10 5 8 3" xfId="41273" xr:uid="{00000000-0005-0000-0000-0000577D0000}"/>
    <cellStyle name="Table  - Opmaakprofiel6 2 10 5 8 4" xfId="36891" xr:uid="{00000000-0005-0000-0000-0000587D0000}"/>
    <cellStyle name="Table  - Opmaakprofiel6 2 10 5 8 5" xfId="52142" xr:uid="{00000000-0005-0000-0000-0000597D0000}"/>
    <cellStyle name="Table  - Opmaakprofiel6 2 10 5 9" xfId="16376" xr:uid="{00000000-0005-0000-0000-00005A7D0000}"/>
    <cellStyle name="Table  - Opmaakprofiel6 2 10 6" xfId="637" xr:uid="{00000000-0005-0000-0000-00005B7D0000}"/>
    <cellStyle name="Table  - Opmaakprofiel6 2 10 6 2" xfId="1928" xr:uid="{00000000-0005-0000-0000-00005C7D0000}"/>
    <cellStyle name="Table  - Opmaakprofiel6 2 10 6 2 2" xfId="10403" xr:uid="{00000000-0005-0000-0000-00005D7D0000}"/>
    <cellStyle name="Table  - Opmaakprofiel6 2 10 6 2 2 2" xfId="22701" xr:uid="{00000000-0005-0000-0000-00005E7D0000}"/>
    <cellStyle name="Table  - Opmaakprofiel6 2 10 6 2 2 3" xfId="34753" xr:uid="{00000000-0005-0000-0000-00005F7D0000}"/>
    <cellStyle name="Table  - Opmaakprofiel6 2 10 6 2 2 4" xfId="42251" xr:uid="{00000000-0005-0000-0000-0000607D0000}"/>
    <cellStyle name="Table  - Opmaakprofiel6 2 10 6 2 2 5" xfId="55368" xr:uid="{00000000-0005-0000-0000-0000617D0000}"/>
    <cellStyle name="Table  - Opmaakprofiel6 2 10 6 2 3" xfId="16384" xr:uid="{00000000-0005-0000-0000-0000627D0000}"/>
    <cellStyle name="Table  - Opmaakprofiel6 2 10 6 2 4" xfId="28436" xr:uid="{00000000-0005-0000-0000-0000637D0000}"/>
    <cellStyle name="Table  - Opmaakprofiel6 2 10 6 2 5" xfId="44874" xr:uid="{00000000-0005-0000-0000-0000647D0000}"/>
    <cellStyle name="Table  - Opmaakprofiel6 2 10 6 2 6" xfId="49486" xr:uid="{00000000-0005-0000-0000-0000657D0000}"/>
    <cellStyle name="Table  - Opmaakprofiel6 2 10 6 3" xfId="2703" xr:uid="{00000000-0005-0000-0000-0000667D0000}"/>
    <cellStyle name="Table  - Opmaakprofiel6 2 10 6 3 2" xfId="10404" xr:uid="{00000000-0005-0000-0000-0000677D0000}"/>
    <cellStyle name="Table  - Opmaakprofiel6 2 10 6 3 2 2" xfId="22702" xr:uid="{00000000-0005-0000-0000-0000687D0000}"/>
    <cellStyle name="Table  - Opmaakprofiel6 2 10 6 3 2 3" xfId="34754" xr:uid="{00000000-0005-0000-0000-0000697D0000}"/>
    <cellStyle name="Table  - Opmaakprofiel6 2 10 6 3 2 4" xfId="31917" xr:uid="{00000000-0005-0000-0000-00006A7D0000}"/>
    <cellStyle name="Table  - Opmaakprofiel6 2 10 6 3 2 5" xfId="55369" xr:uid="{00000000-0005-0000-0000-00006B7D0000}"/>
    <cellStyle name="Table  - Opmaakprofiel6 2 10 6 3 3" xfId="16385" xr:uid="{00000000-0005-0000-0000-00006C7D0000}"/>
    <cellStyle name="Table  - Opmaakprofiel6 2 10 6 3 4" xfId="28437" xr:uid="{00000000-0005-0000-0000-00006D7D0000}"/>
    <cellStyle name="Table  - Opmaakprofiel6 2 10 6 3 5" xfId="38829" xr:uid="{00000000-0005-0000-0000-00006E7D0000}"/>
    <cellStyle name="Table  - Opmaakprofiel6 2 10 6 3 6" xfId="49487" xr:uid="{00000000-0005-0000-0000-00006F7D0000}"/>
    <cellStyle name="Table  - Opmaakprofiel6 2 10 6 4" xfId="3570" xr:uid="{00000000-0005-0000-0000-0000707D0000}"/>
    <cellStyle name="Table  - Opmaakprofiel6 2 10 6 4 2" xfId="10405" xr:uid="{00000000-0005-0000-0000-0000717D0000}"/>
    <cellStyle name="Table  - Opmaakprofiel6 2 10 6 4 2 2" xfId="22703" xr:uid="{00000000-0005-0000-0000-0000727D0000}"/>
    <cellStyle name="Table  - Opmaakprofiel6 2 10 6 4 2 3" xfId="34755" xr:uid="{00000000-0005-0000-0000-0000737D0000}"/>
    <cellStyle name="Table  - Opmaakprofiel6 2 10 6 4 2 4" xfId="29264" xr:uid="{00000000-0005-0000-0000-0000747D0000}"/>
    <cellStyle name="Table  - Opmaakprofiel6 2 10 6 4 2 5" xfId="55370" xr:uid="{00000000-0005-0000-0000-0000757D0000}"/>
    <cellStyle name="Table  - Opmaakprofiel6 2 10 6 4 3" xfId="16386" xr:uid="{00000000-0005-0000-0000-0000767D0000}"/>
    <cellStyle name="Table  - Opmaakprofiel6 2 10 6 4 4" xfId="28438" xr:uid="{00000000-0005-0000-0000-0000777D0000}"/>
    <cellStyle name="Table  - Opmaakprofiel6 2 10 6 4 5" xfId="44873" xr:uid="{00000000-0005-0000-0000-0000787D0000}"/>
    <cellStyle name="Table  - Opmaakprofiel6 2 10 6 4 6" xfId="49488" xr:uid="{00000000-0005-0000-0000-0000797D0000}"/>
    <cellStyle name="Table  - Opmaakprofiel6 2 10 6 5" xfId="5736" xr:uid="{00000000-0005-0000-0000-00007A7D0000}"/>
    <cellStyle name="Table  - Opmaakprofiel6 2 10 6 5 2" xfId="10406" xr:uid="{00000000-0005-0000-0000-00007B7D0000}"/>
    <cellStyle name="Table  - Opmaakprofiel6 2 10 6 5 2 2" xfId="22704" xr:uid="{00000000-0005-0000-0000-00007C7D0000}"/>
    <cellStyle name="Table  - Opmaakprofiel6 2 10 6 5 2 3" xfId="34756" xr:uid="{00000000-0005-0000-0000-00007D7D0000}"/>
    <cellStyle name="Table  - Opmaakprofiel6 2 10 6 5 2 4" xfId="31441" xr:uid="{00000000-0005-0000-0000-00007E7D0000}"/>
    <cellStyle name="Table  - Opmaakprofiel6 2 10 6 5 2 5" xfId="55371" xr:uid="{00000000-0005-0000-0000-00007F7D0000}"/>
    <cellStyle name="Table  - Opmaakprofiel6 2 10 6 5 3" xfId="16387" xr:uid="{00000000-0005-0000-0000-0000807D0000}"/>
    <cellStyle name="Table  - Opmaakprofiel6 2 10 6 5 4" xfId="28439" xr:uid="{00000000-0005-0000-0000-0000817D0000}"/>
    <cellStyle name="Table  - Opmaakprofiel6 2 10 6 5 5" xfId="38828" xr:uid="{00000000-0005-0000-0000-0000827D0000}"/>
    <cellStyle name="Table  - Opmaakprofiel6 2 10 6 5 6" xfId="49489" xr:uid="{00000000-0005-0000-0000-0000837D0000}"/>
    <cellStyle name="Table  - Opmaakprofiel6 2 10 6 6" xfId="5737" xr:uid="{00000000-0005-0000-0000-0000847D0000}"/>
    <cellStyle name="Table  - Opmaakprofiel6 2 10 6 6 2" xfId="10407" xr:uid="{00000000-0005-0000-0000-0000857D0000}"/>
    <cellStyle name="Table  - Opmaakprofiel6 2 10 6 6 2 2" xfId="22705" xr:uid="{00000000-0005-0000-0000-0000867D0000}"/>
    <cellStyle name="Table  - Opmaakprofiel6 2 10 6 6 2 3" xfId="34757" xr:uid="{00000000-0005-0000-0000-0000877D0000}"/>
    <cellStyle name="Table  - Opmaakprofiel6 2 10 6 6 2 4" xfId="42250" xr:uid="{00000000-0005-0000-0000-0000887D0000}"/>
    <cellStyle name="Table  - Opmaakprofiel6 2 10 6 6 2 5" xfId="55372" xr:uid="{00000000-0005-0000-0000-0000897D0000}"/>
    <cellStyle name="Table  - Opmaakprofiel6 2 10 6 6 3" xfId="16388" xr:uid="{00000000-0005-0000-0000-00008A7D0000}"/>
    <cellStyle name="Table  - Opmaakprofiel6 2 10 6 6 4" xfId="28440" xr:uid="{00000000-0005-0000-0000-00008B7D0000}"/>
    <cellStyle name="Table  - Opmaakprofiel6 2 10 6 6 5" xfId="44872" xr:uid="{00000000-0005-0000-0000-00008C7D0000}"/>
    <cellStyle name="Table  - Opmaakprofiel6 2 10 6 6 6" xfId="49490" xr:uid="{00000000-0005-0000-0000-00008D7D0000}"/>
    <cellStyle name="Table  - Opmaakprofiel6 2 10 6 7" xfId="5738" xr:uid="{00000000-0005-0000-0000-00008E7D0000}"/>
    <cellStyle name="Table  - Opmaakprofiel6 2 10 6 7 2" xfId="16389" xr:uid="{00000000-0005-0000-0000-00008F7D0000}"/>
    <cellStyle name="Table  - Opmaakprofiel6 2 10 6 7 3" xfId="28441" xr:uid="{00000000-0005-0000-0000-0000907D0000}"/>
    <cellStyle name="Table  - Opmaakprofiel6 2 10 6 7 4" xfId="38827" xr:uid="{00000000-0005-0000-0000-0000917D0000}"/>
    <cellStyle name="Table  - Opmaakprofiel6 2 10 6 7 5" xfId="49491" xr:uid="{00000000-0005-0000-0000-0000927D0000}"/>
    <cellStyle name="Table  - Opmaakprofiel6 2 10 6 8" xfId="10203" xr:uid="{00000000-0005-0000-0000-0000937D0000}"/>
    <cellStyle name="Table  - Opmaakprofiel6 2 10 6 8 2" xfId="22501" xr:uid="{00000000-0005-0000-0000-0000947D0000}"/>
    <cellStyle name="Table  - Opmaakprofiel6 2 10 6 8 3" xfId="44263" xr:uid="{00000000-0005-0000-0000-0000957D0000}"/>
    <cellStyle name="Table  - Opmaakprofiel6 2 10 6 8 4" xfId="42334" xr:uid="{00000000-0005-0000-0000-0000967D0000}"/>
    <cellStyle name="Table  - Opmaakprofiel6 2 10 6 8 5" xfId="55168" xr:uid="{00000000-0005-0000-0000-0000977D0000}"/>
    <cellStyle name="Table  - Opmaakprofiel6 2 10 6 9" xfId="16383" xr:uid="{00000000-0005-0000-0000-0000987D0000}"/>
    <cellStyle name="Table  - Opmaakprofiel6 2 10 7" xfId="1939" xr:uid="{00000000-0005-0000-0000-0000997D0000}"/>
    <cellStyle name="Table  - Opmaakprofiel6 2 10 7 2" xfId="10408" xr:uid="{00000000-0005-0000-0000-00009A7D0000}"/>
    <cellStyle name="Table  - Opmaakprofiel6 2 10 7 2 2" xfId="22706" xr:uid="{00000000-0005-0000-0000-00009B7D0000}"/>
    <cellStyle name="Table  - Opmaakprofiel6 2 10 7 2 3" xfId="34758" xr:uid="{00000000-0005-0000-0000-00009C7D0000}"/>
    <cellStyle name="Table  - Opmaakprofiel6 2 10 7 2 4" xfId="29271" xr:uid="{00000000-0005-0000-0000-00009D7D0000}"/>
    <cellStyle name="Table  - Opmaakprofiel6 2 10 7 2 5" xfId="55373" xr:uid="{00000000-0005-0000-0000-00009E7D0000}"/>
    <cellStyle name="Table  - Opmaakprofiel6 2 10 7 3" xfId="16390" xr:uid="{00000000-0005-0000-0000-00009F7D0000}"/>
    <cellStyle name="Table  - Opmaakprofiel6 2 10 7 4" xfId="28442" xr:uid="{00000000-0005-0000-0000-0000A07D0000}"/>
    <cellStyle name="Table  - Opmaakprofiel6 2 10 7 5" xfId="44871" xr:uid="{00000000-0005-0000-0000-0000A17D0000}"/>
    <cellStyle name="Table  - Opmaakprofiel6 2 10 7 6" xfId="49492" xr:uid="{00000000-0005-0000-0000-0000A27D0000}"/>
    <cellStyle name="Table  - Opmaakprofiel6 2 10 8" xfId="2749" xr:uid="{00000000-0005-0000-0000-0000A37D0000}"/>
    <cellStyle name="Table  - Opmaakprofiel6 2 10 8 2" xfId="10409" xr:uid="{00000000-0005-0000-0000-0000A47D0000}"/>
    <cellStyle name="Table  - Opmaakprofiel6 2 10 8 2 2" xfId="22707" xr:uid="{00000000-0005-0000-0000-0000A57D0000}"/>
    <cellStyle name="Table  - Opmaakprofiel6 2 10 8 2 3" xfId="34759" xr:uid="{00000000-0005-0000-0000-0000A67D0000}"/>
    <cellStyle name="Table  - Opmaakprofiel6 2 10 8 2 4" xfId="42249" xr:uid="{00000000-0005-0000-0000-0000A77D0000}"/>
    <cellStyle name="Table  - Opmaakprofiel6 2 10 8 2 5" xfId="55374" xr:uid="{00000000-0005-0000-0000-0000A87D0000}"/>
    <cellStyle name="Table  - Opmaakprofiel6 2 10 8 3" xfId="16391" xr:uid="{00000000-0005-0000-0000-0000A97D0000}"/>
    <cellStyle name="Table  - Opmaakprofiel6 2 10 8 4" xfId="28443" xr:uid="{00000000-0005-0000-0000-0000AA7D0000}"/>
    <cellStyle name="Table  - Opmaakprofiel6 2 10 8 5" xfId="38826" xr:uid="{00000000-0005-0000-0000-0000AB7D0000}"/>
    <cellStyle name="Table  - Opmaakprofiel6 2 10 8 6" xfId="49493" xr:uid="{00000000-0005-0000-0000-0000AC7D0000}"/>
    <cellStyle name="Table  - Opmaakprofiel6 2 10 9" xfId="3611" xr:uid="{00000000-0005-0000-0000-0000AD7D0000}"/>
    <cellStyle name="Table  - Opmaakprofiel6 2 10 9 2" xfId="10410" xr:uid="{00000000-0005-0000-0000-0000AE7D0000}"/>
    <cellStyle name="Table  - Opmaakprofiel6 2 10 9 2 2" xfId="22708" xr:uid="{00000000-0005-0000-0000-0000AF7D0000}"/>
    <cellStyle name="Table  - Opmaakprofiel6 2 10 9 2 3" xfId="34760" xr:uid="{00000000-0005-0000-0000-0000B07D0000}"/>
    <cellStyle name="Table  - Opmaakprofiel6 2 10 9 2 4" xfId="31858" xr:uid="{00000000-0005-0000-0000-0000B17D0000}"/>
    <cellStyle name="Table  - Opmaakprofiel6 2 10 9 2 5" xfId="55375" xr:uid="{00000000-0005-0000-0000-0000B27D0000}"/>
    <cellStyle name="Table  - Opmaakprofiel6 2 10 9 3" xfId="16392" xr:uid="{00000000-0005-0000-0000-0000B37D0000}"/>
    <cellStyle name="Table  - Opmaakprofiel6 2 10 9 4" xfId="28444" xr:uid="{00000000-0005-0000-0000-0000B47D0000}"/>
    <cellStyle name="Table  - Opmaakprofiel6 2 10 9 5" xfId="38825" xr:uid="{00000000-0005-0000-0000-0000B57D0000}"/>
    <cellStyle name="Table  - Opmaakprofiel6 2 10 9 6" xfId="49494" xr:uid="{00000000-0005-0000-0000-0000B67D0000}"/>
    <cellStyle name="Table  - Opmaakprofiel6 2 11" xfId="687" xr:uid="{00000000-0005-0000-0000-0000B77D0000}"/>
    <cellStyle name="Table  - Opmaakprofiel6 2 11 10" xfId="5739" xr:uid="{00000000-0005-0000-0000-0000B87D0000}"/>
    <cellStyle name="Table  - Opmaakprofiel6 2 11 10 2" xfId="10412" xr:uid="{00000000-0005-0000-0000-0000B97D0000}"/>
    <cellStyle name="Table  - Opmaakprofiel6 2 11 10 2 2" xfId="22710" xr:uid="{00000000-0005-0000-0000-0000BA7D0000}"/>
    <cellStyle name="Table  - Opmaakprofiel6 2 11 10 2 3" xfId="34762" xr:uid="{00000000-0005-0000-0000-0000BB7D0000}"/>
    <cellStyle name="Table  - Opmaakprofiel6 2 11 10 2 4" xfId="29278" xr:uid="{00000000-0005-0000-0000-0000BC7D0000}"/>
    <cellStyle name="Table  - Opmaakprofiel6 2 11 10 2 5" xfId="55377" xr:uid="{00000000-0005-0000-0000-0000BD7D0000}"/>
    <cellStyle name="Table  - Opmaakprofiel6 2 11 10 3" xfId="16394" xr:uid="{00000000-0005-0000-0000-0000BE7D0000}"/>
    <cellStyle name="Table  - Opmaakprofiel6 2 11 10 4" xfId="28446" xr:uid="{00000000-0005-0000-0000-0000BF7D0000}"/>
    <cellStyle name="Table  - Opmaakprofiel6 2 11 10 5" xfId="44870" xr:uid="{00000000-0005-0000-0000-0000C07D0000}"/>
    <cellStyle name="Table  - Opmaakprofiel6 2 11 10 6" xfId="49495" xr:uid="{00000000-0005-0000-0000-0000C17D0000}"/>
    <cellStyle name="Table  - Opmaakprofiel6 2 11 11" xfId="5740" xr:uid="{00000000-0005-0000-0000-0000C27D0000}"/>
    <cellStyle name="Table  - Opmaakprofiel6 2 11 11 2" xfId="10413" xr:uid="{00000000-0005-0000-0000-0000C37D0000}"/>
    <cellStyle name="Table  - Opmaakprofiel6 2 11 11 2 2" xfId="22711" xr:uid="{00000000-0005-0000-0000-0000C47D0000}"/>
    <cellStyle name="Table  - Opmaakprofiel6 2 11 11 2 3" xfId="34763" xr:uid="{00000000-0005-0000-0000-0000C57D0000}"/>
    <cellStyle name="Table  - Opmaakprofiel6 2 11 11 2 4" xfId="42247" xr:uid="{00000000-0005-0000-0000-0000C67D0000}"/>
    <cellStyle name="Table  - Opmaakprofiel6 2 11 11 2 5" xfId="55378" xr:uid="{00000000-0005-0000-0000-0000C77D0000}"/>
    <cellStyle name="Table  - Opmaakprofiel6 2 11 11 3" xfId="16395" xr:uid="{00000000-0005-0000-0000-0000C87D0000}"/>
    <cellStyle name="Table  - Opmaakprofiel6 2 11 11 4" xfId="28447" xr:uid="{00000000-0005-0000-0000-0000C97D0000}"/>
    <cellStyle name="Table  - Opmaakprofiel6 2 11 11 5" xfId="38823" xr:uid="{00000000-0005-0000-0000-0000CA7D0000}"/>
    <cellStyle name="Table  - Opmaakprofiel6 2 11 11 6" xfId="49496" xr:uid="{00000000-0005-0000-0000-0000CB7D0000}"/>
    <cellStyle name="Table  - Opmaakprofiel6 2 11 12" xfId="5741" xr:uid="{00000000-0005-0000-0000-0000CC7D0000}"/>
    <cellStyle name="Table  - Opmaakprofiel6 2 11 12 2" xfId="16396" xr:uid="{00000000-0005-0000-0000-0000CD7D0000}"/>
    <cellStyle name="Table  - Opmaakprofiel6 2 11 12 3" xfId="28448" xr:uid="{00000000-0005-0000-0000-0000CE7D0000}"/>
    <cellStyle name="Table  - Opmaakprofiel6 2 11 12 4" xfId="44869" xr:uid="{00000000-0005-0000-0000-0000CF7D0000}"/>
    <cellStyle name="Table  - Opmaakprofiel6 2 11 12 5" xfId="49497" xr:uid="{00000000-0005-0000-0000-0000D07D0000}"/>
    <cellStyle name="Table  - Opmaakprofiel6 2 11 13" xfId="7477" xr:uid="{00000000-0005-0000-0000-0000D17D0000}"/>
    <cellStyle name="Table  - Opmaakprofiel6 2 11 13 2" xfId="19775" xr:uid="{00000000-0005-0000-0000-0000D27D0000}"/>
    <cellStyle name="Table  - Opmaakprofiel6 2 11 13 3" xfId="41578" xr:uid="{00000000-0005-0000-0000-0000D37D0000}"/>
    <cellStyle name="Table  - Opmaakprofiel6 2 11 13 4" xfId="43454" xr:uid="{00000000-0005-0000-0000-0000D47D0000}"/>
    <cellStyle name="Table  - Opmaakprofiel6 2 11 13 5" xfId="52447" xr:uid="{00000000-0005-0000-0000-0000D57D0000}"/>
    <cellStyle name="Table  - Opmaakprofiel6 2 11 14" xfId="16393" xr:uid="{00000000-0005-0000-0000-0000D67D0000}"/>
    <cellStyle name="Table  - Opmaakprofiel6 2 11 2" xfId="860" xr:uid="{00000000-0005-0000-0000-0000D77D0000}"/>
    <cellStyle name="Table  - Opmaakprofiel6 2 11 2 2" xfId="2440" xr:uid="{00000000-0005-0000-0000-0000D87D0000}"/>
    <cellStyle name="Table  - Opmaakprofiel6 2 11 2 2 2" xfId="10415" xr:uid="{00000000-0005-0000-0000-0000D97D0000}"/>
    <cellStyle name="Table  - Opmaakprofiel6 2 11 2 2 2 2" xfId="22713" xr:uid="{00000000-0005-0000-0000-0000DA7D0000}"/>
    <cellStyle name="Table  - Opmaakprofiel6 2 11 2 2 2 3" xfId="34765" xr:uid="{00000000-0005-0000-0000-0000DB7D0000}"/>
    <cellStyle name="Table  - Opmaakprofiel6 2 11 2 2 2 4" xfId="42246" xr:uid="{00000000-0005-0000-0000-0000DC7D0000}"/>
    <cellStyle name="Table  - Opmaakprofiel6 2 11 2 2 2 5" xfId="55380" xr:uid="{00000000-0005-0000-0000-0000DD7D0000}"/>
    <cellStyle name="Table  - Opmaakprofiel6 2 11 2 2 3" xfId="16398" xr:uid="{00000000-0005-0000-0000-0000DE7D0000}"/>
    <cellStyle name="Table  - Opmaakprofiel6 2 11 2 2 4" xfId="28450" xr:uid="{00000000-0005-0000-0000-0000DF7D0000}"/>
    <cellStyle name="Table  - Opmaakprofiel6 2 11 2 2 5" xfId="44868" xr:uid="{00000000-0005-0000-0000-0000E07D0000}"/>
    <cellStyle name="Table  - Opmaakprofiel6 2 11 2 2 6" xfId="49498" xr:uid="{00000000-0005-0000-0000-0000E17D0000}"/>
    <cellStyle name="Table  - Opmaakprofiel6 2 11 2 3" xfId="2871" xr:uid="{00000000-0005-0000-0000-0000E27D0000}"/>
    <cellStyle name="Table  - Opmaakprofiel6 2 11 2 3 2" xfId="10416" xr:uid="{00000000-0005-0000-0000-0000E37D0000}"/>
    <cellStyle name="Table  - Opmaakprofiel6 2 11 2 3 2 2" xfId="22714" xr:uid="{00000000-0005-0000-0000-0000E47D0000}"/>
    <cellStyle name="Table  - Opmaakprofiel6 2 11 2 3 2 3" xfId="34766" xr:uid="{00000000-0005-0000-0000-0000E57D0000}"/>
    <cellStyle name="Table  - Opmaakprofiel6 2 11 2 3 2 4" xfId="29285" xr:uid="{00000000-0005-0000-0000-0000E67D0000}"/>
    <cellStyle name="Table  - Opmaakprofiel6 2 11 2 3 2 5" xfId="55381" xr:uid="{00000000-0005-0000-0000-0000E77D0000}"/>
    <cellStyle name="Table  - Opmaakprofiel6 2 11 2 3 3" xfId="16399" xr:uid="{00000000-0005-0000-0000-0000E87D0000}"/>
    <cellStyle name="Table  - Opmaakprofiel6 2 11 2 3 4" xfId="28451" xr:uid="{00000000-0005-0000-0000-0000E97D0000}"/>
    <cellStyle name="Table  - Opmaakprofiel6 2 11 2 3 5" xfId="38821" xr:uid="{00000000-0005-0000-0000-0000EA7D0000}"/>
    <cellStyle name="Table  - Opmaakprofiel6 2 11 2 3 6" xfId="49499" xr:uid="{00000000-0005-0000-0000-0000EB7D0000}"/>
    <cellStyle name="Table  - Opmaakprofiel6 2 11 2 4" xfId="3724" xr:uid="{00000000-0005-0000-0000-0000EC7D0000}"/>
    <cellStyle name="Table  - Opmaakprofiel6 2 11 2 4 2" xfId="10417" xr:uid="{00000000-0005-0000-0000-0000ED7D0000}"/>
    <cellStyle name="Table  - Opmaakprofiel6 2 11 2 4 2 2" xfId="22715" xr:uid="{00000000-0005-0000-0000-0000EE7D0000}"/>
    <cellStyle name="Table  - Opmaakprofiel6 2 11 2 4 2 3" xfId="34767" xr:uid="{00000000-0005-0000-0000-0000EF7D0000}"/>
    <cellStyle name="Table  - Opmaakprofiel6 2 11 2 4 2 4" xfId="34154" xr:uid="{00000000-0005-0000-0000-0000F07D0000}"/>
    <cellStyle name="Table  - Opmaakprofiel6 2 11 2 4 2 5" xfId="55382" xr:uid="{00000000-0005-0000-0000-0000F17D0000}"/>
    <cellStyle name="Table  - Opmaakprofiel6 2 11 2 4 3" xfId="16400" xr:uid="{00000000-0005-0000-0000-0000F27D0000}"/>
    <cellStyle name="Table  - Opmaakprofiel6 2 11 2 4 4" xfId="28452" xr:uid="{00000000-0005-0000-0000-0000F37D0000}"/>
    <cellStyle name="Table  - Opmaakprofiel6 2 11 2 4 5" xfId="44867" xr:uid="{00000000-0005-0000-0000-0000F47D0000}"/>
    <cellStyle name="Table  - Opmaakprofiel6 2 11 2 4 6" xfId="49500" xr:uid="{00000000-0005-0000-0000-0000F57D0000}"/>
    <cellStyle name="Table  - Opmaakprofiel6 2 11 2 5" xfId="5742" xr:uid="{00000000-0005-0000-0000-0000F67D0000}"/>
    <cellStyle name="Table  - Opmaakprofiel6 2 11 2 5 2" xfId="10418" xr:uid="{00000000-0005-0000-0000-0000F77D0000}"/>
    <cellStyle name="Table  - Opmaakprofiel6 2 11 2 5 2 2" xfId="22716" xr:uid="{00000000-0005-0000-0000-0000F87D0000}"/>
    <cellStyle name="Table  - Opmaakprofiel6 2 11 2 5 2 3" xfId="34768" xr:uid="{00000000-0005-0000-0000-0000F97D0000}"/>
    <cellStyle name="Table  - Opmaakprofiel6 2 11 2 5 2 4" xfId="29292" xr:uid="{00000000-0005-0000-0000-0000FA7D0000}"/>
    <cellStyle name="Table  - Opmaakprofiel6 2 11 2 5 2 5" xfId="55383" xr:uid="{00000000-0005-0000-0000-0000FB7D0000}"/>
    <cellStyle name="Table  - Opmaakprofiel6 2 11 2 5 3" xfId="16401" xr:uid="{00000000-0005-0000-0000-0000FC7D0000}"/>
    <cellStyle name="Table  - Opmaakprofiel6 2 11 2 5 4" xfId="28453" xr:uid="{00000000-0005-0000-0000-0000FD7D0000}"/>
    <cellStyle name="Table  - Opmaakprofiel6 2 11 2 5 5" xfId="38820" xr:uid="{00000000-0005-0000-0000-0000FE7D0000}"/>
    <cellStyle name="Table  - Opmaakprofiel6 2 11 2 5 6" xfId="49501" xr:uid="{00000000-0005-0000-0000-0000FF7D0000}"/>
    <cellStyle name="Table  - Opmaakprofiel6 2 11 2 6" xfId="5743" xr:uid="{00000000-0005-0000-0000-0000007E0000}"/>
    <cellStyle name="Table  - Opmaakprofiel6 2 11 2 6 2" xfId="10419" xr:uid="{00000000-0005-0000-0000-0000017E0000}"/>
    <cellStyle name="Table  - Opmaakprofiel6 2 11 2 6 2 2" xfId="22717" xr:uid="{00000000-0005-0000-0000-0000027E0000}"/>
    <cellStyle name="Table  - Opmaakprofiel6 2 11 2 6 2 3" xfId="34769" xr:uid="{00000000-0005-0000-0000-0000037E0000}"/>
    <cellStyle name="Table  - Opmaakprofiel6 2 11 2 6 2 4" xfId="42245" xr:uid="{00000000-0005-0000-0000-0000047E0000}"/>
    <cellStyle name="Table  - Opmaakprofiel6 2 11 2 6 2 5" xfId="55384" xr:uid="{00000000-0005-0000-0000-0000057E0000}"/>
    <cellStyle name="Table  - Opmaakprofiel6 2 11 2 6 3" xfId="16402" xr:uid="{00000000-0005-0000-0000-0000067E0000}"/>
    <cellStyle name="Table  - Opmaakprofiel6 2 11 2 6 4" xfId="28454" xr:uid="{00000000-0005-0000-0000-0000077E0000}"/>
    <cellStyle name="Table  - Opmaakprofiel6 2 11 2 6 5" xfId="44866" xr:uid="{00000000-0005-0000-0000-0000087E0000}"/>
    <cellStyle name="Table  - Opmaakprofiel6 2 11 2 6 6" xfId="49502" xr:uid="{00000000-0005-0000-0000-0000097E0000}"/>
    <cellStyle name="Table  - Opmaakprofiel6 2 11 2 7" xfId="5744" xr:uid="{00000000-0005-0000-0000-00000A7E0000}"/>
    <cellStyle name="Table  - Opmaakprofiel6 2 11 2 7 2" xfId="16403" xr:uid="{00000000-0005-0000-0000-00000B7E0000}"/>
    <cellStyle name="Table  - Opmaakprofiel6 2 11 2 7 3" xfId="28455" xr:uid="{00000000-0005-0000-0000-00000C7E0000}"/>
    <cellStyle name="Table  - Opmaakprofiel6 2 11 2 7 4" xfId="38819" xr:uid="{00000000-0005-0000-0000-00000D7E0000}"/>
    <cellStyle name="Table  - Opmaakprofiel6 2 11 2 7 5" xfId="49503" xr:uid="{00000000-0005-0000-0000-00000E7E0000}"/>
    <cellStyle name="Table  - Opmaakprofiel6 2 11 2 8" xfId="7360" xr:uid="{00000000-0005-0000-0000-00000F7E0000}"/>
    <cellStyle name="Table  - Opmaakprofiel6 2 11 2 8 2" xfId="19658" xr:uid="{00000000-0005-0000-0000-0000107E0000}"/>
    <cellStyle name="Table  - Opmaakprofiel6 2 11 2 8 3" xfId="41461" xr:uid="{00000000-0005-0000-0000-0000117E0000}"/>
    <cellStyle name="Table  - Opmaakprofiel6 2 11 2 8 4" xfId="20065" xr:uid="{00000000-0005-0000-0000-0000127E0000}"/>
    <cellStyle name="Table  - Opmaakprofiel6 2 11 2 8 5" xfId="52330" xr:uid="{00000000-0005-0000-0000-0000137E0000}"/>
    <cellStyle name="Table  - Opmaakprofiel6 2 11 2 9" xfId="16397" xr:uid="{00000000-0005-0000-0000-0000147E0000}"/>
    <cellStyle name="Table  - Opmaakprofiel6 2 11 3" xfId="960" xr:uid="{00000000-0005-0000-0000-0000157E0000}"/>
    <cellStyle name="Table  - Opmaakprofiel6 2 11 3 2" xfId="1882" xr:uid="{00000000-0005-0000-0000-0000167E0000}"/>
    <cellStyle name="Table  - Opmaakprofiel6 2 11 3 2 2" xfId="10421" xr:uid="{00000000-0005-0000-0000-0000177E0000}"/>
    <cellStyle name="Table  - Opmaakprofiel6 2 11 3 2 2 2" xfId="22719" xr:uid="{00000000-0005-0000-0000-0000187E0000}"/>
    <cellStyle name="Table  - Opmaakprofiel6 2 11 3 2 2 3" xfId="34771" xr:uid="{00000000-0005-0000-0000-0000197E0000}"/>
    <cellStyle name="Table  - Opmaakprofiel6 2 11 3 2 2 4" xfId="42244" xr:uid="{00000000-0005-0000-0000-00001A7E0000}"/>
    <cellStyle name="Table  - Opmaakprofiel6 2 11 3 2 2 5" xfId="55386" xr:uid="{00000000-0005-0000-0000-00001B7E0000}"/>
    <cellStyle name="Table  - Opmaakprofiel6 2 11 3 2 3" xfId="16405" xr:uid="{00000000-0005-0000-0000-00001C7E0000}"/>
    <cellStyle name="Table  - Opmaakprofiel6 2 11 3 2 4" xfId="28457" xr:uid="{00000000-0005-0000-0000-00001D7E0000}"/>
    <cellStyle name="Table  - Opmaakprofiel6 2 11 3 2 5" xfId="38817" xr:uid="{00000000-0005-0000-0000-00001E7E0000}"/>
    <cellStyle name="Table  - Opmaakprofiel6 2 11 3 2 6" xfId="49504" xr:uid="{00000000-0005-0000-0000-00001F7E0000}"/>
    <cellStyle name="Table  - Opmaakprofiel6 2 11 3 3" xfId="2971" xr:uid="{00000000-0005-0000-0000-0000207E0000}"/>
    <cellStyle name="Table  - Opmaakprofiel6 2 11 3 3 2" xfId="10422" xr:uid="{00000000-0005-0000-0000-0000217E0000}"/>
    <cellStyle name="Table  - Opmaakprofiel6 2 11 3 3 2 2" xfId="22720" xr:uid="{00000000-0005-0000-0000-0000227E0000}"/>
    <cellStyle name="Table  - Opmaakprofiel6 2 11 3 3 2 3" xfId="34772" xr:uid="{00000000-0005-0000-0000-0000237E0000}"/>
    <cellStyle name="Table  - Opmaakprofiel6 2 11 3 3 2 4" xfId="29303" xr:uid="{00000000-0005-0000-0000-0000247E0000}"/>
    <cellStyle name="Table  - Opmaakprofiel6 2 11 3 3 2 5" xfId="55387" xr:uid="{00000000-0005-0000-0000-0000257E0000}"/>
    <cellStyle name="Table  - Opmaakprofiel6 2 11 3 3 3" xfId="16406" xr:uid="{00000000-0005-0000-0000-0000267E0000}"/>
    <cellStyle name="Table  - Opmaakprofiel6 2 11 3 3 4" xfId="28458" xr:uid="{00000000-0005-0000-0000-0000277E0000}"/>
    <cellStyle name="Table  - Opmaakprofiel6 2 11 3 3 5" xfId="44865" xr:uid="{00000000-0005-0000-0000-0000287E0000}"/>
    <cellStyle name="Table  - Opmaakprofiel6 2 11 3 3 6" xfId="49505" xr:uid="{00000000-0005-0000-0000-0000297E0000}"/>
    <cellStyle name="Table  - Opmaakprofiel6 2 11 3 4" xfId="3817" xr:uid="{00000000-0005-0000-0000-00002A7E0000}"/>
    <cellStyle name="Table  - Opmaakprofiel6 2 11 3 4 2" xfId="10423" xr:uid="{00000000-0005-0000-0000-00002B7E0000}"/>
    <cellStyle name="Table  - Opmaakprofiel6 2 11 3 4 2 2" xfId="22721" xr:uid="{00000000-0005-0000-0000-00002C7E0000}"/>
    <cellStyle name="Table  - Opmaakprofiel6 2 11 3 4 2 3" xfId="34773" xr:uid="{00000000-0005-0000-0000-00002D7E0000}"/>
    <cellStyle name="Table  - Opmaakprofiel6 2 11 3 4 2 4" xfId="42243" xr:uid="{00000000-0005-0000-0000-00002E7E0000}"/>
    <cellStyle name="Table  - Opmaakprofiel6 2 11 3 4 2 5" xfId="55388" xr:uid="{00000000-0005-0000-0000-00002F7E0000}"/>
    <cellStyle name="Table  - Opmaakprofiel6 2 11 3 4 3" xfId="16407" xr:uid="{00000000-0005-0000-0000-0000307E0000}"/>
    <cellStyle name="Table  - Opmaakprofiel6 2 11 3 4 4" xfId="28459" xr:uid="{00000000-0005-0000-0000-0000317E0000}"/>
    <cellStyle name="Table  - Opmaakprofiel6 2 11 3 4 5" xfId="38816" xr:uid="{00000000-0005-0000-0000-0000327E0000}"/>
    <cellStyle name="Table  - Opmaakprofiel6 2 11 3 4 6" xfId="49506" xr:uid="{00000000-0005-0000-0000-0000337E0000}"/>
    <cellStyle name="Table  - Opmaakprofiel6 2 11 3 5" xfId="5745" xr:uid="{00000000-0005-0000-0000-0000347E0000}"/>
    <cellStyle name="Table  - Opmaakprofiel6 2 11 3 5 2" xfId="10424" xr:uid="{00000000-0005-0000-0000-0000357E0000}"/>
    <cellStyle name="Table  - Opmaakprofiel6 2 11 3 5 2 2" xfId="22722" xr:uid="{00000000-0005-0000-0000-0000367E0000}"/>
    <cellStyle name="Table  - Opmaakprofiel6 2 11 3 5 2 3" xfId="34774" xr:uid="{00000000-0005-0000-0000-0000377E0000}"/>
    <cellStyle name="Table  - Opmaakprofiel6 2 11 3 5 2 4" xfId="31806" xr:uid="{00000000-0005-0000-0000-0000387E0000}"/>
    <cellStyle name="Table  - Opmaakprofiel6 2 11 3 5 2 5" xfId="55389" xr:uid="{00000000-0005-0000-0000-0000397E0000}"/>
    <cellStyle name="Table  - Opmaakprofiel6 2 11 3 5 3" xfId="16408" xr:uid="{00000000-0005-0000-0000-00003A7E0000}"/>
    <cellStyle name="Table  - Opmaakprofiel6 2 11 3 5 4" xfId="28460" xr:uid="{00000000-0005-0000-0000-00003B7E0000}"/>
    <cellStyle name="Table  - Opmaakprofiel6 2 11 3 5 5" xfId="44864" xr:uid="{00000000-0005-0000-0000-00003C7E0000}"/>
    <cellStyle name="Table  - Opmaakprofiel6 2 11 3 5 6" xfId="49507" xr:uid="{00000000-0005-0000-0000-00003D7E0000}"/>
    <cellStyle name="Table  - Opmaakprofiel6 2 11 3 6" xfId="5746" xr:uid="{00000000-0005-0000-0000-00003E7E0000}"/>
    <cellStyle name="Table  - Opmaakprofiel6 2 11 3 6 2" xfId="10425" xr:uid="{00000000-0005-0000-0000-00003F7E0000}"/>
    <cellStyle name="Table  - Opmaakprofiel6 2 11 3 6 2 2" xfId="22723" xr:uid="{00000000-0005-0000-0000-0000407E0000}"/>
    <cellStyle name="Table  - Opmaakprofiel6 2 11 3 6 2 3" xfId="34775" xr:uid="{00000000-0005-0000-0000-0000417E0000}"/>
    <cellStyle name="Table  - Opmaakprofiel6 2 11 3 6 2 4" xfId="42242" xr:uid="{00000000-0005-0000-0000-0000427E0000}"/>
    <cellStyle name="Table  - Opmaakprofiel6 2 11 3 6 2 5" xfId="55390" xr:uid="{00000000-0005-0000-0000-0000437E0000}"/>
    <cellStyle name="Table  - Opmaakprofiel6 2 11 3 6 3" xfId="16409" xr:uid="{00000000-0005-0000-0000-0000447E0000}"/>
    <cellStyle name="Table  - Opmaakprofiel6 2 11 3 6 4" xfId="28461" xr:uid="{00000000-0005-0000-0000-0000457E0000}"/>
    <cellStyle name="Table  - Opmaakprofiel6 2 11 3 6 5" xfId="38815" xr:uid="{00000000-0005-0000-0000-0000467E0000}"/>
    <cellStyle name="Table  - Opmaakprofiel6 2 11 3 6 6" xfId="49508" xr:uid="{00000000-0005-0000-0000-0000477E0000}"/>
    <cellStyle name="Table  - Opmaakprofiel6 2 11 3 7" xfId="5747" xr:uid="{00000000-0005-0000-0000-0000487E0000}"/>
    <cellStyle name="Table  - Opmaakprofiel6 2 11 3 7 2" xfId="16410" xr:uid="{00000000-0005-0000-0000-0000497E0000}"/>
    <cellStyle name="Table  - Opmaakprofiel6 2 11 3 7 3" xfId="28462" xr:uid="{00000000-0005-0000-0000-00004A7E0000}"/>
    <cellStyle name="Table  - Opmaakprofiel6 2 11 3 7 4" xfId="38814" xr:uid="{00000000-0005-0000-0000-00004B7E0000}"/>
    <cellStyle name="Table  - Opmaakprofiel6 2 11 3 7 5" xfId="49509" xr:uid="{00000000-0005-0000-0000-00004C7E0000}"/>
    <cellStyle name="Table  - Opmaakprofiel6 2 11 3 8" xfId="7294" xr:uid="{00000000-0005-0000-0000-00004D7E0000}"/>
    <cellStyle name="Table  - Opmaakprofiel6 2 11 3 8 2" xfId="19592" xr:uid="{00000000-0005-0000-0000-00004E7E0000}"/>
    <cellStyle name="Table  - Opmaakprofiel6 2 11 3 8 3" xfId="41395" xr:uid="{00000000-0005-0000-0000-00004F7E0000}"/>
    <cellStyle name="Table  - Opmaakprofiel6 2 11 3 8 4" xfId="36820" xr:uid="{00000000-0005-0000-0000-0000507E0000}"/>
    <cellStyle name="Table  - Opmaakprofiel6 2 11 3 8 5" xfId="52264" xr:uid="{00000000-0005-0000-0000-0000517E0000}"/>
    <cellStyle name="Table  - Opmaakprofiel6 2 11 3 9" xfId="16404" xr:uid="{00000000-0005-0000-0000-0000527E0000}"/>
    <cellStyle name="Table  - Opmaakprofiel6 2 11 4" xfId="1064" xr:uid="{00000000-0005-0000-0000-0000537E0000}"/>
    <cellStyle name="Table  - Opmaakprofiel6 2 11 4 2" xfId="1395" xr:uid="{00000000-0005-0000-0000-0000547E0000}"/>
    <cellStyle name="Table  - Opmaakprofiel6 2 11 4 2 2" xfId="10427" xr:uid="{00000000-0005-0000-0000-0000557E0000}"/>
    <cellStyle name="Table  - Opmaakprofiel6 2 11 4 2 2 2" xfId="22725" xr:uid="{00000000-0005-0000-0000-0000567E0000}"/>
    <cellStyle name="Table  - Opmaakprofiel6 2 11 4 2 2 3" xfId="34777" xr:uid="{00000000-0005-0000-0000-0000577E0000}"/>
    <cellStyle name="Table  - Opmaakprofiel6 2 11 4 2 2 4" xfId="42241" xr:uid="{00000000-0005-0000-0000-0000587E0000}"/>
    <cellStyle name="Table  - Opmaakprofiel6 2 11 4 2 2 5" xfId="55392" xr:uid="{00000000-0005-0000-0000-0000597E0000}"/>
    <cellStyle name="Table  - Opmaakprofiel6 2 11 4 2 3" xfId="16412" xr:uid="{00000000-0005-0000-0000-00005A7E0000}"/>
    <cellStyle name="Table  - Opmaakprofiel6 2 11 4 2 4" xfId="28464" xr:uid="{00000000-0005-0000-0000-00005B7E0000}"/>
    <cellStyle name="Table  - Opmaakprofiel6 2 11 4 2 5" xfId="38813" xr:uid="{00000000-0005-0000-0000-00005C7E0000}"/>
    <cellStyle name="Table  - Opmaakprofiel6 2 11 4 2 6" xfId="49510" xr:uid="{00000000-0005-0000-0000-00005D7E0000}"/>
    <cellStyle name="Table  - Opmaakprofiel6 2 11 4 3" xfId="3075" xr:uid="{00000000-0005-0000-0000-00005E7E0000}"/>
    <cellStyle name="Table  - Opmaakprofiel6 2 11 4 3 2" xfId="10428" xr:uid="{00000000-0005-0000-0000-00005F7E0000}"/>
    <cellStyle name="Table  - Opmaakprofiel6 2 11 4 3 2 2" xfId="22726" xr:uid="{00000000-0005-0000-0000-0000607E0000}"/>
    <cellStyle name="Table  - Opmaakprofiel6 2 11 4 3 2 3" xfId="34778" xr:uid="{00000000-0005-0000-0000-0000617E0000}"/>
    <cellStyle name="Table  - Opmaakprofiel6 2 11 4 3 2 4" xfId="31691" xr:uid="{00000000-0005-0000-0000-0000627E0000}"/>
    <cellStyle name="Table  - Opmaakprofiel6 2 11 4 3 2 5" xfId="55393" xr:uid="{00000000-0005-0000-0000-0000637E0000}"/>
    <cellStyle name="Table  - Opmaakprofiel6 2 11 4 3 3" xfId="16413" xr:uid="{00000000-0005-0000-0000-0000647E0000}"/>
    <cellStyle name="Table  - Opmaakprofiel6 2 11 4 3 4" xfId="28465" xr:uid="{00000000-0005-0000-0000-0000657E0000}"/>
    <cellStyle name="Table  - Opmaakprofiel6 2 11 4 3 5" xfId="44862" xr:uid="{00000000-0005-0000-0000-0000667E0000}"/>
    <cellStyle name="Table  - Opmaakprofiel6 2 11 4 3 6" xfId="49511" xr:uid="{00000000-0005-0000-0000-0000677E0000}"/>
    <cellStyle name="Table  - Opmaakprofiel6 2 11 4 4" xfId="3912" xr:uid="{00000000-0005-0000-0000-0000687E0000}"/>
    <cellStyle name="Table  - Opmaakprofiel6 2 11 4 4 2" xfId="10429" xr:uid="{00000000-0005-0000-0000-0000697E0000}"/>
    <cellStyle name="Table  - Opmaakprofiel6 2 11 4 4 2 2" xfId="22727" xr:uid="{00000000-0005-0000-0000-00006A7E0000}"/>
    <cellStyle name="Table  - Opmaakprofiel6 2 11 4 4 2 3" xfId="34779" xr:uid="{00000000-0005-0000-0000-00006B7E0000}"/>
    <cellStyle name="Table  - Opmaakprofiel6 2 11 4 4 2 4" xfId="29314" xr:uid="{00000000-0005-0000-0000-00006C7E0000}"/>
    <cellStyle name="Table  - Opmaakprofiel6 2 11 4 4 2 5" xfId="55394" xr:uid="{00000000-0005-0000-0000-00006D7E0000}"/>
    <cellStyle name="Table  - Opmaakprofiel6 2 11 4 4 3" xfId="16414" xr:uid="{00000000-0005-0000-0000-00006E7E0000}"/>
    <cellStyle name="Table  - Opmaakprofiel6 2 11 4 4 4" xfId="28466" xr:uid="{00000000-0005-0000-0000-00006F7E0000}"/>
    <cellStyle name="Table  - Opmaakprofiel6 2 11 4 4 5" xfId="38812" xr:uid="{00000000-0005-0000-0000-0000707E0000}"/>
    <cellStyle name="Table  - Opmaakprofiel6 2 11 4 4 6" xfId="49512" xr:uid="{00000000-0005-0000-0000-0000717E0000}"/>
    <cellStyle name="Table  - Opmaakprofiel6 2 11 4 5" xfId="5748" xr:uid="{00000000-0005-0000-0000-0000727E0000}"/>
    <cellStyle name="Table  - Opmaakprofiel6 2 11 4 5 2" xfId="10430" xr:uid="{00000000-0005-0000-0000-0000737E0000}"/>
    <cellStyle name="Table  - Opmaakprofiel6 2 11 4 5 2 2" xfId="22728" xr:uid="{00000000-0005-0000-0000-0000747E0000}"/>
    <cellStyle name="Table  - Opmaakprofiel6 2 11 4 5 2 3" xfId="34780" xr:uid="{00000000-0005-0000-0000-0000757E0000}"/>
    <cellStyle name="Table  - Opmaakprofiel6 2 11 4 5 2 4" xfId="34299" xr:uid="{00000000-0005-0000-0000-0000767E0000}"/>
    <cellStyle name="Table  - Opmaakprofiel6 2 11 4 5 2 5" xfId="55395" xr:uid="{00000000-0005-0000-0000-0000777E0000}"/>
    <cellStyle name="Table  - Opmaakprofiel6 2 11 4 5 3" xfId="16415" xr:uid="{00000000-0005-0000-0000-0000787E0000}"/>
    <cellStyle name="Table  - Opmaakprofiel6 2 11 4 5 4" xfId="28467" xr:uid="{00000000-0005-0000-0000-0000797E0000}"/>
    <cellStyle name="Table  - Opmaakprofiel6 2 11 4 5 5" xfId="44861" xr:uid="{00000000-0005-0000-0000-00007A7E0000}"/>
    <cellStyle name="Table  - Opmaakprofiel6 2 11 4 5 6" xfId="49513" xr:uid="{00000000-0005-0000-0000-00007B7E0000}"/>
    <cellStyle name="Table  - Opmaakprofiel6 2 11 4 6" xfId="5749" xr:uid="{00000000-0005-0000-0000-00007C7E0000}"/>
    <cellStyle name="Table  - Opmaakprofiel6 2 11 4 6 2" xfId="10431" xr:uid="{00000000-0005-0000-0000-00007D7E0000}"/>
    <cellStyle name="Table  - Opmaakprofiel6 2 11 4 6 2 2" xfId="22729" xr:uid="{00000000-0005-0000-0000-00007E7E0000}"/>
    <cellStyle name="Table  - Opmaakprofiel6 2 11 4 6 2 3" xfId="34781" xr:uid="{00000000-0005-0000-0000-00007F7E0000}"/>
    <cellStyle name="Table  - Opmaakprofiel6 2 11 4 6 2 4" xfId="42240" xr:uid="{00000000-0005-0000-0000-0000807E0000}"/>
    <cellStyle name="Table  - Opmaakprofiel6 2 11 4 6 2 5" xfId="55396" xr:uid="{00000000-0005-0000-0000-0000817E0000}"/>
    <cellStyle name="Table  - Opmaakprofiel6 2 11 4 6 3" xfId="16416" xr:uid="{00000000-0005-0000-0000-0000827E0000}"/>
    <cellStyle name="Table  - Opmaakprofiel6 2 11 4 6 4" xfId="28468" xr:uid="{00000000-0005-0000-0000-0000837E0000}"/>
    <cellStyle name="Table  - Opmaakprofiel6 2 11 4 6 5" xfId="38811" xr:uid="{00000000-0005-0000-0000-0000847E0000}"/>
    <cellStyle name="Table  - Opmaakprofiel6 2 11 4 6 6" xfId="49514" xr:uid="{00000000-0005-0000-0000-0000857E0000}"/>
    <cellStyle name="Table  - Opmaakprofiel6 2 11 4 7" xfId="5750" xr:uid="{00000000-0005-0000-0000-0000867E0000}"/>
    <cellStyle name="Table  - Opmaakprofiel6 2 11 4 7 2" xfId="16417" xr:uid="{00000000-0005-0000-0000-0000877E0000}"/>
    <cellStyle name="Table  - Opmaakprofiel6 2 11 4 7 3" xfId="28469" xr:uid="{00000000-0005-0000-0000-0000887E0000}"/>
    <cellStyle name="Table  - Opmaakprofiel6 2 11 4 7 4" xfId="38810" xr:uid="{00000000-0005-0000-0000-0000897E0000}"/>
    <cellStyle name="Table  - Opmaakprofiel6 2 11 4 7 5" xfId="49515" xr:uid="{00000000-0005-0000-0000-00008A7E0000}"/>
    <cellStyle name="Table  - Opmaakprofiel6 2 11 4 8" xfId="9906" xr:uid="{00000000-0005-0000-0000-00008B7E0000}"/>
    <cellStyle name="Table  - Opmaakprofiel6 2 11 4 8 2" xfId="22204" xr:uid="{00000000-0005-0000-0000-00008C7E0000}"/>
    <cellStyle name="Table  - Opmaakprofiel6 2 11 4 8 3" xfId="43970" xr:uid="{00000000-0005-0000-0000-00008D7E0000}"/>
    <cellStyle name="Table  - Opmaakprofiel6 2 11 4 8 4" xfId="31768" xr:uid="{00000000-0005-0000-0000-00008E7E0000}"/>
    <cellStyle name="Table  - Opmaakprofiel6 2 11 4 8 5" xfId="54871" xr:uid="{00000000-0005-0000-0000-00008F7E0000}"/>
    <cellStyle name="Table  - Opmaakprofiel6 2 11 4 9" xfId="16411" xr:uid="{00000000-0005-0000-0000-0000907E0000}"/>
    <cellStyle name="Table  - Opmaakprofiel6 2 11 5" xfId="1134" xr:uid="{00000000-0005-0000-0000-0000917E0000}"/>
    <cellStyle name="Table  - Opmaakprofiel6 2 11 5 2" xfId="1804" xr:uid="{00000000-0005-0000-0000-0000927E0000}"/>
    <cellStyle name="Table  - Opmaakprofiel6 2 11 5 2 2" xfId="10432" xr:uid="{00000000-0005-0000-0000-0000937E0000}"/>
    <cellStyle name="Table  - Opmaakprofiel6 2 11 5 2 2 2" xfId="22730" xr:uid="{00000000-0005-0000-0000-0000947E0000}"/>
    <cellStyle name="Table  - Opmaakprofiel6 2 11 5 2 2 3" xfId="34782" xr:uid="{00000000-0005-0000-0000-0000957E0000}"/>
    <cellStyle name="Table  - Opmaakprofiel6 2 11 5 2 2 4" xfId="29321" xr:uid="{00000000-0005-0000-0000-0000967E0000}"/>
    <cellStyle name="Table  - Opmaakprofiel6 2 11 5 2 2 5" xfId="55397" xr:uid="{00000000-0005-0000-0000-0000977E0000}"/>
    <cellStyle name="Table  - Opmaakprofiel6 2 11 5 2 3" xfId="16419" xr:uid="{00000000-0005-0000-0000-0000987E0000}"/>
    <cellStyle name="Table  - Opmaakprofiel6 2 11 5 2 4" xfId="28471" xr:uid="{00000000-0005-0000-0000-0000997E0000}"/>
    <cellStyle name="Table  - Opmaakprofiel6 2 11 5 2 5" xfId="38809" xr:uid="{00000000-0005-0000-0000-00009A7E0000}"/>
    <cellStyle name="Table  - Opmaakprofiel6 2 11 5 2 6" xfId="49516" xr:uid="{00000000-0005-0000-0000-00009B7E0000}"/>
    <cellStyle name="Table  - Opmaakprofiel6 2 11 5 3" xfId="3145" xr:uid="{00000000-0005-0000-0000-00009C7E0000}"/>
    <cellStyle name="Table  - Opmaakprofiel6 2 11 5 3 2" xfId="10433" xr:uid="{00000000-0005-0000-0000-00009D7E0000}"/>
    <cellStyle name="Table  - Opmaakprofiel6 2 11 5 3 2 2" xfId="22731" xr:uid="{00000000-0005-0000-0000-00009E7E0000}"/>
    <cellStyle name="Table  - Opmaakprofiel6 2 11 5 3 2 3" xfId="34783" xr:uid="{00000000-0005-0000-0000-00009F7E0000}"/>
    <cellStyle name="Table  - Opmaakprofiel6 2 11 5 3 2 4" xfId="42239" xr:uid="{00000000-0005-0000-0000-0000A07E0000}"/>
    <cellStyle name="Table  - Opmaakprofiel6 2 11 5 3 2 5" xfId="55398" xr:uid="{00000000-0005-0000-0000-0000A17E0000}"/>
    <cellStyle name="Table  - Opmaakprofiel6 2 11 5 3 3" xfId="16420" xr:uid="{00000000-0005-0000-0000-0000A27E0000}"/>
    <cellStyle name="Table  - Opmaakprofiel6 2 11 5 3 4" xfId="28472" xr:uid="{00000000-0005-0000-0000-0000A37E0000}"/>
    <cellStyle name="Table  - Opmaakprofiel6 2 11 5 3 5" xfId="44859" xr:uid="{00000000-0005-0000-0000-0000A47E0000}"/>
    <cellStyle name="Table  - Opmaakprofiel6 2 11 5 3 6" xfId="49517" xr:uid="{00000000-0005-0000-0000-0000A57E0000}"/>
    <cellStyle name="Table  - Opmaakprofiel6 2 11 5 4" xfId="3967" xr:uid="{00000000-0005-0000-0000-0000A67E0000}"/>
    <cellStyle name="Table  - Opmaakprofiel6 2 11 5 4 2" xfId="10434" xr:uid="{00000000-0005-0000-0000-0000A77E0000}"/>
    <cellStyle name="Table  - Opmaakprofiel6 2 11 5 4 2 2" xfId="22732" xr:uid="{00000000-0005-0000-0000-0000A87E0000}"/>
    <cellStyle name="Table  - Opmaakprofiel6 2 11 5 4 2 3" xfId="34784" xr:uid="{00000000-0005-0000-0000-0000A97E0000}"/>
    <cellStyle name="Table  - Opmaakprofiel6 2 11 5 4 2 4" xfId="31563" xr:uid="{00000000-0005-0000-0000-0000AA7E0000}"/>
    <cellStyle name="Table  - Opmaakprofiel6 2 11 5 4 2 5" xfId="55399" xr:uid="{00000000-0005-0000-0000-0000AB7E0000}"/>
    <cellStyle name="Table  - Opmaakprofiel6 2 11 5 4 3" xfId="16421" xr:uid="{00000000-0005-0000-0000-0000AC7E0000}"/>
    <cellStyle name="Table  - Opmaakprofiel6 2 11 5 4 4" xfId="28473" xr:uid="{00000000-0005-0000-0000-0000AD7E0000}"/>
    <cellStyle name="Table  - Opmaakprofiel6 2 11 5 4 5" xfId="38808" xr:uid="{00000000-0005-0000-0000-0000AE7E0000}"/>
    <cellStyle name="Table  - Opmaakprofiel6 2 11 5 4 6" xfId="49518" xr:uid="{00000000-0005-0000-0000-0000AF7E0000}"/>
    <cellStyle name="Table  - Opmaakprofiel6 2 11 5 5" xfId="5751" xr:uid="{00000000-0005-0000-0000-0000B07E0000}"/>
    <cellStyle name="Table  - Opmaakprofiel6 2 11 5 5 2" xfId="10435" xr:uid="{00000000-0005-0000-0000-0000B17E0000}"/>
    <cellStyle name="Table  - Opmaakprofiel6 2 11 5 5 2 2" xfId="22733" xr:uid="{00000000-0005-0000-0000-0000B27E0000}"/>
    <cellStyle name="Table  - Opmaakprofiel6 2 11 5 5 2 3" xfId="34785" xr:uid="{00000000-0005-0000-0000-0000B37E0000}"/>
    <cellStyle name="Table  - Opmaakprofiel6 2 11 5 5 2 4" xfId="42238" xr:uid="{00000000-0005-0000-0000-0000B47E0000}"/>
    <cellStyle name="Table  - Opmaakprofiel6 2 11 5 5 2 5" xfId="55400" xr:uid="{00000000-0005-0000-0000-0000B57E0000}"/>
    <cellStyle name="Table  - Opmaakprofiel6 2 11 5 5 3" xfId="16422" xr:uid="{00000000-0005-0000-0000-0000B67E0000}"/>
    <cellStyle name="Table  - Opmaakprofiel6 2 11 5 5 4" xfId="28474" xr:uid="{00000000-0005-0000-0000-0000B77E0000}"/>
    <cellStyle name="Table  - Opmaakprofiel6 2 11 5 5 5" xfId="44858" xr:uid="{00000000-0005-0000-0000-0000B87E0000}"/>
    <cellStyle name="Table  - Opmaakprofiel6 2 11 5 5 6" xfId="49519" xr:uid="{00000000-0005-0000-0000-0000B97E0000}"/>
    <cellStyle name="Table  - Opmaakprofiel6 2 11 5 6" xfId="5752" xr:uid="{00000000-0005-0000-0000-0000BA7E0000}"/>
    <cellStyle name="Table  - Opmaakprofiel6 2 11 5 6 2" xfId="10436" xr:uid="{00000000-0005-0000-0000-0000BB7E0000}"/>
    <cellStyle name="Table  - Opmaakprofiel6 2 11 5 6 2 2" xfId="22734" xr:uid="{00000000-0005-0000-0000-0000BC7E0000}"/>
    <cellStyle name="Table  - Opmaakprofiel6 2 11 5 6 2 3" xfId="34786" xr:uid="{00000000-0005-0000-0000-0000BD7E0000}"/>
    <cellStyle name="Table  - Opmaakprofiel6 2 11 5 6 2 4" xfId="29328" xr:uid="{00000000-0005-0000-0000-0000BE7E0000}"/>
    <cellStyle name="Table  - Opmaakprofiel6 2 11 5 6 2 5" xfId="55401" xr:uid="{00000000-0005-0000-0000-0000BF7E0000}"/>
    <cellStyle name="Table  - Opmaakprofiel6 2 11 5 6 3" xfId="16423" xr:uid="{00000000-0005-0000-0000-0000C07E0000}"/>
    <cellStyle name="Table  - Opmaakprofiel6 2 11 5 6 4" xfId="28475" xr:uid="{00000000-0005-0000-0000-0000C17E0000}"/>
    <cellStyle name="Table  - Opmaakprofiel6 2 11 5 6 5" xfId="38807" xr:uid="{00000000-0005-0000-0000-0000C27E0000}"/>
    <cellStyle name="Table  - Opmaakprofiel6 2 11 5 6 6" xfId="49520" xr:uid="{00000000-0005-0000-0000-0000C37E0000}"/>
    <cellStyle name="Table  - Opmaakprofiel6 2 11 5 7" xfId="5753" xr:uid="{00000000-0005-0000-0000-0000C47E0000}"/>
    <cellStyle name="Table  - Opmaakprofiel6 2 11 5 7 2" xfId="16424" xr:uid="{00000000-0005-0000-0000-0000C57E0000}"/>
    <cellStyle name="Table  - Opmaakprofiel6 2 11 5 7 3" xfId="28476" xr:uid="{00000000-0005-0000-0000-0000C67E0000}"/>
    <cellStyle name="Table  - Opmaakprofiel6 2 11 5 7 4" xfId="44857" xr:uid="{00000000-0005-0000-0000-0000C77E0000}"/>
    <cellStyle name="Table  - Opmaakprofiel6 2 11 5 7 5" xfId="49521" xr:uid="{00000000-0005-0000-0000-0000C87E0000}"/>
    <cellStyle name="Table  - Opmaakprofiel6 2 11 5 8" xfId="7175" xr:uid="{00000000-0005-0000-0000-0000C97E0000}"/>
    <cellStyle name="Table  - Opmaakprofiel6 2 11 5 8 2" xfId="19473" xr:uid="{00000000-0005-0000-0000-0000CA7E0000}"/>
    <cellStyle name="Table  - Opmaakprofiel6 2 11 5 8 3" xfId="41276" xr:uid="{00000000-0005-0000-0000-0000CB7E0000}"/>
    <cellStyle name="Table  - Opmaakprofiel6 2 11 5 8 4" xfId="43580" xr:uid="{00000000-0005-0000-0000-0000CC7E0000}"/>
    <cellStyle name="Table  - Opmaakprofiel6 2 11 5 8 5" xfId="52145" xr:uid="{00000000-0005-0000-0000-0000CD7E0000}"/>
    <cellStyle name="Table  - Opmaakprofiel6 2 11 5 9" xfId="16418" xr:uid="{00000000-0005-0000-0000-0000CE7E0000}"/>
    <cellStyle name="Table  - Opmaakprofiel6 2 11 6" xfId="488" xr:uid="{00000000-0005-0000-0000-0000CF7E0000}"/>
    <cellStyle name="Table  - Opmaakprofiel6 2 11 6 2" xfId="1853" xr:uid="{00000000-0005-0000-0000-0000D07E0000}"/>
    <cellStyle name="Table  - Opmaakprofiel6 2 11 6 2 2" xfId="10437" xr:uid="{00000000-0005-0000-0000-0000D17E0000}"/>
    <cellStyle name="Table  - Opmaakprofiel6 2 11 6 2 2 2" xfId="22735" xr:uid="{00000000-0005-0000-0000-0000D27E0000}"/>
    <cellStyle name="Table  - Opmaakprofiel6 2 11 6 2 2 3" xfId="34787" xr:uid="{00000000-0005-0000-0000-0000D37E0000}"/>
    <cellStyle name="Table  - Opmaakprofiel6 2 11 6 2 2 4" xfId="42237" xr:uid="{00000000-0005-0000-0000-0000D47E0000}"/>
    <cellStyle name="Table  - Opmaakprofiel6 2 11 6 2 2 5" xfId="55402" xr:uid="{00000000-0005-0000-0000-0000D57E0000}"/>
    <cellStyle name="Table  - Opmaakprofiel6 2 11 6 2 3" xfId="16426" xr:uid="{00000000-0005-0000-0000-0000D67E0000}"/>
    <cellStyle name="Table  - Opmaakprofiel6 2 11 6 2 4" xfId="28478" xr:uid="{00000000-0005-0000-0000-0000D77E0000}"/>
    <cellStyle name="Table  - Opmaakprofiel6 2 11 6 2 5" xfId="44856" xr:uid="{00000000-0005-0000-0000-0000D87E0000}"/>
    <cellStyle name="Table  - Opmaakprofiel6 2 11 6 2 6" xfId="49522" xr:uid="{00000000-0005-0000-0000-0000D97E0000}"/>
    <cellStyle name="Table  - Opmaakprofiel6 2 11 6 3" xfId="2559" xr:uid="{00000000-0005-0000-0000-0000DA7E0000}"/>
    <cellStyle name="Table  - Opmaakprofiel6 2 11 6 3 2" xfId="10438" xr:uid="{00000000-0005-0000-0000-0000DB7E0000}"/>
    <cellStyle name="Table  - Opmaakprofiel6 2 11 6 3 2 2" xfId="22736" xr:uid="{00000000-0005-0000-0000-0000DC7E0000}"/>
    <cellStyle name="Table  - Opmaakprofiel6 2 11 6 3 2 3" xfId="34788" xr:uid="{00000000-0005-0000-0000-0000DD7E0000}"/>
    <cellStyle name="Table  - Opmaakprofiel6 2 11 6 3 2 4" xfId="34197" xr:uid="{00000000-0005-0000-0000-0000DE7E0000}"/>
    <cellStyle name="Table  - Opmaakprofiel6 2 11 6 3 2 5" xfId="55403" xr:uid="{00000000-0005-0000-0000-0000DF7E0000}"/>
    <cellStyle name="Table  - Opmaakprofiel6 2 11 6 3 3" xfId="16427" xr:uid="{00000000-0005-0000-0000-0000E07E0000}"/>
    <cellStyle name="Table  - Opmaakprofiel6 2 11 6 3 4" xfId="28479" xr:uid="{00000000-0005-0000-0000-0000E17E0000}"/>
    <cellStyle name="Table  - Opmaakprofiel6 2 11 6 3 5" xfId="38805" xr:uid="{00000000-0005-0000-0000-0000E27E0000}"/>
    <cellStyle name="Table  - Opmaakprofiel6 2 11 6 3 6" xfId="49523" xr:uid="{00000000-0005-0000-0000-0000E37E0000}"/>
    <cellStyle name="Table  - Opmaakprofiel6 2 11 6 4" xfId="3441" xr:uid="{00000000-0005-0000-0000-0000E47E0000}"/>
    <cellStyle name="Table  - Opmaakprofiel6 2 11 6 4 2" xfId="10439" xr:uid="{00000000-0005-0000-0000-0000E57E0000}"/>
    <cellStyle name="Table  - Opmaakprofiel6 2 11 6 4 2 2" xfId="22737" xr:uid="{00000000-0005-0000-0000-0000E67E0000}"/>
    <cellStyle name="Table  - Opmaakprofiel6 2 11 6 4 2 3" xfId="34789" xr:uid="{00000000-0005-0000-0000-0000E77E0000}"/>
    <cellStyle name="Table  - Opmaakprofiel6 2 11 6 4 2 4" xfId="42236" xr:uid="{00000000-0005-0000-0000-0000E87E0000}"/>
    <cellStyle name="Table  - Opmaakprofiel6 2 11 6 4 2 5" xfId="55404" xr:uid="{00000000-0005-0000-0000-0000E97E0000}"/>
    <cellStyle name="Table  - Opmaakprofiel6 2 11 6 4 3" xfId="16428" xr:uid="{00000000-0005-0000-0000-0000EA7E0000}"/>
    <cellStyle name="Table  - Opmaakprofiel6 2 11 6 4 4" xfId="28480" xr:uid="{00000000-0005-0000-0000-0000EB7E0000}"/>
    <cellStyle name="Table  - Opmaakprofiel6 2 11 6 4 5" xfId="38804" xr:uid="{00000000-0005-0000-0000-0000EC7E0000}"/>
    <cellStyle name="Table  - Opmaakprofiel6 2 11 6 4 6" xfId="49524" xr:uid="{00000000-0005-0000-0000-0000ED7E0000}"/>
    <cellStyle name="Table  - Opmaakprofiel6 2 11 6 5" xfId="5754" xr:uid="{00000000-0005-0000-0000-0000EE7E0000}"/>
    <cellStyle name="Table  - Opmaakprofiel6 2 11 6 5 2" xfId="10440" xr:uid="{00000000-0005-0000-0000-0000EF7E0000}"/>
    <cellStyle name="Table  - Opmaakprofiel6 2 11 6 5 2 2" xfId="22738" xr:uid="{00000000-0005-0000-0000-0000F07E0000}"/>
    <cellStyle name="Table  - Opmaakprofiel6 2 11 6 5 2 3" xfId="34790" xr:uid="{00000000-0005-0000-0000-0000F17E0000}"/>
    <cellStyle name="Table  - Opmaakprofiel6 2 11 6 5 2 4" xfId="29335" xr:uid="{00000000-0005-0000-0000-0000F27E0000}"/>
    <cellStyle name="Table  - Opmaakprofiel6 2 11 6 5 2 5" xfId="55405" xr:uid="{00000000-0005-0000-0000-0000F37E0000}"/>
    <cellStyle name="Table  - Opmaakprofiel6 2 11 6 5 3" xfId="16429" xr:uid="{00000000-0005-0000-0000-0000F47E0000}"/>
    <cellStyle name="Table  - Opmaakprofiel6 2 11 6 5 4" xfId="28481" xr:uid="{00000000-0005-0000-0000-0000F57E0000}"/>
    <cellStyle name="Table  - Opmaakprofiel6 2 11 6 5 5" xfId="38803" xr:uid="{00000000-0005-0000-0000-0000F67E0000}"/>
    <cellStyle name="Table  - Opmaakprofiel6 2 11 6 5 6" xfId="49525" xr:uid="{00000000-0005-0000-0000-0000F77E0000}"/>
    <cellStyle name="Table  - Opmaakprofiel6 2 11 6 6" xfId="5755" xr:uid="{00000000-0005-0000-0000-0000F87E0000}"/>
    <cellStyle name="Table  - Opmaakprofiel6 2 11 6 6 2" xfId="10441" xr:uid="{00000000-0005-0000-0000-0000F97E0000}"/>
    <cellStyle name="Table  - Opmaakprofiel6 2 11 6 6 2 2" xfId="22739" xr:uid="{00000000-0005-0000-0000-0000FA7E0000}"/>
    <cellStyle name="Table  - Opmaakprofiel6 2 11 6 6 2 3" xfId="34791" xr:uid="{00000000-0005-0000-0000-0000FB7E0000}"/>
    <cellStyle name="Table  - Opmaakprofiel6 2 11 6 6 2 4" xfId="34667" xr:uid="{00000000-0005-0000-0000-0000FC7E0000}"/>
    <cellStyle name="Table  - Opmaakprofiel6 2 11 6 6 2 5" xfId="55406" xr:uid="{00000000-0005-0000-0000-0000FD7E0000}"/>
    <cellStyle name="Table  - Opmaakprofiel6 2 11 6 6 3" xfId="16430" xr:uid="{00000000-0005-0000-0000-0000FE7E0000}"/>
    <cellStyle name="Table  - Opmaakprofiel6 2 11 6 6 4" xfId="28482" xr:uid="{00000000-0005-0000-0000-0000FF7E0000}"/>
    <cellStyle name="Table  - Opmaakprofiel6 2 11 6 6 5" xfId="44855" xr:uid="{00000000-0005-0000-0000-0000007F0000}"/>
    <cellStyle name="Table  - Opmaakprofiel6 2 11 6 6 6" xfId="49526" xr:uid="{00000000-0005-0000-0000-0000017F0000}"/>
    <cellStyle name="Table  - Opmaakprofiel6 2 11 6 7" xfId="5756" xr:uid="{00000000-0005-0000-0000-0000027F0000}"/>
    <cellStyle name="Table  - Opmaakprofiel6 2 11 6 7 2" xfId="16431" xr:uid="{00000000-0005-0000-0000-0000037F0000}"/>
    <cellStyle name="Table  - Opmaakprofiel6 2 11 6 7 3" xfId="28483" xr:uid="{00000000-0005-0000-0000-0000047F0000}"/>
    <cellStyle name="Table  - Opmaakprofiel6 2 11 6 7 4" xfId="38802" xr:uid="{00000000-0005-0000-0000-0000057F0000}"/>
    <cellStyle name="Table  - Opmaakprofiel6 2 11 6 7 5" xfId="49527" xr:uid="{00000000-0005-0000-0000-0000067F0000}"/>
    <cellStyle name="Table  - Opmaakprofiel6 2 11 6 8" xfId="7612" xr:uid="{00000000-0005-0000-0000-0000077F0000}"/>
    <cellStyle name="Table  - Opmaakprofiel6 2 11 6 8 2" xfId="19910" xr:uid="{00000000-0005-0000-0000-0000087F0000}"/>
    <cellStyle name="Table  - Opmaakprofiel6 2 11 6 8 3" xfId="41713" xr:uid="{00000000-0005-0000-0000-0000097F0000}"/>
    <cellStyle name="Table  - Opmaakprofiel6 2 11 6 8 4" xfId="24944" xr:uid="{00000000-0005-0000-0000-00000A7F0000}"/>
    <cellStyle name="Table  - Opmaakprofiel6 2 11 6 8 5" xfId="52582" xr:uid="{00000000-0005-0000-0000-00000B7F0000}"/>
    <cellStyle name="Table  - Opmaakprofiel6 2 11 6 9" xfId="16425" xr:uid="{00000000-0005-0000-0000-00000C7F0000}"/>
    <cellStyle name="Table  - Opmaakprofiel6 2 11 7" xfId="2334" xr:uid="{00000000-0005-0000-0000-00000D7F0000}"/>
    <cellStyle name="Table  - Opmaakprofiel6 2 11 7 2" xfId="10442" xr:uid="{00000000-0005-0000-0000-00000E7F0000}"/>
    <cellStyle name="Table  - Opmaakprofiel6 2 11 7 2 2" xfId="22740" xr:uid="{00000000-0005-0000-0000-00000F7F0000}"/>
    <cellStyle name="Table  - Opmaakprofiel6 2 11 7 2 3" xfId="34792" xr:uid="{00000000-0005-0000-0000-0000107F0000}"/>
    <cellStyle name="Table  - Opmaakprofiel6 2 11 7 2 4" xfId="32105" xr:uid="{00000000-0005-0000-0000-0000117F0000}"/>
    <cellStyle name="Table  - Opmaakprofiel6 2 11 7 2 5" xfId="55407" xr:uid="{00000000-0005-0000-0000-0000127F0000}"/>
    <cellStyle name="Table  - Opmaakprofiel6 2 11 7 3" xfId="16432" xr:uid="{00000000-0005-0000-0000-0000137F0000}"/>
    <cellStyle name="Table  - Opmaakprofiel6 2 11 7 4" xfId="28484" xr:uid="{00000000-0005-0000-0000-0000147F0000}"/>
    <cellStyle name="Table  - Opmaakprofiel6 2 11 7 5" xfId="44854" xr:uid="{00000000-0005-0000-0000-0000157F0000}"/>
    <cellStyle name="Table  - Opmaakprofiel6 2 11 7 6" xfId="49528" xr:uid="{00000000-0005-0000-0000-0000167F0000}"/>
    <cellStyle name="Table  - Opmaakprofiel6 2 11 8" xfId="2746" xr:uid="{00000000-0005-0000-0000-0000177F0000}"/>
    <cellStyle name="Table  - Opmaakprofiel6 2 11 8 2" xfId="10443" xr:uid="{00000000-0005-0000-0000-0000187F0000}"/>
    <cellStyle name="Table  - Opmaakprofiel6 2 11 8 2 2" xfId="22741" xr:uid="{00000000-0005-0000-0000-0000197F0000}"/>
    <cellStyle name="Table  - Opmaakprofiel6 2 11 8 2 3" xfId="34793" xr:uid="{00000000-0005-0000-0000-00001A7F0000}"/>
    <cellStyle name="Table  - Opmaakprofiel6 2 11 8 2 4" xfId="42235" xr:uid="{00000000-0005-0000-0000-00001B7F0000}"/>
    <cellStyle name="Table  - Opmaakprofiel6 2 11 8 2 5" xfId="55408" xr:uid="{00000000-0005-0000-0000-00001C7F0000}"/>
    <cellStyle name="Table  - Opmaakprofiel6 2 11 8 3" xfId="16433" xr:uid="{00000000-0005-0000-0000-00001D7F0000}"/>
    <cellStyle name="Table  - Opmaakprofiel6 2 11 8 4" xfId="28485" xr:uid="{00000000-0005-0000-0000-00001E7F0000}"/>
    <cellStyle name="Table  - Opmaakprofiel6 2 11 8 5" xfId="38801" xr:uid="{00000000-0005-0000-0000-00001F7F0000}"/>
    <cellStyle name="Table  - Opmaakprofiel6 2 11 8 6" xfId="49529" xr:uid="{00000000-0005-0000-0000-0000207F0000}"/>
    <cellStyle name="Table  - Opmaakprofiel6 2 11 9" xfId="3608" xr:uid="{00000000-0005-0000-0000-0000217F0000}"/>
    <cellStyle name="Table  - Opmaakprofiel6 2 11 9 2" xfId="10444" xr:uid="{00000000-0005-0000-0000-0000227F0000}"/>
    <cellStyle name="Table  - Opmaakprofiel6 2 11 9 2 2" xfId="22742" xr:uid="{00000000-0005-0000-0000-0000237F0000}"/>
    <cellStyle name="Table  - Opmaakprofiel6 2 11 9 2 3" xfId="34794" xr:uid="{00000000-0005-0000-0000-0000247F0000}"/>
    <cellStyle name="Table  - Opmaakprofiel6 2 11 9 2 4" xfId="29348" xr:uid="{00000000-0005-0000-0000-0000257F0000}"/>
    <cellStyle name="Table  - Opmaakprofiel6 2 11 9 2 5" xfId="55409" xr:uid="{00000000-0005-0000-0000-0000267F0000}"/>
    <cellStyle name="Table  - Opmaakprofiel6 2 11 9 3" xfId="16434" xr:uid="{00000000-0005-0000-0000-0000277F0000}"/>
    <cellStyle name="Table  - Opmaakprofiel6 2 11 9 4" xfId="28486" xr:uid="{00000000-0005-0000-0000-0000287F0000}"/>
    <cellStyle name="Table  - Opmaakprofiel6 2 11 9 5" xfId="44853" xr:uid="{00000000-0005-0000-0000-0000297F0000}"/>
    <cellStyle name="Table  - Opmaakprofiel6 2 11 9 6" xfId="49530" xr:uid="{00000000-0005-0000-0000-00002A7F0000}"/>
    <cellStyle name="Table  - Opmaakprofiel6 2 12" xfId="749" xr:uid="{00000000-0005-0000-0000-00002B7F0000}"/>
    <cellStyle name="Table  - Opmaakprofiel6 2 12 10" xfId="5757" xr:uid="{00000000-0005-0000-0000-00002C7F0000}"/>
    <cellStyle name="Table  - Opmaakprofiel6 2 12 10 2" xfId="10445" xr:uid="{00000000-0005-0000-0000-00002D7F0000}"/>
    <cellStyle name="Table  - Opmaakprofiel6 2 12 10 2 2" xfId="22743" xr:uid="{00000000-0005-0000-0000-00002E7F0000}"/>
    <cellStyle name="Table  - Opmaakprofiel6 2 12 10 2 3" xfId="34795" xr:uid="{00000000-0005-0000-0000-00002F7F0000}"/>
    <cellStyle name="Table  - Opmaakprofiel6 2 12 10 2 4" xfId="42234" xr:uid="{00000000-0005-0000-0000-0000307F0000}"/>
    <cellStyle name="Table  - Opmaakprofiel6 2 12 10 2 5" xfId="55410" xr:uid="{00000000-0005-0000-0000-0000317F0000}"/>
    <cellStyle name="Table  - Opmaakprofiel6 2 12 10 3" xfId="16436" xr:uid="{00000000-0005-0000-0000-0000327F0000}"/>
    <cellStyle name="Table  - Opmaakprofiel6 2 12 10 4" xfId="28488" xr:uid="{00000000-0005-0000-0000-0000337F0000}"/>
    <cellStyle name="Table  - Opmaakprofiel6 2 12 10 5" xfId="44852" xr:uid="{00000000-0005-0000-0000-0000347F0000}"/>
    <cellStyle name="Table  - Opmaakprofiel6 2 12 10 6" xfId="49531" xr:uid="{00000000-0005-0000-0000-0000357F0000}"/>
    <cellStyle name="Table  - Opmaakprofiel6 2 12 11" xfId="5758" xr:uid="{00000000-0005-0000-0000-0000367F0000}"/>
    <cellStyle name="Table  - Opmaakprofiel6 2 12 11 2" xfId="10446" xr:uid="{00000000-0005-0000-0000-0000377F0000}"/>
    <cellStyle name="Table  - Opmaakprofiel6 2 12 11 2 2" xfId="22744" xr:uid="{00000000-0005-0000-0000-0000387F0000}"/>
    <cellStyle name="Table  - Opmaakprofiel6 2 12 11 2 3" xfId="34796" xr:uid="{00000000-0005-0000-0000-0000397F0000}"/>
    <cellStyle name="Table  - Opmaakprofiel6 2 12 11 2 4" xfId="34535" xr:uid="{00000000-0005-0000-0000-00003A7F0000}"/>
    <cellStyle name="Table  - Opmaakprofiel6 2 12 11 2 5" xfId="55411" xr:uid="{00000000-0005-0000-0000-00003B7F0000}"/>
    <cellStyle name="Table  - Opmaakprofiel6 2 12 11 3" xfId="16437" xr:uid="{00000000-0005-0000-0000-00003C7F0000}"/>
    <cellStyle name="Table  - Opmaakprofiel6 2 12 11 4" xfId="28489" xr:uid="{00000000-0005-0000-0000-00003D7F0000}"/>
    <cellStyle name="Table  - Opmaakprofiel6 2 12 11 5" xfId="38800" xr:uid="{00000000-0005-0000-0000-00003E7F0000}"/>
    <cellStyle name="Table  - Opmaakprofiel6 2 12 11 6" xfId="49532" xr:uid="{00000000-0005-0000-0000-00003F7F0000}"/>
    <cellStyle name="Table  - Opmaakprofiel6 2 12 12" xfId="5759" xr:uid="{00000000-0005-0000-0000-0000407F0000}"/>
    <cellStyle name="Table  - Opmaakprofiel6 2 12 12 2" xfId="16438" xr:uid="{00000000-0005-0000-0000-0000417F0000}"/>
    <cellStyle name="Table  - Opmaakprofiel6 2 12 12 3" xfId="28490" xr:uid="{00000000-0005-0000-0000-0000427F0000}"/>
    <cellStyle name="Table  - Opmaakprofiel6 2 12 12 4" xfId="44851" xr:uid="{00000000-0005-0000-0000-0000437F0000}"/>
    <cellStyle name="Table  - Opmaakprofiel6 2 12 12 5" xfId="49533" xr:uid="{00000000-0005-0000-0000-0000447F0000}"/>
    <cellStyle name="Table  - Opmaakprofiel6 2 12 13" xfId="10124" xr:uid="{00000000-0005-0000-0000-0000457F0000}"/>
    <cellStyle name="Table  - Opmaakprofiel6 2 12 13 2" xfId="22422" xr:uid="{00000000-0005-0000-0000-0000467F0000}"/>
    <cellStyle name="Table  - Opmaakprofiel6 2 12 13 3" xfId="44186" xr:uid="{00000000-0005-0000-0000-0000477F0000}"/>
    <cellStyle name="Table  - Opmaakprofiel6 2 12 13 4" xfId="28687" xr:uid="{00000000-0005-0000-0000-0000487F0000}"/>
    <cellStyle name="Table  - Opmaakprofiel6 2 12 13 5" xfId="55089" xr:uid="{00000000-0005-0000-0000-0000497F0000}"/>
    <cellStyle name="Table  - Opmaakprofiel6 2 12 14" xfId="16435" xr:uid="{00000000-0005-0000-0000-00004A7F0000}"/>
    <cellStyle name="Table  - Opmaakprofiel6 2 12 2" xfId="912" xr:uid="{00000000-0005-0000-0000-00004B7F0000}"/>
    <cellStyle name="Table  - Opmaakprofiel6 2 12 2 2" xfId="1835" xr:uid="{00000000-0005-0000-0000-00004C7F0000}"/>
    <cellStyle name="Table  - Opmaakprofiel6 2 12 2 2 2" xfId="10447" xr:uid="{00000000-0005-0000-0000-00004D7F0000}"/>
    <cellStyle name="Table  - Opmaakprofiel6 2 12 2 2 2 2" xfId="22745" xr:uid="{00000000-0005-0000-0000-00004E7F0000}"/>
    <cellStyle name="Table  - Opmaakprofiel6 2 12 2 2 2 3" xfId="34797" xr:uid="{00000000-0005-0000-0000-00004F7F0000}"/>
    <cellStyle name="Table  - Opmaakprofiel6 2 12 2 2 2 4" xfId="42233" xr:uid="{00000000-0005-0000-0000-0000507F0000}"/>
    <cellStyle name="Table  - Opmaakprofiel6 2 12 2 2 2 5" xfId="55412" xr:uid="{00000000-0005-0000-0000-0000517F0000}"/>
    <cellStyle name="Table  - Opmaakprofiel6 2 12 2 2 3" xfId="16440" xr:uid="{00000000-0005-0000-0000-0000527F0000}"/>
    <cellStyle name="Table  - Opmaakprofiel6 2 12 2 2 4" xfId="28492" xr:uid="{00000000-0005-0000-0000-0000537F0000}"/>
    <cellStyle name="Table  - Opmaakprofiel6 2 12 2 2 5" xfId="38798" xr:uid="{00000000-0005-0000-0000-0000547F0000}"/>
    <cellStyle name="Table  - Opmaakprofiel6 2 12 2 2 6" xfId="49534" xr:uid="{00000000-0005-0000-0000-0000557F0000}"/>
    <cellStyle name="Table  - Opmaakprofiel6 2 12 2 3" xfId="2923" xr:uid="{00000000-0005-0000-0000-0000567F0000}"/>
    <cellStyle name="Table  - Opmaakprofiel6 2 12 2 3 2" xfId="10448" xr:uid="{00000000-0005-0000-0000-0000577F0000}"/>
    <cellStyle name="Table  - Opmaakprofiel6 2 12 2 3 2 2" xfId="22746" xr:uid="{00000000-0005-0000-0000-0000587F0000}"/>
    <cellStyle name="Table  - Opmaakprofiel6 2 12 2 3 2 3" xfId="34798" xr:uid="{00000000-0005-0000-0000-0000597F0000}"/>
    <cellStyle name="Table  - Opmaakprofiel6 2 12 2 3 2 4" xfId="29352" xr:uid="{00000000-0005-0000-0000-00005A7F0000}"/>
    <cellStyle name="Table  - Opmaakprofiel6 2 12 2 3 2 5" xfId="55413" xr:uid="{00000000-0005-0000-0000-00005B7F0000}"/>
    <cellStyle name="Table  - Opmaakprofiel6 2 12 2 3 3" xfId="16441" xr:uid="{00000000-0005-0000-0000-00005C7F0000}"/>
    <cellStyle name="Table  - Opmaakprofiel6 2 12 2 3 4" xfId="28493" xr:uid="{00000000-0005-0000-0000-00005D7F0000}"/>
    <cellStyle name="Table  - Opmaakprofiel6 2 12 2 3 5" xfId="38797" xr:uid="{00000000-0005-0000-0000-00005E7F0000}"/>
    <cellStyle name="Table  - Opmaakprofiel6 2 12 2 3 6" xfId="49535" xr:uid="{00000000-0005-0000-0000-00005F7F0000}"/>
    <cellStyle name="Table  - Opmaakprofiel6 2 12 2 4" xfId="3771" xr:uid="{00000000-0005-0000-0000-0000607F0000}"/>
    <cellStyle name="Table  - Opmaakprofiel6 2 12 2 4 2" xfId="10449" xr:uid="{00000000-0005-0000-0000-0000617F0000}"/>
    <cellStyle name="Table  - Opmaakprofiel6 2 12 2 4 2 2" xfId="22747" xr:uid="{00000000-0005-0000-0000-0000627F0000}"/>
    <cellStyle name="Table  - Opmaakprofiel6 2 12 2 4 2 3" xfId="34799" xr:uid="{00000000-0005-0000-0000-0000637F0000}"/>
    <cellStyle name="Table  - Opmaakprofiel6 2 12 2 4 2 4" xfId="42232" xr:uid="{00000000-0005-0000-0000-0000647F0000}"/>
    <cellStyle name="Table  - Opmaakprofiel6 2 12 2 4 2 5" xfId="55414" xr:uid="{00000000-0005-0000-0000-0000657F0000}"/>
    <cellStyle name="Table  - Opmaakprofiel6 2 12 2 4 3" xfId="16442" xr:uid="{00000000-0005-0000-0000-0000667F0000}"/>
    <cellStyle name="Table  - Opmaakprofiel6 2 12 2 4 4" xfId="28494" xr:uid="{00000000-0005-0000-0000-0000677F0000}"/>
    <cellStyle name="Table  - Opmaakprofiel6 2 12 2 4 5" xfId="44850" xr:uid="{00000000-0005-0000-0000-0000687F0000}"/>
    <cellStyle name="Table  - Opmaakprofiel6 2 12 2 4 6" xfId="49536" xr:uid="{00000000-0005-0000-0000-0000697F0000}"/>
    <cellStyle name="Table  - Opmaakprofiel6 2 12 2 5" xfId="5760" xr:uid="{00000000-0005-0000-0000-00006A7F0000}"/>
    <cellStyle name="Table  - Opmaakprofiel6 2 12 2 5 2" xfId="10450" xr:uid="{00000000-0005-0000-0000-00006B7F0000}"/>
    <cellStyle name="Table  - Opmaakprofiel6 2 12 2 5 2 2" xfId="22748" xr:uid="{00000000-0005-0000-0000-00006C7F0000}"/>
    <cellStyle name="Table  - Opmaakprofiel6 2 12 2 5 2 3" xfId="34800" xr:uid="{00000000-0005-0000-0000-00006D7F0000}"/>
    <cellStyle name="Table  - Opmaakprofiel6 2 12 2 5 2 4" xfId="31728" xr:uid="{00000000-0005-0000-0000-00006E7F0000}"/>
    <cellStyle name="Table  - Opmaakprofiel6 2 12 2 5 2 5" xfId="55415" xr:uid="{00000000-0005-0000-0000-00006F7F0000}"/>
    <cellStyle name="Table  - Opmaakprofiel6 2 12 2 5 3" xfId="16443" xr:uid="{00000000-0005-0000-0000-0000707F0000}"/>
    <cellStyle name="Table  - Opmaakprofiel6 2 12 2 5 4" xfId="28495" xr:uid="{00000000-0005-0000-0000-0000717F0000}"/>
    <cellStyle name="Table  - Opmaakprofiel6 2 12 2 5 5" xfId="38796" xr:uid="{00000000-0005-0000-0000-0000727F0000}"/>
    <cellStyle name="Table  - Opmaakprofiel6 2 12 2 5 6" xfId="49537" xr:uid="{00000000-0005-0000-0000-0000737F0000}"/>
    <cellStyle name="Table  - Opmaakprofiel6 2 12 2 6" xfId="5761" xr:uid="{00000000-0005-0000-0000-0000747F0000}"/>
    <cellStyle name="Table  - Opmaakprofiel6 2 12 2 6 2" xfId="10451" xr:uid="{00000000-0005-0000-0000-0000757F0000}"/>
    <cellStyle name="Table  - Opmaakprofiel6 2 12 2 6 2 2" xfId="22749" xr:uid="{00000000-0005-0000-0000-0000767F0000}"/>
    <cellStyle name="Table  - Opmaakprofiel6 2 12 2 6 2 3" xfId="34801" xr:uid="{00000000-0005-0000-0000-0000777F0000}"/>
    <cellStyle name="Table  - Opmaakprofiel6 2 12 2 6 2 4" xfId="42231" xr:uid="{00000000-0005-0000-0000-0000787F0000}"/>
    <cellStyle name="Table  - Opmaakprofiel6 2 12 2 6 2 5" xfId="55416" xr:uid="{00000000-0005-0000-0000-0000797F0000}"/>
    <cellStyle name="Table  - Opmaakprofiel6 2 12 2 6 3" xfId="16444" xr:uid="{00000000-0005-0000-0000-00007A7F0000}"/>
    <cellStyle name="Table  - Opmaakprofiel6 2 12 2 6 4" xfId="28496" xr:uid="{00000000-0005-0000-0000-00007B7F0000}"/>
    <cellStyle name="Table  - Opmaakprofiel6 2 12 2 6 5" xfId="44849" xr:uid="{00000000-0005-0000-0000-00007C7F0000}"/>
    <cellStyle name="Table  - Opmaakprofiel6 2 12 2 6 6" xfId="49538" xr:uid="{00000000-0005-0000-0000-00007D7F0000}"/>
    <cellStyle name="Table  - Opmaakprofiel6 2 12 2 7" xfId="5762" xr:uid="{00000000-0005-0000-0000-00007E7F0000}"/>
    <cellStyle name="Table  - Opmaakprofiel6 2 12 2 7 2" xfId="16445" xr:uid="{00000000-0005-0000-0000-00007F7F0000}"/>
    <cellStyle name="Table  - Opmaakprofiel6 2 12 2 7 3" xfId="28497" xr:uid="{00000000-0005-0000-0000-0000807F0000}"/>
    <cellStyle name="Table  - Opmaakprofiel6 2 12 2 7 4" xfId="38795" xr:uid="{00000000-0005-0000-0000-0000817F0000}"/>
    <cellStyle name="Table  - Opmaakprofiel6 2 12 2 7 5" xfId="49539" xr:uid="{00000000-0005-0000-0000-0000827F0000}"/>
    <cellStyle name="Table  - Opmaakprofiel6 2 12 2 8" xfId="7325" xr:uid="{00000000-0005-0000-0000-0000837F0000}"/>
    <cellStyle name="Table  - Opmaakprofiel6 2 12 2 8 2" xfId="19623" xr:uid="{00000000-0005-0000-0000-0000847F0000}"/>
    <cellStyle name="Table  - Opmaakprofiel6 2 12 2 8 3" xfId="41426" xr:uid="{00000000-0005-0000-0000-0000857F0000}"/>
    <cellStyle name="Table  - Opmaakprofiel6 2 12 2 8 4" xfId="43518" xr:uid="{00000000-0005-0000-0000-0000867F0000}"/>
    <cellStyle name="Table  - Opmaakprofiel6 2 12 2 8 5" xfId="52295" xr:uid="{00000000-0005-0000-0000-0000877F0000}"/>
    <cellStyle name="Table  - Opmaakprofiel6 2 12 2 9" xfId="16439" xr:uid="{00000000-0005-0000-0000-0000887F0000}"/>
    <cellStyle name="Table  - Opmaakprofiel6 2 12 3" xfId="1009" xr:uid="{00000000-0005-0000-0000-0000897F0000}"/>
    <cellStyle name="Table  - Opmaakprofiel6 2 12 3 2" xfId="1743" xr:uid="{00000000-0005-0000-0000-00008A7F0000}"/>
    <cellStyle name="Table  - Opmaakprofiel6 2 12 3 2 2" xfId="10452" xr:uid="{00000000-0005-0000-0000-00008B7F0000}"/>
    <cellStyle name="Table  - Opmaakprofiel6 2 12 3 2 2 2" xfId="22750" xr:uid="{00000000-0005-0000-0000-00008C7F0000}"/>
    <cellStyle name="Table  - Opmaakprofiel6 2 12 3 2 2 3" xfId="34802" xr:uid="{00000000-0005-0000-0000-00008D7F0000}"/>
    <cellStyle name="Table  - Opmaakprofiel6 2 12 3 2 2 4" xfId="29359" xr:uid="{00000000-0005-0000-0000-00008E7F0000}"/>
    <cellStyle name="Table  - Opmaakprofiel6 2 12 3 2 2 5" xfId="55417" xr:uid="{00000000-0005-0000-0000-00008F7F0000}"/>
    <cellStyle name="Table  - Opmaakprofiel6 2 12 3 2 3" xfId="16447" xr:uid="{00000000-0005-0000-0000-0000907F0000}"/>
    <cellStyle name="Table  - Opmaakprofiel6 2 12 3 2 4" xfId="28499" xr:uid="{00000000-0005-0000-0000-0000917F0000}"/>
    <cellStyle name="Table  - Opmaakprofiel6 2 12 3 2 5" xfId="38794" xr:uid="{00000000-0005-0000-0000-0000927F0000}"/>
    <cellStyle name="Table  - Opmaakprofiel6 2 12 3 2 6" xfId="49540" xr:uid="{00000000-0005-0000-0000-0000937F0000}"/>
    <cellStyle name="Table  - Opmaakprofiel6 2 12 3 3" xfId="3020" xr:uid="{00000000-0005-0000-0000-0000947F0000}"/>
    <cellStyle name="Table  - Opmaakprofiel6 2 12 3 3 2" xfId="10453" xr:uid="{00000000-0005-0000-0000-0000957F0000}"/>
    <cellStyle name="Table  - Opmaakprofiel6 2 12 3 3 2 2" xfId="22751" xr:uid="{00000000-0005-0000-0000-0000967F0000}"/>
    <cellStyle name="Table  - Opmaakprofiel6 2 12 3 3 2 3" xfId="34803" xr:uid="{00000000-0005-0000-0000-0000977F0000}"/>
    <cellStyle name="Table  - Opmaakprofiel6 2 12 3 3 2 4" xfId="31974" xr:uid="{00000000-0005-0000-0000-0000987F0000}"/>
    <cellStyle name="Table  - Opmaakprofiel6 2 12 3 3 2 5" xfId="55418" xr:uid="{00000000-0005-0000-0000-0000997F0000}"/>
    <cellStyle name="Table  - Opmaakprofiel6 2 12 3 3 3" xfId="16448" xr:uid="{00000000-0005-0000-0000-00009A7F0000}"/>
    <cellStyle name="Table  - Opmaakprofiel6 2 12 3 3 4" xfId="28500" xr:uid="{00000000-0005-0000-0000-00009B7F0000}"/>
    <cellStyle name="Table  - Opmaakprofiel6 2 12 3 3 5" xfId="44847" xr:uid="{00000000-0005-0000-0000-00009C7F0000}"/>
    <cellStyle name="Table  - Opmaakprofiel6 2 12 3 3 6" xfId="49541" xr:uid="{00000000-0005-0000-0000-00009D7F0000}"/>
    <cellStyle name="Table  - Opmaakprofiel6 2 12 3 4" xfId="3861" xr:uid="{00000000-0005-0000-0000-00009E7F0000}"/>
    <cellStyle name="Table  - Opmaakprofiel6 2 12 3 4 2" xfId="10454" xr:uid="{00000000-0005-0000-0000-00009F7F0000}"/>
    <cellStyle name="Table  - Opmaakprofiel6 2 12 3 4 2 2" xfId="22752" xr:uid="{00000000-0005-0000-0000-0000A07F0000}"/>
    <cellStyle name="Table  - Opmaakprofiel6 2 12 3 4 2 3" xfId="34804" xr:uid="{00000000-0005-0000-0000-0000A17F0000}"/>
    <cellStyle name="Table  - Opmaakprofiel6 2 12 3 4 2 4" xfId="29366" xr:uid="{00000000-0005-0000-0000-0000A27F0000}"/>
    <cellStyle name="Table  - Opmaakprofiel6 2 12 3 4 2 5" xfId="55419" xr:uid="{00000000-0005-0000-0000-0000A37F0000}"/>
    <cellStyle name="Table  - Opmaakprofiel6 2 12 3 4 3" xfId="16449" xr:uid="{00000000-0005-0000-0000-0000A47F0000}"/>
    <cellStyle name="Table  - Opmaakprofiel6 2 12 3 4 4" xfId="28501" xr:uid="{00000000-0005-0000-0000-0000A57F0000}"/>
    <cellStyle name="Table  - Opmaakprofiel6 2 12 3 4 5" xfId="38793" xr:uid="{00000000-0005-0000-0000-0000A67F0000}"/>
    <cellStyle name="Table  - Opmaakprofiel6 2 12 3 4 6" xfId="49542" xr:uid="{00000000-0005-0000-0000-0000A77F0000}"/>
    <cellStyle name="Table  - Opmaakprofiel6 2 12 3 5" xfId="5763" xr:uid="{00000000-0005-0000-0000-0000A87F0000}"/>
    <cellStyle name="Table  - Opmaakprofiel6 2 12 3 5 2" xfId="10455" xr:uid="{00000000-0005-0000-0000-0000A97F0000}"/>
    <cellStyle name="Table  - Opmaakprofiel6 2 12 3 5 2 2" xfId="22753" xr:uid="{00000000-0005-0000-0000-0000AA7F0000}"/>
    <cellStyle name="Table  - Opmaakprofiel6 2 12 3 5 2 3" xfId="34805" xr:uid="{00000000-0005-0000-0000-0000AB7F0000}"/>
    <cellStyle name="Table  - Opmaakprofiel6 2 12 3 5 2 4" xfId="42230" xr:uid="{00000000-0005-0000-0000-0000AC7F0000}"/>
    <cellStyle name="Table  - Opmaakprofiel6 2 12 3 5 2 5" xfId="55420" xr:uid="{00000000-0005-0000-0000-0000AD7F0000}"/>
    <cellStyle name="Table  - Opmaakprofiel6 2 12 3 5 3" xfId="16450" xr:uid="{00000000-0005-0000-0000-0000AE7F0000}"/>
    <cellStyle name="Table  - Opmaakprofiel6 2 12 3 5 4" xfId="28502" xr:uid="{00000000-0005-0000-0000-0000AF7F0000}"/>
    <cellStyle name="Table  - Opmaakprofiel6 2 12 3 5 5" xfId="44846" xr:uid="{00000000-0005-0000-0000-0000B07F0000}"/>
    <cellStyle name="Table  - Opmaakprofiel6 2 12 3 5 6" xfId="49543" xr:uid="{00000000-0005-0000-0000-0000B17F0000}"/>
    <cellStyle name="Table  - Opmaakprofiel6 2 12 3 6" xfId="5764" xr:uid="{00000000-0005-0000-0000-0000B27F0000}"/>
    <cellStyle name="Table  - Opmaakprofiel6 2 12 3 6 2" xfId="10456" xr:uid="{00000000-0005-0000-0000-0000B37F0000}"/>
    <cellStyle name="Table  - Opmaakprofiel6 2 12 3 6 2 2" xfId="22754" xr:uid="{00000000-0005-0000-0000-0000B47F0000}"/>
    <cellStyle name="Table  - Opmaakprofiel6 2 12 3 6 2 3" xfId="34806" xr:uid="{00000000-0005-0000-0000-0000B57F0000}"/>
    <cellStyle name="Table  - Opmaakprofiel6 2 12 3 6 2 4" xfId="31965" xr:uid="{00000000-0005-0000-0000-0000B67F0000}"/>
    <cellStyle name="Table  - Opmaakprofiel6 2 12 3 6 2 5" xfId="55421" xr:uid="{00000000-0005-0000-0000-0000B77F0000}"/>
    <cellStyle name="Table  - Opmaakprofiel6 2 12 3 6 3" xfId="16451" xr:uid="{00000000-0005-0000-0000-0000B87F0000}"/>
    <cellStyle name="Table  - Opmaakprofiel6 2 12 3 6 4" xfId="28503" xr:uid="{00000000-0005-0000-0000-0000B97F0000}"/>
    <cellStyle name="Table  - Opmaakprofiel6 2 12 3 6 5" xfId="38792" xr:uid="{00000000-0005-0000-0000-0000BA7F0000}"/>
    <cellStyle name="Table  - Opmaakprofiel6 2 12 3 6 6" xfId="49544" xr:uid="{00000000-0005-0000-0000-0000BB7F0000}"/>
    <cellStyle name="Table  - Opmaakprofiel6 2 12 3 7" xfId="5765" xr:uid="{00000000-0005-0000-0000-0000BC7F0000}"/>
    <cellStyle name="Table  - Opmaakprofiel6 2 12 3 7 2" xfId="16452" xr:uid="{00000000-0005-0000-0000-0000BD7F0000}"/>
    <cellStyle name="Table  - Opmaakprofiel6 2 12 3 7 3" xfId="28504" xr:uid="{00000000-0005-0000-0000-0000BE7F0000}"/>
    <cellStyle name="Table  - Opmaakprofiel6 2 12 3 7 4" xfId="38791" xr:uid="{00000000-0005-0000-0000-0000BF7F0000}"/>
    <cellStyle name="Table  - Opmaakprofiel6 2 12 3 7 5" xfId="49545" xr:uid="{00000000-0005-0000-0000-0000C07F0000}"/>
    <cellStyle name="Table  - Opmaakprofiel6 2 12 3 8" xfId="7258" xr:uid="{00000000-0005-0000-0000-0000C17F0000}"/>
    <cellStyle name="Table  - Opmaakprofiel6 2 12 3 8 2" xfId="19556" xr:uid="{00000000-0005-0000-0000-0000C27F0000}"/>
    <cellStyle name="Table  - Opmaakprofiel6 2 12 3 8 3" xfId="41359" xr:uid="{00000000-0005-0000-0000-0000C37F0000}"/>
    <cellStyle name="Table  - Opmaakprofiel6 2 12 3 8 4" xfId="36841" xr:uid="{00000000-0005-0000-0000-0000C47F0000}"/>
    <cellStyle name="Table  - Opmaakprofiel6 2 12 3 8 5" xfId="52228" xr:uid="{00000000-0005-0000-0000-0000C57F0000}"/>
    <cellStyle name="Table  - Opmaakprofiel6 2 12 3 9" xfId="16446" xr:uid="{00000000-0005-0000-0000-0000C67F0000}"/>
    <cellStyle name="Table  - Opmaakprofiel6 2 12 4" xfId="469" xr:uid="{00000000-0005-0000-0000-0000C77F0000}"/>
    <cellStyle name="Table  - Opmaakprofiel6 2 12 4 2" xfId="1937" xr:uid="{00000000-0005-0000-0000-0000C87F0000}"/>
    <cellStyle name="Table  - Opmaakprofiel6 2 12 4 2 2" xfId="10457" xr:uid="{00000000-0005-0000-0000-0000C97F0000}"/>
    <cellStyle name="Table  - Opmaakprofiel6 2 12 4 2 2 2" xfId="22755" xr:uid="{00000000-0005-0000-0000-0000CA7F0000}"/>
    <cellStyle name="Table  - Opmaakprofiel6 2 12 4 2 2 3" xfId="34807" xr:uid="{00000000-0005-0000-0000-0000CB7F0000}"/>
    <cellStyle name="Table  - Opmaakprofiel6 2 12 4 2 2 4" xfId="42229" xr:uid="{00000000-0005-0000-0000-0000CC7F0000}"/>
    <cellStyle name="Table  - Opmaakprofiel6 2 12 4 2 2 5" xfId="55422" xr:uid="{00000000-0005-0000-0000-0000CD7F0000}"/>
    <cellStyle name="Table  - Opmaakprofiel6 2 12 4 2 3" xfId="16454" xr:uid="{00000000-0005-0000-0000-0000CE7F0000}"/>
    <cellStyle name="Table  - Opmaakprofiel6 2 12 4 2 4" xfId="28506" xr:uid="{00000000-0005-0000-0000-0000CF7F0000}"/>
    <cellStyle name="Table  - Opmaakprofiel6 2 12 4 2 5" xfId="44845" xr:uid="{00000000-0005-0000-0000-0000D07F0000}"/>
    <cellStyle name="Table  - Opmaakprofiel6 2 12 4 2 6" xfId="49546" xr:uid="{00000000-0005-0000-0000-0000D17F0000}"/>
    <cellStyle name="Table  - Opmaakprofiel6 2 12 4 3" xfId="2540" xr:uid="{00000000-0005-0000-0000-0000D27F0000}"/>
    <cellStyle name="Table  - Opmaakprofiel6 2 12 4 3 2" xfId="10458" xr:uid="{00000000-0005-0000-0000-0000D37F0000}"/>
    <cellStyle name="Table  - Opmaakprofiel6 2 12 4 3 2 2" xfId="22756" xr:uid="{00000000-0005-0000-0000-0000D47F0000}"/>
    <cellStyle name="Table  - Opmaakprofiel6 2 12 4 3 2 3" xfId="34808" xr:uid="{00000000-0005-0000-0000-0000D57F0000}"/>
    <cellStyle name="Table  - Opmaakprofiel6 2 12 4 3 2 4" xfId="29373" xr:uid="{00000000-0005-0000-0000-0000D67F0000}"/>
    <cellStyle name="Table  - Opmaakprofiel6 2 12 4 3 2 5" xfId="55423" xr:uid="{00000000-0005-0000-0000-0000D77F0000}"/>
    <cellStyle name="Table  - Opmaakprofiel6 2 12 4 3 3" xfId="16455" xr:uid="{00000000-0005-0000-0000-0000D87F0000}"/>
    <cellStyle name="Table  - Opmaakprofiel6 2 12 4 3 4" xfId="28507" xr:uid="{00000000-0005-0000-0000-0000D97F0000}"/>
    <cellStyle name="Table  - Opmaakprofiel6 2 12 4 3 5" xfId="38789" xr:uid="{00000000-0005-0000-0000-0000DA7F0000}"/>
    <cellStyle name="Table  - Opmaakprofiel6 2 12 4 3 6" xfId="49547" xr:uid="{00000000-0005-0000-0000-0000DB7F0000}"/>
    <cellStyle name="Table  - Opmaakprofiel6 2 12 4 4" xfId="3424" xr:uid="{00000000-0005-0000-0000-0000DC7F0000}"/>
    <cellStyle name="Table  - Opmaakprofiel6 2 12 4 4 2" xfId="10459" xr:uid="{00000000-0005-0000-0000-0000DD7F0000}"/>
    <cellStyle name="Table  - Opmaakprofiel6 2 12 4 4 2 2" xfId="22757" xr:uid="{00000000-0005-0000-0000-0000DE7F0000}"/>
    <cellStyle name="Table  - Opmaakprofiel6 2 12 4 4 2 3" xfId="34809" xr:uid="{00000000-0005-0000-0000-0000DF7F0000}"/>
    <cellStyle name="Table  - Opmaakprofiel6 2 12 4 4 2 4" xfId="42228" xr:uid="{00000000-0005-0000-0000-0000E07F0000}"/>
    <cellStyle name="Table  - Opmaakprofiel6 2 12 4 4 2 5" xfId="55424" xr:uid="{00000000-0005-0000-0000-0000E17F0000}"/>
    <cellStyle name="Table  - Opmaakprofiel6 2 12 4 4 3" xfId="16456" xr:uid="{00000000-0005-0000-0000-0000E27F0000}"/>
    <cellStyle name="Table  - Opmaakprofiel6 2 12 4 4 4" xfId="28508" xr:uid="{00000000-0005-0000-0000-0000E37F0000}"/>
    <cellStyle name="Table  - Opmaakprofiel6 2 12 4 4 5" xfId="44844" xr:uid="{00000000-0005-0000-0000-0000E47F0000}"/>
    <cellStyle name="Table  - Opmaakprofiel6 2 12 4 4 6" xfId="49548" xr:uid="{00000000-0005-0000-0000-0000E57F0000}"/>
    <cellStyle name="Table  - Opmaakprofiel6 2 12 4 5" xfId="5766" xr:uid="{00000000-0005-0000-0000-0000E67F0000}"/>
    <cellStyle name="Table  - Opmaakprofiel6 2 12 4 5 2" xfId="10460" xr:uid="{00000000-0005-0000-0000-0000E77F0000}"/>
    <cellStyle name="Table  - Opmaakprofiel6 2 12 4 5 2 2" xfId="22758" xr:uid="{00000000-0005-0000-0000-0000E87F0000}"/>
    <cellStyle name="Table  - Opmaakprofiel6 2 12 4 5 2 3" xfId="34810" xr:uid="{00000000-0005-0000-0000-0000E97F0000}"/>
    <cellStyle name="Table  - Opmaakprofiel6 2 12 4 5 2 4" xfId="31898" xr:uid="{00000000-0005-0000-0000-0000EA7F0000}"/>
    <cellStyle name="Table  - Opmaakprofiel6 2 12 4 5 2 5" xfId="55425" xr:uid="{00000000-0005-0000-0000-0000EB7F0000}"/>
    <cellStyle name="Table  - Opmaakprofiel6 2 12 4 5 3" xfId="16457" xr:uid="{00000000-0005-0000-0000-0000EC7F0000}"/>
    <cellStyle name="Table  - Opmaakprofiel6 2 12 4 5 4" xfId="28509" xr:uid="{00000000-0005-0000-0000-0000ED7F0000}"/>
    <cellStyle name="Table  - Opmaakprofiel6 2 12 4 5 5" xfId="38788" xr:uid="{00000000-0005-0000-0000-0000EE7F0000}"/>
    <cellStyle name="Table  - Opmaakprofiel6 2 12 4 5 6" xfId="49549" xr:uid="{00000000-0005-0000-0000-0000EF7F0000}"/>
    <cellStyle name="Table  - Opmaakprofiel6 2 12 4 6" xfId="5767" xr:uid="{00000000-0005-0000-0000-0000F07F0000}"/>
    <cellStyle name="Table  - Opmaakprofiel6 2 12 4 6 2" xfId="10461" xr:uid="{00000000-0005-0000-0000-0000F17F0000}"/>
    <cellStyle name="Table  - Opmaakprofiel6 2 12 4 6 2 2" xfId="22759" xr:uid="{00000000-0005-0000-0000-0000F27F0000}"/>
    <cellStyle name="Table  - Opmaakprofiel6 2 12 4 6 2 3" xfId="34811" xr:uid="{00000000-0005-0000-0000-0000F37F0000}"/>
    <cellStyle name="Table  - Opmaakprofiel6 2 12 4 6 2 4" xfId="42227" xr:uid="{00000000-0005-0000-0000-0000F47F0000}"/>
    <cellStyle name="Table  - Opmaakprofiel6 2 12 4 6 2 5" xfId="55426" xr:uid="{00000000-0005-0000-0000-0000F57F0000}"/>
    <cellStyle name="Table  - Opmaakprofiel6 2 12 4 6 3" xfId="16458" xr:uid="{00000000-0005-0000-0000-0000F67F0000}"/>
    <cellStyle name="Table  - Opmaakprofiel6 2 12 4 6 4" xfId="28510" xr:uid="{00000000-0005-0000-0000-0000F77F0000}"/>
    <cellStyle name="Table  - Opmaakprofiel6 2 12 4 6 5" xfId="44843" xr:uid="{00000000-0005-0000-0000-0000F87F0000}"/>
    <cellStyle name="Table  - Opmaakprofiel6 2 12 4 6 6" xfId="49550" xr:uid="{00000000-0005-0000-0000-0000F97F0000}"/>
    <cellStyle name="Table  - Opmaakprofiel6 2 12 4 7" xfId="5768" xr:uid="{00000000-0005-0000-0000-0000FA7F0000}"/>
    <cellStyle name="Table  - Opmaakprofiel6 2 12 4 7 2" xfId="16459" xr:uid="{00000000-0005-0000-0000-0000FB7F0000}"/>
    <cellStyle name="Table  - Opmaakprofiel6 2 12 4 7 3" xfId="28511" xr:uid="{00000000-0005-0000-0000-0000FC7F0000}"/>
    <cellStyle name="Table  - Opmaakprofiel6 2 12 4 7 4" xfId="38787" xr:uid="{00000000-0005-0000-0000-0000FD7F0000}"/>
    <cellStyle name="Table  - Opmaakprofiel6 2 12 4 7 5" xfId="49551" xr:uid="{00000000-0005-0000-0000-0000FE7F0000}"/>
    <cellStyle name="Table  - Opmaakprofiel6 2 12 4 8" xfId="7625" xr:uid="{00000000-0005-0000-0000-0000FF7F0000}"/>
    <cellStyle name="Table  - Opmaakprofiel6 2 12 4 8 2" xfId="19923" xr:uid="{00000000-0005-0000-0000-000000800000}"/>
    <cellStyle name="Table  - Opmaakprofiel6 2 12 4 8 3" xfId="41726" xr:uid="{00000000-0005-0000-0000-000001800000}"/>
    <cellStyle name="Table  - Opmaakprofiel6 2 12 4 8 4" xfId="43392" xr:uid="{00000000-0005-0000-0000-000002800000}"/>
    <cellStyle name="Table  - Opmaakprofiel6 2 12 4 8 5" xfId="52595" xr:uid="{00000000-0005-0000-0000-000003800000}"/>
    <cellStyle name="Table  - Opmaakprofiel6 2 12 4 9" xfId="16453" xr:uid="{00000000-0005-0000-0000-000004800000}"/>
    <cellStyle name="Table  - Opmaakprofiel6 2 12 5" xfId="1181" xr:uid="{00000000-0005-0000-0000-000005800000}"/>
    <cellStyle name="Table  - Opmaakprofiel6 2 12 5 2" xfId="2422" xr:uid="{00000000-0005-0000-0000-000006800000}"/>
    <cellStyle name="Table  - Opmaakprofiel6 2 12 5 2 2" xfId="10462" xr:uid="{00000000-0005-0000-0000-000007800000}"/>
    <cellStyle name="Table  - Opmaakprofiel6 2 12 5 2 2 2" xfId="22760" xr:uid="{00000000-0005-0000-0000-000008800000}"/>
    <cellStyle name="Table  - Opmaakprofiel6 2 12 5 2 2 3" xfId="34812" xr:uid="{00000000-0005-0000-0000-000009800000}"/>
    <cellStyle name="Table  - Opmaakprofiel6 2 12 5 2 2 4" xfId="29380" xr:uid="{00000000-0005-0000-0000-00000A800000}"/>
    <cellStyle name="Table  - Opmaakprofiel6 2 12 5 2 2 5" xfId="55427" xr:uid="{00000000-0005-0000-0000-00000B800000}"/>
    <cellStyle name="Table  - Opmaakprofiel6 2 12 5 2 3" xfId="16461" xr:uid="{00000000-0005-0000-0000-00000C800000}"/>
    <cellStyle name="Table  - Opmaakprofiel6 2 12 5 2 4" xfId="28513" xr:uid="{00000000-0005-0000-0000-00000D800000}"/>
    <cellStyle name="Table  - Opmaakprofiel6 2 12 5 2 5" xfId="38786" xr:uid="{00000000-0005-0000-0000-00000E800000}"/>
    <cellStyle name="Table  - Opmaakprofiel6 2 12 5 2 6" xfId="49552" xr:uid="{00000000-0005-0000-0000-00000F800000}"/>
    <cellStyle name="Table  - Opmaakprofiel6 2 12 5 3" xfId="3192" xr:uid="{00000000-0005-0000-0000-000010800000}"/>
    <cellStyle name="Table  - Opmaakprofiel6 2 12 5 3 2" xfId="10463" xr:uid="{00000000-0005-0000-0000-000011800000}"/>
    <cellStyle name="Table  - Opmaakprofiel6 2 12 5 3 2 2" xfId="22761" xr:uid="{00000000-0005-0000-0000-000012800000}"/>
    <cellStyle name="Table  - Opmaakprofiel6 2 12 5 3 2 3" xfId="34813" xr:uid="{00000000-0005-0000-0000-000013800000}"/>
    <cellStyle name="Table  - Opmaakprofiel6 2 12 5 3 2 4" xfId="42226" xr:uid="{00000000-0005-0000-0000-000014800000}"/>
    <cellStyle name="Table  - Opmaakprofiel6 2 12 5 3 2 5" xfId="55428" xr:uid="{00000000-0005-0000-0000-000015800000}"/>
    <cellStyle name="Table  - Opmaakprofiel6 2 12 5 3 3" xfId="16462" xr:uid="{00000000-0005-0000-0000-000016800000}"/>
    <cellStyle name="Table  - Opmaakprofiel6 2 12 5 3 4" xfId="28514" xr:uid="{00000000-0005-0000-0000-000017800000}"/>
    <cellStyle name="Table  - Opmaakprofiel6 2 12 5 3 5" xfId="44841" xr:uid="{00000000-0005-0000-0000-000018800000}"/>
    <cellStyle name="Table  - Opmaakprofiel6 2 12 5 3 6" xfId="49553" xr:uid="{00000000-0005-0000-0000-000019800000}"/>
    <cellStyle name="Table  - Opmaakprofiel6 2 12 5 4" xfId="4007" xr:uid="{00000000-0005-0000-0000-00001A800000}"/>
    <cellStyle name="Table  - Opmaakprofiel6 2 12 5 4 2" xfId="10464" xr:uid="{00000000-0005-0000-0000-00001B800000}"/>
    <cellStyle name="Table  - Opmaakprofiel6 2 12 5 4 2 2" xfId="22762" xr:uid="{00000000-0005-0000-0000-00001C800000}"/>
    <cellStyle name="Table  - Opmaakprofiel6 2 12 5 4 2 3" xfId="34814" xr:uid="{00000000-0005-0000-0000-00001D800000}"/>
    <cellStyle name="Table  - Opmaakprofiel6 2 12 5 4 2 4" xfId="34244" xr:uid="{00000000-0005-0000-0000-00001E800000}"/>
    <cellStyle name="Table  - Opmaakprofiel6 2 12 5 4 2 5" xfId="55429" xr:uid="{00000000-0005-0000-0000-00001F800000}"/>
    <cellStyle name="Table  - Opmaakprofiel6 2 12 5 4 3" xfId="16463" xr:uid="{00000000-0005-0000-0000-000020800000}"/>
    <cellStyle name="Table  - Opmaakprofiel6 2 12 5 4 4" xfId="28515" xr:uid="{00000000-0005-0000-0000-000021800000}"/>
    <cellStyle name="Table  - Opmaakprofiel6 2 12 5 4 5" xfId="38785" xr:uid="{00000000-0005-0000-0000-000022800000}"/>
    <cellStyle name="Table  - Opmaakprofiel6 2 12 5 4 6" xfId="49554" xr:uid="{00000000-0005-0000-0000-000023800000}"/>
    <cellStyle name="Table  - Opmaakprofiel6 2 12 5 5" xfId="5769" xr:uid="{00000000-0005-0000-0000-000024800000}"/>
    <cellStyle name="Table  - Opmaakprofiel6 2 12 5 5 2" xfId="10465" xr:uid="{00000000-0005-0000-0000-000025800000}"/>
    <cellStyle name="Table  - Opmaakprofiel6 2 12 5 5 2 2" xfId="22763" xr:uid="{00000000-0005-0000-0000-000026800000}"/>
    <cellStyle name="Table  - Opmaakprofiel6 2 12 5 5 2 3" xfId="34815" xr:uid="{00000000-0005-0000-0000-000027800000}"/>
    <cellStyle name="Table  - Opmaakprofiel6 2 12 5 5 2 4" xfId="29390" xr:uid="{00000000-0005-0000-0000-000028800000}"/>
    <cellStyle name="Table  - Opmaakprofiel6 2 12 5 5 2 5" xfId="55430" xr:uid="{00000000-0005-0000-0000-000029800000}"/>
    <cellStyle name="Table  - Opmaakprofiel6 2 12 5 5 3" xfId="16464" xr:uid="{00000000-0005-0000-0000-00002A800000}"/>
    <cellStyle name="Table  - Opmaakprofiel6 2 12 5 5 4" xfId="28516" xr:uid="{00000000-0005-0000-0000-00002B800000}"/>
    <cellStyle name="Table  - Opmaakprofiel6 2 12 5 5 5" xfId="38784" xr:uid="{00000000-0005-0000-0000-00002C800000}"/>
    <cellStyle name="Table  - Opmaakprofiel6 2 12 5 5 6" xfId="49555" xr:uid="{00000000-0005-0000-0000-00002D800000}"/>
    <cellStyle name="Table  - Opmaakprofiel6 2 12 5 6" xfId="5770" xr:uid="{00000000-0005-0000-0000-00002E800000}"/>
    <cellStyle name="Table  - Opmaakprofiel6 2 12 5 6 2" xfId="10466" xr:uid="{00000000-0005-0000-0000-00002F800000}"/>
    <cellStyle name="Table  - Opmaakprofiel6 2 12 5 6 2 2" xfId="22764" xr:uid="{00000000-0005-0000-0000-000030800000}"/>
    <cellStyle name="Table  - Opmaakprofiel6 2 12 5 6 2 3" xfId="34816" xr:uid="{00000000-0005-0000-0000-000031800000}"/>
    <cellStyle name="Table  - Opmaakprofiel6 2 12 5 6 2 4" xfId="31815" xr:uid="{00000000-0005-0000-0000-000032800000}"/>
    <cellStyle name="Table  - Opmaakprofiel6 2 12 5 6 2 5" xfId="55431" xr:uid="{00000000-0005-0000-0000-000033800000}"/>
    <cellStyle name="Table  - Opmaakprofiel6 2 12 5 6 3" xfId="16465" xr:uid="{00000000-0005-0000-0000-000034800000}"/>
    <cellStyle name="Table  - Opmaakprofiel6 2 12 5 6 4" xfId="28517" xr:uid="{00000000-0005-0000-0000-000035800000}"/>
    <cellStyle name="Table  - Opmaakprofiel6 2 12 5 6 5" xfId="38783" xr:uid="{00000000-0005-0000-0000-000036800000}"/>
    <cellStyle name="Table  - Opmaakprofiel6 2 12 5 6 6" xfId="49556" xr:uid="{00000000-0005-0000-0000-000037800000}"/>
    <cellStyle name="Table  - Opmaakprofiel6 2 12 5 7" xfId="5771" xr:uid="{00000000-0005-0000-0000-000038800000}"/>
    <cellStyle name="Table  - Opmaakprofiel6 2 12 5 7 2" xfId="16466" xr:uid="{00000000-0005-0000-0000-000039800000}"/>
    <cellStyle name="Table  - Opmaakprofiel6 2 12 5 7 3" xfId="28518" xr:uid="{00000000-0005-0000-0000-00003A800000}"/>
    <cellStyle name="Table  - Opmaakprofiel6 2 12 5 7 4" xfId="44840" xr:uid="{00000000-0005-0000-0000-00003B800000}"/>
    <cellStyle name="Table  - Opmaakprofiel6 2 12 5 7 5" xfId="49557" xr:uid="{00000000-0005-0000-0000-00003C800000}"/>
    <cellStyle name="Table  - Opmaakprofiel6 2 12 5 8" xfId="7139" xr:uid="{00000000-0005-0000-0000-00003D800000}"/>
    <cellStyle name="Table  - Opmaakprofiel6 2 12 5 8 2" xfId="19437" xr:uid="{00000000-0005-0000-0000-00003E800000}"/>
    <cellStyle name="Table  - Opmaakprofiel6 2 12 5 8 3" xfId="41240" xr:uid="{00000000-0005-0000-0000-00003F800000}"/>
    <cellStyle name="Table  - Opmaakprofiel6 2 12 5 8 4" xfId="43595" xr:uid="{00000000-0005-0000-0000-000040800000}"/>
    <cellStyle name="Table  - Opmaakprofiel6 2 12 5 8 5" xfId="52109" xr:uid="{00000000-0005-0000-0000-000041800000}"/>
    <cellStyle name="Table  - Opmaakprofiel6 2 12 5 9" xfId="16460" xr:uid="{00000000-0005-0000-0000-000042800000}"/>
    <cellStyle name="Table  - Opmaakprofiel6 2 12 6" xfId="569" xr:uid="{00000000-0005-0000-0000-000043800000}"/>
    <cellStyle name="Table  - Opmaakprofiel6 2 12 6 2" xfId="2368" xr:uid="{00000000-0005-0000-0000-000044800000}"/>
    <cellStyle name="Table  - Opmaakprofiel6 2 12 6 2 2" xfId="10467" xr:uid="{00000000-0005-0000-0000-000045800000}"/>
    <cellStyle name="Table  - Opmaakprofiel6 2 12 6 2 2 2" xfId="22765" xr:uid="{00000000-0005-0000-0000-000046800000}"/>
    <cellStyle name="Table  - Opmaakprofiel6 2 12 6 2 2 3" xfId="34817" xr:uid="{00000000-0005-0000-0000-000047800000}"/>
    <cellStyle name="Table  - Opmaakprofiel6 2 12 6 2 2 4" xfId="42225" xr:uid="{00000000-0005-0000-0000-000048800000}"/>
    <cellStyle name="Table  - Opmaakprofiel6 2 12 6 2 2 5" xfId="55432" xr:uid="{00000000-0005-0000-0000-000049800000}"/>
    <cellStyle name="Table  - Opmaakprofiel6 2 12 6 2 3" xfId="16468" xr:uid="{00000000-0005-0000-0000-00004A800000}"/>
    <cellStyle name="Table  - Opmaakprofiel6 2 12 6 2 4" xfId="28520" xr:uid="{00000000-0005-0000-0000-00004B800000}"/>
    <cellStyle name="Table  - Opmaakprofiel6 2 12 6 2 5" xfId="44839" xr:uid="{00000000-0005-0000-0000-00004C800000}"/>
    <cellStyle name="Table  - Opmaakprofiel6 2 12 6 2 6" xfId="49558" xr:uid="{00000000-0005-0000-0000-00004D800000}"/>
    <cellStyle name="Table  - Opmaakprofiel6 2 12 6 3" xfId="2640" xr:uid="{00000000-0005-0000-0000-00004E800000}"/>
    <cellStyle name="Table  - Opmaakprofiel6 2 12 6 3 2" xfId="10468" xr:uid="{00000000-0005-0000-0000-00004F800000}"/>
    <cellStyle name="Table  - Opmaakprofiel6 2 12 6 3 2 2" xfId="22766" xr:uid="{00000000-0005-0000-0000-000050800000}"/>
    <cellStyle name="Table  - Opmaakprofiel6 2 12 6 3 2 3" xfId="34818" xr:uid="{00000000-0005-0000-0000-000051800000}"/>
    <cellStyle name="Table  - Opmaakprofiel6 2 12 6 3 2 4" xfId="29394" xr:uid="{00000000-0005-0000-0000-000052800000}"/>
    <cellStyle name="Table  - Opmaakprofiel6 2 12 6 3 2 5" xfId="55433" xr:uid="{00000000-0005-0000-0000-000053800000}"/>
    <cellStyle name="Table  - Opmaakprofiel6 2 12 6 3 3" xfId="16469" xr:uid="{00000000-0005-0000-0000-000054800000}"/>
    <cellStyle name="Table  - Opmaakprofiel6 2 12 6 3 4" xfId="28521" xr:uid="{00000000-0005-0000-0000-000055800000}"/>
    <cellStyle name="Table  - Opmaakprofiel6 2 12 6 3 5" xfId="38781" xr:uid="{00000000-0005-0000-0000-000056800000}"/>
    <cellStyle name="Table  - Opmaakprofiel6 2 12 6 3 6" xfId="49559" xr:uid="{00000000-0005-0000-0000-000057800000}"/>
    <cellStyle name="Table  - Opmaakprofiel6 2 12 6 4" xfId="3513" xr:uid="{00000000-0005-0000-0000-000058800000}"/>
    <cellStyle name="Table  - Opmaakprofiel6 2 12 6 4 2" xfId="10469" xr:uid="{00000000-0005-0000-0000-000059800000}"/>
    <cellStyle name="Table  - Opmaakprofiel6 2 12 6 4 2 2" xfId="22767" xr:uid="{00000000-0005-0000-0000-00005A800000}"/>
    <cellStyle name="Table  - Opmaakprofiel6 2 12 6 4 2 3" xfId="34819" xr:uid="{00000000-0005-0000-0000-00005B800000}"/>
    <cellStyle name="Table  - Opmaakprofiel6 2 12 6 4 2 4" xfId="42224" xr:uid="{00000000-0005-0000-0000-00005C800000}"/>
    <cellStyle name="Table  - Opmaakprofiel6 2 12 6 4 2 5" xfId="55434" xr:uid="{00000000-0005-0000-0000-00005D800000}"/>
    <cellStyle name="Table  - Opmaakprofiel6 2 12 6 4 3" xfId="16470" xr:uid="{00000000-0005-0000-0000-00005E800000}"/>
    <cellStyle name="Table  - Opmaakprofiel6 2 12 6 4 4" xfId="28522" xr:uid="{00000000-0005-0000-0000-00005F800000}"/>
    <cellStyle name="Table  - Opmaakprofiel6 2 12 6 4 5" xfId="44838" xr:uid="{00000000-0005-0000-0000-000060800000}"/>
    <cellStyle name="Table  - Opmaakprofiel6 2 12 6 4 6" xfId="49560" xr:uid="{00000000-0005-0000-0000-000061800000}"/>
    <cellStyle name="Table  - Opmaakprofiel6 2 12 6 5" xfId="5772" xr:uid="{00000000-0005-0000-0000-000062800000}"/>
    <cellStyle name="Table  - Opmaakprofiel6 2 12 6 5 2" xfId="10470" xr:uid="{00000000-0005-0000-0000-000063800000}"/>
    <cellStyle name="Table  - Opmaakprofiel6 2 12 6 5 2 2" xfId="22768" xr:uid="{00000000-0005-0000-0000-000064800000}"/>
    <cellStyle name="Table  - Opmaakprofiel6 2 12 6 5 2 3" xfId="34820" xr:uid="{00000000-0005-0000-0000-000065800000}"/>
    <cellStyle name="Table  - Opmaakprofiel6 2 12 6 5 2 4" xfId="31701" xr:uid="{00000000-0005-0000-0000-000066800000}"/>
    <cellStyle name="Table  - Opmaakprofiel6 2 12 6 5 2 5" xfId="55435" xr:uid="{00000000-0005-0000-0000-000067800000}"/>
    <cellStyle name="Table  - Opmaakprofiel6 2 12 6 5 3" xfId="16471" xr:uid="{00000000-0005-0000-0000-000068800000}"/>
    <cellStyle name="Table  - Opmaakprofiel6 2 12 6 5 4" xfId="28523" xr:uid="{00000000-0005-0000-0000-000069800000}"/>
    <cellStyle name="Table  - Opmaakprofiel6 2 12 6 5 5" xfId="38780" xr:uid="{00000000-0005-0000-0000-00006A800000}"/>
    <cellStyle name="Table  - Opmaakprofiel6 2 12 6 5 6" xfId="49561" xr:uid="{00000000-0005-0000-0000-00006B800000}"/>
    <cellStyle name="Table  - Opmaakprofiel6 2 12 6 6" xfId="5773" xr:uid="{00000000-0005-0000-0000-00006C800000}"/>
    <cellStyle name="Table  - Opmaakprofiel6 2 12 6 6 2" xfId="10471" xr:uid="{00000000-0005-0000-0000-00006D800000}"/>
    <cellStyle name="Table  - Opmaakprofiel6 2 12 6 6 2 2" xfId="22769" xr:uid="{00000000-0005-0000-0000-00006E800000}"/>
    <cellStyle name="Table  - Opmaakprofiel6 2 12 6 6 2 3" xfId="34821" xr:uid="{00000000-0005-0000-0000-00006F800000}"/>
    <cellStyle name="Table  - Opmaakprofiel6 2 12 6 6 2 4" xfId="42223" xr:uid="{00000000-0005-0000-0000-000070800000}"/>
    <cellStyle name="Table  - Opmaakprofiel6 2 12 6 6 2 5" xfId="55436" xr:uid="{00000000-0005-0000-0000-000071800000}"/>
    <cellStyle name="Table  - Opmaakprofiel6 2 12 6 6 3" xfId="16472" xr:uid="{00000000-0005-0000-0000-000072800000}"/>
    <cellStyle name="Table  - Opmaakprofiel6 2 12 6 6 4" xfId="28524" xr:uid="{00000000-0005-0000-0000-000073800000}"/>
    <cellStyle name="Table  - Opmaakprofiel6 2 12 6 6 5" xfId="44837" xr:uid="{00000000-0005-0000-0000-000074800000}"/>
    <cellStyle name="Table  - Opmaakprofiel6 2 12 6 6 6" xfId="49562" xr:uid="{00000000-0005-0000-0000-000075800000}"/>
    <cellStyle name="Table  - Opmaakprofiel6 2 12 6 7" xfId="5774" xr:uid="{00000000-0005-0000-0000-000076800000}"/>
    <cellStyle name="Table  - Opmaakprofiel6 2 12 6 7 2" xfId="16473" xr:uid="{00000000-0005-0000-0000-000077800000}"/>
    <cellStyle name="Table  - Opmaakprofiel6 2 12 6 7 3" xfId="28525" xr:uid="{00000000-0005-0000-0000-000078800000}"/>
    <cellStyle name="Table  - Opmaakprofiel6 2 12 6 7 4" xfId="38779" xr:uid="{00000000-0005-0000-0000-000079800000}"/>
    <cellStyle name="Table  - Opmaakprofiel6 2 12 6 7 5" xfId="49563" xr:uid="{00000000-0005-0000-0000-00007A800000}"/>
    <cellStyle name="Table  - Opmaakprofiel6 2 12 6 8" xfId="7558" xr:uid="{00000000-0005-0000-0000-00007B800000}"/>
    <cellStyle name="Table  - Opmaakprofiel6 2 12 6 8 2" xfId="19856" xr:uid="{00000000-0005-0000-0000-00007C800000}"/>
    <cellStyle name="Table  - Opmaakprofiel6 2 12 6 8 3" xfId="41659" xr:uid="{00000000-0005-0000-0000-00007D800000}"/>
    <cellStyle name="Table  - Opmaakprofiel6 2 12 6 8 4" xfId="34291" xr:uid="{00000000-0005-0000-0000-00007E800000}"/>
    <cellStyle name="Table  - Opmaakprofiel6 2 12 6 8 5" xfId="52528" xr:uid="{00000000-0005-0000-0000-00007F800000}"/>
    <cellStyle name="Table  - Opmaakprofiel6 2 12 6 9" xfId="16467" xr:uid="{00000000-0005-0000-0000-000080800000}"/>
    <cellStyle name="Table  - Opmaakprofiel6 2 12 7" xfId="1459" xr:uid="{00000000-0005-0000-0000-000081800000}"/>
    <cellStyle name="Table  - Opmaakprofiel6 2 12 7 2" xfId="10472" xr:uid="{00000000-0005-0000-0000-000082800000}"/>
    <cellStyle name="Table  - Opmaakprofiel6 2 12 7 2 2" xfId="22770" xr:uid="{00000000-0005-0000-0000-000083800000}"/>
    <cellStyle name="Table  - Opmaakprofiel6 2 12 7 2 3" xfId="34822" xr:uid="{00000000-0005-0000-0000-000084800000}"/>
    <cellStyle name="Table  - Opmaakprofiel6 2 12 7 2 4" xfId="29401" xr:uid="{00000000-0005-0000-0000-000085800000}"/>
    <cellStyle name="Table  - Opmaakprofiel6 2 12 7 2 5" xfId="55437" xr:uid="{00000000-0005-0000-0000-000086800000}"/>
    <cellStyle name="Table  - Opmaakprofiel6 2 12 7 3" xfId="16474" xr:uid="{00000000-0005-0000-0000-000087800000}"/>
    <cellStyle name="Table  - Opmaakprofiel6 2 12 7 4" xfId="28526" xr:uid="{00000000-0005-0000-0000-000088800000}"/>
    <cellStyle name="Table  - Opmaakprofiel6 2 12 7 5" xfId="44836" xr:uid="{00000000-0005-0000-0000-000089800000}"/>
    <cellStyle name="Table  - Opmaakprofiel6 2 12 7 6" xfId="49564" xr:uid="{00000000-0005-0000-0000-00008A800000}"/>
    <cellStyle name="Table  - Opmaakprofiel6 2 12 8" xfId="2780" xr:uid="{00000000-0005-0000-0000-00008B800000}"/>
    <cellStyle name="Table  - Opmaakprofiel6 2 12 8 2" xfId="10473" xr:uid="{00000000-0005-0000-0000-00008C800000}"/>
    <cellStyle name="Table  - Opmaakprofiel6 2 12 8 2 2" xfId="22771" xr:uid="{00000000-0005-0000-0000-00008D800000}"/>
    <cellStyle name="Table  - Opmaakprofiel6 2 12 8 2 3" xfId="34823" xr:uid="{00000000-0005-0000-0000-00008E800000}"/>
    <cellStyle name="Table  - Opmaakprofiel6 2 12 8 2 4" xfId="42222" xr:uid="{00000000-0005-0000-0000-00008F800000}"/>
    <cellStyle name="Table  - Opmaakprofiel6 2 12 8 2 5" xfId="55438" xr:uid="{00000000-0005-0000-0000-000090800000}"/>
    <cellStyle name="Table  - Opmaakprofiel6 2 12 8 3" xfId="16475" xr:uid="{00000000-0005-0000-0000-000091800000}"/>
    <cellStyle name="Table  - Opmaakprofiel6 2 12 8 4" xfId="28527" xr:uid="{00000000-0005-0000-0000-000092800000}"/>
    <cellStyle name="Table  - Opmaakprofiel6 2 12 8 5" xfId="38778" xr:uid="{00000000-0005-0000-0000-000093800000}"/>
    <cellStyle name="Table  - Opmaakprofiel6 2 12 8 6" xfId="49565" xr:uid="{00000000-0005-0000-0000-000094800000}"/>
    <cellStyle name="Table  - Opmaakprofiel6 2 12 9" xfId="3639" xr:uid="{00000000-0005-0000-0000-000095800000}"/>
    <cellStyle name="Table  - Opmaakprofiel6 2 12 9 2" xfId="10474" xr:uid="{00000000-0005-0000-0000-000096800000}"/>
    <cellStyle name="Table  - Opmaakprofiel6 2 12 9 2 2" xfId="22772" xr:uid="{00000000-0005-0000-0000-000097800000}"/>
    <cellStyle name="Table  - Opmaakprofiel6 2 12 9 2 3" xfId="34824" xr:uid="{00000000-0005-0000-0000-000098800000}"/>
    <cellStyle name="Table  - Opmaakprofiel6 2 12 9 2 4" xfId="31634" xr:uid="{00000000-0005-0000-0000-000099800000}"/>
    <cellStyle name="Table  - Opmaakprofiel6 2 12 9 2 5" xfId="55439" xr:uid="{00000000-0005-0000-0000-00009A800000}"/>
    <cellStyle name="Table  - Opmaakprofiel6 2 12 9 3" xfId="16476" xr:uid="{00000000-0005-0000-0000-00009B800000}"/>
    <cellStyle name="Table  - Opmaakprofiel6 2 12 9 4" xfId="28528" xr:uid="{00000000-0005-0000-0000-00009C800000}"/>
    <cellStyle name="Table  - Opmaakprofiel6 2 12 9 5" xfId="38777" xr:uid="{00000000-0005-0000-0000-00009D800000}"/>
    <cellStyle name="Table  - Opmaakprofiel6 2 12 9 6" xfId="49566" xr:uid="{00000000-0005-0000-0000-00009E800000}"/>
    <cellStyle name="Table  - Opmaakprofiel6 2 13" xfId="754" xr:uid="{00000000-0005-0000-0000-00009F800000}"/>
    <cellStyle name="Table  - Opmaakprofiel6 2 13 10" xfId="5775" xr:uid="{00000000-0005-0000-0000-0000A0800000}"/>
    <cellStyle name="Table  - Opmaakprofiel6 2 13 10 2" xfId="10475" xr:uid="{00000000-0005-0000-0000-0000A1800000}"/>
    <cellStyle name="Table  - Opmaakprofiel6 2 13 10 2 2" xfId="22773" xr:uid="{00000000-0005-0000-0000-0000A2800000}"/>
    <cellStyle name="Table  - Opmaakprofiel6 2 13 10 2 3" xfId="34825" xr:uid="{00000000-0005-0000-0000-0000A3800000}"/>
    <cellStyle name="Table  - Opmaakprofiel6 2 13 10 2 4" xfId="42221" xr:uid="{00000000-0005-0000-0000-0000A4800000}"/>
    <cellStyle name="Table  - Opmaakprofiel6 2 13 10 2 5" xfId="55440" xr:uid="{00000000-0005-0000-0000-0000A5800000}"/>
    <cellStyle name="Table  - Opmaakprofiel6 2 13 10 3" xfId="16478" xr:uid="{00000000-0005-0000-0000-0000A6800000}"/>
    <cellStyle name="Table  - Opmaakprofiel6 2 13 10 4" xfId="28530" xr:uid="{00000000-0005-0000-0000-0000A7800000}"/>
    <cellStyle name="Table  - Opmaakprofiel6 2 13 10 5" xfId="44835" xr:uid="{00000000-0005-0000-0000-0000A8800000}"/>
    <cellStyle name="Table  - Opmaakprofiel6 2 13 10 6" xfId="49567" xr:uid="{00000000-0005-0000-0000-0000A9800000}"/>
    <cellStyle name="Table  - Opmaakprofiel6 2 13 11" xfId="5776" xr:uid="{00000000-0005-0000-0000-0000AA800000}"/>
    <cellStyle name="Table  - Opmaakprofiel6 2 13 11 2" xfId="10476" xr:uid="{00000000-0005-0000-0000-0000AB800000}"/>
    <cellStyle name="Table  - Opmaakprofiel6 2 13 11 2 2" xfId="22774" xr:uid="{00000000-0005-0000-0000-0000AC800000}"/>
    <cellStyle name="Table  - Opmaakprofiel6 2 13 11 2 3" xfId="34826" xr:uid="{00000000-0005-0000-0000-0000AD800000}"/>
    <cellStyle name="Table  - Opmaakprofiel6 2 13 11 2 4" xfId="29408" xr:uid="{00000000-0005-0000-0000-0000AE800000}"/>
    <cellStyle name="Table  - Opmaakprofiel6 2 13 11 2 5" xfId="55441" xr:uid="{00000000-0005-0000-0000-0000AF800000}"/>
    <cellStyle name="Table  - Opmaakprofiel6 2 13 11 3" xfId="16479" xr:uid="{00000000-0005-0000-0000-0000B0800000}"/>
    <cellStyle name="Table  - Opmaakprofiel6 2 13 11 4" xfId="28531" xr:uid="{00000000-0005-0000-0000-0000B1800000}"/>
    <cellStyle name="Table  - Opmaakprofiel6 2 13 11 5" xfId="38775" xr:uid="{00000000-0005-0000-0000-0000B2800000}"/>
    <cellStyle name="Table  - Opmaakprofiel6 2 13 11 6" xfId="49568" xr:uid="{00000000-0005-0000-0000-0000B3800000}"/>
    <cellStyle name="Table  - Opmaakprofiel6 2 13 12" xfId="5777" xr:uid="{00000000-0005-0000-0000-0000B4800000}"/>
    <cellStyle name="Table  - Opmaakprofiel6 2 13 12 2" xfId="16480" xr:uid="{00000000-0005-0000-0000-0000B5800000}"/>
    <cellStyle name="Table  - Opmaakprofiel6 2 13 12 3" xfId="28532" xr:uid="{00000000-0005-0000-0000-0000B6800000}"/>
    <cellStyle name="Table  - Opmaakprofiel6 2 13 12 4" xfId="44834" xr:uid="{00000000-0005-0000-0000-0000B7800000}"/>
    <cellStyle name="Table  - Opmaakprofiel6 2 13 12 5" xfId="49569" xr:uid="{00000000-0005-0000-0000-0000B8800000}"/>
    <cellStyle name="Table  - Opmaakprofiel6 2 13 13" xfId="7432" xr:uid="{00000000-0005-0000-0000-0000B9800000}"/>
    <cellStyle name="Table  - Opmaakprofiel6 2 13 13 2" xfId="19730" xr:uid="{00000000-0005-0000-0000-0000BA800000}"/>
    <cellStyle name="Table  - Opmaakprofiel6 2 13 13 3" xfId="41533" xr:uid="{00000000-0005-0000-0000-0000BB800000}"/>
    <cellStyle name="Table  - Opmaakprofiel6 2 13 13 4" xfId="31686" xr:uid="{00000000-0005-0000-0000-0000BC800000}"/>
    <cellStyle name="Table  - Opmaakprofiel6 2 13 13 5" xfId="52402" xr:uid="{00000000-0005-0000-0000-0000BD800000}"/>
    <cellStyle name="Table  - Opmaakprofiel6 2 13 14" xfId="16477" xr:uid="{00000000-0005-0000-0000-0000BE800000}"/>
    <cellStyle name="Table  - Opmaakprofiel6 2 13 2" xfId="917" xr:uid="{00000000-0005-0000-0000-0000BF800000}"/>
    <cellStyle name="Table  - Opmaakprofiel6 2 13 2 2" xfId="2206" xr:uid="{00000000-0005-0000-0000-0000C0800000}"/>
    <cellStyle name="Table  - Opmaakprofiel6 2 13 2 2 2" xfId="10477" xr:uid="{00000000-0005-0000-0000-0000C1800000}"/>
    <cellStyle name="Table  - Opmaakprofiel6 2 13 2 2 2 2" xfId="22775" xr:uid="{00000000-0005-0000-0000-0000C2800000}"/>
    <cellStyle name="Table  - Opmaakprofiel6 2 13 2 2 2 3" xfId="34827" xr:uid="{00000000-0005-0000-0000-0000C3800000}"/>
    <cellStyle name="Table  - Opmaakprofiel6 2 13 2 2 2 4" xfId="31548" xr:uid="{00000000-0005-0000-0000-0000C4800000}"/>
    <cellStyle name="Table  - Opmaakprofiel6 2 13 2 2 2 5" xfId="55442" xr:uid="{00000000-0005-0000-0000-0000C5800000}"/>
    <cellStyle name="Table  - Opmaakprofiel6 2 13 2 2 3" xfId="16482" xr:uid="{00000000-0005-0000-0000-0000C6800000}"/>
    <cellStyle name="Table  - Opmaakprofiel6 2 13 2 2 4" xfId="28534" xr:uid="{00000000-0005-0000-0000-0000C7800000}"/>
    <cellStyle name="Table  - Opmaakprofiel6 2 13 2 2 5" xfId="38774" xr:uid="{00000000-0005-0000-0000-0000C8800000}"/>
    <cellStyle name="Table  - Opmaakprofiel6 2 13 2 2 6" xfId="49570" xr:uid="{00000000-0005-0000-0000-0000C9800000}"/>
    <cellStyle name="Table  - Opmaakprofiel6 2 13 2 3" xfId="2928" xr:uid="{00000000-0005-0000-0000-0000CA800000}"/>
    <cellStyle name="Table  - Opmaakprofiel6 2 13 2 3 2" xfId="10478" xr:uid="{00000000-0005-0000-0000-0000CB800000}"/>
    <cellStyle name="Table  - Opmaakprofiel6 2 13 2 3 2 2" xfId="22776" xr:uid="{00000000-0005-0000-0000-0000CC800000}"/>
    <cellStyle name="Table  - Opmaakprofiel6 2 13 2 3 2 3" xfId="34828" xr:uid="{00000000-0005-0000-0000-0000CD800000}"/>
    <cellStyle name="Table  - Opmaakprofiel6 2 13 2 3 2 4" xfId="29415" xr:uid="{00000000-0005-0000-0000-0000CE800000}"/>
    <cellStyle name="Table  - Opmaakprofiel6 2 13 2 3 2 5" xfId="55443" xr:uid="{00000000-0005-0000-0000-0000CF800000}"/>
    <cellStyle name="Table  - Opmaakprofiel6 2 13 2 3 3" xfId="16483" xr:uid="{00000000-0005-0000-0000-0000D0800000}"/>
    <cellStyle name="Table  - Opmaakprofiel6 2 13 2 3 4" xfId="28535" xr:uid="{00000000-0005-0000-0000-0000D1800000}"/>
    <cellStyle name="Table  - Opmaakprofiel6 2 13 2 3 5" xfId="38773" xr:uid="{00000000-0005-0000-0000-0000D2800000}"/>
    <cellStyle name="Table  - Opmaakprofiel6 2 13 2 3 6" xfId="49571" xr:uid="{00000000-0005-0000-0000-0000D3800000}"/>
    <cellStyle name="Table  - Opmaakprofiel6 2 13 2 4" xfId="3775" xr:uid="{00000000-0005-0000-0000-0000D4800000}"/>
    <cellStyle name="Table  - Opmaakprofiel6 2 13 2 4 2" xfId="10479" xr:uid="{00000000-0005-0000-0000-0000D5800000}"/>
    <cellStyle name="Table  - Opmaakprofiel6 2 13 2 4 2 2" xfId="22777" xr:uid="{00000000-0005-0000-0000-0000D6800000}"/>
    <cellStyle name="Table  - Opmaakprofiel6 2 13 2 4 2 3" xfId="34829" xr:uid="{00000000-0005-0000-0000-0000D7800000}"/>
    <cellStyle name="Table  - Opmaakprofiel6 2 13 2 4 2 4" xfId="42220" xr:uid="{00000000-0005-0000-0000-0000D8800000}"/>
    <cellStyle name="Table  - Opmaakprofiel6 2 13 2 4 2 5" xfId="55444" xr:uid="{00000000-0005-0000-0000-0000D9800000}"/>
    <cellStyle name="Table  - Opmaakprofiel6 2 13 2 4 3" xfId="16484" xr:uid="{00000000-0005-0000-0000-0000DA800000}"/>
    <cellStyle name="Table  - Opmaakprofiel6 2 13 2 4 4" xfId="28536" xr:uid="{00000000-0005-0000-0000-0000DB800000}"/>
    <cellStyle name="Table  - Opmaakprofiel6 2 13 2 4 5" xfId="44833" xr:uid="{00000000-0005-0000-0000-0000DC800000}"/>
    <cellStyle name="Table  - Opmaakprofiel6 2 13 2 4 6" xfId="49572" xr:uid="{00000000-0005-0000-0000-0000DD800000}"/>
    <cellStyle name="Table  - Opmaakprofiel6 2 13 2 5" xfId="5778" xr:uid="{00000000-0005-0000-0000-0000DE800000}"/>
    <cellStyle name="Table  - Opmaakprofiel6 2 13 2 5 2" xfId="10480" xr:uid="{00000000-0005-0000-0000-0000DF800000}"/>
    <cellStyle name="Table  - Opmaakprofiel6 2 13 2 5 2 2" xfId="22778" xr:uid="{00000000-0005-0000-0000-0000E0800000}"/>
    <cellStyle name="Table  - Opmaakprofiel6 2 13 2 5 2 3" xfId="34830" xr:uid="{00000000-0005-0000-0000-0000E1800000}"/>
    <cellStyle name="Table  - Opmaakprofiel6 2 13 2 5 2 4" xfId="31516" xr:uid="{00000000-0005-0000-0000-0000E2800000}"/>
    <cellStyle name="Table  - Opmaakprofiel6 2 13 2 5 2 5" xfId="55445" xr:uid="{00000000-0005-0000-0000-0000E3800000}"/>
    <cellStyle name="Table  - Opmaakprofiel6 2 13 2 5 3" xfId="16485" xr:uid="{00000000-0005-0000-0000-0000E4800000}"/>
    <cellStyle name="Table  - Opmaakprofiel6 2 13 2 5 4" xfId="28537" xr:uid="{00000000-0005-0000-0000-0000E5800000}"/>
    <cellStyle name="Table  - Opmaakprofiel6 2 13 2 5 5" xfId="38772" xr:uid="{00000000-0005-0000-0000-0000E6800000}"/>
    <cellStyle name="Table  - Opmaakprofiel6 2 13 2 5 6" xfId="49573" xr:uid="{00000000-0005-0000-0000-0000E7800000}"/>
    <cellStyle name="Table  - Opmaakprofiel6 2 13 2 6" xfId="5779" xr:uid="{00000000-0005-0000-0000-0000E8800000}"/>
    <cellStyle name="Table  - Opmaakprofiel6 2 13 2 6 2" xfId="10481" xr:uid="{00000000-0005-0000-0000-0000E9800000}"/>
    <cellStyle name="Table  - Opmaakprofiel6 2 13 2 6 2 2" xfId="22779" xr:uid="{00000000-0005-0000-0000-0000EA800000}"/>
    <cellStyle name="Table  - Opmaakprofiel6 2 13 2 6 2 3" xfId="34831" xr:uid="{00000000-0005-0000-0000-0000EB800000}"/>
    <cellStyle name="Table  - Opmaakprofiel6 2 13 2 6 2 4" xfId="42219" xr:uid="{00000000-0005-0000-0000-0000EC800000}"/>
    <cellStyle name="Table  - Opmaakprofiel6 2 13 2 6 2 5" xfId="55446" xr:uid="{00000000-0005-0000-0000-0000ED800000}"/>
    <cellStyle name="Table  - Opmaakprofiel6 2 13 2 6 3" xfId="16486" xr:uid="{00000000-0005-0000-0000-0000EE800000}"/>
    <cellStyle name="Table  - Opmaakprofiel6 2 13 2 6 4" xfId="28538" xr:uid="{00000000-0005-0000-0000-0000EF800000}"/>
    <cellStyle name="Table  - Opmaakprofiel6 2 13 2 6 5" xfId="44832" xr:uid="{00000000-0005-0000-0000-0000F0800000}"/>
    <cellStyle name="Table  - Opmaakprofiel6 2 13 2 6 6" xfId="49574" xr:uid="{00000000-0005-0000-0000-0000F1800000}"/>
    <cellStyle name="Table  - Opmaakprofiel6 2 13 2 7" xfId="5780" xr:uid="{00000000-0005-0000-0000-0000F2800000}"/>
    <cellStyle name="Table  - Opmaakprofiel6 2 13 2 7 2" xfId="16487" xr:uid="{00000000-0005-0000-0000-0000F3800000}"/>
    <cellStyle name="Table  - Opmaakprofiel6 2 13 2 7 3" xfId="28539" xr:uid="{00000000-0005-0000-0000-0000F4800000}"/>
    <cellStyle name="Table  - Opmaakprofiel6 2 13 2 7 4" xfId="38771" xr:uid="{00000000-0005-0000-0000-0000F5800000}"/>
    <cellStyle name="Table  - Opmaakprofiel6 2 13 2 7 5" xfId="49575" xr:uid="{00000000-0005-0000-0000-0000F6800000}"/>
    <cellStyle name="Table  - Opmaakprofiel6 2 13 2 8" xfId="7322" xr:uid="{00000000-0005-0000-0000-0000F7800000}"/>
    <cellStyle name="Table  - Opmaakprofiel6 2 13 2 8 2" xfId="19620" xr:uid="{00000000-0005-0000-0000-0000F8800000}"/>
    <cellStyle name="Table  - Opmaakprofiel6 2 13 2 8 3" xfId="41423" xr:uid="{00000000-0005-0000-0000-0000F9800000}"/>
    <cellStyle name="Table  - Opmaakprofiel6 2 13 2 8 4" xfId="36803" xr:uid="{00000000-0005-0000-0000-0000FA800000}"/>
    <cellStyle name="Table  - Opmaakprofiel6 2 13 2 8 5" xfId="52292" xr:uid="{00000000-0005-0000-0000-0000FB800000}"/>
    <cellStyle name="Table  - Opmaakprofiel6 2 13 2 9" xfId="16481" xr:uid="{00000000-0005-0000-0000-0000FC800000}"/>
    <cellStyle name="Table  - Opmaakprofiel6 2 13 3" xfId="1014" xr:uid="{00000000-0005-0000-0000-0000FD800000}"/>
    <cellStyle name="Table  - Opmaakprofiel6 2 13 3 2" xfId="1886" xr:uid="{00000000-0005-0000-0000-0000FE800000}"/>
    <cellStyle name="Table  - Opmaakprofiel6 2 13 3 2 2" xfId="10482" xr:uid="{00000000-0005-0000-0000-0000FF800000}"/>
    <cellStyle name="Table  - Opmaakprofiel6 2 13 3 2 2 2" xfId="22780" xr:uid="{00000000-0005-0000-0000-000000810000}"/>
    <cellStyle name="Table  - Opmaakprofiel6 2 13 3 2 2 3" xfId="34832" xr:uid="{00000000-0005-0000-0000-000001810000}"/>
    <cellStyle name="Table  - Opmaakprofiel6 2 13 3 2 2 4" xfId="29422" xr:uid="{00000000-0005-0000-0000-000002810000}"/>
    <cellStyle name="Table  - Opmaakprofiel6 2 13 3 2 2 5" xfId="55447" xr:uid="{00000000-0005-0000-0000-000003810000}"/>
    <cellStyle name="Table  - Opmaakprofiel6 2 13 3 2 3" xfId="16489" xr:uid="{00000000-0005-0000-0000-000004810000}"/>
    <cellStyle name="Table  - Opmaakprofiel6 2 13 3 2 4" xfId="28541" xr:uid="{00000000-0005-0000-0000-000005810000}"/>
    <cellStyle name="Table  - Opmaakprofiel6 2 13 3 2 5" xfId="38770" xr:uid="{00000000-0005-0000-0000-000006810000}"/>
    <cellStyle name="Table  - Opmaakprofiel6 2 13 3 2 6" xfId="49576" xr:uid="{00000000-0005-0000-0000-000007810000}"/>
    <cellStyle name="Table  - Opmaakprofiel6 2 13 3 3" xfId="3025" xr:uid="{00000000-0005-0000-0000-000008810000}"/>
    <cellStyle name="Table  - Opmaakprofiel6 2 13 3 3 2" xfId="10483" xr:uid="{00000000-0005-0000-0000-000009810000}"/>
    <cellStyle name="Table  - Opmaakprofiel6 2 13 3 3 2 2" xfId="22781" xr:uid="{00000000-0005-0000-0000-00000A810000}"/>
    <cellStyle name="Table  - Opmaakprofiel6 2 13 3 3 2 3" xfId="34833" xr:uid="{00000000-0005-0000-0000-00000B810000}"/>
    <cellStyle name="Table  - Opmaakprofiel6 2 13 3 3 2 4" xfId="42218" xr:uid="{00000000-0005-0000-0000-00000C810000}"/>
    <cellStyle name="Table  - Opmaakprofiel6 2 13 3 3 2 5" xfId="55448" xr:uid="{00000000-0005-0000-0000-00000D810000}"/>
    <cellStyle name="Table  - Opmaakprofiel6 2 13 3 3 3" xfId="16490" xr:uid="{00000000-0005-0000-0000-00000E810000}"/>
    <cellStyle name="Table  - Opmaakprofiel6 2 13 3 3 4" xfId="28542" xr:uid="{00000000-0005-0000-0000-00000F810000}"/>
    <cellStyle name="Table  - Opmaakprofiel6 2 13 3 3 5" xfId="44830" xr:uid="{00000000-0005-0000-0000-000010810000}"/>
    <cellStyle name="Table  - Opmaakprofiel6 2 13 3 3 6" xfId="49577" xr:uid="{00000000-0005-0000-0000-000011810000}"/>
    <cellStyle name="Table  - Opmaakprofiel6 2 13 3 4" xfId="3866" xr:uid="{00000000-0005-0000-0000-000012810000}"/>
    <cellStyle name="Table  - Opmaakprofiel6 2 13 3 4 2" xfId="10484" xr:uid="{00000000-0005-0000-0000-000013810000}"/>
    <cellStyle name="Table  - Opmaakprofiel6 2 13 3 4 2 2" xfId="22782" xr:uid="{00000000-0005-0000-0000-000014810000}"/>
    <cellStyle name="Table  - Opmaakprofiel6 2 13 3 4 2 3" xfId="34834" xr:uid="{00000000-0005-0000-0000-000015810000}"/>
    <cellStyle name="Table  - Opmaakprofiel6 2 13 3 4 2 4" xfId="31490" xr:uid="{00000000-0005-0000-0000-000016810000}"/>
    <cellStyle name="Table  - Opmaakprofiel6 2 13 3 4 2 5" xfId="55449" xr:uid="{00000000-0005-0000-0000-000017810000}"/>
    <cellStyle name="Table  - Opmaakprofiel6 2 13 3 4 3" xfId="16491" xr:uid="{00000000-0005-0000-0000-000018810000}"/>
    <cellStyle name="Table  - Opmaakprofiel6 2 13 3 4 4" xfId="28543" xr:uid="{00000000-0005-0000-0000-000019810000}"/>
    <cellStyle name="Table  - Opmaakprofiel6 2 13 3 4 5" xfId="38769" xr:uid="{00000000-0005-0000-0000-00001A810000}"/>
    <cellStyle name="Table  - Opmaakprofiel6 2 13 3 4 6" xfId="49578" xr:uid="{00000000-0005-0000-0000-00001B810000}"/>
    <cellStyle name="Table  - Opmaakprofiel6 2 13 3 5" xfId="5781" xr:uid="{00000000-0005-0000-0000-00001C810000}"/>
    <cellStyle name="Table  - Opmaakprofiel6 2 13 3 5 2" xfId="10485" xr:uid="{00000000-0005-0000-0000-00001D810000}"/>
    <cellStyle name="Table  - Opmaakprofiel6 2 13 3 5 2 2" xfId="22783" xr:uid="{00000000-0005-0000-0000-00001E810000}"/>
    <cellStyle name="Table  - Opmaakprofiel6 2 13 3 5 2 3" xfId="34835" xr:uid="{00000000-0005-0000-0000-00001F810000}"/>
    <cellStyle name="Table  - Opmaakprofiel6 2 13 3 5 2 4" xfId="42217" xr:uid="{00000000-0005-0000-0000-000020810000}"/>
    <cellStyle name="Table  - Opmaakprofiel6 2 13 3 5 2 5" xfId="55450" xr:uid="{00000000-0005-0000-0000-000021810000}"/>
    <cellStyle name="Table  - Opmaakprofiel6 2 13 3 5 3" xfId="16492" xr:uid="{00000000-0005-0000-0000-000022810000}"/>
    <cellStyle name="Table  - Opmaakprofiel6 2 13 3 5 4" xfId="28544" xr:uid="{00000000-0005-0000-0000-000023810000}"/>
    <cellStyle name="Table  - Opmaakprofiel6 2 13 3 5 5" xfId="44829" xr:uid="{00000000-0005-0000-0000-000024810000}"/>
    <cellStyle name="Table  - Opmaakprofiel6 2 13 3 5 6" xfId="49579" xr:uid="{00000000-0005-0000-0000-000025810000}"/>
    <cellStyle name="Table  - Opmaakprofiel6 2 13 3 6" xfId="5782" xr:uid="{00000000-0005-0000-0000-000026810000}"/>
    <cellStyle name="Table  - Opmaakprofiel6 2 13 3 6 2" xfId="10486" xr:uid="{00000000-0005-0000-0000-000027810000}"/>
    <cellStyle name="Table  - Opmaakprofiel6 2 13 3 6 2 2" xfId="22784" xr:uid="{00000000-0005-0000-0000-000028810000}"/>
    <cellStyle name="Table  - Opmaakprofiel6 2 13 3 6 2 3" xfId="34836" xr:uid="{00000000-0005-0000-0000-000029810000}"/>
    <cellStyle name="Table  - Opmaakprofiel6 2 13 3 6 2 4" xfId="29432" xr:uid="{00000000-0005-0000-0000-00002A810000}"/>
    <cellStyle name="Table  - Opmaakprofiel6 2 13 3 6 2 5" xfId="55451" xr:uid="{00000000-0005-0000-0000-00002B810000}"/>
    <cellStyle name="Table  - Opmaakprofiel6 2 13 3 6 3" xfId="16493" xr:uid="{00000000-0005-0000-0000-00002C810000}"/>
    <cellStyle name="Table  - Opmaakprofiel6 2 13 3 6 4" xfId="28545" xr:uid="{00000000-0005-0000-0000-00002D810000}"/>
    <cellStyle name="Table  - Opmaakprofiel6 2 13 3 6 5" xfId="38768" xr:uid="{00000000-0005-0000-0000-00002E810000}"/>
    <cellStyle name="Table  - Opmaakprofiel6 2 13 3 6 6" xfId="49580" xr:uid="{00000000-0005-0000-0000-00002F810000}"/>
    <cellStyle name="Table  - Opmaakprofiel6 2 13 3 7" xfId="5783" xr:uid="{00000000-0005-0000-0000-000030810000}"/>
    <cellStyle name="Table  - Opmaakprofiel6 2 13 3 7 2" xfId="16494" xr:uid="{00000000-0005-0000-0000-000031810000}"/>
    <cellStyle name="Table  - Opmaakprofiel6 2 13 3 7 3" xfId="28546" xr:uid="{00000000-0005-0000-0000-000032810000}"/>
    <cellStyle name="Table  - Opmaakprofiel6 2 13 3 7 4" xfId="38767" xr:uid="{00000000-0005-0000-0000-000033810000}"/>
    <cellStyle name="Table  - Opmaakprofiel6 2 13 3 7 5" xfId="49581" xr:uid="{00000000-0005-0000-0000-000034810000}"/>
    <cellStyle name="Table  - Opmaakprofiel6 2 13 3 8" xfId="7255" xr:uid="{00000000-0005-0000-0000-000035810000}"/>
    <cellStyle name="Table  - Opmaakprofiel6 2 13 3 8 2" xfId="19553" xr:uid="{00000000-0005-0000-0000-000036810000}"/>
    <cellStyle name="Table  - Opmaakprofiel6 2 13 3 8 3" xfId="41356" xr:uid="{00000000-0005-0000-0000-000037810000}"/>
    <cellStyle name="Table  - Opmaakprofiel6 2 13 3 8 4" xfId="43547" xr:uid="{00000000-0005-0000-0000-000038810000}"/>
    <cellStyle name="Table  - Opmaakprofiel6 2 13 3 8 5" xfId="52225" xr:uid="{00000000-0005-0000-0000-000039810000}"/>
    <cellStyle name="Table  - Opmaakprofiel6 2 13 3 9" xfId="16488" xr:uid="{00000000-0005-0000-0000-00003A810000}"/>
    <cellStyle name="Table  - Opmaakprofiel6 2 13 4" xfId="412" xr:uid="{00000000-0005-0000-0000-00003B810000}"/>
    <cellStyle name="Table  - Opmaakprofiel6 2 13 4 2" xfId="2386" xr:uid="{00000000-0005-0000-0000-00003C810000}"/>
    <cellStyle name="Table  - Opmaakprofiel6 2 13 4 2 2" xfId="10488" xr:uid="{00000000-0005-0000-0000-00003D810000}"/>
    <cellStyle name="Table  - Opmaakprofiel6 2 13 4 2 2 2" xfId="22786" xr:uid="{00000000-0005-0000-0000-00003E810000}"/>
    <cellStyle name="Table  - Opmaakprofiel6 2 13 4 2 2 3" xfId="34838" xr:uid="{00000000-0005-0000-0000-00003F810000}"/>
    <cellStyle name="Table  - Opmaakprofiel6 2 13 4 2 2 4" xfId="31802" xr:uid="{00000000-0005-0000-0000-000040810000}"/>
    <cellStyle name="Table  - Opmaakprofiel6 2 13 4 2 2 5" xfId="55453" xr:uid="{00000000-0005-0000-0000-000041810000}"/>
    <cellStyle name="Table  - Opmaakprofiel6 2 13 4 2 3" xfId="16496" xr:uid="{00000000-0005-0000-0000-000042810000}"/>
    <cellStyle name="Table  - Opmaakprofiel6 2 13 4 2 4" xfId="28548" xr:uid="{00000000-0005-0000-0000-000043810000}"/>
    <cellStyle name="Table  - Opmaakprofiel6 2 13 4 2 5" xfId="44828" xr:uid="{00000000-0005-0000-0000-000044810000}"/>
    <cellStyle name="Table  - Opmaakprofiel6 2 13 4 2 6" xfId="49582" xr:uid="{00000000-0005-0000-0000-000045810000}"/>
    <cellStyle name="Table  - Opmaakprofiel6 2 13 4 3" xfId="2483" xr:uid="{00000000-0005-0000-0000-000046810000}"/>
    <cellStyle name="Table  - Opmaakprofiel6 2 13 4 3 2" xfId="10489" xr:uid="{00000000-0005-0000-0000-000047810000}"/>
    <cellStyle name="Table  - Opmaakprofiel6 2 13 4 3 2 2" xfId="22787" xr:uid="{00000000-0005-0000-0000-000048810000}"/>
    <cellStyle name="Table  - Opmaakprofiel6 2 13 4 3 2 3" xfId="34839" xr:uid="{00000000-0005-0000-0000-000049810000}"/>
    <cellStyle name="Table  - Opmaakprofiel6 2 13 4 3 2 4" xfId="29436" xr:uid="{00000000-0005-0000-0000-00004A810000}"/>
    <cellStyle name="Table  - Opmaakprofiel6 2 13 4 3 2 5" xfId="55454" xr:uid="{00000000-0005-0000-0000-00004B810000}"/>
    <cellStyle name="Table  - Opmaakprofiel6 2 13 4 3 3" xfId="16497" xr:uid="{00000000-0005-0000-0000-00004C810000}"/>
    <cellStyle name="Table  - Opmaakprofiel6 2 13 4 3 4" xfId="28549" xr:uid="{00000000-0005-0000-0000-00004D810000}"/>
    <cellStyle name="Table  - Opmaakprofiel6 2 13 4 3 5" xfId="38765" xr:uid="{00000000-0005-0000-0000-00004E810000}"/>
    <cellStyle name="Table  - Opmaakprofiel6 2 13 4 3 6" xfId="49583" xr:uid="{00000000-0005-0000-0000-00004F810000}"/>
    <cellStyle name="Table  - Opmaakprofiel6 2 13 4 4" xfId="2029" xr:uid="{00000000-0005-0000-0000-000050810000}"/>
    <cellStyle name="Table  - Opmaakprofiel6 2 13 4 4 2" xfId="10490" xr:uid="{00000000-0005-0000-0000-000051810000}"/>
    <cellStyle name="Table  - Opmaakprofiel6 2 13 4 4 2 2" xfId="22788" xr:uid="{00000000-0005-0000-0000-000052810000}"/>
    <cellStyle name="Table  - Opmaakprofiel6 2 13 4 4 2 3" xfId="34840" xr:uid="{00000000-0005-0000-0000-000053810000}"/>
    <cellStyle name="Table  - Opmaakprofiel6 2 13 4 4 2 4" xfId="31688" xr:uid="{00000000-0005-0000-0000-000054810000}"/>
    <cellStyle name="Table  - Opmaakprofiel6 2 13 4 4 2 5" xfId="55455" xr:uid="{00000000-0005-0000-0000-000055810000}"/>
    <cellStyle name="Table  - Opmaakprofiel6 2 13 4 4 3" xfId="16498" xr:uid="{00000000-0005-0000-0000-000056810000}"/>
    <cellStyle name="Table  - Opmaakprofiel6 2 13 4 4 4" xfId="28550" xr:uid="{00000000-0005-0000-0000-000057810000}"/>
    <cellStyle name="Table  - Opmaakprofiel6 2 13 4 4 5" xfId="44827" xr:uid="{00000000-0005-0000-0000-000058810000}"/>
    <cellStyle name="Table  - Opmaakprofiel6 2 13 4 4 6" xfId="49584" xr:uid="{00000000-0005-0000-0000-000059810000}"/>
    <cellStyle name="Table  - Opmaakprofiel6 2 13 4 5" xfId="5784" xr:uid="{00000000-0005-0000-0000-00005A810000}"/>
    <cellStyle name="Table  - Opmaakprofiel6 2 13 4 5 2" xfId="10491" xr:uid="{00000000-0005-0000-0000-00005B810000}"/>
    <cellStyle name="Table  - Opmaakprofiel6 2 13 4 5 2 2" xfId="22789" xr:uid="{00000000-0005-0000-0000-00005C810000}"/>
    <cellStyle name="Table  - Opmaakprofiel6 2 13 4 5 2 3" xfId="34841" xr:uid="{00000000-0005-0000-0000-00005D810000}"/>
    <cellStyle name="Table  - Opmaakprofiel6 2 13 4 5 2 4" xfId="42215" xr:uid="{00000000-0005-0000-0000-00005E810000}"/>
    <cellStyle name="Table  - Opmaakprofiel6 2 13 4 5 2 5" xfId="55456" xr:uid="{00000000-0005-0000-0000-00005F810000}"/>
    <cellStyle name="Table  - Opmaakprofiel6 2 13 4 5 3" xfId="16499" xr:uid="{00000000-0005-0000-0000-000060810000}"/>
    <cellStyle name="Table  - Opmaakprofiel6 2 13 4 5 4" xfId="28551" xr:uid="{00000000-0005-0000-0000-000061810000}"/>
    <cellStyle name="Table  - Opmaakprofiel6 2 13 4 5 5" xfId="38764" xr:uid="{00000000-0005-0000-0000-000062810000}"/>
    <cellStyle name="Table  - Opmaakprofiel6 2 13 4 5 6" xfId="49585" xr:uid="{00000000-0005-0000-0000-000063810000}"/>
    <cellStyle name="Table  - Opmaakprofiel6 2 13 4 6" xfId="5785" xr:uid="{00000000-0005-0000-0000-000064810000}"/>
    <cellStyle name="Table  - Opmaakprofiel6 2 13 4 6 2" xfId="10492" xr:uid="{00000000-0005-0000-0000-000065810000}"/>
    <cellStyle name="Table  - Opmaakprofiel6 2 13 4 6 2 2" xfId="22790" xr:uid="{00000000-0005-0000-0000-000066810000}"/>
    <cellStyle name="Table  - Opmaakprofiel6 2 13 4 6 2 3" xfId="34842" xr:uid="{00000000-0005-0000-0000-000067810000}"/>
    <cellStyle name="Table  - Opmaakprofiel6 2 13 4 6 2 4" xfId="29443" xr:uid="{00000000-0005-0000-0000-000068810000}"/>
    <cellStyle name="Table  - Opmaakprofiel6 2 13 4 6 2 5" xfId="55457" xr:uid="{00000000-0005-0000-0000-000069810000}"/>
    <cellStyle name="Table  - Opmaakprofiel6 2 13 4 6 3" xfId="16500" xr:uid="{00000000-0005-0000-0000-00006A810000}"/>
    <cellStyle name="Table  - Opmaakprofiel6 2 13 4 6 4" xfId="28552" xr:uid="{00000000-0005-0000-0000-00006B810000}"/>
    <cellStyle name="Table  - Opmaakprofiel6 2 13 4 6 5" xfId="44826" xr:uid="{00000000-0005-0000-0000-00006C810000}"/>
    <cellStyle name="Table  - Opmaakprofiel6 2 13 4 6 6" xfId="49586" xr:uid="{00000000-0005-0000-0000-00006D810000}"/>
    <cellStyle name="Table  - Opmaakprofiel6 2 13 4 7" xfId="5786" xr:uid="{00000000-0005-0000-0000-00006E810000}"/>
    <cellStyle name="Table  - Opmaakprofiel6 2 13 4 7 2" xfId="16501" xr:uid="{00000000-0005-0000-0000-00006F810000}"/>
    <cellStyle name="Table  - Opmaakprofiel6 2 13 4 7 3" xfId="28553" xr:uid="{00000000-0005-0000-0000-000070810000}"/>
    <cellStyle name="Table  - Opmaakprofiel6 2 13 4 7 4" xfId="38763" xr:uid="{00000000-0005-0000-0000-000071810000}"/>
    <cellStyle name="Table  - Opmaakprofiel6 2 13 4 7 5" xfId="49587" xr:uid="{00000000-0005-0000-0000-000072810000}"/>
    <cellStyle name="Table  - Opmaakprofiel6 2 13 4 8" xfId="7663" xr:uid="{00000000-0005-0000-0000-000073810000}"/>
    <cellStyle name="Table  - Opmaakprofiel6 2 13 4 8 2" xfId="19961" xr:uid="{00000000-0005-0000-0000-000074810000}"/>
    <cellStyle name="Table  - Opmaakprofiel6 2 13 4 8 3" xfId="41764" xr:uid="{00000000-0005-0000-0000-000075810000}"/>
    <cellStyle name="Table  - Opmaakprofiel6 2 13 4 8 4" xfId="25049" xr:uid="{00000000-0005-0000-0000-000076810000}"/>
    <cellStyle name="Table  - Opmaakprofiel6 2 13 4 8 5" xfId="52633" xr:uid="{00000000-0005-0000-0000-000077810000}"/>
    <cellStyle name="Table  - Opmaakprofiel6 2 13 4 9" xfId="16495" xr:uid="{00000000-0005-0000-0000-000078810000}"/>
    <cellStyle name="Table  - Opmaakprofiel6 2 13 5" xfId="1185" xr:uid="{00000000-0005-0000-0000-000079810000}"/>
    <cellStyle name="Table  - Opmaakprofiel6 2 13 5 2" xfId="2442" xr:uid="{00000000-0005-0000-0000-00007A810000}"/>
    <cellStyle name="Table  - Opmaakprofiel6 2 13 5 2 2" xfId="10494" xr:uid="{00000000-0005-0000-0000-00007B810000}"/>
    <cellStyle name="Table  - Opmaakprofiel6 2 13 5 2 2 2" xfId="22792" xr:uid="{00000000-0005-0000-0000-00007C810000}"/>
    <cellStyle name="Table  - Opmaakprofiel6 2 13 5 2 2 3" xfId="34844" xr:uid="{00000000-0005-0000-0000-00007D810000}"/>
    <cellStyle name="Table  - Opmaakprofiel6 2 13 5 2 2 4" xfId="34308" xr:uid="{00000000-0005-0000-0000-00007E810000}"/>
    <cellStyle name="Table  - Opmaakprofiel6 2 13 5 2 2 5" xfId="55459" xr:uid="{00000000-0005-0000-0000-00007F810000}"/>
    <cellStyle name="Table  - Opmaakprofiel6 2 13 5 2 3" xfId="16503" xr:uid="{00000000-0005-0000-0000-000080810000}"/>
    <cellStyle name="Table  - Opmaakprofiel6 2 13 5 2 4" xfId="28555" xr:uid="{00000000-0005-0000-0000-000081810000}"/>
    <cellStyle name="Table  - Opmaakprofiel6 2 13 5 2 5" xfId="38762" xr:uid="{00000000-0005-0000-0000-000082810000}"/>
    <cellStyle name="Table  - Opmaakprofiel6 2 13 5 2 6" xfId="49588" xr:uid="{00000000-0005-0000-0000-000083810000}"/>
    <cellStyle name="Table  - Opmaakprofiel6 2 13 5 3" xfId="3196" xr:uid="{00000000-0005-0000-0000-000084810000}"/>
    <cellStyle name="Table  - Opmaakprofiel6 2 13 5 3 2" xfId="10495" xr:uid="{00000000-0005-0000-0000-000085810000}"/>
    <cellStyle name="Table  - Opmaakprofiel6 2 13 5 3 2 2" xfId="22793" xr:uid="{00000000-0005-0000-0000-000086810000}"/>
    <cellStyle name="Table  - Opmaakprofiel6 2 13 5 3 2 3" xfId="34845" xr:uid="{00000000-0005-0000-0000-000087810000}"/>
    <cellStyle name="Table  - Opmaakprofiel6 2 13 5 3 2 4" xfId="42213" xr:uid="{00000000-0005-0000-0000-000088810000}"/>
    <cellStyle name="Table  - Opmaakprofiel6 2 13 5 3 2 5" xfId="55460" xr:uid="{00000000-0005-0000-0000-000089810000}"/>
    <cellStyle name="Table  - Opmaakprofiel6 2 13 5 3 3" xfId="16504" xr:uid="{00000000-0005-0000-0000-00008A810000}"/>
    <cellStyle name="Table  - Opmaakprofiel6 2 13 5 3 4" xfId="28556" xr:uid="{00000000-0005-0000-0000-00008B810000}"/>
    <cellStyle name="Table  - Opmaakprofiel6 2 13 5 3 5" xfId="44824" xr:uid="{00000000-0005-0000-0000-00008C810000}"/>
    <cellStyle name="Table  - Opmaakprofiel6 2 13 5 3 6" xfId="49589" xr:uid="{00000000-0005-0000-0000-00008D810000}"/>
    <cellStyle name="Table  - Opmaakprofiel6 2 13 5 4" xfId="4011" xr:uid="{00000000-0005-0000-0000-00008E810000}"/>
    <cellStyle name="Table  - Opmaakprofiel6 2 13 5 4 2" xfId="10496" xr:uid="{00000000-0005-0000-0000-00008F810000}"/>
    <cellStyle name="Table  - Opmaakprofiel6 2 13 5 4 2 2" xfId="22794" xr:uid="{00000000-0005-0000-0000-000090810000}"/>
    <cellStyle name="Table  - Opmaakprofiel6 2 13 5 4 2 3" xfId="34846" xr:uid="{00000000-0005-0000-0000-000091810000}"/>
    <cellStyle name="Table  - Opmaakprofiel6 2 13 5 4 2 4" xfId="29450" xr:uid="{00000000-0005-0000-0000-000092810000}"/>
    <cellStyle name="Table  - Opmaakprofiel6 2 13 5 4 2 5" xfId="55461" xr:uid="{00000000-0005-0000-0000-000093810000}"/>
    <cellStyle name="Table  - Opmaakprofiel6 2 13 5 4 3" xfId="16505" xr:uid="{00000000-0005-0000-0000-000094810000}"/>
    <cellStyle name="Table  - Opmaakprofiel6 2 13 5 4 4" xfId="28557" xr:uid="{00000000-0005-0000-0000-000095810000}"/>
    <cellStyle name="Table  - Opmaakprofiel6 2 13 5 4 5" xfId="38761" xr:uid="{00000000-0005-0000-0000-000096810000}"/>
    <cellStyle name="Table  - Opmaakprofiel6 2 13 5 4 6" xfId="49590" xr:uid="{00000000-0005-0000-0000-000097810000}"/>
    <cellStyle name="Table  - Opmaakprofiel6 2 13 5 5" xfId="5787" xr:uid="{00000000-0005-0000-0000-000098810000}"/>
    <cellStyle name="Table  - Opmaakprofiel6 2 13 5 5 2" xfId="10497" xr:uid="{00000000-0005-0000-0000-000099810000}"/>
    <cellStyle name="Table  - Opmaakprofiel6 2 13 5 5 2 2" xfId="22795" xr:uid="{00000000-0005-0000-0000-00009A810000}"/>
    <cellStyle name="Table  - Opmaakprofiel6 2 13 5 5 2 3" xfId="34847" xr:uid="{00000000-0005-0000-0000-00009B810000}"/>
    <cellStyle name="Table  - Opmaakprofiel6 2 13 5 5 2 4" xfId="42212" xr:uid="{00000000-0005-0000-0000-00009C810000}"/>
    <cellStyle name="Table  - Opmaakprofiel6 2 13 5 5 2 5" xfId="55462" xr:uid="{00000000-0005-0000-0000-00009D810000}"/>
    <cellStyle name="Table  - Opmaakprofiel6 2 13 5 5 3" xfId="16506" xr:uid="{00000000-0005-0000-0000-00009E810000}"/>
    <cellStyle name="Table  - Opmaakprofiel6 2 13 5 5 4" xfId="28558" xr:uid="{00000000-0005-0000-0000-00009F810000}"/>
    <cellStyle name="Table  - Opmaakprofiel6 2 13 5 5 5" xfId="38760" xr:uid="{00000000-0005-0000-0000-0000A0810000}"/>
    <cellStyle name="Table  - Opmaakprofiel6 2 13 5 5 6" xfId="49591" xr:uid="{00000000-0005-0000-0000-0000A1810000}"/>
    <cellStyle name="Table  - Opmaakprofiel6 2 13 5 6" xfId="5788" xr:uid="{00000000-0005-0000-0000-0000A2810000}"/>
    <cellStyle name="Table  - Opmaakprofiel6 2 13 5 6 2" xfId="10498" xr:uid="{00000000-0005-0000-0000-0000A3810000}"/>
    <cellStyle name="Table  - Opmaakprofiel6 2 13 5 6 2 2" xfId="22796" xr:uid="{00000000-0005-0000-0000-0000A4810000}"/>
    <cellStyle name="Table  - Opmaakprofiel6 2 13 5 6 2 3" xfId="34848" xr:uid="{00000000-0005-0000-0000-0000A5810000}"/>
    <cellStyle name="Table  - Opmaakprofiel6 2 13 5 6 2 4" xfId="34265" xr:uid="{00000000-0005-0000-0000-0000A6810000}"/>
    <cellStyle name="Table  - Opmaakprofiel6 2 13 5 6 2 5" xfId="55463" xr:uid="{00000000-0005-0000-0000-0000A7810000}"/>
    <cellStyle name="Table  - Opmaakprofiel6 2 13 5 6 3" xfId="16507" xr:uid="{00000000-0005-0000-0000-0000A8810000}"/>
    <cellStyle name="Table  - Opmaakprofiel6 2 13 5 6 4" xfId="28559" xr:uid="{00000000-0005-0000-0000-0000A9810000}"/>
    <cellStyle name="Table  - Opmaakprofiel6 2 13 5 6 5" xfId="38759" xr:uid="{00000000-0005-0000-0000-0000AA810000}"/>
    <cellStyle name="Table  - Opmaakprofiel6 2 13 5 6 6" xfId="49592" xr:uid="{00000000-0005-0000-0000-0000AB810000}"/>
    <cellStyle name="Table  - Opmaakprofiel6 2 13 5 7" xfId="5789" xr:uid="{00000000-0005-0000-0000-0000AC810000}"/>
    <cellStyle name="Table  - Opmaakprofiel6 2 13 5 7 2" xfId="16508" xr:uid="{00000000-0005-0000-0000-0000AD810000}"/>
    <cellStyle name="Table  - Opmaakprofiel6 2 13 5 7 3" xfId="28560" xr:uid="{00000000-0005-0000-0000-0000AE810000}"/>
    <cellStyle name="Table  - Opmaakprofiel6 2 13 5 7 4" xfId="44823" xr:uid="{00000000-0005-0000-0000-0000AF810000}"/>
    <cellStyle name="Table  - Opmaakprofiel6 2 13 5 7 5" xfId="49593" xr:uid="{00000000-0005-0000-0000-0000B0810000}"/>
    <cellStyle name="Table  - Opmaakprofiel6 2 13 5 8" xfId="7135" xr:uid="{00000000-0005-0000-0000-0000B1810000}"/>
    <cellStyle name="Table  - Opmaakprofiel6 2 13 5 8 2" xfId="19433" xr:uid="{00000000-0005-0000-0000-0000B2810000}"/>
    <cellStyle name="Table  - Opmaakprofiel6 2 13 5 8 3" xfId="41236" xr:uid="{00000000-0005-0000-0000-0000B3810000}"/>
    <cellStyle name="Table  - Opmaakprofiel6 2 13 5 8 4" xfId="43597" xr:uid="{00000000-0005-0000-0000-0000B4810000}"/>
    <cellStyle name="Table  - Opmaakprofiel6 2 13 5 8 5" xfId="52105" xr:uid="{00000000-0005-0000-0000-0000B5810000}"/>
    <cellStyle name="Table  - Opmaakprofiel6 2 13 5 9" xfId="16502" xr:uid="{00000000-0005-0000-0000-0000B6810000}"/>
    <cellStyle name="Table  - Opmaakprofiel6 2 13 6" xfId="1194" xr:uid="{00000000-0005-0000-0000-0000B7810000}"/>
    <cellStyle name="Table  - Opmaakprofiel6 2 13 6 2" xfId="1718" xr:uid="{00000000-0005-0000-0000-0000B8810000}"/>
    <cellStyle name="Table  - Opmaakprofiel6 2 13 6 2 2" xfId="10499" xr:uid="{00000000-0005-0000-0000-0000B9810000}"/>
    <cellStyle name="Table  - Opmaakprofiel6 2 13 6 2 2 2" xfId="22797" xr:uid="{00000000-0005-0000-0000-0000BA810000}"/>
    <cellStyle name="Table  - Opmaakprofiel6 2 13 6 2 2 3" xfId="34849" xr:uid="{00000000-0005-0000-0000-0000BB810000}"/>
    <cellStyle name="Table  - Opmaakprofiel6 2 13 6 2 2 4" xfId="42211" xr:uid="{00000000-0005-0000-0000-0000BC810000}"/>
    <cellStyle name="Table  - Opmaakprofiel6 2 13 6 2 2 5" xfId="55464" xr:uid="{00000000-0005-0000-0000-0000BD810000}"/>
    <cellStyle name="Table  - Opmaakprofiel6 2 13 6 2 3" xfId="16510" xr:uid="{00000000-0005-0000-0000-0000BE810000}"/>
    <cellStyle name="Table  - Opmaakprofiel6 2 13 6 2 4" xfId="28562" xr:uid="{00000000-0005-0000-0000-0000BF810000}"/>
    <cellStyle name="Table  - Opmaakprofiel6 2 13 6 2 5" xfId="44822" xr:uid="{00000000-0005-0000-0000-0000C0810000}"/>
    <cellStyle name="Table  - Opmaakprofiel6 2 13 6 2 6" xfId="49594" xr:uid="{00000000-0005-0000-0000-0000C1810000}"/>
    <cellStyle name="Table  - Opmaakprofiel6 2 13 6 3" xfId="3205" xr:uid="{00000000-0005-0000-0000-0000C2810000}"/>
    <cellStyle name="Table  - Opmaakprofiel6 2 13 6 3 2" xfId="10500" xr:uid="{00000000-0005-0000-0000-0000C3810000}"/>
    <cellStyle name="Table  - Opmaakprofiel6 2 13 6 3 2 2" xfId="22798" xr:uid="{00000000-0005-0000-0000-0000C4810000}"/>
    <cellStyle name="Table  - Opmaakprofiel6 2 13 6 3 2 3" xfId="34850" xr:uid="{00000000-0005-0000-0000-0000C5810000}"/>
    <cellStyle name="Table  - Opmaakprofiel6 2 13 6 3 2 4" xfId="29457" xr:uid="{00000000-0005-0000-0000-0000C6810000}"/>
    <cellStyle name="Table  - Opmaakprofiel6 2 13 6 3 2 5" xfId="55465" xr:uid="{00000000-0005-0000-0000-0000C7810000}"/>
    <cellStyle name="Table  - Opmaakprofiel6 2 13 6 3 3" xfId="16511" xr:uid="{00000000-0005-0000-0000-0000C8810000}"/>
    <cellStyle name="Table  - Opmaakprofiel6 2 13 6 3 4" xfId="28563" xr:uid="{00000000-0005-0000-0000-0000C9810000}"/>
    <cellStyle name="Table  - Opmaakprofiel6 2 13 6 3 5" xfId="38757" xr:uid="{00000000-0005-0000-0000-0000CA810000}"/>
    <cellStyle name="Table  - Opmaakprofiel6 2 13 6 3 6" xfId="49595" xr:uid="{00000000-0005-0000-0000-0000CB810000}"/>
    <cellStyle name="Table  - Opmaakprofiel6 2 13 6 4" xfId="4020" xr:uid="{00000000-0005-0000-0000-0000CC810000}"/>
    <cellStyle name="Table  - Opmaakprofiel6 2 13 6 4 2" xfId="10501" xr:uid="{00000000-0005-0000-0000-0000CD810000}"/>
    <cellStyle name="Table  - Opmaakprofiel6 2 13 6 4 2 2" xfId="22799" xr:uid="{00000000-0005-0000-0000-0000CE810000}"/>
    <cellStyle name="Table  - Opmaakprofiel6 2 13 6 4 2 3" xfId="34851" xr:uid="{00000000-0005-0000-0000-0000CF810000}"/>
    <cellStyle name="Table  - Opmaakprofiel6 2 13 6 4 2 4" xfId="34192" xr:uid="{00000000-0005-0000-0000-0000D0810000}"/>
    <cellStyle name="Table  - Opmaakprofiel6 2 13 6 4 2 5" xfId="55466" xr:uid="{00000000-0005-0000-0000-0000D1810000}"/>
    <cellStyle name="Table  - Opmaakprofiel6 2 13 6 4 3" xfId="16512" xr:uid="{00000000-0005-0000-0000-0000D2810000}"/>
    <cellStyle name="Table  - Opmaakprofiel6 2 13 6 4 4" xfId="28564" xr:uid="{00000000-0005-0000-0000-0000D3810000}"/>
    <cellStyle name="Table  - Opmaakprofiel6 2 13 6 4 5" xfId="44821" xr:uid="{00000000-0005-0000-0000-0000D4810000}"/>
    <cellStyle name="Table  - Opmaakprofiel6 2 13 6 4 6" xfId="49596" xr:uid="{00000000-0005-0000-0000-0000D5810000}"/>
    <cellStyle name="Table  - Opmaakprofiel6 2 13 6 5" xfId="5790" xr:uid="{00000000-0005-0000-0000-0000D6810000}"/>
    <cellStyle name="Table  - Opmaakprofiel6 2 13 6 5 2" xfId="10502" xr:uid="{00000000-0005-0000-0000-0000D7810000}"/>
    <cellStyle name="Table  - Opmaakprofiel6 2 13 6 5 2 2" xfId="22800" xr:uid="{00000000-0005-0000-0000-0000D8810000}"/>
    <cellStyle name="Table  - Opmaakprofiel6 2 13 6 5 2 3" xfId="34852" xr:uid="{00000000-0005-0000-0000-0000D9810000}"/>
    <cellStyle name="Table  - Opmaakprofiel6 2 13 6 5 2 4" xfId="29464" xr:uid="{00000000-0005-0000-0000-0000DA810000}"/>
    <cellStyle name="Table  - Opmaakprofiel6 2 13 6 5 2 5" xfId="55467" xr:uid="{00000000-0005-0000-0000-0000DB810000}"/>
    <cellStyle name="Table  - Opmaakprofiel6 2 13 6 5 3" xfId="16513" xr:uid="{00000000-0005-0000-0000-0000DC810000}"/>
    <cellStyle name="Table  - Opmaakprofiel6 2 13 6 5 4" xfId="28565" xr:uid="{00000000-0005-0000-0000-0000DD810000}"/>
    <cellStyle name="Table  - Opmaakprofiel6 2 13 6 5 5" xfId="38756" xr:uid="{00000000-0005-0000-0000-0000DE810000}"/>
    <cellStyle name="Table  - Opmaakprofiel6 2 13 6 5 6" xfId="49597" xr:uid="{00000000-0005-0000-0000-0000DF810000}"/>
    <cellStyle name="Table  - Opmaakprofiel6 2 13 6 6" xfId="5791" xr:uid="{00000000-0005-0000-0000-0000E0810000}"/>
    <cellStyle name="Table  - Opmaakprofiel6 2 13 6 6 2" xfId="10503" xr:uid="{00000000-0005-0000-0000-0000E1810000}"/>
    <cellStyle name="Table  - Opmaakprofiel6 2 13 6 6 2 2" xfId="22801" xr:uid="{00000000-0005-0000-0000-0000E2810000}"/>
    <cellStyle name="Table  - Opmaakprofiel6 2 13 6 6 2 3" xfId="34853" xr:uid="{00000000-0005-0000-0000-0000E3810000}"/>
    <cellStyle name="Table  - Opmaakprofiel6 2 13 6 6 2 4" xfId="42210" xr:uid="{00000000-0005-0000-0000-0000E4810000}"/>
    <cellStyle name="Table  - Opmaakprofiel6 2 13 6 6 2 5" xfId="55468" xr:uid="{00000000-0005-0000-0000-0000E5810000}"/>
    <cellStyle name="Table  - Opmaakprofiel6 2 13 6 6 3" xfId="16514" xr:uid="{00000000-0005-0000-0000-0000E6810000}"/>
    <cellStyle name="Table  - Opmaakprofiel6 2 13 6 6 4" xfId="28566" xr:uid="{00000000-0005-0000-0000-0000E7810000}"/>
    <cellStyle name="Table  - Opmaakprofiel6 2 13 6 6 5" xfId="44820" xr:uid="{00000000-0005-0000-0000-0000E8810000}"/>
    <cellStyle name="Table  - Opmaakprofiel6 2 13 6 6 6" xfId="49598" xr:uid="{00000000-0005-0000-0000-0000E9810000}"/>
    <cellStyle name="Table  - Opmaakprofiel6 2 13 6 7" xfId="5792" xr:uid="{00000000-0005-0000-0000-0000EA810000}"/>
    <cellStyle name="Table  - Opmaakprofiel6 2 13 6 7 2" xfId="16515" xr:uid="{00000000-0005-0000-0000-0000EB810000}"/>
    <cellStyle name="Table  - Opmaakprofiel6 2 13 6 7 3" xfId="28567" xr:uid="{00000000-0005-0000-0000-0000EC810000}"/>
    <cellStyle name="Table  - Opmaakprofiel6 2 13 6 7 4" xfId="38755" xr:uid="{00000000-0005-0000-0000-0000ED810000}"/>
    <cellStyle name="Table  - Opmaakprofiel6 2 13 6 7 5" xfId="49599" xr:uid="{00000000-0005-0000-0000-0000EE810000}"/>
    <cellStyle name="Table  - Opmaakprofiel6 2 13 6 8" xfId="7126" xr:uid="{00000000-0005-0000-0000-0000EF810000}"/>
    <cellStyle name="Table  - Opmaakprofiel6 2 13 6 8 2" xfId="19424" xr:uid="{00000000-0005-0000-0000-0000F0810000}"/>
    <cellStyle name="Table  - Opmaakprofiel6 2 13 6 8 3" xfId="41227" xr:uid="{00000000-0005-0000-0000-0000F1810000}"/>
    <cellStyle name="Table  - Opmaakprofiel6 2 13 6 8 4" xfId="36918" xr:uid="{00000000-0005-0000-0000-0000F2810000}"/>
    <cellStyle name="Table  - Opmaakprofiel6 2 13 6 8 5" xfId="52096" xr:uid="{00000000-0005-0000-0000-0000F3810000}"/>
    <cellStyle name="Table  - Opmaakprofiel6 2 13 6 9" xfId="16509" xr:uid="{00000000-0005-0000-0000-0000F4810000}"/>
    <cellStyle name="Table  - Opmaakprofiel6 2 13 7" xfId="1608" xr:uid="{00000000-0005-0000-0000-0000F5810000}"/>
    <cellStyle name="Table  - Opmaakprofiel6 2 13 7 2" xfId="10504" xr:uid="{00000000-0005-0000-0000-0000F6810000}"/>
    <cellStyle name="Table  - Opmaakprofiel6 2 13 7 2 2" xfId="22802" xr:uid="{00000000-0005-0000-0000-0000F7810000}"/>
    <cellStyle name="Table  - Opmaakprofiel6 2 13 7 2 3" xfId="34854" xr:uid="{00000000-0005-0000-0000-0000F8810000}"/>
    <cellStyle name="Table  - Opmaakprofiel6 2 13 7 2 4" xfId="31697" xr:uid="{00000000-0005-0000-0000-0000F9810000}"/>
    <cellStyle name="Table  - Opmaakprofiel6 2 13 7 2 5" xfId="55469" xr:uid="{00000000-0005-0000-0000-0000FA810000}"/>
    <cellStyle name="Table  - Opmaakprofiel6 2 13 7 3" xfId="16516" xr:uid="{00000000-0005-0000-0000-0000FB810000}"/>
    <cellStyle name="Table  - Opmaakprofiel6 2 13 7 4" xfId="28568" xr:uid="{00000000-0005-0000-0000-0000FC810000}"/>
    <cellStyle name="Table  - Opmaakprofiel6 2 13 7 5" xfId="44819" xr:uid="{00000000-0005-0000-0000-0000FD810000}"/>
    <cellStyle name="Table  - Opmaakprofiel6 2 13 7 6" xfId="49600" xr:uid="{00000000-0005-0000-0000-0000FE810000}"/>
    <cellStyle name="Table  - Opmaakprofiel6 2 13 8" xfId="2784" xr:uid="{00000000-0005-0000-0000-0000FF810000}"/>
    <cellStyle name="Table  - Opmaakprofiel6 2 13 8 2" xfId="10505" xr:uid="{00000000-0005-0000-0000-000000820000}"/>
    <cellStyle name="Table  - Opmaakprofiel6 2 13 8 2 2" xfId="22803" xr:uid="{00000000-0005-0000-0000-000001820000}"/>
    <cellStyle name="Table  - Opmaakprofiel6 2 13 8 2 3" xfId="34855" xr:uid="{00000000-0005-0000-0000-000002820000}"/>
    <cellStyle name="Table  - Opmaakprofiel6 2 13 8 2 4" xfId="42209" xr:uid="{00000000-0005-0000-0000-000003820000}"/>
    <cellStyle name="Table  - Opmaakprofiel6 2 13 8 2 5" xfId="55470" xr:uid="{00000000-0005-0000-0000-000004820000}"/>
    <cellStyle name="Table  - Opmaakprofiel6 2 13 8 3" xfId="16517" xr:uid="{00000000-0005-0000-0000-000005820000}"/>
    <cellStyle name="Table  - Opmaakprofiel6 2 13 8 4" xfId="28569" xr:uid="{00000000-0005-0000-0000-000006820000}"/>
    <cellStyle name="Table  - Opmaakprofiel6 2 13 8 5" xfId="38754" xr:uid="{00000000-0005-0000-0000-000007820000}"/>
    <cellStyle name="Table  - Opmaakprofiel6 2 13 8 6" xfId="49601" xr:uid="{00000000-0005-0000-0000-000008820000}"/>
    <cellStyle name="Table  - Opmaakprofiel6 2 13 9" xfId="3643" xr:uid="{00000000-0005-0000-0000-000009820000}"/>
    <cellStyle name="Table  - Opmaakprofiel6 2 13 9 2" xfId="10506" xr:uid="{00000000-0005-0000-0000-00000A820000}"/>
    <cellStyle name="Table  - Opmaakprofiel6 2 13 9 2 2" xfId="22804" xr:uid="{00000000-0005-0000-0000-00000B820000}"/>
    <cellStyle name="Table  - Opmaakprofiel6 2 13 9 2 3" xfId="34856" xr:uid="{00000000-0005-0000-0000-00000C820000}"/>
    <cellStyle name="Table  - Opmaakprofiel6 2 13 9 2 4" xfId="29474" xr:uid="{00000000-0005-0000-0000-00000D820000}"/>
    <cellStyle name="Table  - Opmaakprofiel6 2 13 9 2 5" xfId="55471" xr:uid="{00000000-0005-0000-0000-00000E820000}"/>
    <cellStyle name="Table  - Opmaakprofiel6 2 13 9 3" xfId="16518" xr:uid="{00000000-0005-0000-0000-00000F820000}"/>
    <cellStyle name="Table  - Opmaakprofiel6 2 13 9 4" xfId="28570" xr:uid="{00000000-0005-0000-0000-000010820000}"/>
    <cellStyle name="Table  - Opmaakprofiel6 2 13 9 5" xfId="38753" xr:uid="{00000000-0005-0000-0000-000011820000}"/>
    <cellStyle name="Table  - Opmaakprofiel6 2 13 9 6" xfId="49602" xr:uid="{00000000-0005-0000-0000-000012820000}"/>
    <cellStyle name="Table  - Opmaakprofiel6 2 14" xfId="733" xr:uid="{00000000-0005-0000-0000-000013820000}"/>
    <cellStyle name="Table  - Opmaakprofiel6 2 14 10" xfId="5793" xr:uid="{00000000-0005-0000-0000-000014820000}"/>
    <cellStyle name="Table  - Opmaakprofiel6 2 14 10 2" xfId="10507" xr:uid="{00000000-0005-0000-0000-000015820000}"/>
    <cellStyle name="Table  - Opmaakprofiel6 2 14 10 2 2" xfId="22805" xr:uid="{00000000-0005-0000-0000-000016820000}"/>
    <cellStyle name="Table  - Opmaakprofiel6 2 14 10 2 3" xfId="34857" xr:uid="{00000000-0005-0000-0000-000017820000}"/>
    <cellStyle name="Table  - Opmaakprofiel6 2 14 10 2 4" xfId="42208" xr:uid="{00000000-0005-0000-0000-000018820000}"/>
    <cellStyle name="Table  - Opmaakprofiel6 2 14 10 2 5" xfId="55472" xr:uid="{00000000-0005-0000-0000-000019820000}"/>
    <cellStyle name="Table  - Opmaakprofiel6 2 14 10 3" xfId="16520" xr:uid="{00000000-0005-0000-0000-00001A820000}"/>
    <cellStyle name="Table  - Opmaakprofiel6 2 14 10 4" xfId="28572" xr:uid="{00000000-0005-0000-0000-00001B820000}"/>
    <cellStyle name="Table  - Opmaakprofiel6 2 14 10 5" xfId="44818" xr:uid="{00000000-0005-0000-0000-00001C820000}"/>
    <cellStyle name="Table  - Opmaakprofiel6 2 14 10 6" xfId="49603" xr:uid="{00000000-0005-0000-0000-00001D820000}"/>
    <cellStyle name="Table  - Opmaakprofiel6 2 14 11" xfId="5794" xr:uid="{00000000-0005-0000-0000-00001E820000}"/>
    <cellStyle name="Table  - Opmaakprofiel6 2 14 11 2" xfId="10508" xr:uid="{00000000-0005-0000-0000-00001F820000}"/>
    <cellStyle name="Table  - Opmaakprofiel6 2 14 11 2 2" xfId="22806" xr:uid="{00000000-0005-0000-0000-000020820000}"/>
    <cellStyle name="Table  - Opmaakprofiel6 2 14 11 2 3" xfId="34858" xr:uid="{00000000-0005-0000-0000-000021820000}"/>
    <cellStyle name="Table  - Opmaakprofiel6 2 14 11 2 4" xfId="31821" xr:uid="{00000000-0005-0000-0000-000022820000}"/>
    <cellStyle name="Table  - Opmaakprofiel6 2 14 11 2 5" xfId="55473" xr:uid="{00000000-0005-0000-0000-000023820000}"/>
    <cellStyle name="Table  - Opmaakprofiel6 2 14 11 3" xfId="16521" xr:uid="{00000000-0005-0000-0000-000024820000}"/>
    <cellStyle name="Table  - Opmaakprofiel6 2 14 11 4" xfId="28573" xr:uid="{00000000-0005-0000-0000-000025820000}"/>
    <cellStyle name="Table  - Opmaakprofiel6 2 14 11 5" xfId="38751" xr:uid="{00000000-0005-0000-0000-000026820000}"/>
    <cellStyle name="Table  - Opmaakprofiel6 2 14 11 6" xfId="49604" xr:uid="{00000000-0005-0000-0000-000027820000}"/>
    <cellStyle name="Table  - Opmaakprofiel6 2 14 12" xfId="5795" xr:uid="{00000000-0005-0000-0000-000028820000}"/>
    <cellStyle name="Table  - Opmaakprofiel6 2 14 12 2" xfId="16522" xr:uid="{00000000-0005-0000-0000-000029820000}"/>
    <cellStyle name="Table  - Opmaakprofiel6 2 14 12 3" xfId="28574" xr:uid="{00000000-0005-0000-0000-00002A820000}"/>
    <cellStyle name="Table  - Opmaakprofiel6 2 14 12 4" xfId="44817" xr:uid="{00000000-0005-0000-0000-00002B820000}"/>
    <cellStyle name="Table  - Opmaakprofiel6 2 14 12 5" xfId="49605" xr:uid="{00000000-0005-0000-0000-00002C820000}"/>
    <cellStyle name="Table  - Opmaakprofiel6 2 14 13" xfId="7447" xr:uid="{00000000-0005-0000-0000-00002D820000}"/>
    <cellStyle name="Table  - Opmaakprofiel6 2 14 13 2" xfId="19745" xr:uid="{00000000-0005-0000-0000-00002E820000}"/>
    <cellStyle name="Table  - Opmaakprofiel6 2 14 13 3" xfId="41548" xr:uid="{00000000-0005-0000-0000-00002F820000}"/>
    <cellStyle name="Table  - Opmaakprofiel6 2 14 13 4" xfId="15483" xr:uid="{00000000-0005-0000-0000-000030820000}"/>
    <cellStyle name="Table  - Opmaakprofiel6 2 14 13 5" xfId="52417" xr:uid="{00000000-0005-0000-0000-000031820000}"/>
    <cellStyle name="Table  - Opmaakprofiel6 2 14 14" xfId="16519" xr:uid="{00000000-0005-0000-0000-000032820000}"/>
    <cellStyle name="Table  - Opmaakprofiel6 2 14 2" xfId="899" xr:uid="{00000000-0005-0000-0000-000033820000}"/>
    <cellStyle name="Table  - Opmaakprofiel6 2 14 2 2" xfId="2326" xr:uid="{00000000-0005-0000-0000-000034820000}"/>
    <cellStyle name="Table  - Opmaakprofiel6 2 14 2 2 2" xfId="10509" xr:uid="{00000000-0005-0000-0000-000035820000}"/>
    <cellStyle name="Table  - Opmaakprofiel6 2 14 2 2 2 2" xfId="22807" xr:uid="{00000000-0005-0000-0000-000036820000}"/>
    <cellStyle name="Table  - Opmaakprofiel6 2 14 2 2 2 3" xfId="34859" xr:uid="{00000000-0005-0000-0000-000037820000}"/>
    <cellStyle name="Table  - Opmaakprofiel6 2 14 2 2 2 4" xfId="42207" xr:uid="{00000000-0005-0000-0000-000038820000}"/>
    <cellStyle name="Table  - Opmaakprofiel6 2 14 2 2 2 5" xfId="55474" xr:uid="{00000000-0005-0000-0000-000039820000}"/>
    <cellStyle name="Table  - Opmaakprofiel6 2 14 2 2 3" xfId="16524" xr:uid="{00000000-0005-0000-0000-00003A820000}"/>
    <cellStyle name="Table  - Opmaakprofiel6 2 14 2 2 4" xfId="28576" xr:uid="{00000000-0005-0000-0000-00003B820000}"/>
    <cellStyle name="Table  - Opmaakprofiel6 2 14 2 2 5" xfId="44816" xr:uid="{00000000-0005-0000-0000-00003C820000}"/>
    <cellStyle name="Table  - Opmaakprofiel6 2 14 2 2 6" xfId="49606" xr:uid="{00000000-0005-0000-0000-00003D820000}"/>
    <cellStyle name="Table  - Opmaakprofiel6 2 14 2 3" xfId="2910" xr:uid="{00000000-0005-0000-0000-00003E820000}"/>
    <cellStyle name="Table  - Opmaakprofiel6 2 14 2 3 2" xfId="10510" xr:uid="{00000000-0005-0000-0000-00003F820000}"/>
    <cellStyle name="Table  - Opmaakprofiel6 2 14 2 3 2 2" xfId="22808" xr:uid="{00000000-0005-0000-0000-000040820000}"/>
    <cellStyle name="Table  - Opmaakprofiel6 2 14 2 3 2 3" xfId="34860" xr:uid="{00000000-0005-0000-0000-000041820000}"/>
    <cellStyle name="Table  - Opmaakprofiel6 2 14 2 3 2 4" xfId="29478" xr:uid="{00000000-0005-0000-0000-000042820000}"/>
    <cellStyle name="Table  - Opmaakprofiel6 2 14 2 3 2 5" xfId="55475" xr:uid="{00000000-0005-0000-0000-000043820000}"/>
    <cellStyle name="Table  - Opmaakprofiel6 2 14 2 3 3" xfId="16525" xr:uid="{00000000-0005-0000-0000-000044820000}"/>
    <cellStyle name="Table  - Opmaakprofiel6 2 14 2 3 4" xfId="28577" xr:uid="{00000000-0005-0000-0000-000045820000}"/>
    <cellStyle name="Table  - Opmaakprofiel6 2 14 2 3 5" xfId="38749" xr:uid="{00000000-0005-0000-0000-000046820000}"/>
    <cellStyle name="Table  - Opmaakprofiel6 2 14 2 3 6" xfId="49607" xr:uid="{00000000-0005-0000-0000-000047820000}"/>
    <cellStyle name="Table  - Opmaakprofiel6 2 14 2 4" xfId="3759" xr:uid="{00000000-0005-0000-0000-000048820000}"/>
    <cellStyle name="Table  - Opmaakprofiel6 2 14 2 4 2" xfId="10511" xr:uid="{00000000-0005-0000-0000-000049820000}"/>
    <cellStyle name="Table  - Opmaakprofiel6 2 14 2 4 2 2" xfId="22809" xr:uid="{00000000-0005-0000-0000-00004A820000}"/>
    <cellStyle name="Table  - Opmaakprofiel6 2 14 2 4 2 3" xfId="34861" xr:uid="{00000000-0005-0000-0000-00004B820000}"/>
    <cellStyle name="Table  - Opmaakprofiel6 2 14 2 4 2 4" xfId="42206" xr:uid="{00000000-0005-0000-0000-00004C820000}"/>
    <cellStyle name="Table  - Opmaakprofiel6 2 14 2 4 2 5" xfId="55476" xr:uid="{00000000-0005-0000-0000-00004D820000}"/>
    <cellStyle name="Table  - Opmaakprofiel6 2 14 2 4 3" xfId="16526" xr:uid="{00000000-0005-0000-0000-00004E820000}"/>
    <cellStyle name="Table  - Opmaakprofiel6 2 14 2 4 4" xfId="28578" xr:uid="{00000000-0005-0000-0000-00004F820000}"/>
    <cellStyle name="Table  - Opmaakprofiel6 2 14 2 4 5" xfId="44815" xr:uid="{00000000-0005-0000-0000-000050820000}"/>
    <cellStyle name="Table  - Opmaakprofiel6 2 14 2 4 6" xfId="49608" xr:uid="{00000000-0005-0000-0000-000051820000}"/>
    <cellStyle name="Table  - Opmaakprofiel6 2 14 2 5" xfId="5796" xr:uid="{00000000-0005-0000-0000-000052820000}"/>
    <cellStyle name="Table  - Opmaakprofiel6 2 14 2 5 2" xfId="10512" xr:uid="{00000000-0005-0000-0000-000053820000}"/>
    <cellStyle name="Table  - Opmaakprofiel6 2 14 2 5 2 2" xfId="22810" xr:uid="{00000000-0005-0000-0000-000054820000}"/>
    <cellStyle name="Table  - Opmaakprofiel6 2 14 2 5 2 3" xfId="34862" xr:uid="{00000000-0005-0000-0000-000055820000}"/>
    <cellStyle name="Table  - Opmaakprofiel6 2 14 2 5 2 4" xfId="34396" xr:uid="{00000000-0005-0000-0000-000056820000}"/>
    <cellStyle name="Table  - Opmaakprofiel6 2 14 2 5 2 5" xfId="55477" xr:uid="{00000000-0005-0000-0000-000057820000}"/>
    <cellStyle name="Table  - Opmaakprofiel6 2 14 2 5 3" xfId="16527" xr:uid="{00000000-0005-0000-0000-000058820000}"/>
    <cellStyle name="Table  - Opmaakprofiel6 2 14 2 5 4" xfId="28579" xr:uid="{00000000-0005-0000-0000-000059820000}"/>
    <cellStyle name="Table  - Opmaakprofiel6 2 14 2 5 5" xfId="38748" xr:uid="{00000000-0005-0000-0000-00005A820000}"/>
    <cellStyle name="Table  - Opmaakprofiel6 2 14 2 5 6" xfId="49609" xr:uid="{00000000-0005-0000-0000-00005B820000}"/>
    <cellStyle name="Table  - Opmaakprofiel6 2 14 2 6" xfId="5797" xr:uid="{00000000-0005-0000-0000-00005C820000}"/>
    <cellStyle name="Table  - Opmaakprofiel6 2 14 2 6 2" xfId="10513" xr:uid="{00000000-0005-0000-0000-00005D820000}"/>
    <cellStyle name="Table  - Opmaakprofiel6 2 14 2 6 2 2" xfId="22811" xr:uid="{00000000-0005-0000-0000-00005E820000}"/>
    <cellStyle name="Table  - Opmaakprofiel6 2 14 2 6 2 3" xfId="34863" xr:uid="{00000000-0005-0000-0000-00005F820000}"/>
    <cellStyle name="Table  - Opmaakprofiel6 2 14 2 6 2 4" xfId="29485" xr:uid="{00000000-0005-0000-0000-000060820000}"/>
    <cellStyle name="Table  - Opmaakprofiel6 2 14 2 6 2 5" xfId="55478" xr:uid="{00000000-0005-0000-0000-000061820000}"/>
    <cellStyle name="Table  - Opmaakprofiel6 2 14 2 6 3" xfId="16528" xr:uid="{00000000-0005-0000-0000-000062820000}"/>
    <cellStyle name="Table  - Opmaakprofiel6 2 14 2 6 4" xfId="28580" xr:uid="{00000000-0005-0000-0000-000063820000}"/>
    <cellStyle name="Table  - Opmaakprofiel6 2 14 2 6 5" xfId="44814" xr:uid="{00000000-0005-0000-0000-000064820000}"/>
    <cellStyle name="Table  - Opmaakprofiel6 2 14 2 6 6" xfId="49610" xr:uid="{00000000-0005-0000-0000-000065820000}"/>
    <cellStyle name="Table  - Opmaakprofiel6 2 14 2 7" xfId="5798" xr:uid="{00000000-0005-0000-0000-000066820000}"/>
    <cellStyle name="Table  - Opmaakprofiel6 2 14 2 7 2" xfId="16529" xr:uid="{00000000-0005-0000-0000-000067820000}"/>
    <cellStyle name="Table  - Opmaakprofiel6 2 14 2 7 3" xfId="28581" xr:uid="{00000000-0005-0000-0000-000068820000}"/>
    <cellStyle name="Table  - Opmaakprofiel6 2 14 2 7 4" xfId="38747" xr:uid="{00000000-0005-0000-0000-000069820000}"/>
    <cellStyle name="Table  - Opmaakprofiel6 2 14 2 7 5" xfId="49611" xr:uid="{00000000-0005-0000-0000-00006A820000}"/>
    <cellStyle name="Table  - Opmaakprofiel6 2 14 2 8" xfId="7334" xr:uid="{00000000-0005-0000-0000-00006B820000}"/>
    <cellStyle name="Table  - Opmaakprofiel6 2 14 2 8 2" xfId="19632" xr:uid="{00000000-0005-0000-0000-00006C820000}"/>
    <cellStyle name="Table  - Opmaakprofiel6 2 14 2 8 3" xfId="41435" xr:uid="{00000000-0005-0000-0000-00006D820000}"/>
    <cellStyle name="Table  - Opmaakprofiel6 2 14 2 8 4" xfId="19246" xr:uid="{00000000-0005-0000-0000-00006E820000}"/>
    <cellStyle name="Table  - Opmaakprofiel6 2 14 2 8 5" xfId="52304" xr:uid="{00000000-0005-0000-0000-00006F820000}"/>
    <cellStyle name="Table  - Opmaakprofiel6 2 14 2 9" xfId="16523" xr:uid="{00000000-0005-0000-0000-000070820000}"/>
    <cellStyle name="Table  - Opmaakprofiel6 2 14 3" xfId="997" xr:uid="{00000000-0005-0000-0000-000071820000}"/>
    <cellStyle name="Table  - Opmaakprofiel6 2 14 3 2" xfId="1703" xr:uid="{00000000-0005-0000-0000-000072820000}"/>
    <cellStyle name="Table  - Opmaakprofiel6 2 14 3 2 2" xfId="10514" xr:uid="{00000000-0005-0000-0000-000073820000}"/>
    <cellStyle name="Table  - Opmaakprofiel6 2 14 3 2 2 2" xfId="22812" xr:uid="{00000000-0005-0000-0000-000074820000}"/>
    <cellStyle name="Table  - Opmaakprofiel6 2 14 3 2 2 3" xfId="34864" xr:uid="{00000000-0005-0000-0000-000075820000}"/>
    <cellStyle name="Table  - Opmaakprofiel6 2 14 3 2 2 4" xfId="34326" xr:uid="{00000000-0005-0000-0000-000076820000}"/>
    <cellStyle name="Table  - Opmaakprofiel6 2 14 3 2 2 5" xfId="55479" xr:uid="{00000000-0005-0000-0000-000077820000}"/>
    <cellStyle name="Table  - Opmaakprofiel6 2 14 3 2 3" xfId="16531" xr:uid="{00000000-0005-0000-0000-000078820000}"/>
    <cellStyle name="Table  - Opmaakprofiel6 2 14 3 2 4" xfId="28583" xr:uid="{00000000-0005-0000-0000-000079820000}"/>
    <cellStyle name="Table  - Opmaakprofiel6 2 14 3 2 5" xfId="38746" xr:uid="{00000000-0005-0000-0000-00007A820000}"/>
    <cellStyle name="Table  - Opmaakprofiel6 2 14 3 2 6" xfId="49612" xr:uid="{00000000-0005-0000-0000-00007B820000}"/>
    <cellStyle name="Table  - Opmaakprofiel6 2 14 3 3" xfId="3008" xr:uid="{00000000-0005-0000-0000-00007C820000}"/>
    <cellStyle name="Table  - Opmaakprofiel6 2 14 3 3 2" xfId="10515" xr:uid="{00000000-0005-0000-0000-00007D820000}"/>
    <cellStyle name="Table  - Opmaakprofiel6 2 14 3 3 2 2" xfId="22813" xr:uid="{00000000-0005-0000-0000-00007E820000}"/>
    <cellStyle name="Table  - Opmaakprofiel6 2 14 3 3 2 3" xfId="34865" xr:uid="{00000000-0005-0000-0000-00007F820000}"/>
    <cellStyle name="Table  - Opmaakprofiel6 2 14 3 3 2 4" xfId="42205" xr:uid="{00000000-0005-0000-0000-000080820000}"/>
    <cellStyle name="Table  - Opmaakprofiel6 2 14 3 3 2 5" xfId="55480" xr:uid="{00000000-0005-0000-0000-000081820000}"/>
    <cellStyle name="Table  - Opmaakprofiel6 2 14 3 3 3" xfId="16532" xr:uid="{00000000-0005-0000-0000-000082820000}"/>
    <cellStyle name="Table  - Opmaakprofiel6 2 14 3 3 4" xfId="28584" xr:uid="{00000000-0005-0000-0000-000083820000}"/>
    <cellStyle name="Table  - Opmaakprofiel6 2 14 3 3 5" xfId="44813" xr:uid="{00000000-0005-0000-0000-000084820000}"/>
    <cellStyle name="Table  - Opmaakprofiel6 2 14 3 3 6" xfId="49613" xr:uid="{00000000-0005-0000-0000-000085820000}"/>
    <cellStyle name="Table  - Opmaakprofiel6 2 14 3 4" xfId="3851" xr:uid="{00000000-0005-0000-0000-000086820000}"/>
    <cellStyle name="Table  - Opmaakprofiel6 2 14 3 4 2" xfId="10516" xr:uid="{00000000-0005-0000-0000-000087820000}"/>
    <cellStyle name="Table  - Opmaakprofiel6 2 14 3 4 2 2" xfId="22814" xr:uid="{00000000-0005-0000-0000-000088820000}"/>
    <cellStyle name="Table  - Opmaakprofiel6 2 14 3 4 2 3" xfId="34866" xr:uid="{00000000-0005-0000-0000-000089820000}"/>
    <cellStyle name="Table  - Opmaakprofiel6 2 14 3 4 2 4" xfId="29492" xr:uid="{00000000-0005-0000-0000-00008A820000}"/>
    <cellStyle name="Table  - Opmaakprofiel6 2 14 3 4 2 5" xfId="55481" xr:uid="{00000000-0005-0000-0000-00008B820000}"/>
    <cellStyle name="Table  - Opmaakprofiel6 2 14 3 4 3" xfId="16533" xr:uid="{00000000-0005-0000-0000-00008C820000}"/>
    <cellStyle name="Table  - Opmaakprofiel6 2 14 3 4 4" xfId="28585" xr:uid="{00000000-0005-0000-0000-00008D820000}"/>
    <cellStyle name="Table  - Opmaakprofiel6 2 14 3 4 5" xfId="38745" xr:uid="{00000000-0005-0000-0000-00008E820000}"/>
    <cellStyle name="Table  - Opmaakprofiel6 2 14 3 4 6" xfId="49614" xr:uid="{00000000-0005-0000-0000-00008F820000}"/>
    <cellStyle name="Table  - Opmaakprofiel6 2 14 3 5" xfId="5799" xr:uid="{00000000-0005-0000-0000-000090820000}"/>
    <cellStyle name="Table  - Opmaakprofiel6 2 14 3 5 2" xfId="10517" xr:uid="{00000000-0005-0000-0000-000091820000}"/>
    <cellStyle name="Table  - Opmaakprofiel6 2 14 3 5 2 2" xfId="22815" xr:uid="{00000000-0005-0000-0000-000092820000}"/>
    <cellStyle name="Table  - Opmaakprofiel6 2 14 3 5 2 3" xfId="34867" xr:uid="{00000000-0005-0000-0000-000093820000}"/>
    <cellStyle name="Table  - Opmaakprofiel6 2 14 3 5 2 4" xfId="42204" xr:uid="{00000000-0005-0000-0000-000094820000}"/>
    <cellStyle name="Table  - Opmaakprofiel6 2 14 3 5 2 5" xfId="55482" xr:uid="{00000000-0005-0000-0000-000095820000}"/>
    <cellStyle name="Table  - Opmaakprofiel6 2 14 3 5 3" xfId="16534" xr:uid="{00000000-0005-0000-0000-000096820000}"/>
    <cellStyle name="Table  - Opmaakprofiel6 2 14 3 5 4" xfId="28586" xr:uid="{00000000-0005-0000-0000-000097820000}"/>
    <cellStyle name="Table  - Opmaakprofiel6 2 14 3 5 5" xfId="44812" xr:uid="{00000000-0005-0000-0000-000098820000}"/>
    <cellStyle name="Table  - Opmaakprofiel6 2 14 3 5 6" xfId="49615" xr:uid="{00000000-0005-0000-0000-000099820000}"/>
    <cellStyle name="Table  - Opmaakprofiel6 2 14 3 6" xfId="5800" xr:uid="{00000000-0005-0000-0000-00009A820000}"/>
    <cellStyle name="Table  - Opmaakprofiel6 2 14 3 6 2" xfId="10518" xr:uid="{00000000-0005-0000-0000-00009B820000}"/>
    <cellStyle name="Table  - Opmaakprofiel6 2 14 3 6 2 2" xfId="22816" xr:uid="{00000000-0005-0000-0000-00009C820000}"/>
    <cellStyle name="Table  - Opmaakprofiel6 2 14 3 6 2 3" xfId="34868" xr:uid="{00000000-0005-0000-0000-00009D820000}"/>
    <cellStyle name="Table  - Opmaakprofiel6 2 14 3 6 2 4" xfId="31742" xr:uid="{00000000-0005-0000-0000-00009E820000}"/>
    <cellStyle name="Table  - Opmaakprofiel6 2 14 3 6 2 5" xfId="55483" xr:uid="{00000000-0005-0000-0000-00009F820000}"/>
    <cellStyle name="Table  - Opmaakprofiel6 2 14 3 6 3" xfId="16535" xr:uid="{00000000-0005-0000-0000-0000A0820000}"/>
    <cellStyle name="Table  - Opmaakprofiel6 2 14 3 6 4" xfId="28587" xr:uid="{00000000-0005-0000-0000-0000A1820000}"/>
    <cellStyle name="Table  - Opmaakprofiel6 2 14 3 6 5" xfId="38744" xr:uid="{00000000-0005-0000-0000-0000A2820000}"/>
    <cellStyle name="Table  - Opmaakprofiel6 2 14 3 6 6" xfId="49616" xr:uid="{00000000-0005-0000-0000-0000A3820000}"/>
    <cellStyle name="Table  - Opmaakprofiel6 2 14 3 7" xfId="5801" xr:uid="{00000000-0005-0000-0000-0000A4820000}"/>
    <cellStyle name="Table  - Opmaakprofiel6 2 14 3 7 2" xfId="16536" xr:uid="{00000000-0005-0000-0000-0000A5820000}"/>
    <cellStyle name="Table  - Opmaakprofiel6 2 14 3 7 3" xfId="28588" xr:uid="{00000000-0005-0000-0000-0000A6820000}"/>
    <cellStyle name="Table  - Opmaakprofiel6 2 14 3 7 4" xfId="44811" xr:uid="{00000000-0005-0000-0000-0000A7820000}"/>
    <cellStyle name="Table  - Opmaakprofiel6 2 14 3 7 5" xfId="49617" xr:uid="{00000000-0005-0000-0000-0000A8820000}"/>
    <cellStyle name="Table  - Opmaakprofiel6 2 14 3 8" xfId="7266" xr:uid="{00000000-0005-0000-0000-0000A9820000}"/>
    <cellStyle name="Table  - Opmaakprofiel6 2 14 3 8 2" xfId="19564" xr:uid="{00000000-0005-0000-0000-0000AA820000}"/>
    <cellStyle name="Table  - Opmaakprofiel6 2 14 3 8 3" xfId="41367" xr:uid="{00000000-0005-0000-0000-0000AB820000}"/>
    <cellStyle name="Table  - Opmaakprofiel6 2 14 3 8 4" xfId="36836" xr:uid="{00000000-0005-0000-0000-0000AC820000}"/>
    <cellStyle name="Table  - Opmaakprofiel6 2 14 3 8 5" xfId="52236" xr:uid="{00000000-0005-0000-0000-0000AD820000}"/>
    <cellStyle name="Table  - Opmaakprofiel6 2 14 3 9" xfId="16530" xr:uid="{00000000-0005-0000-0000-0000AE820000}"/>
    <cellStyle name="Table  - Opmaakprofiel6 2 14 4" xfId="826" xr:uid="{00000000-0005-0000-0000-0000AF820000}"/>
    <cellStyle name="Table  - Opmaakprofiel6 2 14 4 2" xfId="1419" xr:uid="{00000000-0005-0000-0000-0000B0820000}"/>
    <cellStyle name="Table  - Opmaakprofiel6 2 14 4 2 2" xfId="10520" xr:uid="{00000000-0005-0000-0000-0000B1820000}"/>
    <cellStyle name="Table  - Opmaakprofiel6 2 14 4 2 2 2" xfId="22818" xr:uid="{00000000-0005-0000-0000-0000B2820000}"/>
    <cellStyle name="Table  - Opmaakprofiel6 2 14 4 2 2 3" xfId="34870" xr:uid="{00000000-0005-0000-0000-0000B3820000}"/>
    <cellStyle name="Table  - Opmaakprofiel6 2 14 4 2 2 4" xfId="29499" xr:uid="{00000000-0005-0000-0000-0000B4820000}"/>
    <cellStyle name="Table  - Opmaakprofiel6 2 14 4 2 2 5" xfId="55485" xr:uid="{00000000-0005-0000-0000-0000B5820000}"/>
    <cellStyle name="Table  - Opmaakprofiel6 2 14 4 2 3" xfId="16538" xr:uid="{00000000-0005-0000-0000-0000B6820000}"/>
    <cellStyle name="Table  - Opmaakprofiel6 2 14 4 2 4" xfId="28590" xr:uid="{00000000-0005-0000-0000-0000B7820000}"/>
    <cellStyle name="Table  - Opmaakprofiel6 2 14 4 2 5" xfId="44810" xr:uid="{00000000-0005-0000-0000-0000B8820000}"/>
    <cellStyle name="Table  - Opmaakprofiel6 2 14 4 2 6" xfId="49618" xr:uid="{00000000-0005-0000-0000-0000B9820000}"/>
    <cellStyle name="Table  - Opmaakprofiel6 2 14 4 3" xfId="2837" xr:uid="{00000000-0005-0000-0000-0000BA820000}"/>
    <cellStyle name="Table  - Opmaakprofiel6 2 14 4 3 2" xfId="10521" xr:uid="{00000000-0005-0000-0000-0000BB820000}"/>
    <cellStyle name="Table  - Opmaakprofiel6 2 14 4 3 2 2" xfId="22819" xr:uid="{00000000-0005-0000-0000-0000BC820000}"/>
    <cellStyle name="Table  - Opmaakprofiel6 2 14 4 3 2 3" xfId="34871" xr:uid="{00000000-0005-0000-0000-0000BD820000}"/>
    <cellStyle name="Table  - Opmaakprofiel6 2 14 4 3 2 4" xfId="42202" xr:uid="{00000000-0005-0000-0000-0000BE820000}"/>
    <cellStyle name="Table  - Opmaakprofiel6 2 14 4 3 2 5" xfId="55486" xr:uid="{00000000-0005-0000-0000-0000BF820000}"/>
    <cellStyle name="Table  - Opmaakprofiel6 2 14 4 3 3" xfId="16539" xr:uid="{00000000-0005-0000-0000-0000C0820000}"/>
    <cellStyle name="Table  - Opmaakprofiel6 2 14 4 3 4" xfId="28591" xr:uid="{00000000-0005-0000-0000-0000C1820000}"/>
    <cellStyle name="Table  - Opmaakprofiel6 2 14 4 3 5" xfId="38742" xr:uid="{00000000-0005-0000-0000-0000C2820000}"/>
    <cellStyle name="Table  - Opmaakprofiel6 2 14 4 3 6" xfId="49619" xr:uid="{00000000-0005-0000-0000-0000C3820000}"/>
    <cellStyle name="Table  - Opmaakprofiel6 2 14 4 4" xfId="3690" xr:uid="{00000000-0005-0000-0000-0000C4820000}"/>
    <cellStyle name="Table  - Opmaakprofiel6 2 14 4 4 2" xfId="10522" xr:uid="{00000000-0005-0000-0000-0000C5820000}"/>
    <cellStyle name="Table  - Opmaakprofiel6 2 14 4 4 2 2" xfId="22820" xr:uid="{00000000-0005-0000-0000-0000C6820000}"/>
    <cellStyle name="Table  - Opmaakprofiel6 2 14 4 4 2 3" xfId="34872" xr:uid="{00000000-0005-0000-0000-0000C7820000}"/>
    <cellStyle name="Table  - Opmaakprofiel6 2 14 4 4 2 4" xfId="34211" xr:uid="{00000000-0005-0000-0000-0000C8820000}"/>
    <cellStyle name="Table  - Opmaakprofiel6 2 14 4 4 2 5" xfId="55487" xr:uid="{00000000-0005-0000-0000-0000C9820000}"/>
    <cellStyle name="Table  - Opmaakprofiel6 2 14 4 4 3" xfId="16540" xr:uid="{00000000-0005-0000-0000-0000CA820000}"/>
    <cellStyle name="Table  - Opmaakprofiel6 2 14 4 4 4" xfId="28592" xr:uid="{00000000-0005-0000-0000-0000CB820000}"/>
    <cellStyle name="Table  - Opmaakprofiel6 2 14 4 4 5" xfId="44809" xr:uid="{00000000-0005-0000-0000-0000CC820000}"/>
    <cellStyle name="Table  - Opmaakprofiel6 2 14 4 4 6" xfId="49620" xr:uid="{00000000-0005-0000-0000-0000CD820000}"/>
    <cellStyle name="Table  - Opmaakprofiel6 2 14 4 5" xfId="5802" xr:uid="{00000000-0005-0000-0000-0000CE820000}"/>
    <cellStyle name="Table  - Opmaakprofiel6 2 14 4 5 2" xfId="10523" xr:uid="{00000000-0005-0000-0000-0000CF820000}"/>
    <cellStyle name="Table  - Opmaakprofiel6 2 14 4 5 2 2" xfId="22821" xr:uid="{00000000-0005-0000-0000-0000D0820000}"/>
    <cellStyle name="Table  - Opmaakprofiel6 2 14 4 5 2 3" xfId="34873" xr:uid="{00000000-0005-0000-0000-0000D1820000}"/>
    <cellStyle name="Table  - Opmaakprofiel6 2 14 4 5 2 4" xfId="42201" xr:uid="{00000000-0005-0000-0000-0000D2820000}"/>
    <cellStyle name="Table  - Opmaakprofiel6 2 14 4 5 2 5" xfId="55488" xr:uid="{00000000-0005-0000-0000-0000D3820000}"/>
    <cellStyle name="Table  - Opmaakprofiel6 2 14 4 5 3" xfId="16541" xr:uid="{00000000-0005-0000-0000-0000D4820000}"/>
    <cellStyle name="Table  - Opmaakprofiel6 2 14 4 5 4" xfId="28593" xr:uid="{00000000-0005-0000-0000-0000D5820000}"/>
    <cellStyle name="Table  - Opmaakprofiel6 2 14 4 5 5" xfId="38741" xr:uid="{00000000-0005-0000-0000-0000D6820000}"/>
    <cellStyle name="Table  - Opmaakprofiel6 2 14 4 5 6" xfId="49621" xr:uid="{00000000-0005-0000-0000-0000D7820000}"/>
    <cellStyle name="Table  - Opmaakprofiel6 2 14 4 6" xfId="5803" xr:uid="{00000000-0005-0000-0000-0000D8820000}"/>
    <cellStyle name="Table  - Opmaakprofiel6 2 14 4 6 2" xfId="10524" xr:uid="{00000000-0005-0000-0000-0000D9820000}"/>
    <cellStyle name="Table  - Opmaakprofiel6 2 14 4 6 2 2" xfId="22822" xr:uid="{00000000-0005-0000-0000-0000DA820000}"/>
    <cellStyle name="Table  - Opmaakprofiel6 2 14 4 6 2 3" xfId="34874" xr:uid="{00000000-0005-0000-0000-0000DB820000}"/>
    <cellStyle name="Table  - Opmaakprofiel6 2 14 4 6 2 4" xfId="29506" xr:uid="{00000000-0005-0000-0000-0000DC820000}"/>
    <cellStyle name="Table  - Opmaakprofiel6 2 14 4 6 2 5" xfId="55489" xr:uid="{00000000-0005-0000-0000-0000DD820000}"/>
    <cellStyle name="Table  - Opmaakprofiel6 2 14 4 6 3" xfId="16542" xr:uid="{00000000-0005-0000-0000-0000DE820000}"/>
    <cellStyle name="Table  - Opmaakprofiel6 2 14 4 6 4" xfId="28594" xr:uid="{00000000-0005-0000-0000-0000DF820000}"/>
    <cellStyle name="Table  - Opmaakprofiel6 2 14 4 6 5" xfId="38740" xr:uid="{00000000-0005-0000-0000-0000E0820000}"/>
    <cellStyle name="Table  - Opmaakprofiel6 2 14 4 6 6" xfId="49622" xr:uid="{00000000-0005-0000-0000-0000E1820000}"/>
    <cellStyle name="Table  - Opmaakprofiel6 2 14 4 7" xfId="5804" xr:uid="{00000000-0005-0000-0000-0000E2820000}"/>
    <cellStyle name="Table  - Opmaakprofiel6 2 14 4 7 2" xfId="16543" xr:uid="{00000000-0005-0000-0000-0000E3820000}"/>
    <cellStyle name="Table  - Opmaakprofiel6 2 14 4 7 3" xfId="28595" xr:uid="{00000000-0005-0000-0000-0000E4820000}"/>
    <cellStyle name="Table  - Opmaakprofiel6 2 14 4 7 4" xfId="38739" xr:uid="{00000000-0005-0000-0000-0000E5820000}"/>
    <cellStyle name="Table  - Opmaakprofiel6 2 14 4 7 5" xfId="49623" xr:uid="{00000000-0005-0000-0000-0000E6820000}"/>
    <cellStyle name="Table  - Opmaakprofiel6 2 14 4 8" xfId="7383" xr:uid="{00000000-0005-0000-0000-0000E7820000}"/>
    <cellStyle name="Table  - Opmaakprofiel6 2 14 4 8 2" xfId="19681" xr:uid="{00000000-0005-0000-0000-0000E8820000}"/>
    <cellStyle name="Table  - Opmaakprofiel6 2 14 4 8 3" xfId="41484" xr:uid="{00000000-0005-0000-0000-0000E9820000}"/>
    <cellStyle name="Table  - Opmaakprofiel6 2 14 4 8 4" xfId="43493" xr:uid="{00000000-0005-0000-0000-0000EA820000}"/>
    <cellStyle name="Table  - Opmaakprofiel6 2 14 4 8 5" xfId="52353" xr:uid="{00000000-0005-0000-0000-0000EB820000}"/>
    <cellStyle name="Table  - Opmaakprofiel6 2 14 4 9" xfId="16537" xr:uid="{00000000-0005-0000-0000-0000EC820000}"/>
    <cellStyle name="Table  - Opmaakprofiel6 2 14 5" xfId="1169" xr:uid="{00000000-0005-0000-0000-0000ED820000}"/>
    <cellStyle name="Table  - Opmaakprofiel6 2 14 5 2" xfId="2204" xr:uid="{00000000-0005-0000-0000-0000EE820000}"/>
    <cellStyle name="Table  - Opmaakprofiel6 2 14 5 2 2" xfId="10526" xr:uid="{00000000-0005-0000-0000-0000EF820000}"/>
    <cellStyle name="Table  - Opmaakprofiel6 2 14 5 2 2 2" xfId="22824" xr:uid="{00000000-0005-0000-0000-0000F0820000}"/>
    <cellStyle name="Table  - Opmaakprofiel6 2 14 5 2 2 3" xfId="34876" xr:uid="{00000000-0005-0000-0000-0000F1820000}"/>
    <cellStyle name="Table  - Opmaakprofiel6 2 14 5 2 2 4" xfId="29516" xr:uid="{00000000-0005-0000-0000-0000F2820000}"/>
    <cellStyle name="Table  - Opmaakprofiel6 2 14 5 2 2 5" xfId="55491" xr:uid="{00000000-0005-0000-0000-0000F3820000}"/>
    <cellStyle name="Table  - Opmaakprofiel6 2 14 5 2 3" xfId="16545" xr:uid="{00000000-0005-0000-0000-0000F4820000}"/>
    <cellStyle name="Table  - Opmaakprofiel6 2 14 5 2 4" xfId="28597" xr:uid="{00000000-0005-0000-0000-0000F5820000}"/>
    <cellStyle name="Table  - Opmaakprofiel6 2 14 5 2 5" xfId="38738" xr:uid="{00000000-0005-0000-0000-0000F6820000}"/>
    <cellStyle name="Table  - Opmaakprofiel6 2 14 5 2 6" xfId="49624" xr:uid="{00000000-0005-0000-0000-0000F7820000}"/>
    <cellStyle name="Table  - Opmaakprofiel6 2 14 5 3" xfId="3180" xr:uid="{00000000-0005-0000-0000-0000F8820000}"/>
    <cellStyle name="Table  - Opmaakprofiel6 2 14 5 3 2" xfId="10527" xr:uid="{00000000-0005-0000-0000-0000F9820000}"/>
    <cellStyle name="Table  - Opmaakprofiel6 2 14 5 3 2 2" xfId="22825" xr:uid="{00000000-0005-0000-0000-0000FA820000}"/>
    <cellStyle name="Table  - Opmaakprofiel6 2 14 5 3 2 3" xfId="34877" xr:uid="{00000000-0005-0000-0000-0000FB820000}"/>
    <cellStyle name="Table  - Opmaakprofiel6 2 14 5 3 2 4" xfId="42200" xr:uid="{00000000-0005-0000-0000-0000FC820000}"/>
    <cellStyle name="Table  - Opmaakprofiel6 2 14 5 3 2 5" xfId="55492" xr:uid="{00000000-0005-0000-0000-0000FD820000}"/>
    <cellStyle name="Table  - Opmaakprofiel6 2 14 5 3 3" xfId="16546" xr:uid="{00000000-0005-0000-0000-0000FE820000}"/>
    <cellStyle name="Table  - Opmaakprofiel6 2 14 5 3 4" xfId="28598" xr:uid="{00000000-0005-0000-0000-0000FF820000}"/>
    <cellStyle name="Table  - Opmaakprofiel6 2 14 5 3 5" xfId="44807" xr:uid="{00000000-0005-0000-0000-000000830000}"/>
    <cellStyle name="Table  - Opmaakprofiel6 2 14 5 3 6" xfId="49625" xr:uid="{00000000-0005-0000-0000-000001830000}"/>
    <cellStyle name="Table  - Opmaakprofiel6 2 14 5 4" xfId="3998" xr:uid="{00000000-0005-0000-0000-000002830000}"/>
    <cellStyle name="Table  - Opmaakprofiel6 2 14 5 4 2" xfId="10528" xr:uid="{00000000-0005-0000-0000-000003830000}"/>
    <cellStyle name="Table  - Opmaakprofiel6 2 14 5 4 2 2" xfId="22826" xr:uid="{00000000-0005-0000-0000-000004830000}"/>
    <cellStyle name="Table  - Opmaakprofiel6 2 14 5 4 2 3" xfId="34878" xr:uid="{00000000-0005-0000-0000-000005830000}"/>
    <cellStyle name="Table  - Opmaakprofiel6 2 14 5 4 2 4" xfId="31818" xr:uid="{00000000-0005-0000-0000-000006830000}"/>
    <cellStyle name="Table  - Opmaakprofiel6 2 14 5 4 2 5" xfId="55493" xr:uid="{00000000-0005-0000-0000-000007830000}"/>
    <cellStyle name="Table  - Opmaakprofiel6 2 14 5 4 3" xfId="16547" xr:uid="{00000000-0005-0000-0000-000008830000}"/>
    <cellStyle name="Table  - Opmaakprofiel6 2 14 5 4 4" xfId="28599" xr:uid="{00000000-0005-0000-0000-000009830000}"/>
    <cellStyle name="Table  - Opmaakprofiel6 2 14 5 4 5" xfId="38737" xr:uid="{00000000-0005-0000-0000-00000A830000}"/>
    <cellStyle name="Table  - Opmaakprofiel6 2 14 5 4 6" xfId="49626" xr:uid="{00000000-0005-0000-0000-00000B830000}"/>
    <cellStyle name="Table  - Opmaakprofiel6 2 14 5 5" xfId="5805" xr:uid="{00000000-0005-0000-0000-00000C830000}"/>
    <cellStyle name="Table  - Opmaakprofiel6 2 14 5 5 2" xfId="10529" xr:uid="{00000000-0005-0000-0000-00000D830000}"/>
    <cellStyle name="Table  - Opmaakprofiel6 2 14 5 5 2 2" xfId="22827" xr:uid="{00000000-0005-0000-0000-00000E830000}"/>
    <cellStyle name="Table  - Opmaakprofiel6 2 14 5 5 2 3" xfId="34879" xr:uid="{00000000-0005-0000-0000-00000F830000}"/>
    <cellStyle name="Table  - Opmaakprofiel6 2 14 5 5 2 4" xfId="42199" xr:uid="{00000000-0005-0000-0000-000010830000}"/>
    <cellStyle name="Table  - Opmaakprofiel6 2 14 5 5 2 5" xfId="55494" xr:uid="{00000000-0005-0000-0000-000011830000}"/>
    <cellStyle name="Table  - Opmaakprofiel6 2 14 5 5 3" xfId="16548" xr:uid="{00000000-0005-0000-0000-000012830000}"/>
    <cellStyle name="Table  - Opmaakprofiel6 2 14 5 5 4" xfId="28600" xr:uid="{00000000-0005-0000-0000-000013830000}"/>
    <cellStyle name="Table  - Opmaakprofiel6 2 14 5 5 5" xfId="44806" xr:uid="{00000000-0005-0000-0000-000014830000}"/>
    <cellStyle name="Table  - Opmaakprofiel6 2 14 5 5 6" xfId="49627" xr:uid="{00000000-0005-0000-0000-000015830000}"/>
    <cellStyle name="Table  - Opmaakprofiel6 2 14 5 6" xfId="5806" xr:uid="{00000000-0005-0000-0000-000016830000}"/>
    <cellStyle name="Table  - Opmaakprofiel6 2 14 5 6 2" xfId="10530" xr:uid="{00000000-0005-0000-0000-000017830000}"/>
    <cellStyle name="Table  - Opmaakprofiel6 2 14 5 6 2 2" xfId="22828" xr:uid="{00000000-0005-0000-0000-000018830000}"/>
    <cellStyle name="Table  - Opmaakprofiel6 2 14 5 6 2 3" xfId="34880" xr:uid="{00000000-0005-0000-0000-000019830000}"/>
    <cellStyle name="Table  - Opmaakprofiel6 2 14 5 6 2 4" xfId="29520" xr:uid="{00000000-0005-0000-0000-00001A830000}"/>
    <cellStyle name="Table  - Opmaakprofiel6 2 14 5 6 2 5" xfId="55495" xr:uid="{00000000-0005-0000-0000-00001B830000}"/>
    <cellStyle name="Table  - Opmaakprofiel6 2 14 5 6 3" xfId="16549" xr:uid="{00000000-0005-0000-0000-00001C830000}"/>
    <cellStyle name="Table  - Opmaakprofiel6 2 14 5 6 4" xfId="28601" xr:uid="{00000000-0005-0000-0000-00001D830000}"/>
    <cellStyle name="Table  - Opmaakprofiel6 2 14 5 6 5" xfId="38736" xr:uid="{00000000-0005-0000-0000-00001E830000}"/>
    <cellStyle name="Table  - Opmaakprofiel6 2 14 5 6 6" xfId="49628" xr:uid="{00000000-0005-0000-0000-00001F830000}"/>
    <cellStyle name="Table  - Opmaakprofiel6 2 14 5 7" xfId="5807" xr:uid="{00000000-0005-0000-0000-000020830000}"/>
    <cellStyle name="Table  - Opmaakprofiel6 2 14 5 7 2" xfId="16550" xr:uid="{00000000-0005-0000-0000-000021830000}"/>
    <cellStyle name="Table  - Opmaakprofiel6 2 14 5 7 3" xfId="28602" xr:uid="{00000000-0005-0000-0000-000022830000}"/>
    <cellStyle name="Table  - Opmaakprofiel6 2 14 5 7 4" xfId="44805" xr:uid="{00000000-0005-0000-0000-000023830000}"/>
    <cellStyle name="Table  - Opmaakprofiel6 2 14 5 7 5" xfId="49629" xr:uid="{00000000-0005-0000-0000-000024830000}"/>
    <cellStyle name="Table  - Opmaakprofiel6 2 14 5 8" xfId="7149" xr:uid="{00000000-0005-0000-0000-000025830000}"/>
    <cellStyle name="Table  - Opmaakprofiel6 2 14 5 8 2" xfId="19447" xr:uid="{00000000-0005-0000-0000-000026830000}"/>
    <cellStyle name="Table  - Opmaakprofiel6 2 14 5 8 3" xfId="41250" xr:uid="{00000000-0005-0000-0000-000027830000}"/>
    <cellStyle name="Table  - Opmaakprofiel6 2 14 5 8 4" xfId="43591" xr:uid="{00000000-0005-0000-0000-000028830000}"/>
    <cellStyle name="Table  - Opmaakprofiel6 2 14 5 8 5" xfId="52119" xr:uid="{00000000-0005-0000-0000-000029830000}"/>
    <cellStyle name="Table  - Opmaakprofiel6 2 14 5 9" xfId="16544" xr:uid="{00000000-0005-0000-0000-00002A830000}"/>
    <cellStyle name="Table  - Opmaakprofiel6 2 14 6" xfId="822" xr:uid="{00000000-0005-0000-0000-00002B830000}"/>
    <cellStyle name="Table  - Opmaakprofiel6 2 14 6 2" xfId="1489" xr:uid="{00000000-0005-0000-0000-00002C830000}"/>
    <cellStyle name="Table  - Opmaakprofiel6 2 14 6 2 2" xfId="10531" xr:uid="{00000000-0005-0000-0000-00002D830000}"/>
    <cellStyle name="Table  - Opmaakprofiel6 2 14 6 2 2 2" xfId="22829" xr:uid="{00000000-0005-0000-0000-00002E830000}"/>
    <cellStyle name="Table  - Opmaakprofiel6 2 14 6 2 2 3" xfId="34881" xr:uid="{00000000-0005-0000-0000-00002F830000}"/>
    <cellStyle name="Table  - Opmaakprofiel6 2 14 6 2 2 4" xfId="42198" xr:uid="{00000000-0005-0000-0000-000030830000}"/>
    <cellStyle name="Table  - Opmaakprofiel6 2 14 6 2 2 5" xfId="55496" xr:uid="{00000000-0005-0000-0000-000031830000}"/>
    <cellStyle name="Table  - Opmaakprofiel6 2 14 6 2 3" xfId="16552" xr:uid="{00000000-0005-0000-0000-000032830000}"/>
    <cellStyle name="Table  - Opmaakprofiel6 2 14 6 2 4" xfId="28604" xr:uid="{00000000-0005-0000-0000-000033830000}"/>
    <cellStyle name="Table  - Opmaakprofiel6 2 14 6 2 5" xfId="44804" xr:uid="{00000000-0005-0000-0000-000034830000}"/>
    <cellStyle name="Table  - Opmaakprofiel6 2 14 6 2 6" xfId="49630" xr:uid="{00000000-0005-0000-0000-000035830000}"/>
    <cellStyle name="Table  - Opmaakprofiel6 2 14 6 3" xfId="2833" xr:uid="{00000000-0005-0000-0000-000036830000}"/>
    <cellStyle name="Table  - Opmaakprofiel6 2 14 6 3 2" xfId="10532" xr:uid="{00000000-0005-0000-0000-000037830000}"/>
    <cellStyle name="Table  - Opmaakprofiel6 2 14 6 3 2 2" xfId="22830" xr:uid="{00000000-0005-0000-0000-000038830000}"/>
    <cellStyle name="Table  - Opmaakprofiel6 2 14 6 3 2 3" xfId="34882" xr:uid="{00000000-0005-0000-0000-000039830000}"/>
    <cellStyle name="Table  - Opmaakprofiel6 2 14 6 3 2 4" xfId="34388" xr:uid="{00000000-0005-0000-0000-00003A830000}"/>
    <cellStyle name="Table  - Opmaakprofiel6 2 14 6 3 2 5" xfId="55497" xr:uid="{00000000-0005-0000-0000-00003B830000}"/>
    <cellStyle name="Table  - Opmaakprofiel6 2 14 6 3 3" xfId="16553" xr:uid="{00000000-0005-0000-0000-00003C830000}"/>
    <cellStyle name="Table  - Opmaakprofiel6 2 14 6 3 4" xfId="28605" xr:uid="{00000000-0005-0000-0000-00003D830000}"/>
    <cellStyle name="Table  - Opmaakprofiel6 2 14 6 3 5" xfId="38734" xr:uid="{00000000-0005-0000-0000-00003E830000}"/>
    <cellStyle name="Table  - Opmaakprofiel6 2 14 6 3 6" xfId="49631" xr:uid="{00000000-0005-0000-0000-00003F830000}"/>
    <cellStyle name="Table  - Opmaakprofiel6 2 14 6 4" xfId="3686" xr:uid="{00000000-0005-0000-0000-000040830000}"/>
    <cellStyle name="Table  - Opmaakprofiel6 2 14 6 4 2" xfId="10533" xr:uid="{00000000-0005-0000-0000-000041830000}"/>
    <cellStyle name="Table  - Opmaakprofiel6 2 14 6 4 2 2" xfId="22831" xr:uid="{00000000-0005-0000-0000-000042830000}"/>
    <cellStyle name="Table  - Opmaakprofiel6 2 14 6 4 2 3" xfId="34883" xr:uid="{00000000-0005-0000-0000-000043830000}"/>
    <cellStyle name="Table  - Opmaakprofiel6 2 14 6 4 2 4" xfId="42197" xr:uid="{00000000-0005-0000-0000-000044830000}"/>
    <cellStyle name="Table  - Opmaakprofiel6 2 14 6 4 2 5" xfId="55498" xr:uid="{00000000-0005-0000-0000-000045830000}"/>
    <cellStyle name="Table  - Opmaakprofiel6 2 14 6 4 3" xfId="16554" xr:uid="{00000000-0005-0000-0000-000046830000}"/>
    <cellStyle name="Table  - Opmaakprofiel6 2 14 6 4 4" xfId="28606" xr:uid="{00000000-0005-0000-0000-000047830000}"/>
    <cellStyle name="Table  - Opmaakprofiel6 2 14 6 4 5" xfId="38733" xr:uid="{00000000-0005-0000-0000-000048830000}"/>
    <cellStyle name="Table  - Opmaakprofiel6 2 14 6 4 6" xfId="49632" xr:uid="{00000000-0005-0000-0000-000049830000}"/>
    <cellStyle name="Table  - Opmaakprofiel6 2 14 6 5" xfId="5808" xr:uid="{00000000-0005-0000-0000-00004A830000}"/>
    <cellStyle name="Table  - Opmaakprofiel6 2 14 6 5 2" xfId="10534" xr:uid="{00000000-0005-0000-0000-00004B830000}"/>
    <cellStyle name="Table  - Opmaakprofiel6 2 14 6 5 2 2" xfId="22832" xr:uid="{00000000-0005-0000-0000-00004C830000}"/>
    <cellStyle name="Table  - Opmaakprofiel6 2 14 6 5 2 3" xfId="34884" xr:uid="{00000000-0005-0000-0000-00004D830000}"/>
    <cellStyle name="Table  - Opmaakprofiel6 2 14 6 5 2 4" xfId="29527" xr:uid="{00000000-0005-0000-0000-00004E830000}"/>
    <cellStyle name="Table  - Opmaakprofiel6 2 14 6 5 2 5" xfId="55499" xr:uid="{00000000-0005-0000-0000-00004F830000}"/>
    <cellStyle name="Table  - Opmaakprofiel6 2 14 6 5 3" xfId="16555" xr:uid="{00000000-0005-0000-0000-000050830000}"/>
    <cellStyle name="Table  - Opmaakprofiel6 2 14 6 5 4" xfId="28607" xr:uid="{00000000-0005-0000-0000-000051830000}"/>
    <cellStyle name="Table  - Opmaakprofiel6 2 14 6 5 5" xfId="38732" xr:uid="{00000000-0005-0000-0000-000052830000}"/>
    <cellStyle name="Table  - Opmaakprofiel6 2 14 6 5 6" xfId="49633" xr:uid="{00000000-0005-0000-0000-000053830000}"/>
    <cellStyle name="Table  - Opmaakprofiel6 2 14 6 6" xfId="5809" xr:uid="{00000000-0005-0000-0000-000054830000}"/>
    <cellStyle name="Table  - Opmaakprofiel6 2 14 6 6 2" xfId="10535" xr:uid="{00000000-0005-0000-0000-000055830000}"/>
    <cellStyle name="Table  - Opmaakprofiel6 2 14 6 6 2 2" xfId="22833" xr:uid="{00000000-0005-0000-0000-000056830000}"/>
    <cellStyle name="Table  - Opmaakprofiel6 2 14 6 6 2 3" xfId="34885" xr:uid="{00000000-0005-0000-0000-000057830000}"/>
    <cellStyle name="Table  - Opmaakprofiel6 2 14 6 6 2 4" xfId="42196" xr:uid="{00000000-0005-0000-0000-000058830000}"/>
    <cellStyle name="Table  - Opmaakprofiel6 2 14 6 6 2 5" xfId="55500" xr:uid="{00000000-0005-0000-0000-000059830000}"/>
    <cellStyle name="Table  - Opmaakprofiel6 2 14 6 6 3" xfId="16556" xr:uid="{00000000-0005-0000-0000-00005A830000}"/>
    <cellStyle name="Table  - Opmaakprofiel6 2 14 6 6 4" xfId="28608" xr:uid="{00000000-0005-0000-0000-00005B830000}"/>
    <cellStyle name="Table  - Opmaakprofiel6 2 14 6 6 5" xfId="44803" xr:uid="{00000000-0005-0000-0000-00005C830000}"/>
    <cellStyle name="Table  - Opmaakprofiel6 2 14 6 6 6" xfId="49634" xr:uid="{00000000-0005-0000-0000-00005D830000}"/>
    <cellStyle name="Table  - Opmaakprofiel6 2 14 6 7" xfId="5810" xr:uid="{00000000-0005-0000-0000-00005E830000}"/>
    <cellStyle name="Table  - Opmaakprofiel6 2 14 6 7 2" xfId="16557" xr:uid="{00000000-0005-0000-0000-00005F830000}"/>
    <cellStyle name="Table  - Opmaakprofiel6 2 14 6 7 3" xfId="28609" xr:uid="{00000000-0005-0000-0000-000060830000}"/>
    <cellStyle name="Table  - Opmaakprofiel6 2 14 6 7 4" xfId="38731" xr:uid="{00000000-0005-0000-0000-000061830000}"/>
    <cellStyle name="Table  - Opmaakprofiel6 2 14 6 7 5" xfId="49635" xr:uid="{00000000-0005-0000-0000-000062830000}"/>
    <cellStyle name="Table  - Opmaakprofiel6 2 14 6 8" xfId="7386" xr:uid="{00000000-0005-0000-0000-000063830000}"/>
    <cellStyle name="Table  - Opmaakprofiel6 2 14 6 8 2" xfId="19684" xr:uid="{00000000-0005-0000-0000-000064830000}"/>
    <cellStyle name="Table  - Opmaakprofiel6 2 14 6 8 3" xfId="41487" xr:uid="{00000000-0005-0000-0000-000065830000}"/>
    <cellStyle name="Table  - Opmaakprofiel6 2 14 6 8 4" xfId="15544" xr:uid="{00000000-0005-0000-0000-000066830000}"/>
    <cellStyle name="Table  - Opmaakprofiel6 2 14 6 8 5" xfId="52356" xr:uid="{00000000-0005-0000-0000-000067830000}"/>
    <cellStyle name="Table  - Opmaakprofiel6 2 14 6 9" xfId="16551" xr:uid="{00000000-0005-0000-0000-000068830000}"/>
    <cellStyle name="Table  - Opmaakprofiel6 2 14 7" xfId="2060" xr:uid="{00000000-0005-0000-0000-000069830000}"/>
    <cellStyle name="Table  - Opmaakprofiel6 2 14 7 2" xfId="10536" xr:uid="{00000000-0005-0000-0000-00006A830000}"/>
    <cellStyle name="Table  - Opmaakprofiel6 2 14 7 2 2" xfId="22834" xr:uid="{00000000-0005-0000-0000-00006B830000}"/>
    <cellStyle name="Table  - Opmaakprofiel6 2 14 7 2 3" xfId="34886" xr:uid="{00000000-0005-0000-0000-00006C830000}"/>
    <cellStyle name="Table  - Opmaakprofiel6 2 14 7 2 4" xfId="31638" xr:uid="{00000000-0005-0000-0000-00006D830000}"/>
    <cellStyle name="Table  - Opmaakprofiel6 2 14 7 2 5" xfId="55501" xr:uid="{00000000-0005-0000-0000-00006E830000}"/>
    <cellStyle name="Table  - Opmaakprofiel6 2 14 7 3" xfId="16558" xr:uid="{00000000-0005-0000-0000-00006F830000}"/>
    <cellStyle name="Table  - Opmaakprofiel6 2 14 7 4" xfId="28610" xr:uid="{00000000-0005-0000-0000-000070830000}"/>
    <cellStyle name="Table  - Opmaakprofiel6 2 14 7 5" xfId="44802" xr:uid="{00000000-0005-0000-0000-000071830000}"/>
    <cellStyle name="Table  - Opmaakprofiel6 2 14 7 6" xfId="49636" xr:uid="{00000000-0005-0000-0000-000072830000}"/>
    <cellStyle name="Table  - Opmaakprofiel6 2 14 8" xfId="2771" xr:uid="{00000000-0005-0000-0000-000073830000}"/>
    <cellStyle name="Table  - Opmaakprofiel6 2 14 8 2" xfId="10537" xr:uid="{00000000-0005-0000-0000-000074830000}"/>
    <cellStyle name="Table  - Opmaakprofiel6 2 14 8 2 2" xfId="22835" xr:uid="{00000000-0005-0000-0000-000075830000}"/>
    <cellStyle name="Table  - Opmaakprofiel6 2 14 8 2 3" xfId="34887" xr:uid="{00000000-0005-0000-0000-000076830000}"/>
    <cellStyle name="Table  - Opmaakprofiel6 2 14 8 2 4" xfId="29534" xr:uid="{00000000-0005-0000-0000-000077830000}"/>
    <cellStyle name="Table  - Opmaakprofiel6 2 14 8 2 5" xfId="55502" xr:uid="{00000000-0005-0000-0000-000078830000}"/>
    <cellStyle name="Table  - Opmaakprofiel6 2 14 8 3" xfId="16559" xr:uid="{00000000-0005-0000-0000-000079830000}"/>
    <cellStyle name="Table  - Opmaakprofiel6 2 14 8 4" xfId="28611" xr:uid="{00000000-0005-0000-0000-00007A830000}"/>
    <cellStyle name="Table  - Opmaakprofiel6 2 14 8 5" xfId="38730" xr:uid="{00000000-0005-0000-0000-00007B830000}"/>
    <cellStyle name="Table  - Opmaakprofiel6 2 14 8 6" xfId="49637" xr:uid="{00000000-0005-0000-0000-00007C830000}"/>
    <cellStyle name="Table  - Opmaakprofiel6 2 14 9" xfId="3633" xr:uid="{00000000-0005-0000-0000-00007D830000}"/>
    <cellStyle name="Table  - Opmaakprofiel6 2 14 9 2" xfId="10538" xr:uid="{00000000-0005-0000-0000-00007E830000}"/>
    <cellStyle name="Table  - Opmaakprofiel6 2 14 9 2 2" xfId="22836" xr:uid="{00000000-0005-0000-0000-00007F830000}"/>
    <cellStyle name="Table  - Opmaakprofiel6 2 14 9 2 3" xfId="34888" xr:uid="{00000000-0005-0000-0000-000080830000}"/>
    <cellStyle name="Table  - Opmaakprofiel6 2 14 9 2 4" xfId="31738" xr:uid="{00000000-0005-0000-0000-000081830000}"/>
    <cellStyle name="Table  - Opmaakprofiel6 2 14 9 2 5" xfId="55503" xr:uid="{00000000-0005-0000-0000-000082830000}"/>
    <cellStyle name="Table  - Opmaakprofiel6 2 14 9 3" xfId="16560" xr:uid="{00000000-0005-0000-0000-000083830000}"/>
    <cellStyle name="Table  - Opmaakprofiel6 2 14 9 4" xfId="28612" xr:uid="{00000000-0005-0000-0000-000084830000}"/>
    <cellStyle name="Table  - Opmaakprofiel6 2 14 9 5" xfId="44801" xr:uid="{00000000-0005-0000-0000-000085830000}"/>
    <cellStyle name="Table  - Opmaakprofiel6 2 14 9 6" xfId="49638" xr:uid="{00000000-0005-0000-0000-000086830000}"/>
    <cellStyle name="Table  - Opmaakprofiel6 2 15" xfId="756" xr:uid="{00000000-0005-0000-0000-000087830000}"/>
    <cellStyle name="Table  - Opmaakprofiel6 2 15 10" xfId="5811" xr:uid="{00000000-0005-0000-0000-000088830000}"/>
    <cellStyle name="Table  - Opmaakprofiel6 2 15 10 2" xfId="10539" xr:uid="{00000000-0005-0000-0000-000089830000}"/>
    <cellStyle name="Table  - Opmaakprofiel6 2 15 10 2 2" xfId="22837" xr:uid="{00000000-0005-0000-0000-00008A830000}"/>
    <cellStyle name="Table  - Opmaakprofiel6 2 15 10 2 3" xfId="34889" xr:uid="{00000000-0005-0000-0000-00008B830000}"/>
    <cellStyle name="Table  - Opmaakprofiel6 2 15 10 2 4" xfId="42195" xr:uid="{00000000-0005-0000-0000-00008C830000}"/>
    <cellStyle name="Table  - Opmaakprofiel6 2 15 10 2 5" xfId="55504" xr:uid="{00000000-0005-0000-0000-00008D830000}"/>
    <cellStyle name="Table  - Opmaakprofiel6 2 15 10 3" xfId="16562" xr:uid="{00000000-0005-0000-0000-00008E830000}"/>
    <cellStyle name="Table  - Opmaakprofiel6 2 15 10 4" xfId="28614" xr:uid="{00000000-0005-0000-0000-00008F830000}"/>
    <cellStyle name="Table  - Opmaakprofiel6 2 15 10 5" xfId="44800" xr:uid="{00000000-0005-0000-0000-000090830000}"/>
    <cellStyle name="Table  - Opmaakprofiel6 2 15 10 6" xfId="49639" xr:uid="{00000000-0005-0000-0000-000091830000}"/>
    <cellStyle name="Table  - Opmaakprofiel6 2 15 11" xfId="5812" xr:uid="{00000000-0005-0000-0000-000092830000}"/>
    <cellStyle name="Table  - Opmaakprofiel6 2 15 11 2" xfId="10540" xr:uid="{00000000-0005-0000-0000-000093830000}"/>
    <cellStyle name="Table  - Opmaakprofiel6 2 15 11 2 2" xfId="22838" xr:uid="{00000000-0005-0000-0000-000094830000}"/>
    <cellStyle name="Table  - Opmaakprofiel6 2 15 11 2 3" xfId="34890" xr:uid="{00000000-0005-0000-0000-000095830000}"/>
    <cellStyle name="Table  - Opmaakprofiel6 2 15 11 2 4" xfId="29541" xr:uid="{00000000-0005-0000-0000-000096830000}"/>
    <cellStyle name="Table  - Opmaakprofiel6 2 15 11 2 5" xfId="55505" xr:uid="{00000000-0005-0000-0000-000097830000}"/>
    <cellStyle name="Table  - Opmaakprofiel6 2 15 11 3" xfId="16563" xr:uid="{00000000-0005-0000-0000-000098830000}"/>
    <cellStyle name="Table  - Opmaakprofiel6 2 15 11 4" xfId="28615" xr:uid="{00000000-0005-0000-0000-000099830000}"/>
    <cellStyle name="Table  - Opmaakprofiel6 2 15 11 5" xfId="38729" xr:uid="{00000000-0005-0000-0000-00009A830000}"/>
    <cellStyle name="Table  - Opmaakprofiel6 2 15 11 6" xfId="49640" xr:uid="{00000000-0005-0000-0000-00009B830000}"/>
    <cellStyle name="Table  - Opmaakprofiel6 2 15 12" xfId="5813" xr:uid="{00000000-0005-0000-0000-00009C830000}"/>
    <cellStyle name="Table  - Opmaakprofiel6 2 15 12 2" xfId="16564" xr:uid="{00000000-0005-0000-0000-00009D830000}"/>
    <cellStyle name="Table  - Opmaakprofiel6 2 15 12 3" xfId="28616" xr:uid="{00000000-0005-0000-0000-00009E830000}"/>
    <cellStyle name="Table  - Opmaakprofiel6 2 15 12 4" xfId="44799" xr:uid="{00000000-0005-0000-0000-00009F830000}"/>
    <cellStyle name="Table  - Opmaakprofiel6 2 15 12 5" xfId="49641" xr:uid="{00000000-0005-0000-0000-0000A0830000}"/>
    <cellStyle name="Table  - Opmaakprofiel6 2 15 13" xfId="7431" xr:uid="{00000000-0005-0000-0000-0000A1830000}"/>
    <cellStyle name="Table  - Opmaakprofiel6 2 15 13 2" xfId="19729" xr:uid="{00000000-0005-0000-0000-0000A2830000}"/>
    <cellStyle name="Table  - Opmaakprofiel6 2 15 13 3" xfId="41532" xr:uid="{00000000-0005-0000-0000-0000A3830000}"/>
    <cellStyle name="Table  - Opmaakprofiel6 2 15 13 4" xfId="43473" xr:uid="{00000000-0005-0000-0000-0000A4830000}"/>
    <cellStyle name="Table  - Opmaakprofiel6 2 15 13 5" xfId="52401" xr:uid="{00000000-0005-0000-0000-0000A5830000}"/>
    <cellStyle name="Table  - Opmaakprofiel6 2 15 14" xfId="16561" xr:uid="{00000000-0005-0000-0000-0000A6830000}"/>
    <cellStyle name="Table  - Opmaakprofiel6 2 15 2" xfId="919" xr:uid="{00000000-0005-0000-0000-0000A7830000}"/>
    <cellStyle name="Table  - Opmaakprofiel6 2 15 2 2" xfId="2241" xr:uid="{00000000-0005-0000-0000-0000A8830000}"/>
    <cellStyle name="Table  - Opmaakprofiel6 2 15 2 2 2" xfId="10541" xr:uid="{00000000-0005-0000-0000-0000A9830000}"/>
    <cellStyle name="Table  - Opmaakprofiel6 2 15 2 2 2 2" xfId="22839" xr:uid="{00000000-0005-0000-0000-0000AA830000}"/>
    <cellStyle name="Table  - Opmaakprofiel6 2 15 2 2 2 3" xfId="34891" xr:uid="{00000000-0005-0000-0000-0000AB830000}"/>
    <cellStyle name="Table  - Opmaakprofiel6 2 15 2 2 2 4" xfId="42194" xr:uid="{00000000-0005-0000-0000-0000AC830000}"/>
    <cellStyle name="Table  - Opmaakprofiel6 2 15 2 2 2 5" xfId="55506" xr:uid="{00000000-0005-0000-0000-0000AD830000}"/>
    <cellStyle name="Table  - Opmaakprofiel6 2 15 2 2 3" xfId="16566" xr:uid="{00000000-0005-0000-0000-0000AE830000}"/>
    <cellStyle name="Table  - Opmaakprofiel6 2 15 2 2 4" xfId="28618" xr:uid="{00000000-0005-0000-0000-0000AF830000}"/>
    <cellStyle name="Table  - Opmaakprofiel6 2 15 2 2 5" xfId="38727" xr:uid="{00000000-0005-0000-0000-0000B0830000}"/>
    <cellStyle name="Table  - Opmaakprofiel6 2 15 2 2 6" xfId="49642" xr:uid="{00000000-0005-0000-0000-0000B1830000}"/>
    <cellStyle name="Table  - Opmaakprofiel6 2 15 2 3" xfId="2930" xr:uid="{00000000-0005-0000-0000-0000B2830000}"/>
    <cellStyle name="Table  - Opmaakprofiel6 2 15 2 3 2" xfId="10542" xr:uid="{00000000-0005-0000-0000-0000B3830000}"/>
    <cellStyle name="Table  - Opmaakprofiel6 2 15 2 3 2 2" xfId="22840" xr:uid="{00000000-0005-0000-0000-0000B4830000}"/>
    <cellStyle name="Table  - Opmaakprofiel6 2 15 2 3 2 3" xfId="34892" xr:uid="{00000000-0005-0000-0000-0000B5830000}"/>
    <cellStyle name="Table  - Opmaakprofiel6 2 15 2 3 2 4" xfId="31519" xr:uid="{00000000-0005-0000-0000-0000B6830000}"/>
    <cellStyle name="Table  - Opmaakprofiel6 2 15 2 3 2 5" xfId="55507" xr:uid="{00000000-0005-0000-0000-0000B7830000}"/>
    <cellStyle name="Table  - Opmaakprofiel6 2 15 2 3 3" xfId="16567" xr:uid="{00000000-0005-0000-0000-0000B8830000}"/>
    <cellStyle name="Table  - Opmaakprofiel6 2 15 2 3 4" xfId="28619" xr:uid="{00000000-0005-0000-0000-0000B9830000}"/>
    <cellStyle name="Table  - Opmaakprofiel6 2 15 2 3 5" xfId="38726" xr:uid="{00000000-0005-0000-0000-0000BA830000}"/>
    <cellStyle name="Table  - Opmaakprofiel6 2 15 2 3 6" xfId="49643" xr:uid="{00000000-0005-0000-0000-0000BB830000}"/>
    <cellStyle name="Table  - Opmaakprofiel6 2 15 2 4" xfId="3777" xr:uid="{00000000-0005-0000-0000-0000BC830000}"/>
    <cellStyle name="Table  - Opmaakprofiel6 2 15 2 4 2" xfId="10543" xr:uid="{00000000-0005-0000-0000-0000BD830000}"/>
    <cellStyle name="Table  - Opmaakprofiel6 2 15 2 4 2 2" xfId="22841" xr:uid="{00000000-0005-0000-0000-0000BE830000}"/>
    <cellStyle name="Table  - Opmaakprofiel6 2 15 2 4 2 3" xfId="34893" xr:uid="{00000000-0005-0000-0000-0000BF830000}"/>
    <cellStyle name="Table  - Opmaakprofiel6 2 15 2 4 2 4" xfId="42193" xr:uid="{00000000-0005-0000-0000-0000C0830000}"/>
    <cellStyle name="Table  - Opmaakprofiel6 2 15 2 4 2 5" xfId="55508" xr:uid="{00000000-0005-0000-0000-0000C1830000}"/>
    <cellStyle name="Table  - Opmaakprofiel6 2 15 2 4 3" xfId="16568" xr:uid="{00000000-0005-0000-0000-0000C2830000}"/>
    <cellStyle name="Table  - Opmaakprofiel6 2 15 2 4 4" xfId="28620" xr:uid="{00000000-0005-0000-0000-0000C3830000}"/>
    <cellStyle name="Table  - Opmaakprofiel6 2 15 2 4 5" xfId="44798" xr:uid="{00000000-0005-0000-0000-0000C4830000}"/>
    <cellStyle name="Table  - Opmaakprofiel6 2 15 2 4 6" xfId="49644" xr:uid="{00000000-0005-0000-0000-0000C5830000}"/>
    <cellStyle name="Table  - Opmaakprofiel6 2 15 2 5" xfId="5814" xr:uid="{00000000-0005-0000-0000-0000C6830000}"/>
    <cellStyle name="Table  - Opmaakprofiel6 2 15 2 5 2" xfId="10544" xr:uid="{00000000-0005-0000-0000-0000C7830000}"/>
    <cellStyle name="Table  - Opmaakprofiel6 2 15 2 5 2 2" xfId="22842" xr:uid="{00000000-0005-0000-0000-0000C8830000}"/>
    <cellStyle name="Table  - Opmaakprofiel6 2 15 2 5 2 3" xfId="34894" xr:uid="{00000000-0005-0000-0000-0000C9830000}"/>
    <cellStyle name="Table  - Opmaakprofiel6 2 15 2 5 2 4" xfId="29548" xr:uid="{00000000-0005-0000-0000-0000CA830000}"/>
    <cellStyle name="Table  - Opmaakprofiel6 2 15 2 5 2 5" xfId="55509" xr:uid="{00000000-0005-0000-0000-0000CB830000}"/>
    <cellStyle name="Table  - Opmaakprofiel6 2 15 2 5 3" xfId="16569" xr:uid="{00000000-0005-0000-0000-0000CC830000}"/>
    <cellStyle name="Table  - Opmaakprofiel6 2 15 2 5 4" xfId="28621" xr:uid="{00000000-0005-0000-0000-0000CD830000}"/>
    <cellStyle name="Table  - Opmaakprofiel6 2 15 2 5 5" xfId="38725" xr:uid="{00000000-0005-0000-0000-0000CE830000}"/>
    <cellStyle name="Table  - Opmaakprofiel6 2 15 2 5 6" xfId="49645" xr:uid="{00000000-0005-0000-0000-0000CF830000}"/>
    <cellStyle name="Table  - Opmaakprofiel6 2 15 2 6" xfId="5815" xr:uid="{00000000-0005-0000-0000-0000D0830000}"/>
    <cellStyle name="Table  - Opmaakprofiel6 2 15 2 6 2" xfId="10545" xr:uid="{00000000-0005-0000-0000-0000D1830000}"/>
    <cellStyle name="Table  - Opmaakprofiel6 2 15 2 6 2 2" xfId="22843" xr:uid="{00000000-0005-0000-0000-0000D2830000}"/>
    <cellStyle name="Table  - Opmaakprofiel6 2 15 2 6 2 3" xfId="34895" xr:uid="{00000000-0005-0000-0000-0000D3830000}"/>
    <cellStyle name="Table  - Opmaakprofiel6 2 15 2 6 2 4" xfId="42192" xr:uid="{00000000-0005-0000-0000-0000D4830000}"/>
    <cellStyle name="Table  - Opmaakprofiel6 2 15 2 6 2 5" xfId="55510" xr:uid="{00000000-0005-0000-0000-0000D5830000}"/>
    <cellStyle name="Table  - Opmaakprofiel6 2 15 2 6 3" xfId="16570" xr:uid="{00000000-0005-0000-0000-0000D6830000}"/>
    <cellStyle name="Table  - Opmaakprofiel6 2 15 2 6 4" xfId="28622" xr:uid="{00000000-0005-0000-0000-0000D7830000}"/>
    <cellStyle name="Table  - Opmaakprofiel6 2 15 2 6 5" xfId="44797" xr:uid="{00000000-0005-0000-0000-0000D8830000}"/>
    <cellStyle name="Table  - Opmaakprofiel6 2 15 2 6 6" xfId="49646" xr:uid="{00000000-0005-0000-0000-0000D9830000}"/>
    <cellStyle name="Table  - Opmaakprofiel6 2 15 2 7" xfId="5816" xr:uid="{00000000-0005-0000-0000-0000DA830000}"/>
    <cellStyle name="Table  - Opmaakprofiel6 2 15 2 7 2" xfId="16571" xr:uid="{00000000-0005-0000-0000-0000DB830000}"/>
    <cellStyle name="Table  - Opmaakprofiel6 2 15 2 7 3" xfId="28623" xr:uid="{00000000-0005-0000-0000-0000DC830000}"/>
    <cellStyle name="Table  - Opmaakprofiel6 2 15 2 7 4" xfId="38724" xr:uid="{00000000-0005-0000-0000-0000DD830000}"/>
    <cellStyle name="Table  - Opmaakprofiel6 2 15 2 7 5" xfId="49647" xr:uid="{00000000-0005-0000-0000-0000DE830000}"/>
    <cellStyle name="Table  - Opmaakprofiel6 2 15 2 8" xfId="10009" xr:uid="{00000000-0005-0000-0000-0000DF830000}"/>
    <cellStyle name="Table  - Opmaakprofiel6 2 15 2 8 2" xfId="22307" xr:uid="{00000000-0005-0000-0000-0000E0830000}"/>
    <cellStyle name="Table  - Opmaakprofiel6 2 15 2 8 3" xfId="44071" xr:uid="{00000000-0005-0000-0000-0000E1830000}"/>
    <cellStyle name="Table  - Opmaakprofiel6 2 15 2 8 4" xfId="31710" xr:uid="{00000000-0005-0000-0000-0000E2830000}"/>
    <cellStyle name="Table  - Opmaakprofiel6 2 15 2 8 5" xfId="54974" xr:uid="{00000000-0005-0000-0000-0000E3830000}"/>
    <cellStyle name="Table  - Opmaakprofiel6 2 15 2 9" xfId="16565" xr:uid="{00000000-0005-0000-0000-0000E4830000}"/>
    <cellStyle name="Table  - Opmaakprofiel6 2 15 3" xfId="1016" xr:uid="{00000000-0005-0000-0000-0000E5830000}"/>
    <cellStyle name="Table  - Opmaakprofiel6 2 15 3 2" xfId="2050" xr:uid="{00000000-0005-0000-0000-0000E6830000}"/>
    <cellStyle name="Table  - Opmaakprofiel6 2 15 3 2 2" xfId="10546" xr:uid="{00000000-0005-0000-0000-0000E7830000}"/>
    <cellStyle name="Table  - Opmaakprofiel6 2 15 3 2 2 2" xfId="22844" xr:uid="{00000000-0005-0000-0000-0000E8830000}"/>
    <cellStyle name="Table  - Opmaakprofiel6 2 15 3 2 2 3" xfId="34896" xr:uid="{00000000-0005-0000-0000-0000E9830000}"/>
    <cellStyle name="Table  - Opmaakprofiel6 2 15 3 2 2 4" xfId="31538" xr:uid="{00000000-0005-0000-0000-0000EA830000}"/>
    <cellStyle name="Table  - Opmaakprofiel6 2 15 3 2 2 5" xfId="55511" xr:uid="{00000000-0005-0000-0000-0000EB830000}"/>
    <cellStyle name="Table  - Opmaakprofiel6 2 15 3 2 3" xfId="16573" xr:uid="{00000000-0005-0000-0000-0000EC830000}"/>
    <cellStyle name="Table  - Opmaakprofiel6 2 15 3 2 4" xfId="28625" xr:uid="{00000000-0005-0000-0000-0000ED830000}"/>
    <cellStyle name="Table  - Opmaakprofiel6 2 15 3 2 5" xfId="38723" xr:uid="{00000000-0005-0000-0000-0000EE830000}"/>
    <cellStyle name="Table  - Opmaakprofiel6 2 15 3 2 6" xfId="49648" xr:uid="{00000000-0005-0000-0000-0000EF830000}"/>
    <cellStyle name="Table  - Opmaakprofiel6 2 15 3 3" xfId="3027" xr:uid="{00000000-0005-0000-0000-0000F0830000}"/>
    <cellStyle name="Table  - Opmaakprofiel6 2 15 3 3 2" xfId="10547" xr:uid="{00000000-0005-0000-0000-0000F1830000}"/>
    <cellStyle name="Table  - Opmaakprofiel6 2 15 3 3 2 2" xfId="22845" xr:uid="{00000000-0005-0000-0000-0000F2830000}"/>
    <cellStyle name="Table  - Opmaakprofiel6 2 15 3 3 2 3" xfId="34897" xr:uid="{00000000-0005-0000-0000-0000F3830000}"/>
    <cellStyle name="Table  - Opmaakprofiel6 2 15 3 3 2 4" xfId="42191" xr:uid="{00000000-0005-0000-0000-0000F4830000}"/>
    <cellStyle name="Table  - Opmaakprofiel6 2 15 3 3 2 5" xfId="55512" xr:uid="{00000000-0005-0000-0000-0000F5830000}"/>
    <cellStyle name="Table  - Opmaakprofiel6 2 15 3 3 3" xfId="16574" xr:uid="{00000000-0005-0000-0000-0000F6830000}"/>
    <cellStyle name="Table  - Opmaakprofiel6 2 15 3 3 4" xfId="28626" xr:uid="{00000000-0005-0000-0000-0000F7830000}"/>
    <cellStyle name="Table  - Opmaakprofiel6 2 15 3 3 5" xfId="44795" xr:uid="{00000000-0005-0000-0000-0000F8830000}"/>
    <cellStyle name="Table  - Opmaakprofiel6 2 15 3 3 6" xfId="49649" xr:uid="{00000000-0005-0000-0000-0000F9830000}"/>
    <cellStyle name="Table  - Opmaakprofiel6 2 15 3 4" xfId="3868" xr:uid="{00000000-0005-0000-0000-0000FA830000}"/>
    <cellStyle name="Table  - Opmaakprofiel6 2 15 3 4 2" xfId="10548" xr:uid="{00000000-0005-0000-0000-0000FB830000}"/>
    <cellStyle name="Table  - Opmaakprofiel6 2 15 3 4 2 2" xfId="22846" xr:uid="{00000000-0005-0000-0000-0000FC830000}"/>
    <cellStyle name="Table  - Opmaakprofiel6 2 15 3 4 2 3" xfId="34898" xr:uid="{00000000-0005-0000-0000-0000FD830000}"/>
    <cellStyle name="Table  - Opmaakprofiel6 2 15 3 4 2 4" xfId="29558" xr:uid="{00000000-0005-0000-0000-0000FE830000}"/>
    <cellStyle name="Table  - Opmaakprofiel6 2 15 3 4 2 5" xfId="55513" xr:uid="{00000000-0005-0000-0000-0000FF830000}"/>
    <cellStyle name="Table  - Opmaakprofiel6 2 15 3 4 3" xfId="16575" xr:uid="{00000000-0005-0000-0000-000000840000}"/>
    <cellStyle name="Table  - Opmaakprofiel6 2 15 3 4 4" xfId="28627" xr:uid="{00000000-0005-0000-0000-000001840000}"/>
    <cellStyle name="Table  - Opmaakprofiel6 2 15 3 4 5" xfId="38722" xr:uid="{00000000-0005-0000-0000-000002840000}"/>
    <cellStyle name="Table  - Opmaakprofiel6 2 15 3 4 6" xfId="49650" xr:uid="{00000000-0005-0000-0000-000003840000}"/>
    <cellStyle name="Table  - Opmaakprofiel6 2 15 3 5" xfId="5817" xr:uid="{00000000-0005-0000-0000-000004840000}"/>
    <cellStyle name="Table  - Opmaakprofiel6 2 15 3 5 2" xfId="10549" xr:uid="{00000000-0005-0000-0000-000005840000}"/>
    <cellStyle name="Table  - Opmaakprofiel6 2 15 3 5 2 2" xfId="22847" xr:uid="{00000000-0005-0000-0000-000006840000}"/>
    <cellStyle name="Table  - Opmaakprofiel6 2 15 3 5 2 3" xfId="34899" xr:uid="{00000000-0005-0000-0000-000007840000}"/>
    <cellStyle name="Table  - Opmaakprofiel6 2 15 3 5 2 4" xfId="29559" xr:uid="{00000000-0005-0000-0000-000008840000}"/>
    <cellStyle name="Table  - Opmaakprofiel6 2 15 3 5 2 5" xfId="55514" xr:uid="{00000000-0005-0000-0000-000009840000}"/>
    <cellStyle name="Table  - Opmaakprofiel6 2 15 3 5 3" xfId="16576" xr:uid="{00000000-0005-0000-0000-00000A840000}"/>
    <cellStyle name="Table  - Opmaakprofiel6 2 15 3 5 4" xfId="28628" xr:uid="{00000000-0005-0000-0000-00000B840000}"/>
    <cellStyle name="Table  - Opmaakprofiel6 2 15 3 5 5" xfId="44794" xr:uid="{00000000-0005-0000-0000-00000C840000}"/>
    <cellStyle name="Table  - Opmaakprofiel6 2 15 3 5 6" xfId="49651" xr:uid="{00000000-0005-0000-0000-00000D840000}"/>
    <cellStyle name="Table  - Opmaakprofiel6 2 15 3 6" xfId="5818" xr:uid="{00000000-0005-0000-0000-00000E840000}"/>
    <cellStyle name="Table  - Opmaakprofiel6 2 15 3 6 2" xfId="10550" xr:uid="{00000000-0005-0000-0000-00000F840000}"/>
    <cellStyle name="Table  - Opmaakprofiel6 2 15 3 6 2 2" xfId="22848" xr:uid="{00000000-0005-0000-0000-000010840000}"/>
    <cellStyle name="Table  - Opmaakprofiel6 2 15 3 6 2 3" xfId="34900" xr:uid="{00000000-0005-0000-0000-000011840000}"/>
    <cellStyle name="Table  - Opmaakprofiel6 2 15 3 6 2 4" xfId="31598" xr:uid="{00000000-0005-0000-0000-000012840000}"/>
    <cellStyle name="Table  - Opmaakprofiel6 2 15 3 6 2 5" xfId="55515" xr:uid="{00000000-0005-0000-0000-000013840000}"/>
    <cellStyle name="Table  - Opmaakprofiel6 2 15 3 6 3" xfId="16577" xr:uid="{00000000-0005-0000-0000-000014840000}"/>
    <cellStyle name="Table  - Opmaakprofiel6 2 15 3 6 4" xfId="28629" xr:uid="{00000000-0005-0000-0000-000015840000}"/>
    <cellStyle name="Table  - Opmaakprofiel6 2 15 3 6 5" xfId="38721" xr:uid="{00000000-0005-0000-0000-000016840000}"/>
    <cellStyle name="Table  - Opmaakprofiel6 2 15 3 6 6" xfId="49652" xr:uid="{00000000-0005-0000-0000-000017840000}"/>
    <cellStyle name="Table  - Opmaakprofiel6 2 15 3 7" xfId="5819" xr:uid="{00000000-0005-0000-0000-000018840000}"/>
    <cellStyle name="Table  - Opmaakprofiel6 2 15 3 7 2" xfId="16578" xr:uid="{00000000-0005-0000-0000-000019840000}"/>
    <cellStyle name="Table  - Opmaakprofiel6 2 15 3 7 3" xfId="28630" xr:uid="{00000000-0005-0000-0000-00001A840000}"/>
    <cellStyle name="Table  - Opmaakprofiel6 2 15 3 7 4" xfId="38720" xr:uid="{00000000-0005-0000-0000-00001B840000}"/>
    <cellStyle name="Table  - Opmaakprofiel6 2 15 3 7 5" xfId="49653" xr:uid="{00000000-0005-0000-0000-00001C840000}"/>
    <cellStyle name="Table  - Opmaakprofiel6 2 15 3 8" xfId="7253" xr:uid="{00000000-0005-0000-0000-00001D840000}"/>
    <cellStyle name="Table  - Opmaakprofiel6 2 15 3 8 2" xfId="19551" xr:uid="{00000000-0005-0000-0000-00001E840000}"/>
    <cellStyle name="Table  - Opmaakprofiel6 2 15 3 8 3" xfId="41354" xr:uid="{00000000-0005-0000-0000-00001F840000}"/>
    <cellStyle name="Table  - Opmaakprofiel6 2 15 3 8 4" xfId="43548" xr:uid="{00000000-0005-0000-0000-000020840000}"/>
    <cellStyle name="Table  - Opmaakprofiel6 2 15 3 8 5" xfId="52223" xr:uid="{00000000-0005-0000-0000-000021840000}"/>
    <cellStyle name="Table  - Opmaakprofiel6 2 15 3 9" xfId="16572" xr:uid="{00000000-0005-0000-0000-000022840000}"/>
    <cellStyle name="Table  - Opmaakprofiel6 2 15 4" xfId="1087" xr:uid="{00000000-0005-0000-0000-000023840000}"/>
    <cellStyle name="Table  - Opmaakprofiel6 2 15 4 2" xfId="1392" xr:uid="{00000000-0005-0000-0000-000024840000}"/>
    <cellStyle name="Table  - Opmaakprofiel6 2 15 4 2 2" xfId="10551" xr:uid="{00000000-0005-0000-0000-000025840000}"/>
    <cellStyle name="Table  - Opmaakprofiel6 2 15 4 2 2 2" xfId="22849" xr:uid="{00000000-0005-0000-0000-000026840000}"/>
    <cellStyle name="Table  - Opmaakprofiel6 2 15 4 2 2 3" xfId="34901" xr:uid="{00000000-0005-0000-0000-000027840000}"/>
    <cellStyle name="Table  - Opmaakprofiel6 2 15 4 2 2 4" xfId="42190" xr:uid="{00000000-0005-0000-0000-000028840000}"/>
    <cellStyle name="Table  - Opmaakprofiel6 2 15 4 2 2 5" xfId="55516" xr:uid="{00000000-0005-0000-0000-000029840000}"/>
    <cellStyle name="Table  - Opmaakprofiel6 2 15 4 2 3" xfId="16580" xr:uid="{00000000-0005-0000-0000-00002A840000}"/>
    <cellStyle name="Table  - Opmaakprofiel6 2 15 4 2 4" xfId="28632" xr:uid="{00000000-0005-0000-0000-00002B840000}"/>
    <cellStyle name="Table  - Opmaakprofiel6 2 15 4 2 5" xfId="44793" xr:uid="{00000000-0005-0000-0000-00002C840000}"/>
    <cellStyle name="Table  - Opmaakprofiel6 2 15 4 2 6" xfId="49654" xr:uid="{00000000-0005-0000-0000-00002D840000}"/>
    <cellStyle name="Table  - Opmaakprofiel6 2 15 4 3" xfId="3098" xr:uid="{00000000-0005-0000-0000-00002E840000}"/>
    <cellStyle name="Table  - Opmaakprofiel6 2 15 4 3 2" xfId="10552" xr:uid="{00000000-0005-0000-0000-00002F840000}"/>
    <cellStyle name="Table  - Opmaakprofiel6 2 15 4 3 2 2" xfId="22850" xr:uid="{00000000-0005-0000-0000-000030840000}"/>
    <cellStyle name="Table  - Opmaakprofiel6 2 15 4 3 2 3" xfId="34902" xr:uid="{00000000-0005-0000-0000-000031840000}"/>
    <cellStyle name="Table  - Opmaakprofiel6 2 15 4 3 2 4" xfId="29566" xr:uid="{00000000-0005-0000-0000-000032840000}"/>
    <cellStyle name="Table  - Opmaakprofiel6 2 15 4 3 2 5" xfId="55517" xr:uid="{00000000-0005-0000-0000-000033840000}"/>
    <cellStyle name="Table  - Opmaakprofiel6 2 15 4 3 3" xfId="16581" xr:uid="{00000000-0005-0000-0000-000034840000}"/>
    <cellStyle name="Table  - Opmaakprofiel6 2 15 4 3 4" xfId="28633" xr:uid="{00000000-0005-0000-0000-000035840000}"/>
    <cellStyle name="Table  - Opmaakprofiel6 2 15 4 3 5" xfId="38718" xr:uid="{00000000-0005-0000-0000-000036840000}"/>
    <cellStyle name="Table  - Opmaakprofiel6 2 15 4 3 6" xfId="49655" xr:uid="{00000000-0005-0000-0000-000037840000}"/>
    <cellStyle name="Table  - Opmaakprofiel6 2 15 4 4" xfId="3932" xr:uid="{00000000-0005-0000-0000-000038840000}"/>
    <cellStyle name="Table  - Opmaakprofiel6 2 15 4 4 2" xfId="10553" xr:uid="{00000000-0005-0000-0000-000039840000}"/>
    <cellStyle name="Table  - Opmaakprofiel6 2 15 4 4 2 2" xfId="22851" xr:uid="{00000000-0005-0000-0000-00003A840000}"/>
    <cellStyle name="Table  - Opmaakprofiel6 2 15 4 4 2 3" xfId="34903" xr:uid="{00000000-0005-0000-0000-00003B840000}"/>
    <cellStyle name="Table  - Opmaakprofiel6 2 15 4 4 2 4" xfId="42189" xr:uid="{00000000-0005-0000-0000-00003C840000}"/>
    <cellStyle name="Table  - Opmaakprofiel6 2 15 4 4 2 5" xfId="55518" xr:uid="{00000000-0005-0000-0000-00003D840000}"/>
    <cellStyle name="Table  - Opmaakprofiel6 2 15 4 4 3" xfId="16582" xr:uid="{00000000-0005-0000-0000-00003E840000}"/>
    <cellStyle name="Table  - Opmaakprofiel6 2 15 4 4 4" xfId="28634" xr:uid="{00000000-0005-0000-0000-00003F840000}"/>
    <cellStyle name="Table  - Opmaakprofiel6 2 15 4 4 5" xfId="44792" xr:uid="{00000000-0005-0000-0000-000040840000}"/>
    <cellStyle name="Table  - Opmaakprofiel6 2 15 4 4 6" xfId="49656" xr:uid="{00000000-0005-0000-0000-000041840000}"/>
    <cellStyle name="Table  - Opmaakprofiel6 2 15 4 5" xfId="5820" xr:uid="{00000000-0005-0000-0000-000042840000}"/>
    <cellStyle name="Table  - Opmaakprofiel6 2 15 4 5 2" xfId="10554" xr:uid="{00000000-0005-0000-0000-000043840000}"/>
    <cellStyle name="Table  - Opmaakprofiel6 2 15 4 5 2 2" xfId="22852" xr:uid="{00000000-0005-0000-0000-000044840000}"/>
    <cellStyle name="Table  - Opmaakprofiel6 2 15 4 5 2 3" xfId="34904" xr:uid="{00000000-0005-0000-0000-000045840000}"/>
    <cellStyle name="Table  - Opmaakprofiel6 2 15 4 5 2 4" xfId="31984" xr:uid="{00000000-0005-0000-0000-000046840000}"/>
    <cellStyle name="Table  - Opmaakprofiel6 2 15 4 5 2 5" xfId="55519" xr:uid="{00000000-0005-0000-0000-000047840000}"/>
    <cellStyle name="Table  - Opmaakprofiel6 2 15 4 5 3" xfId="16583" xr:uid="{00000000-0005-0000-0000-000048840000}"/>
    <cellStyle name="Table  - Opmaakprofiel6 2 15 4 5 4" xfId="28635" xr:uid="{00000000-0005-0000-0000-000049840000}"/>
    <cellStyle name="Table  - Opmaakprofiel6 2 15 4 5 5" xfId="38717" xr:uid="{00000000-0005-0000-0000-00004A840000}"/>
    <cellStyle name="Table  - Opmaakprofiel6 2 15 4 5 6" xfId="49657" xr:uid="{00000000-0005-0000-0000-00004B840000}"/>
    <cellStyle name="Table  - Opmaakprofiel6 2 15 4 6" xfId="5821" xr:uid="{00000000-0005-0000-0000-00004C840000}"/>
    <cellStyle name="Table  - Opmaakprofiel6 2 15 4 6 2" xfId="10555" xr:uid="{00000000-0005-0000-0000-00004D840000}"/>
    <cellStyle name="Table  - Opmaakprofiel6 2 15 4 6 2 2" xfId="22853" xr:uid="{00000000-0005-0000-0000-00004E840000}"/>
    <cellStyle name="Table  - Opmaakprofiel6 2 15 4 6 2 3" xfId="34905" xr:uid="{00000000-0005-0000-0000-00004F840000}"/>
    <cellStyle name="Table  - Opmaakprofiel6 2 15 4 6 2 4" xfId="42188" xr:uid="{00000000-0005-0000-0000-000050840000}"/>
    <cellStyle name="Table  - Opmaakprofiel6 2 15 4 6 2 5" xfId="55520" xr:uid="{00000000-0005-0000-0000-000051840000}"/>
    <cellStyle name="Table  - Opmaakprofiel6 2 15 4 6 3" xfId="16584" xr:uid="{00000000-0005-0000-0000-000052840000}"/>
    <cellStyle name="Table  - Opmaakprofiel6 2 15 4 6 4" xfId="28636" xr:uid="{00000000-0005-0000-0000-000053840000}"/>
    <cellStyle name="Table  - Opmaakprofiel6 2 15 4 6 5" xfId="44791" xr:uid="{00000000-0005-0000-0000-000054840000}"/>
    <cellStyle name="Table  - Opmaakprofiel6 2 15 4 6 6" xfId="49658" xr:uid="{00000000-0005-0000-0000-000055840000}"/>
    <cellStyle name="Table  - Opmaakprofiel6 2 15 4 7" xfId="5822" xr:uid="{00000000-0005-0000-0000-000056840000}"/>
    <cellStyle name="Table  - Opmaakprofiel6 2 15 4 7 2" xfId="16585" xr:uid="{00000000-0005-0000-0000-000057840000}"/>
    <cellStyle name="Table  - Opmaakprofiel6 2 15 4 7 3" xfId="28637" xr:uid="{00000000-0005-0000-0000-000058840000}"/>
    <cellStyle name="Table  - Opmaakprofiel6 2 15 4 7 4" xfId="38716" xr:uid="{00000000-0005-0000-0000-000059840000}"/>
    <cellStyle name="Table  - Opmaakprofiel6 2 15 4 7 5" xfId="49659" xr:uid="{00000000-0005-0000-0000-00005A840000}"/>
    <cellStyle name="Table  - Opmaakprofiel6 2 15 4 8" xfId="7206" xr:uid="{00000000-0005-0000-0000-00005B840000}"/>
    <cellStyle name="Table  - Opmaakprofiel6 2 15 4 8 2" xfId="19504" xr:uid="{00000000-0005-0000-0000-00005C840000}"/>
    <cellStyle name="Table  - Opmaakprofiel6 2 15 4 8 3" xfId="41307" xr:uid="{00000000-0005-0000-0000-00005D840000}"/>
    <cellStyle name="Table  - Opmaakprofiel6 2 15 4 8 4" xfId="36871" xr:uid="{00000000-0005-0000-0000-00005E840000}"/>
    <cellStyle name="Table  - Opmaakprofiel6 2 15 4 8 5" xfId="52176" xr:uid="{00000000-0005-0000-0000-00005F840000}"/>
    <cellStyle name="Table  - Opmaakprofiel6 2 15 4 9" xfId="16579" xr:uid="{00000000-0005-0000-0000-000060840000}"/>
    <cellStyle name="Table  - Opmaakprofiel6 2 15 5" xfId="1187" xr:uid="{00000000-0005-0000-0000-000061840000}"/>
    <cellStyle name="Table  - Opmaakprofiel6 2 15 5 2" xfId="2085" xr:uid="{00000000-0005-0000-0000-000062840000}"/>
    <cellStyle name="Table  - Opmaakprofiel6 2 15 5 2 2" xfId="10556" xr:uid="{00000000-0005-0000-0000-000063840000}"/>
    <cellStyle name="Table  - Opmaakprofiel6 2 15 5 2 2 2" xfId="22854" xr:uid="{00000000-0005-0000-0000-000064840000}"/>
    <cellStyle name="Table  - Opmaakprofiel6 2 15 5 2 2 3" xfId="34906" xr:uid="{00000000-0005-0000-0000-000065840000}"/>
    <cellStyle name="Table  - Opmaakprofiel6 2 15 5 2 2 4" xfId="29573" xr:uid="{00000000-0005-0000-0000-000066840000}"/>
    <cellStyle name="Table  - Opmaakprofiel6 2 15 5 2 2 5" xfId="55521" xr:uid="{00000000-0005-0000-0000-000067840000}"/>
    <cellStyle name="Table  - Opmaakprofiel6 2 15 5 2 3" xfId="16587" xr:uid="{00000000-0005-0000-0000-000068840000}"/>
    <cellStyle name="Table  - Opmaakprofiel6 2 15 5 2 4" xfId="28639" xr:uid="{00000000-0005-0000-0000-000069840000}"/>
    <cellStyle name="Table  - Opmaakprofiel6 2 15 5 2 5" xfId="38715" xr:uid="{00000000-0005-0000-0000-00006A840000}"/>
    <cellStyle name="Table  - Opmaakprofiel6 2 15 5 2 6" xfId="49660" xr:uid="{00000000-0005-0000-0000-00006B840000}"/>
    <cellStyle name="Table  - Opmaakprofiel6 2 15 5 3" xfId="3198" xr:uid="{00000000-0005-0000-0000-00006C840000}"/>
    <cellStyle name="Table  - Opmaakprofiel6 2 15 5 3 2" xfId="10557" xr:uid="{00000000-0005-0000-0000-00006D840000}"/>
    <cellStyle name="Table  - Opmaakprofiel6 2 15 5 3 2 2" xfId="22855" xr:uid="{00000000-0005-0000-0000-00006E840000}"/>
    <cellStyle name="Table  - Opmaakprofiel6 2 15 5 3 2 3" xfId="34907" xr:uid="{00000000-0005-0000-0000-00006F840000}"/>
    <cellStyle name="Table  - Opmaakprofiel6 2 15 5 3 2 4" xfId="42187" xr:uid="{00000000-0005-0000-0000-000070840000}"/>
    <cellStyle name="Table  - Opmaakprofiel6 2 15 5 3 2 5" xfId="55522" xr:uid="{00000000-0005-0000-0000-000071840000}"/>
    <cellStyle name="Table  - Opmaakprofiel6 2 15 5 3 3" xfId="16588" xr:uid="{00000000-0005-0000-0000-000072840000}"/>
    <cellStyle name="Table  - Opmaakprofiel6 2 15 5 3 4" xfId="28640" xr:uid="{00000000-0005-0000-0000-000073840000}"/>
    <cellStyle name="Table  - Opmaakprofiel6 2 15 5 3 5" xfId="44789" xr:uid="{00000000-0005-0000-0000-000074840000}"/>
    <cellStyle name="Table  - Opmaakprofiel6 2 15 5 3 6" xfId="49661" xr:uid="{00000000-0005-0000-0000-000075840000}"/>
    <cellStyle name="Table  - Opmaakprofiel6 2 15 5 4" xfId="4013" xr:uid="{00000000-0005-0000-0000-000076840000}"/>
    <cellStyle name="Table  - Opmaakprofiel6 2 15 5 4 2" xfId="10558" xr:uid="{00000000-0005-0000-0000-000077840000}"/>
    <cellStyle name="Table  - Opmaakprofiel6 2 15 5 4 2 2" xfId="22856" xr:uid="{00000000-0005-0000-0000-000078840000}"/>
    <cellStyle name="Table  - Opmaakprofiel6 2 15 5 4 2 3" xfId="34908" xr:uid="{00000000-0005-0000-0000-000079840000}"/>
    <cellStyle name="Table  - Opmaakprofiel6 2 15 5 4 2 4" xfId="34296" xr:uid="{00000000-0005-0000-0000-00007A840000}"/>
    <cellStyle name="Table  - Opmaakprofiel6 2 15 5 4 2 5" xfId="55523" xr:uid="{00000000-0005-0000-0000-00007B840000}"/>
    <cellStyle name="Table  - Opmaakprofiel6 2 15 5 4 3" xfId="16589" xr:uid="{00000000-0005-0000-0000-00007C840000}"/>
    <cellStyle name="Table  - Opmaakprofiel6 2 15 5 4 4" xfId="28641" xr:uid="{00000000-0005-0000-0000-00007D840000}"/>
    <cellStyle name="Table  - Opmaakprofiel6 2 15 5 4 5" xfId="38714" xr:uid="{00000000-0005-0000-0000-00007E840000}"/>
    <cellStyle name="Table  - Opmaakprofiel6 2 15 5 4 6" xfId="49662" xr:uid="{00000000-0005-0000-0000-00007F840000}"/>
    <cellStyle name="Table  - Opmaakprofiel6 2 15 5 5" xfId="5823" xr:uid="{00000000-0005-0000-0000-000080840000}"/>
    <cellStyle name="Table  - Opmaakprofiel6 2 15 5 5 2" xfId="10559" xr:uid="{00000000-0005-0000-0000-000081840000}"/>
    <cellStyle name="Table  - Opmaakprofiel6 2 15 5 5 2 2" xfId="22857" xr:uid="{00000000-0005-0000-0000-000082840000}"/>
    <cellStyle name="Table  - Opmaakprofiel6 2 15 5 5 2 3" xfId="34909" xr:uid="{00000000-0005-0000-0000-000083840000}"/>
    <cellStyle name="Table  - Opmaakprofiel6 2 15 5 5 2 4" xfId="42186" xr:uid="{00000000-0005-0000-0000-000084840000}"/>
    <cellStyle name="Table  - Opmaakprofiel6 2 15 5 5 2 5" xfId="55524" xr:uid="{00000000-0005-0000-0000-000085840000}"/>
    <cellStyle name="Table  - Opmaakprofiel6 2 15 5 5 3" xfId="16590" xr:uid="{00000000-0005-0000-0000-000086840000}"/>
    <cellStyle name="Table  - Opmaakprofiel6 2 15 5 5 4" xfId="28642" xr:uid="{00000000-0005-0000-0000-000087840000}"/>
    <cellStyle name="Table  - Opmaakprofiel6 2 15 5 5 5" xfId="38713" xr:uid="{00000000-0005-0000-0000-000088840000}"/>
    <cellStyle name="Table  - Opmaakprofiel6 2 15 5 5 6" xfId="49663" xr:uid="{00000000-0005-0000-0000-000089840000}"/>
    <cellStyle name="Table  - Opmaakprofiel6 2 15 5 6" xfId="5824" xr:uid="{00000000-0005-0000-0000-00008A840000}"/>
    <cellStyle name="Table  - Opmaakprofiel6 2 15 5 6 2" xfId="10560" xr:uid="{00000000-0005-0000-0000-00008B840000}"/>
    <cellStyle name="Table  - Opmaakprofiel6 2 15 5 6 2 2" xfId="22858" xr:uid="{00000000-0005-0000-0000-00008C840000}"/>
    <cellStyle name="Table  - Opmaakprofiel6 2 15 5 6 2 3" xfId="34910" xr:uid="{00000000-0005-0000-0000-00008D840000}"/>
    <cellStyle name="Table  - Opmaakprofiel6 2 15 5 6 2 4" xfId="29580" xr:uid="{00000000-0005-0000-0000-00008E840000}"/>
    <cellStyle name="Table  - Opmaakprofiel6 2 15 5 6 2 5" xfId="55525" xr:uid="{00000000-0005-0000-0000-00008F840000}"/>
    <cellStyle name="Table  - Opmaakprofiel6 2 15 5 6 3" xfId="16591" xr:uid="{00000000-0005-0000-0000-000090840000}"/>
    <cellStyle name="Table  - Opmaakprofiel6 2 15 5 6 4" xfId="28643" xr:uid="{00000000-0005-0000-0000-000091840000}"/>
    <cellStyle name="Table  - Opmaakprofiel6 2 15 5 6 5" xfId="38712" xr:uid="{00000000-0005-0000-0000-000092840000}"/>
    <cellStyle name="Table  - Opmaakprofiel6 2 15 5 6 6" xfId="49664" xr:uid="{00000000-0005-0000-0000-000093840000}"/>
    <cellStyle name="Table  - Opmaakprofiel6 2 15 5 7" xfId="5825" xr:uid="{00000000-0005-0000-0000-000094840000}"/>
    <cellStyle name="Table  - Opmaakprofiel6 2 15 5 7 2" xfId="16592" xr:uid="{00000000-0005-0000-0000-000095840000}"/>
    <cellStyle name="Table  - Opmaakprofiel6 2 15 5 7 3" xfId="28644" xr:uid="{00000000-0005-0000-0000-000096840000}"/>
    <cellStyle name="Table  - Opmaakprofiel6 2 15 5 7 4" xfId="44788" xr:uid="{00000000-0005-0000-0000-000097840000}"/>
    <cellStyle name="Table  - Opmaakprofiel6 2 15 5 7 5" xfId="49665" xr:uid="{00000000-0005-0000-0000-000098840000}"/>
    <cellStyle name="Table  - Opmaakprofiel6 2 15 5 8" xfId="7133" xr:uid="{00000000-0005-0000-0000-000099840000}"/>
    <cellStyle name="Table  - Opmaakprofiel6 2 15 5 8 2" xfId="19431" xr:uid="{00000000-0005-0000-0000-00009A840000}"/>
    <cellStyle name="Table  - Opmaakprofiel6 2 15 5 8 3" xfId="41234" xr:uid="{00000000-0005-0000-0000-00009B840000}"/>
    <cellStyle name="Table  - Opmaakprofiel6 2 15 5 8 4" xfId="43598" xr:uid="{00000000-0005-0000-0000-00009C840000}"/>
    <cellStyle name="Table  - Opmaakprofiel6 2 15 5 8 5" xfId="52103" xr:uid="{00000000-0005-0000-0000-00009D840000}"/>
    <cellStyle name="Table  - Opmaakprofiel6 2 15 5 9" xfId="16586" xr:uid="{00000000-0005-0000-0000-00009E840000}"/>
    <cellStyle name="Table  - Opmaakprofiel6 2 15 6" xfId="1203" xr:uid="{00000000-0005-0000-0000-00009F840000}"/>
    <cellStyle name="Table  - Opmaakprofiel6 2 15 6 2" xfId="2009" xr:uid="{00000000-0005-0000-0000-0000A0840000}"/>
    <cellStyle name="Table  - Opmaakprofiel6 2 15 6 2 2" xfId="10561" xr:uid="{00000000-0005-0000-0000-0000A1840000}"/>
    <cellStyle name="Table  - Opmaakprofiel6 2 15 6 2 2 2" xfId="22859" xr:uid="{00000000-0005-0000-0000-0000A2840000}"/>
    <cellStyle name="Table  - Opmaakprofiel6 2 15 6 2 2 3" xfId="34911" xr:uid="{00000000-0005-0000-0000-0000A3840000}"/>
    <cellStyle name="Table  - Opmaakprofiel6 2 15 6 2 2 4" xfId="31436" xr:uid="{00000000-0005-0000-0000-0000A4840000}"/>
    <cellStyle name="Table  - Opmaakprofiel6 2 15 6 2 2 5" xfId="55526" xr:uid="{00000000-0005-0000-0000-0000A5840000}"/>
    <cellStyle name="Table  - Opmaakprofiel6 2 15 6 2 3" xfId="16594" xr:uid="{00000000-0005-0000-0000-0000A6840000}"/>
    <cellStyle name="Table  - Opmaakprofiel6 2 15 6 2 4" xfId="28646" xr:uid="{00000000-0005-0000-0000-0000A7840000}"/>
    <cellStyle name="Table  - Opmaakprofiel6 2 15 6 2 5" xfId="44787" xr:uid="{00000000-0005-0000-0000-0000A8840000}"/>
    <cellStyle name="Table  - Opmaakprofiel6 2 15 6 2 6" xfId="49666" xr:uid="{00000000-0005-0000-0000-0000A9840000}"/>
    <cellStyle name="Table  - Opmaakprofiel6 2 15 6 3" xfId="3214" xr:uid="{00000000-0005-0000-0000-0000AA840000}"/>
    <cellStyle name="Table  - Opmaakprofiel6 2 15 6 3 2" xfId="10562" xr:uid="{00000000-0005-0000-0000-0000AB840000}"/>
    <cellStyle name="Table  - Opmaakprofiel6 2 15 6 3 2 2" xfId="22860" xr:uid="{00000000-0005-0000-0000-0000AC840000}"/>
    <cellStyle name="Table  - Opmaakprofiel6 2 15 6 3 2 3" xfId="34912" xr:uid="{00000000-0005-0000-0000-0000AD840000}"/>
    <cellStyle name="Table  - Opmaakprofiel6 2 15 6 3 2 4" xfId="29587" xr:uid="{00000000-0005-0000-0000-0000AE840000}"/>
    <cellStyle name="Table  - Opmaakprofiel6 2 15 6 3 2 5" xfId="55527" xr:uid="{00000000-0005-0000-0000-0000AF840000}"/>
    <cellStyle name="Table  - Opmaakprofiel6 2 15 6 3 3" xfId="16595" xr:uid="{00000000-0005-0000-0000-0000B0840000}"/>
    <cellStyle name="Table  - Opmaakprofiel6 2 15 6 3 4" xfId="28647" xr:uid="{00000000-0005-0000-0000-0000B1840000}"/>
    <cellStyle name="Table  - Opmaakprofiel6 2 15 6 3 5" xfId="38710" xr:uid="{00000000-0005-0000-0000-0000B2840000}"/>
    <cellStyle name="Table  - Opmaakprofiel6 2 15 6 3 6" xfId="49667" xr:uid="{00000000-0005-0000-0000-0000B3840000}"/>
    <cellStyle name="Table  - Opmaakprofiel6 2 15 6 4" xfId="4028" xr:uid="{00000000-0005-0000-0000-0000B4840000}"/>
    <cellStyle name="Table  - Opmaakprofiel6 2 15 6 4 2" xfId="10563" xr:uid="{00000000-0005-0000-0000-0000B5840000}"/>
    <cellStyle name="Table  - Opmaakprofiel6 2 15 6 4 2 2" xfId="22861" xr:uid="{00000000-0005-0000-0000-0000B6840000}"/>
    <cellStyle name="Table  - Opmaakprofiel6 2 15 6 4 2 3" xfId="34913" xr:uid="{00000000-0005-0000-0000-0000B7840000}"/>
    <cellStyle name="Table  - Opmaakprofiel6 2 15 6 4 2 4" xfId="42185" xr:uid="{00000000-0005-0000-0000-0000B8840000}"/>
    <cellStyle name="Table  - Opmaakprofiel6 2 15 6 4 2 5" xfId="55528" xr:uid="{00000000-0005-0000-0000-0000B9840000}"/>
    <cellStyle name="Table  - Opmaakprofiel6 2 15 6 4 3" xfId="16596" xr:uid="{00000000-0005-0000-0000-0000BA840000}"/>
    <cellStyle name="Table  - Opmaakprofiel6 2 15 6 4 4" xfId="28648" xr:uid="{00000000-0005-0000-0000-0000BB840000}"/>
    <cellStyle name="Table  - Opmaakprofiel6 2 15 6 4 5" xfId="44786" xr:uid="{00000000-0005-0000-0000-0000BC840000}"/>
    <cellStyle name="Table  - Opmaakprofiel6 2 15 6 4 6" xfId="49668" xr:uid="{00000000-0005-0000-0000-0000BD840000}"/>
    <cellStyle name="Table  - Opmaakprofiel6 2 15 6 5" xfId="5826" xr:uid="{00000000-0005-0000-0000-0000BE840000}"/>
    <cellStyle name="Table  - Opmaakprofiel6 2 15 6 5 2" xfId="10564" xr:uid="{00000000-0005-0000-0000-0000BF840000}"/>
    <cellStyle name="Table  - Opmaakprofiel6 2 15 6 5 2 2" xfId="22862" xr:uid="{00000000-0005-0000-0000-0000C0840000}"/>
    <cellStyle name="Table  - Opmaakprofiel6 2 15 6 5 2 3" xfId="34914" xr:uid="{00000000-0005-0000-0000-0000C1840000}"/>
    <cellStyle name="Table  - Opmaakprofiel6 2 15 6 5 2 4" xfId="31392" xr:uid="{00000000-0005-0000-0000-0000C2840000}"/>
    <cellStyle name="Table  - Opmaakprofiel6 2 15 6 5 2 5" xfId="55529" xr:uid="{00000000-0005-0000-0000-0000C3840000}"/>
    <cellStyle name="Table  - Opmaakprofiel6 2 15 6 5 3" xfId="16597" xr:uid="{00000000-0005-0000-0000-0000C4840000}"/>
    <cellStyle name="Table  - Opmaakprofiel6 2 15 6 5 4" xfId="28649" xr:uid="{00000000-0005-0000-0000-0000C5840000}"/>
    <cellStyle name="Table  - Opmaakprofiel6 2 15 6 5 5" xfId="38709" xr:uid="{00000000-0005-0000-0000-0000C6840000}"/>
    <cellStyle name="Table  - Opmaakprofiel6 2 15 6 5 6" xfId="49669" xr:uid="{00000000-0005-0000-0000-0000C7840000}"/>
    <cellStyle name="Table  - Opmaakprofiel6 2 15 6 6" xfId="5827" xr:uid="{00000000-0005-0000-0000-0000C8840000}"/>
    <cellStyle name="Table  - Opmaakprofiel6 2 15 6 6 2" xfId="10565" xr:uid="{00000000-0005-0000-0000-0000C9840000}"/>
    <cellStyle name="Table  - Opmaakprofiel6 2 15 6 6 2 2" xfId="22863" xr:uid="{00000000-0005-0000-0000-0000CA840000}"/>
    <cellStyle name="Table  - Opmaakprofiel6 2 15 6 6 2 3" xfId="34915" xr:uid="{00000000-0005-0000-0000-0000CB840000}"/>
    <cellStyle name="Table  - Opmaakprofiel6 2 15 6 6 2 4" xfId="42184" xr:uid="{00000000-0005-0000-0000-0000CC840000}"/>
    <cellStyle name="Table  - Opmaakprofiel6 2 15 6 6 2 5" xfId="55530" xr:uid="{00000000-0005-0000-0000-0000CD840000}"/>
    <cellStyle name="Table  - Opmaakprofiel6 2 15 6 6 3" xfId="16598" xr:uid="{00000000-0005-0000-0000-0000CE840000}"/>
    <cellStyle name="Table  - Opmaakprofiel6 2 15 6 6 4" xfId="28650" xr:uid="{00000000-0005-0000-0000-0000CF840000}"/>
    <cellStyle name="Table  - Opmaakprofiel6 2 15 6 6 5" xfId="44785" xr:uid="{00000000-0005-0000-0000-0000D0840000}"/>
    <cellStyle name="Table  - Opmaakprofiel6 2 15 6 6 6" xfId="49670" xr:uid="{00000000-0005-0000-0000-0000D1840000}"/>
    <cellStyle name="Table  - Opmaakprofiel6 2 15 6 7" xfId="5828" xr:uid="{00000000-0005-0000-0000-0000D2840000}"/>
    <cellStyle name="Table  - Opmaakprofiel6 2 15 6 7 2" xfId="16599" xr:uid="{00000000-0005-0000-0000-0000D3840000}"/>
    <cellStyle name="Table  - Opmaakprofiel6 2 15 6 7 3" xfId="28651" xr:uid="{00000000-0005-0000-0000-0000D4840000}"/>
    <cellStyle name="Table  - Opmaakprofiel6 2 15 6 7 4" xfId="38708" xr:uid="{00000000-0005-0000-0000-0000D5840000}"/>
    <cellStyle name="Table  - Opmaakprofiel6 2 15 6 7 5" xfId="49671" xr:uid="{00000000-0005-0000-0000-0000D6840000}"/>
    <cellStyle name="Table  - Opmaakprofiel6 2 15 6 8" xfId="7117" xr:uid="{00000000-0005-0000-0000-0000D7840000}"/>
    <cellStyle name="Table  - Opmaakprofiel6 2 15 6 8 2" xfId="19415" xr:uid="{00000000-0005-0000-0000-0000D8840000}"/>
    <cellStyle name="Table  - Opmaakprofiel6 2 15 6 8 3" xfId="41218" xr:uid="{00000000-0005-0000-0000-0000D9840000}"/>
    <cellStyle name="Table  - Opmaakprofiel6 2 15 6 8 4" xfId="36923" xr:uid="{00000000-0005-0000-0000-0000DA840000}"/>
    <cellStyle name="Table  - Opmaakprofiel6 2 15 6 8 5" xfId="52087" xr:uid="{00000000-0005-0000-0000-0000DB840000}"/>
    <cellStyle name="Table  - Opmaakprofiel6 2 15 6 9" xfId="16593" xr:uid="{00000000-0005-0000-0000-0000DC840000}"/>
    <cellStyle name="Table  - Opmaakprofiel6 2 15 7" xfId="1479" xr:uid="{00000000-0005-0000-0000-0000DD840000}"/>
    <cellStyle name="Table  - Opmaakprofiel6 2 15 7 2" xfId="10566" xr:uid="{00000000-0005-0000-0000-0000DE840000}"/>
    <cellStyle name="Table  - Opmaakprofiel6 2 15 7 2 2" xfId="22864" xr:uid="{00000000-0005-0000-0000-0000DF840000}"/>
    <cellStyle name="Table  - Opmaakprofiel6 2 15 7 2 3" xfId="34916" xr:uid="{00000000-0005-0000-0000-0000E0840000}"/>
    <cellStyle name="Table  - Opmaakprofiel6 2 15 7 2 4" xfId="29594" xr:uid="{00000000-0005-0000-0000-0000E1840000}"/>
    <cellStyle name="Table  - Opmaakprofiel6 2 15 7 2 5" xfId="55531" xr:uid="{00000000-0005-0000-0000-0000E2840000}"/>
    <cellStyle name="Table  - Opmaakprofiel6 2 15 7 3" xfId="16600" xr:uid="{00000000-0005-0000-0000-0000E3840000}"/>
    <cellStyle name="Table  - Opmaakprofiel6 2 15 7 4" xfId="28652" xr:uid="{00000000-0005-0000-0000-0000E4840000}"/>
    <cellStyle name="Table  - Opmaakprofiel6 2 15 7 5" xfId="44784" xr:uid="{00000000-0005-0000-0000-0000E5840000}"/>
    <cellStyle name="Table  - Opmaakprofiel6 2 15 7 6" xfId="49672" xr:uid="{00000000-0005-0000-0000-0000E6840000}"/>
    <cellStyle name="Table  - Opmaakprofiel6 2 15 8" xfId="2786" xr:uid="{00000000-0005-0000-0000-0000E7840000}"/>
    <cellStyle name="Table  - Opmaakprofiel6 2 15 8 2" xfId="10567" xr:uid="{00000000-0005-0000-0000-0000E8840000}"/>
    <cellStyle name="Table  - Opmaakprofiel6 2 15 8 2 2" xfId="22865" xr:uid="{00000000-0005-0000-0000-0000E9840000}"/>
    <cellStyle name="Table  - Opmaakprofiel6 2 15 8 2 3" xfId="34917" xr:uid="{00000000-0005-0000-0000-0000EA840000}"/>
    <cellStyle name="Table  - Opmaakprofiel6 2 15 8 2 4" xfId="42183" xr:uid="{00000000-0005-0000-0000-0000EB840000}"/>
    <cellStyle name="Table  - Opmaakprofiel6 2 15 8 2 5" xfId="55532" xr:uid="{00000000-0005-0000-0000-0000EC840000}"/>
    <cellStyle name="Table  - Opmaakprofiel6 2 15 8 3" xfId="16601" xr:uid="{00000000-0005-0000-0000-0000ED840000}"/>
    <cellStyle name="Table  - Opmaakprofiel6 2 15 8 4" xfId="28653" xr:uid="{00000000-0005-0000-0000-0000EE840000}"/>
    <cellStyle name="Table  - Opmaakprofiel6 2 15 8 5" xfId="38707" xr:uid="{00000000-0005-0000-0000-0000EF840000}"/>
    <cellStyle name="Table  - Opmaakprofiel6 2 15 8 6" xfId="49673" xr:uid="{00000000-0005-0000-0000-0000F0840000}"/>
    <cellStyle name="Table  - Opmaakprofiel6 2 15 9" xfId="3645" xr:uid="{00000000-0005-0000-0000-0000F1840000}"/>
    <cellStyle name="Table  - Opmaakprofiel6 2 15 9 2" xfId="10568" xr:uid="{00000000-0005-0000-0000-0000F2840000}"/>
    <cellStyle name="Table  - Opmaakprofiel6 2 15 9 2 2" xfId="22866" xr:uid="{00000000-0005-0000-0000-0000F3840000}"/>
    <cellStyle name="Table  - Opmaakprofiel6 2 15 9 2 3" xfId="34918" xr:uid="{00000000-0005-0000-0000-0000F4840000}"/>
    <cellStyle name="Table  - Opmaakprofiel6 2 15 9 2 4" xfId="34148" xr:uid="{00000000-0005-0000-0000-0000F5840000}"/>
    <cellStyle name="Table  - Opmaakprofiel6 2 15 9 2 5" xfId="55533" xr:uid="{00000000-0005-0000-0000-0000F6840000}"/>
    <cellStyle name="Table  - Opmaakprofiel6 2 15 9 3" xfId="16602" xr:uid="{00000000-0005-0000-0000-0000F7840000}"/>
    <cellStyle name="Table  - Opmaakprofiel6 2 15 9 4" xfId="28654" xr:uid="{00000000-0005-0000-0000-0000F8840000}"/>
    <cellStyle name="Table  - Opmaakprofiel6 2 15 9 5" xfId="38706" xr:uid="{00000000-0005-0000-0000-0000F9840000}"/>
    <cellStyle name="Table  - Opmaakprofiel6 2 15 9 6" xfId="49674" xr:uid="{00000000-0005-0000-0000-0000FA840000}"/>
    <cellStyle name="Table  - Opmaakprofiel6 2 16" xfId="675" xr:uid="{00000000-0005-0000-0000-0000FB840000}"/>
    <cellStyle name="Table  - Opmaakprofiel6 2 16 10" xfId="5829" xr:uid="{00000000-0005-0000-0000-0000FC840000}"/>
    <cellStyle name="Table  - Opmaakprofiel6 2 16 10 2" xfId="10569" xr:uid="{00000000-0005-0000-0000-0000FD840000}"/>
    <cellStyle name="Table  - Opmaakprofiel6 2 16 10 2 2" xfId="22867" xr:uid="{00000000-0005-0000-0000-0000FE840000}"/>
    <cellStyle name="Table  - Opmaakprofiel6 2 16 10 2 3" xfId="34919" xr:uid="{00000000-0005-0000-0000-0000FF840000}"/>
    <cellStyle name="Table  - Opmaakprofiel6 2 16 10 2 4" xfId="42182" xr:uid="{00000000-0005-0000-0000-000000850000}"/>
    <cellStyle name="Table  - Opmaakprofiel6 2 16 10 2 5" xfId="55534" xr:uid="{00000000-0005-0000-0000-000001850000}"/>
    <cellStyle name="Table  - Opmaakprofiel6 2 16 10 3" xfId="16604" xr:uid="{00000000-0005-0000-0000-000002850000}"/>
    <cellStyle name="Table  - Opmaakprofiel6 2 16 10 4" xfId="28656" xr:uid="{00000000-0005-0000-0000-000003850000}"/>
    <cellStyle name="Table  - Opmaakprofiel6 2 16 10 5" xfId="44783" xr:uid="{00000000-0005-0000-0000-000004850000}"/>
    <cellStyle name="Table  - Opmaakprofiel6 2 16 10 6" xfId="49675" xr:uid="{00000000-0005-0000-0000-000005850000}"/>
    <cellStyle name="Table  - Opmaakprofiel6 2 16 11" xfId="5830" xr:uid="{00000000-0005-0000-0000-000006850000}"/>
    <cellStyle name="Table  - Opmaakprofiel6 2 16 11 2" xfId="10570" xr:uid="{00000000-0005-0000-0000-000007850000}"/>
    <cellStyle name="Table  - Opmaakprofiel6 2 16 11 2 2" xfId="22868" xr:uid="{00000000-0005-0000-0000-000008850000}"/>
    <cellStyle name="Table  - Opmaakprofiel6 2 16 11 2 3" xfId="34920" xr:uid="{00000000-0005-0000-0000-000009850000}"/>
    <cellStyle name="Table  - Opmaakprofiel6 2 16 11 2 4" xfId="29605" xr:uid="{00000000-0005-0000-0000-00000A850000}"/>
    <cellStyle name="Table  - Opmaakprofiel6 2 16 11 2 5" xfId="55535" xr:uid="{00000000-0005-0000-0000-00000B850000}"/>
    <cellStyle name="Table  - Opmaakprofiel6 2 16 11 3" xfId="16605" xr:uid="{00000000-0005-0000-0000-00000C850000}"/>
    <cellStyle name="Table  - Opmaakprofiel6 2 16 11 4" xfId="28657" xr:uid="{00000000-0005-0000-0000-00000D850000}"/>
    <cellStyle name="Table  - Opmaakprofiel6 2 16 11 5" xfId="38704" xr:uid="{00000000-0005-0000-0000-00000E850000}"/>
    <cellStyle name="Table  - Opmaakprofiel6 2 16 11 6" xfId="49676" xr:uid="{00000000-0005-0000-0000-00000F850000}"/>
    <cellStyle name="Table  - Opmaakprofiel6 2 16 12" xfId="5831" xr:uid="{00000000-0005-0000-0000-000010850000}"/>
    <cellStyle name="Table  - Opmaakprofiel6 2 16 12 2" xfId="16606" xr:uid="{00000000-0005-0000-0000-000011850000}"/>
    <cellStyle name="Table  - Opmaakprofiel6 2 16 12 3" xfId="28658" xr:uid="{00000000-0005-0000-0000-000012850000}"/>
    <cellStyle name="Table  - Opmaakprofiel6 2 16 12 4" xfId="44782" xr:uid="{00000000-0005-0000-0000-000013850000}"/>
    <cellStyle name="Table  - Opmaakprofiel6 2 16 12 5" xfId="49677" xr:uid="{00000000-0005-0000-0000-000014850000}"/>
    <cellStyle name="Table  - Opmaakprofiel6 2 16 13" xfId="7485" xr:uid="{00000000-0005-0000-0000-000015850000}"/>
    <cellStyle name="Table  - Opmaakprofiel6 2 16 13 2" xfId="19783" xr:uid="{00000000-0005-0000-0000-000016850000}"/>
    <cellStyle name="Table  - Opmaakprofiel6 2 16 13 3" xfId="41586" xr:uid="{00000000-0005-0000-0000-000017850000}"/>
    <cellStyle name="Table  - Opmaakprofiel6 2 16 13 4" xfId="43451" xr:uid="{00000000-0005-0000-0000-000018850000}"/>
    <cellStyle name="Table  - Opmaakprofiel6 2 16 13 5" xfId="52455" xr:uid="{00000000-0005-0000-0000-000019850000}"/>
    <cellStyle name="Table  - Opmaakprofiel6 2 16 14" xfId="16603" xr:uid="{00000000-0005-0000-0000-00001A850000}"/>
    <cellStyle name="Table  - Opmaakprofiel6 2 16 2" xfId="848" xr:uid="{00000000-0005-0000-0000-00001B850000}"/>
    <cellStyle name="Table  - Opmaakprofiel6 2 16 2 2" xfId="1401" xr:uid="{00000000-0005-0000-0000-00001C850000}"/>
    <cellStyle name="Table  - Opmaakprofiel6 2 16 2 2 2" xfId="10571" xr:uid="{00000000-0005-0000-0000-00001D850000}"/>
    <cellStyle name="Table  - Opmaakprofiel6 2 16 2 2 2 2" xfId="22869" xr:uid="{00000000-0005-0000-0000-00001E850000}"/>
    <cellStyle name="Table  - Opmaakprofiel6 2 16 2 2 2 3" xfId="34921" xr:uid="{00000000-0005-0000-0000-00001F850000}"/>
    <cellStyle name="Table  - Opmaakprofiel6 2 16 2 2 2 4" xfId="42181" xr:uid="{00000000-0005-0000-0000-000020850000}"/>
    <cellStyle name="Table  - Opmaakprofiel6 2 16 2 2 2 5" xfId="55536" xr:uid="{00000000-0005-0000-0000-000021850000}"/>
    <cellStyle name="Table  - Opmaakprofiel6 2 16 2 2 3" xfId="16608" xr:uid="{00000000-0005-0000-0000-000022850000}"/>
    <cellStyle name="Table  - Opmaakprofiel6 2 16 2 2 4" xfId="28660" xr:uid="{00000000-0005-0000-0000-000023850000}"/>
    <cellStyle name="Table  - Opmaakprofiel6 2 16 2 2 5" xfId="44781" xr:uid="{00000000-0005-0000-0000-000024850000}"/>
    <cellStyle name="Table  - Opmaakprofiel6 2 16 2 2 6" xfId="49678" xr:uid="{00000000-0005-0000-0000-000025850000}"/>
    <cellStyle name="Table  - Opmaakprofiel6 2 16 2 3" xfId="2859" xr:uid="{00000000-0005-0000-0000-000026850000}"/>
    <cellStyle name="Table  - Opmaakprofiel6 2 16 2 3 2" xfId="10572" xr:uid="{00000000-0005-0000-0000-000027850000}"/>
    <cellStyle name="Table  - Opmaakprofiel6 2 16 2 3 2 2" xfId="22870" xr:uid="{00000000-0005-0000-0000-000028850000}"/>
    <cellStyle name="Table  - Opmaakprofiel6 2 16 2 3 2 3" xfId="34922" xr:uid="{00000000-0005-0000-0000-000029850000}"/>
    <cellStyle name="Table  - Opmaakprofiel6 2 16 2 3 2 4" xfId="32083" xr:uid="{00000000-0005-0000-0000-00002A850000}"/>
    <cellStyle name="Table  - Opmaakprofiel6 2 16 2 3 2 5" xfId="55537" xr:uid="{00000000-0005-0000-0000-00002B850000}"/>
    <cellStyle name="Table  - Opmaakprofiel6 2 16 2 3 3" xfId="16609" xr:uid="{00000000-0005-0000-0000-00002C850000}"/>
    <cellStyle name="Table  - Opmaakprofiel6 2 16 2 3 4" xfId="28661" xr:uid="{00000000-0005-0000-0000-00002D850000}"/>
    <cellStyle name="Table  - Opmaakprofiel6 2 16 2 3 5" xfId="38702" xr:uid="{00000000-0005-0000-0000-00002E850000}"/>
    <cellStyle name="Table  - Opmaakprofiel6 2 16 2 3 6" xfId="49679" xr:uid="{00000000-0005-0000-0000-00002F850000}"/>
    <cellStyle name="Table  - Opmaakprofiel6 2 16 2 4" xfId="3712" xr:uid="{00000000-0005-0000-0000-000030850000}"/>
    <cellStyle name="Table  - Opmaakprofiel6 2 16 2 4 2" xfId="10573" xr:uid="{00000000-0005-0000-0000-000031850000}"/>
    <cellStyle name="Table  - Opmaakprofiel6 2 16 2 4 2 2" xfId="22871" xr:uid="{00000000-0005-0000-0000-000032850000}"/>
    <cellStyle name="Table  - Opmaakprofiel6 2 16 2 4 2 3" xfId="34923" xr:uid="{00000000-0005-0000-0000-000033850000}"/>
    <cellStyle name="Table  - Opmaakprofiel6 2 16 2 4 2 4" xfId="29612" xr:uid="{00000000-0005-0000-0000-000034850000}"/>
    <cellStyle name="Table  - Opmaakprofiel6 2 16 2 4 2 5" xfId="55538" xr:uid="{00000000-0005-0000-0000-000035850000}"/>
    <cellStyle name="Table  - Opmaakprofiel6 2 16 2 4 3" xfId="16610" xr:uid="{00000000-0005-0000-0000-000036850000}"/>
    <cellStyle name="Table  - Opmaakprofiel6 2 16 2 4 4" xfId="28662" xr:uid="{00000000-0005-0000-0000-000037850000}"/>
    <cellStyle name="Table  - Opmaakprofiel6 2 16 2 4 5" xfId="44780" xr:uid="{00000000-0005-0000-0000-000038850000}"/>
    <cellStyle name="Table  - Opmaakprofiel6 2 16 2 4 6" xfId="49680" xr:uid="{00000000-0005-0000-0000-000039850000}"/>
    <cellStyle name="Table  - Opmaakprofiel6 2 16 2 5" xfId="5832" xr:uid="{00000000-0005-0000-0000-00003A850000}"/>
    <cellStyle name="Table  - Opmaakprofiel6 2 16 2 5 2" xfId="10574" xr:uid="{00000000-0005-0000-0000-00003B850000}"/>
    <cellStyle name="Table  - Opmaakprofiel6 2 16 2 5 2 2" xfId="22872" xr:uid="{00000000-0005-0000-0000-00003C850000}"/>
    <cellStyle name="Table  - Opmaakprofiel6 2 16 2 5 2 3" xfId="34924" xr:uid="{00000000-0005-0000-0000-00003D850000}"/>
    <cellStyle name="Table  - Opmaakprofiel6 2 16 2 5 2 4" xfId="31894" xr:uid="{00000000-0005-0000-0000-00003E850000}"/>
    <cellStyle name="Table  - Opmaakprofiel6 2 16 2 5 2 5" xfId="55539" xr:uid="{00000000-0005-0000-0000-00003F850000}"/>
    <cellStyle name="Table  - Opmaakprofiel6 2 16 2 5 3" xfId="16611" xr:uid="{00000000-0005-0000-0000-000040850000}"/>
    <cellStyle name="Table  - Opmaakprofiel6 2 16 2 5 4" xfId="28663" xr:uid="{00000000-0005-0000-0000-000041850000}"/>
    <cellStyle name="Table  - Opmaakprofiel6 2 16 2 5 5" xfId="38701" xr:uid="{00000000-0005-0000-0000-000042850000}"/>
    <cellStyle name="Table  - Opmaakprofiel6 2 16 2 5 6" xfId="49681" xr:uid="{00000000-0005-0000-0000-000043850000}"/>
    <cellStyle name="Table  - Opmaakprofiel6 2 16 2 6" xfId="5833" xr:uid="{00000000-0005-0000-0000-000044850000}"/>
    <cellStyle name="Table  - Opmaakprofiel6 2 16 2 6 2" xfId="10575" xr:uid="{00000000-0005-0000-0000-000045850000}"/>
    <cellStyle name="Table  - Opmaakprofiel6 2 16 2 6 2 2" xfId="22873" xr:uid="{00000000-0005-0000-0000-000046850000}"/>
    <cellStyle name="Table  - Opmaakprofiel6 2 16 2 6 2 3" xfId="34925" xr:uid="{00000000-0005-0000-0000-000047850000}"/>
    <cellStyle name="Table  - Opmaakprofiel6 2 16 2 6 2 4" xfId="42180" xr:uid="{00000000-0005-0000-0000-000048850000}"/>
    <cellStyle name="Table  - Opmaakprofiel6 2 16 2 6 2 5" xfId="55540" xr:uid="{00000000-0005-0000-0000-000049850000}"/>
    <cellStyle name="Table  - Opmaakprofiel6 2 16 2 6 3" xfId="16612" xr:uid="{00000000-0005-0000-0000-00004A850000}"/>
    <cellStyle name="Table  - Opmaakprofiel6 2 16 2 6 4" xfId="28664" xr:uid="{00000000-0005-0000-0000-00004B850000}"/>
    <cellStyle name="Table  - Opmaakprofiel6 2 16 2 6 5" xfId="44779" xr:uid="{00000000-0005-0000-0000-00004C850000}"/>
    <cellStyle name="Table  - Opmaakprofiel6 2 16 2 6 6" xfId="49682" xr:uid="{00000000-0005-0000-0000-00004D850000}"/>
    <cellStyle name="Table  - Opmaakprofiel6 2 16 2 7" xfId="5834" xr:uid="{00000000-0005-0000-0000-00004E850000}"/>
    <cellStyle name="Table  - Opmaakprofiel6 2 16 2 7 2" xfId="16613" xr:uid="{00000000-0005-0000-0000-00004F850000}"/>
    <cellStyle name="Table  - Opmaakprofiel6 2 16 2 7 3" xfId="28665" xr:uid="{00000000-0005-0000-0000-000050850000}"/>
    <cellStyle name="Table  - Opmaakprofiel6 2 16 2 7 4" xfId="38700" xr:uid="{00000000-0005-0000-0000-000051850000}"/>
    <cellStyle name="Table  - Opmaakprofiel6 2 16 2 7 5" xfId="49683" xr:uid="{00000000-0005-0000-0000-000052850000}"/>
    <cellStyle name="Table  - Opmaakprofiel6 2 16 2 8" xfId="7368" xr:uid="{00000000-0005-0000-0000-000053850000}"/>
    <cellStyle name="Table  - Opmaakprofiel6 2 16 2 8 2" xfId="19666" xr:uid="{00000000-0005-0000-0000-000054850000}"/>
    <cellStyle name="Table  - Opmaakprofiel6 2 16 2 8 3" xfId="41469" xr:uid="{00000000-0005-0000-0000-000055850000}"/>
    <cellStyle name="Table  - Opmaakprofiel6 2 16 2 8 4" xfId="15553" xr:uid="{00000000-0005-0000-0000-000056850000}"/>
    <cellStyle name="Table  - Opmaakprofiel6 2 16 2 8 5" xfId="52338" xr:uid="{00000000-0005-0000-0000-000057850000}"/>
    <cellStyle name="Table  - Opmaakprofiel6 2 16 2 9" xfId="16607" xr:uid="{00000000-0005-0000-0000-000058850000}"/>
    <cellStyle name="Table  - Opmaakprofiel6 2 16 3" xfId="584" xr:uid="{00000000-0005-0000-0000-000059850000}"/>
    <cellStyle name="Table  - Opmaakprofiel6 2 16 3 2" xfId="1971" xr:uid="{00000000-0005-0000-0000-00005A850000}"/>
    <cellStyle name="Table  - Opmaakprofiel6 2 16 3 2 2" xfId="10576" xr:uid="{00000000-0005-0000-0000-00005B850000}"/>
    <cellStyle name="Table  - Opmaakprofiel6 2 16 3 2 2 2" xfId="22874" xr:uid="{00000000-0005-0000-0000-00005C850000}"/>
    <cellStyle name="Table  - Opmaakprofiel6 2 16 3 2 2 3" xfId="34926" xr:uid="{00000000-0005-0000-0000-00005D850000}"/>
    <cellStyle name="Table  - Opmaakprofiel6 2 16 3 2 2 4" xfId="29619" xr:uid="{00000000-0005-0000-0000-00005E850000}"/>
    <cellStyle name="Table  - Opmaakprofiel6 2 16 3 2 2 5" xfId="55541" xr:uid="{00000000-0005-0000-0000-00005F850000}"/>
    <cellStyle name="Table  - Opmaakprofiel6 2 16 3 2 3" xfId="16615" xr:uid="{00000000-0005-0000-0000-000060850000}"/>
    <cellStyle name="Table  - Opmaakprofiel6 2 16 3 2 4" xfId="28667" xr:uid="{00000000-0005-0000-0000-000061850000}"/>
    <cellStyle name="Table  - Opmaakprofiel6 2 16 3 2 5" xfId="38698" xr:uid="{00000000-0005-0000-0000-000062850000}"/>
    <cellStyle name="Table  - Opmaakprofiel6 2 16 3 2 6" xfId="49684" xr:uid="{00000000-0005-0000-0000-000063850000}"/>
    <cellStyle name="Table  - Opmaakprofiel6 2 16 3 3" xfId="2655" xr:uid="{00000000-0005-0000-0000-000064850000}"/>
    <cellStyle name="Table  - Opmaakprofiel6 2 16 3 3 2" xfId="10577" xr:uid="{00000000-0005-0000-0000-000065850000}"/>
    <cellStyle name="Table  - Opmaakprofiel6 2 16 3 3 2 2" xfId="22875" xr:uid="{00000000-0005-0000-0000-000066850000}"/>
    <cellStyle name="Table  - Opmaakprofiel6 2 16 3 3 2 3" xfId="34927" xr:uid="{00000000-0005-0000-0000-000067850000}"/>
    <cellStyle name="Table  - Opmaakprofiel6 2 16 3 3 2 4" xfId="42179" xr:uid="{00000000-0005-0000-0000-000068850000}"/>
    <cellStyle name="Table  - Opmaakprofiel6 2 16 3 3 2 5" xfId="55542" xr:uid="{00000000-0005-0000-0000-000069850000}"/>
    <cellStyle name="Table  - Opmaakprofiel6 2 16 3 3 3" xfId="16616" xr:uid="{00000000-0005-0000-0000-00006A850000}"/>
    <cellStyle name="Table  - Opmaakprofiel6 2 16 3 3 4" xfId="28668" xr:uid="{00000000-0005-0000-0000-00006B850000}"/>
    <cellStyle name="Table  - Opmaakprofiel6 2 16 3 3 5" xfId="44778" xr:uid="{00000000-0005-0000-0000-00006C850000}"/>
    <cellStyle name="Table  - Opmaakprofiel6 2 16 3 3 6" xfId="49685" xr:uid="{00000000-0005-0000-0000-00006D850000}"/>
    <cellStyle name="Table  - Opmaakprofiel6 2 16 3 4" xfId="3527" xr:uid="{00000000-0005-0000-0000-00006E850000}"/>
    <cellStyle name="Table  - Opmaakprofiel6 2 16 3 4 2" xfId="10578" xr:uid="{00000000-0005-0000-0000-00006F850000}"/>
    <cellStyle name="Table  - Opmaakprofiel6 2 16 3 4 2 2" xfId="22876" xr:uid="{00000000-0005-0000-0000-000070850000}"/>
    <cellStyle name="Table  - Opmaakprofiel6 2 16 3 4 2 3" xfId="34928" xr:uid="{00000000-0005-0000-0000-000071850000}"/>
    <cellStyle name="Table  - Opmaakprofiel6 2 16 3 4 2 4" xfId="32008" xr:uid="{00000000-0005-0000-0000-000072850000}"/>
    <cellStyle name="Table  - Opmaakprofiel6 2 16 3 4 2 5" xfId="55543" xr:uid="{00000000-0005-0000-0000-000073850000}"/>
    <cellStyle name="Table  - Opmaakprofiel6 2 16 3 4 3" xfId="16617" xr:uid="{00000000-0005-0000-0000-000074850000}"/>
    <cellStyle name="Table  - Opmaakprofiel6 2 16 3 4 4" xfId="28669" xr:uid="{00000000-0005-0000-0000-000075850000}"/>
    <cellStyle name="Table  - Opmaakprofiel6 2 16 3 4 5" xfId="38697" xr:uid="{00000000-0005-0000-0000-000076850000}"/>
    <cellStyle name="Table  - Opmaakprofiel6 2 16 3 4 6" xfId="49686" xr:uid="{00000000-0005-0000-0000-000077850000}"/>
    <cellStyle name="Table  - Opmaakprofiel6 2 16 3 5" xfId="5835" xr:uid="{00000000-0005-0000-0000-000078850000}"/>
    <cellStyle name="Table  - Opmaakprofiel6 2 16 3 5 2" xfId="10579" xr:uid="{00000000-0005-0000-0000-000079850000}"/>
    <cellStyle name="Table  - Opmaakprofiel6 2 16 3 5 2 2" xfId="22877" xr:uid="{00000000-0005-0000-0000-00007A850000}"/>
    <cellStyle name="Table  - Opmaakprofiel6 2 16 3 5 2 3" xfId="34929" xr:uid="{00000000-0005-0000-0000-00007B850000}"/>
    <cellStyle name="Table  - Opmaakprofiel6 2 16 3 5 2 4" xfId="42178" xr:uid="{00000000-0005-0000-0000-00007C850000}"/>
    <cellStyle name="Table  - Opmaakprofiel6 2 16 3 5 2 5" xfId="55544" xr:uid="{00000000-0005-0000-0000-00007D850000}"/>
    <cellStyle name="Table  - Opmaakprofiel6 2 16 3 5 3" xfId="16618" xr:uid="{00000000-0005-0000-0000-00007E850000}"/>
    <cellStyle name="Table  - Opmaakprofiel6 2 16 3 5 4" xfId="28670" xr:uid="{00000000-0005-0000-0000-00007F850000}"/>
    <cellStyle name="Table  - Opmaakprofiel6 2 16 3 5 5" xfId="44777" xr:uid="{00000000-0005-0000-0000-000080850000}"/>
    <cellStyle name="Table  - Opmaakprofiel6 2 16 3 5 6" xfId="49687" xr:uid="{00000000-0005-0000-0000-000081850000}"/>
    <cellStyle name="Table  - Opmaakprofiel6 2 16 3 6" xfId="5836" xr:uid="{00000000-0005-0000-0000-000082850000}"/>
    <cellStyle name="Table  - Opmaakprofiel6 2 16 3 6 2" xfId="10580" xr:uid="{00000000-0005-0000-0000-000083850000}"/>
    <cellStyle name="Table  - Opmaakprofiel6 2 16 3 6 2 2" xfId="22878" xr:uid="{00000000-0005-0000-0000-000084850000}"/>
    <cellStyle name="Table  - Opmaakprofiel6 2 16 3 6 2 3" xfId="34930" xr:uid="{00000000-0005-0000-0000-000085850000}"/>
    <cellStyle name="Table  - Opmaakprofiel6 2 16 3 6 2 4" xfId="29626" xr:uid="{00000000-0005-0000-0000-000086850000}"/>
    <cellStyle name="Table  - Opmaakprofiel6 2 16 3 6 2 5" xfId="55545" xr:uid="{00000000-0005-0000-0000-000087850000}"/>
    <cellStyle name="Table  - Opmaakprofiel6 2 16 3 6 3" xfId="16619" xr:uid="{00000000-0005-0000-0000-000088850000}"/>
    <cellStyle name="Table  - Opmaakprofiel6 2 16 3 6 4" xfId="28671" xr:uid="{00000000-0005-0000-0000-000089850000}"/>
    <cellStyle name="Table  - Opmaakprofiel6 2 16 3 6 5" xfId="38696" xr:uid="{00000000-0005-0000-0000-00008A850000}"/>
    <cellStyle name="Table  - Opmaakprofiel6 2 16 3 6 6" xfId="49688" xr:uid="{00000000-0005-0000-0000-00008B850000}"/>
    <cellStyle name="Table  - Opmaakprofiel6 2 16 3 7" xfId="5837" xr:uid="{00000000-0005-0000-0000-00008C850000}"/>
    <cellStyle name="Table  - Opmaakprofiel6 2 16 3 7 2" xfId="16620" xr:uid="{00000000-0005-0000-0000-00008D850000}"/>
    <cellStyle name="Table  - Opmaakprofiel6 2 16 3 7 3" xfId="28672" xr:uid="{00000000-0005-0000-0000-00008E850000}"/>
    <cellStyle name="Table  - Opmaakprofiel6 2 16 3 7 4" xfId="44776" xr:uid="{00000000-0005-0000-0000-00008F850000}"/>
    <cellStyle name="Table  - Opmaakprofiel6 2 16 3 7 5" xfId="49689" xr:uid="{00000000-0005-0000-0000-000090850000}"/>
    <cellStyle name="Table  - Opmaakprofiel6 2 16 3 8" xfId="7547" xr:uid="{00000000-0005-0000-0000-000091850000}"/>
    <cellStyle name="Table  - Opmaakprofiel6 2 16 3 8 2" xfId="19845" xr:uid="{00000000-0005-0000-0000-000092850000}"/>
    <cellStyle name="Table  - Opmaakprofiel6 2 16 3 8 3" xfId="41648" xr:uid="{00000000-0005-0000-0000-000093850000}"/>
    <cellStyle name="Table  - Opmaakprofiel6 2 16 3 8 4" xfId="43425" xr:uid="{00000000-0005-0000-0000-000094850000}"/>
    <cellStyle name="Table  - Opmaakprofiel6 2 16 3 8 5" xfId="52517" xr:uid="{00000000-0005-0000-0000-000095850000}"/>
    <cellStyle name="Table  - Opmaakprofiel6 2 16 3 9" xfId="16614" xr:uid="{00000000-0005-0000-0000-000096850000}"/>
    <cellStyle name="Table  - Opmaakprofiel6 2 16 4" xfId="798" xr:uid="{00000000-0005-0000-0000-000097850000}"/>
    <cellStyle name="Table  - Opmaakprofiel6 2 16 4 2" xfId="1545" xr:uid="{00000000-0005-0000-0000-000098850000}"/>
    <cellStyle name="Table  - Opmaakprofiel6 2 16 4 2 2" xfId="10581" xr:uid="{00000000-0005-0000-0000-000099850000}"/>
    <cellStyle name="Table  - Opmaakprofiel6 2 16 4 2 2 2" xfId="22879" xr:uid="{00000000-0005-0000-0000-00009A850000}"/>
    <cellStyle name="Table  - Opmaakprofiel6 2 16 4 2 2 3" xfId="34931" xr:uid="{00000000-0005-0000-0000-00009B850000}"/>
    <cellStyle name="Table  - Opmaakprofiel6 2 16 4 2 2 4" xfId="42177" xr:uid="{00000000-0005-0000-0000-00009C850000}"/>
    <cellStyle name="Table  - Opmaakprofiel6 2 16 4 2 2 5" xfId="55546" xr:uid="{00000000-0005-0000-0000-00009D850000}"/>
    <cellStyle name="Table  - Opmaakprofiel6 2 16 4 2 3" xfId="16622" xr:uid="{00000000-0005-0000-0000-00009E850000}"/>
    <cellStyle name="Table  - Opmaakprofiel6 2 16 4 2 4" xfId="28674" xr:uid="{00000000-0005-0000-0000-00009F850000}"/>
    <cellStyle name="Table  - Opmaakprofiel6 2 16 4 2 5" xfId="44775" xr:uid="{00000000-0005-0000-0000-0000A0850000}"/>
    <cellStyle name="Table  - Opmaakprofiel6 2 16 4 2 6" xfId="49690" xr:uid="{00000000-0005-0000-0000-0000A1850000}"/>
    <cellStyle name="Table  - Opmaakprofiel6 2 16 4 3" xfId="2809" xr:uid="{00000000-0005-0000-0000-0000A2850000}"/>
    <cellStyle name="Table  - Opmaakprofiel6 2 16 4 3 2" xfId="10582" xr:uid="{00000000-0005-0000-0000-0000A3850000}"/>
    <cellStyle name="Table  - Opmaakprofiel6 2 16 4 3 2 2" xfId="22880" xr:uid="{00000000-0005-0000-0000-0000A4850000}"/>
    <cellStyle name="Table  - Opmaakprofiel6 2 16 4 3 2 3" xfId="34932" xr:uid="{00000000-0005-0000-0000-0000A5850000}"/>
    <cellStyle name="Table  - Opmaakprofiel6 2 16 4 3 2 4" xfId="34671" xr:uid="{00000000-0005-0000-0000-0000A6850000}"/>
    <cellStyle name="Table  - Opmaakprofiel6 2 16 4 3 2 5" xfId="55547" xr:uid="{00000000-0005-0000-0000-0000A7850000}"/>
    <cellStyle name="Table  - Opmaakprofiel6 2 16 4 3 3" xfId="16623" xr:uid="{00000000-0005-0000-0000-0000A8850000}"/>
    <cellStyle name="Table  - Opmaakprofiel6 2 16 4 3 4" xfId="28675" xr:uid="{00000000-0005-0000-0000-0000A9850000}"/>
    <cellStyle name="Table  - Opmaakprofiel6 2 16 4 3 5" xfId="38694" xr:uid="{00000000-0005-0000-0000-0000AA850000}"/>
    <cellStyle name="Table  - Opmaakprofiel6 2 16 4 3 6" xfId="49691" xr:uid="{00000000-0005-0000-0000-0000AB850000}"/>
    <cellStyle name="Table  - Opmaakprofiel6 2 16 4 4" xfId="3667" xr:uid="{00000000-0005-0000-0000-0000AC850000}"/>
    <cellStyle name="Table  - Opmaakprofiel6 2 16 4 4 2" xfId="10583" xr:uid="{00000000-0005-0000-0000-0000AD850000}"/>
    <cellStyle name="Table  - Opmaakprofiel6 2 16 4 4 2 2" xfId="22881" xr:uid="{00000000-0005-0000-0000-0000AE850000}"/>
    <cellStyle name="Table  - Opmaakprofiel6 2 16 4 4 2 3" xfId="34933" xr:uid="{00000000-0005-0000-0000-0000AF850000}"/>
    <cellStyle name="Table  - Opmaakprofiel6 2 16 4 4 2 4" xfId="42176" xr:uid="{00000000-0005-0000-0000-0000B0850000}"/>
    <cellStyle name="Table  - Opmaakprofiel6 2 16 4 4 2 5" xfId="55548" xr:uid="{00000000-0005-0000-0000-0000B1850000}"/>
    <cellStyle name="Table  - Opmaakprofiel6 2 16 4 4 3" xfId="16624" xr:uid="{00000000-0005-0000-0000-0000B2850000}"/>
    <cellStyle name="Table  - Opmaakprofiel6 2 16 4 4 4" xfId="28676" xr:uid="{00000000-0005-0000-0000-0000B3850000}"/>
    <cellStyle name="Table  - Opmaakprofiel6 2 16 4 4 5" xfId="44774" xr:uid="{00000000-0005-0000-0000-0000B4850000}"/>
    <cellStyle name="Table  - Opmaakprofiel6 2 16 4 4 6" xfId="49692" xr:uid="{00000000-0005-0000-0000-0000B5850000}"/>
    <cellStyle name="Table  - Opmaakprofiel6 2 16 4 5" xfId="5838" xr:uid="{00000000-0005-0000-0000-0000B6850000}"/>
    <cellStyle name="Table  - Opmaakprofiel6 2 16 4 5 2" xfId="10584" xr:uid="{00000000-0005-0000-0000-0000B7850000}"/>
    <cellStyle name="Table  - Opmaakprofiel6 2 16 4 5 2 2" xfId="22882" xr:uid="{00000000-0005-0000-0000-0000B8850000}"/>
    <cellStyle name="Table  - Opmaakprofiel6 2 16 4 5 2 3" xfId="34934" xr:uid="{00000000-0005-0000-0000-0000B9850000}"/>
    <cellStyle name="Table  - Opmaakprofiel6 2 16 4 5 2 4" xfId="29633" xr:uid="{00000000-0005-0000-0000-0000BA850000}"/>
    <cellStyle name="Table  - Opmaakprofiel6 2 16 4 5 2 5" xfId="55549" xr:uid="{00000000-0005-0000-0000-0000BB850000}"/>
    <cellStyle name="Table  - Opmaakprofiel6 2 16 4 5 3" xfId="16625" xr:uid="{00000000-0005-0000-0000-0000BC850000}"/>
    <cellStyle name="Table  - Opmaakprofiel6 2 16 4 5 4" xfId="28677" xr:uid="{00000000-0005-0000-0000-0000BD850000}"/>
    <cellStyle name="Table  - Opmaakprofiel6 2 16 4 5 5" xfId="38693" xr:uid="{00000000-0005-0000-0000-0000BE850000}"/>
    <cellStyle name="Table  - Opmaakprofiel6 2 16 4 5 6" xfId="49693" xr:uid="{00000000-0005-0000-0000-0000BF850000}"/>
    <cellStyle name="Table  - Opmaakprofiel6 2 16 4 6" xfId="5839" xr:uid="{00000000-0005-0000-0000-0000C0850000}"/>
    <cellStyle name="Table  - Opmaakprofiel6 2 16 4 6 2" xfId="10585" xr:uid="{00000000-0005-0000-0000-0000C1850000}"/>
    <cellStyle name="Table  - Opmaakprofiel6 2 16 4 6 2 2" xfId="22883" xr:uid="{00000000-0005-0000-0000-0000C2850000}"/>
    <cellStyle name="Table  - Opmaakprofiel6 2 16 4 6 2 3" xfId="34935" xr:uid="{00000000-0005-0000-0000-0000C3850000}"/>
    <cellStyle name="Table  - Opmaakprofiel6 2 16 4 6 2 4" xfId="31652" xr:uid="{00000000-0005-0000-0000-0000C4850000}"/>
    <cellStyle name="Table  - Opmaakprofiel6 2 16 4 6 2 5" xfId="55550" xr:uid="{00000000-0005-0000-0000-0000C5850000}"/>
    <cellStyle name="Table  - Opmaakprofiel6 2 16 4 6 3" xfId="16626" xr:uid="{00000000-0005-0000-0000-0000C6850000}"/>
    <cellStyle name="Table  - Opmaakprofiel6 2 16 4 6 4" xfId="28678" xr:uid="{00000000-0005-0000-0000-0000C7850000}"/>
    <cellStyle name="Table  - Opmaakprofiel6 2 16 4 6 5" xfId="38692" xr:uid="{00000000-0005-0000-0000-0000C8850000}"/>
    <cellStyle name="Table  - Opmaakprofiel6 2 16 4 6 6" xfId="49694" xr:uid="{00000000-0005-0000-0000-0000C9850000}"/>
    <cellStyle name="Table  - Opmaakprofiel6 2 16 4 7" xfId="5840" xr:uid="{00000000-0005-0000-0000-0000CA850000}"/>
    <cellStyle name="Table  - Opmaakprofiel6 2 16 4 7 2" xfId="16627" xr:uid="{00000000-0005-0000-0000-0000CB850000}"/>
    <cellStyle name="Table  - Opmaakprofiel6 2 16 4 7 3" xfId="28679" xr:uid="{00000000-0005-0000-0000-0000CC850000}"/>
    <cellStyle name="Table  - Opmaakprofiel6 2 16 4 7 4" xfId="38691" xr:uid="{00000000-0005-0000-0000-0000CD850000}"/>
    <cellStyle name="Table  - Opmaakprofiel6 2 16 4 7 5" xfId="49695" xr:uid="{00000000-0005-0000-0000-0000CE850000}"/>
    <cellStyle name="Table  - Opmaakprofiel6 2 16 4 8" xfId="7403" xr:uid="{00000000-0005-0000-0000-0000CF850000}"/>
    <cellStyle name="Table  - Opmaakprofiel6 2 16 4 8 2" xfId="19701" xr:uid="{00000000-0005-0000-0000-0000D0850000}"/>
    <cellStyle name="Table  - Opmaakprofiel6 2 16 4 8 3" xfId="41504" xr:uid="{00000000-0005-0000-0000-0000D1850000}"/>
    <cellStyle name="Table  - Opmaakprofiel6 2 16 4 8 4" xfId="43485" xr:uid="{00000000-0005-0000-0000-0000D2850000}"/>
    <cellStyle name="Table  - Opmaakprofiel6 2 16 4 8 5" xfId="52373" xr:uid="{00000000-0005-0000-0000-0000D3850000}"/>
    <cellStyle name="Table  - Opmaakprofiel6 2 16 4 9" xfId="16621" xr:uid="{00000000-0005-0000-0000-0000D4850000}"/>
    <cellStyle name="Table  - Opmaakprofiel6 2 16 5" xfId="807" xr:uid="{00000000-0005-0000-0000-0000D5850000}"/>
    <cellStyle name="Table  - Opmaakprofiel6 2 16 5 2" xfId="1431" xr:uid="{00000000-0005-0000-0000-0000D6850000}"/>
    <cellStyle name="Table  - Opmaakprofiel6 2 16 5 2 2" xfId="10586" xr:uid="{00000000-0005-0000-0000-0000D7850000}"/>
    <cellStyle name="Table  - Opmaakprofiel6 2 16 5 2 2 2" xfId="22884" xr:uid="{00000000-0005-0000-0000-0000D8850000}"/>
    <cellStyle name="Table  - Opmaakprofiel6 2 16 5 2 2 3" xfId="34936" xr:uid="{00000000-0005-0000-0000-0000D9850000}"/>
    <cellStyle name="Table  - Opmaakprofiel6 2 16 5 2 2 4" xfId="42175" xr:uid="{00000000-0005-0000-0000-0000DA850000}"/>
    <cellStyle name="Table  - Opmaakprofiel6 2 16 5 2 2 5" xfId="55551" xr:uid="{00000000-0005-0000-0000-0000DB850000}"/>
    <cellStyle name="Table  - Opmaakprofiel6 2 16 5 2 3" xfId="16629" xr:uid="{00000000-0005-0000-0000-0000DC850000}"/>
    <cellStyle name="Table  - Opmaakprofiel6 2 16 5 2 4" xfId="28681" xr:uid="{00000000-0005-0000-0000-0000DD850000}"/>
    <cellStyle name="Table  - Opmaakprofiel6 2 16 5 2 5" xfId="38690" xr:uid="{00000000-0005-0000-0000-0000DE850000}"/>
    <cellStyle name="Table  - Opmaakprofiel6 2 16 5 2 6" xfId="49696" xr:uid="{00000000-0005-0000-0000-0000DF850000}"/>
    <cellStyle name="Table  - Opmaakprofiel6 2 16 5 3" xfId="2818" xr:uid="{00000000-0005-0000-0000-0000E0850000}"/>
    <cellStyle name="Table  - Opmaakprofiel6 2 16 5 3 2" xfId="10587" xr:uid="{00000000-0005-0000-0000-0000E1850000}"/>
    <cellStyle name="Table  - Opmaakprofiel6 2 16 5 3 2 2" xfId="22885" xr:uid="{00000000-0005-0000-0000-0000E2850000}"/>
    <cellStyle name="Table  - Opmaakprofiel6 2 16 5 3 2 3" xfId="34937" xr:uid="{00000000-0005-0000-0000-0000E3850000}"/>
    <cellStyle name="Table  - Opmaakprofiel6 2 16 5 3 2 4" xfId="29640" xr:uid="{00000000-0005-0000-0000-0000E4850000}"/>
    <cellStyle name="Table  - Opmaakprofiel6 2 16 5 3 2 5" xfId="55552" xr:uid="{00000000-0005-0000-0000-0000E5850000}"/>
    <cellStyle name="Table  - Opmaakprofiel6 2 16 5 3 3" xfId="16630" xr:uid="{00000000-0005-0000-0000-0000E6850000}"/>
    <cellStyle name="Table  - Opmaakprofiel6 2 16 5 3 4" xfId="28682" xr:uid="{00000000-0005-0000-0000-0000E7850000}"/>
    <cellStyle name="Table  - Opmaakprofiel6 2 16 5 3 5" xfId="44773" xr:uid="{00000000-0005-0000-0000-0000E8850000}"/>
    <cellStyle name="Table  - Opmaakprofiel6 2 16 5 3 6" xfId="49697" xr:uid="{00000000-0005-0000-0000-0000E9850000}"/>
    <cellStyle name="Table  - Opmaakprofiel6 2 16 5 4" xfId="3674" xr:uid="{00000000-0005-0000-0000-0000EA850000}"/>
    <cellStyle name="Table  - Opmaakprofiel6 2 16 5 4 2" xfId="10588" xr:uid="{00000000-0005-0000-0000-0000EB850000}"/>
    <cellStyle name="Table  - Opmaakprofiel6 2 16 5 4 2 2" xfId="22886" xr:uid="{00000000-0005-0000-0000-0000EC850000}"/>
    <cellStyle name="Table  - Opmaakprofiel6 2 16 5 4 2 3" xfId="34938" xr:uid="{00000000-0005-0000-0000-0000ED850000}"/>
    <cellStyle name="Table  - Opmaakprofiel6 2 16 5 4 2 4" xfId="42174" xr:uid="{00000000-0005-0000-0000-0000EE850000}"/>
    <cellStyle name="Table  - Opmaakprofiel6 2 16 5 4 2 5" xfId="55553" xr:uid="{00000000-0005-0000-0000-0000EF850000}"/>
    <cellStyle name="Table  - Opmaakprofiel6 2 16 5 4 3" xfId="16631" xr:uid="{00000000-0005-0000-0000-0000F0850000}"/>
    <cellStyle name="Table  - Opmaakprofiel6 2 16 5 4 4" xfId="28683" xr:uid="{00000000-0005-0000-0000-0000F1850000}"/>
    <cellStyle name="Table  - Opmaakprofiel6 2 16 5 4 5" xfId="38689" xr:uid="{00000000-0005-0000-0000-0000F2850000}"/>
    <cellStyle name="Table  - Opmaakprofiel6 2 16 5 4 6" xfId="49698" xr:uid="{00000000-0005-0000-0000-0000F3850000}"/>
    <cellStyle name="Table  - Opmaakprofiel6 2 16 5 5" xfId="5841" xr:uid="{00000000-0005-0000-0000-0000F4850000}"/>
    <cellStyle name="Table  - Opmaakprofiel6 2 16 5 5 2" xfId="10589" xr:uid="{00000000-0005-0000-0000-0000F5850000}"/>
    <cellStyle name="Table  - Opmaakprofiel6 2 16 5 5 2 2" xfId="22887" xr:uid="{00000000-0005-0000-0000-0000F6850000}"/>
    <cellStyle name="Table  - Opmaakprofiel6 2 16 5 5 2 3" xfId="34939" xr:uid="{00000000-0005-0000-0000-0000F7850000}"/>
    <cellStyle name="Table  - Opmaakprofiel6 2 16 5 5 2 4" xfId="31992" xr:uid="{00000000-0005-0000-0000-0000F8850000}"/>
    <cellStyle name="Table  - Opmaakprofiel6 2 16 5 5 2 5" xfId="55554" xr:uid="{00000000-0005-0000-0000-0000F9850000}"/>
    <cellStyle name="Table  - Opmaakprofiel6 2 16 5 5 3" xfId="16632" xr:uid="{00000000-0005-0000-0000-0000FA850000}"/>
    <cellStyle name="Table  - Opmaakprofiel6 2 16 5 5 4" xfId="28684" xr:uid="{00000000-0005-0000-0000-0000FB850000}"/>
    <cellStyle name="Table  - Opmaakprofiel6 2 16 5 5 5" xfId="44772" xr:uid="{00000000-0005-0000-0000-0000FC850000}"/>
    <cellStyle name="Table  - Opmaakprofiel6 2 16 5 5 6" xfId="49699" xr:uid="{00000000-0005-0000-0000-0000FD850000}"/>
    <cellStyle name="Table  - Opmaakprofiel6 2 16 5 6" xfId="5842" xr:uid="{00000000-0005-0000-0000-0000FE850000}"/>
    <cellStyle name="Table  - Opmaakprofiel6 2 16 5 6 2" xfId="10590" xr:uid="{00000000-0005-0000-0000-0000FF850000}"/>
    <cellStyle name="Table  - Opmaakprofiel6 2 16 5 6 2 2" xfId="22888" xr:uid="{00000000-0005-0000-0000-000000860000}"/>
    <cellStyle name="Table  - Opmaakprofiel6 2 16 5 6 2 3" xfId="34940" xr:uid="{00000000-0005-0000-0000-000001860000}"/>
    <cellStyle name="Table  - Opmaakprofiel6 2 16 5 6 2 4" xfId="42173" xr:uid="{00000000-0005-0000-0000-000002860000}"/>
    <cellStyle name="Table  - Opmaakprofiel6 2 16 5 6 2 5" xfId="55555" xr:uid="{00000000-0005-0000-0000-000003860000}"/>
    <cellStyle name="Table  - Opmaakprofiel6 2 16 5 6 3" xfId="16633" xr:uid="{00000000-0005-0000-0000-000004860000}"/>
    <cellStyle name="Table  - Opmaakprofiel6 2 16 5 6 4" xfId="28685" xr:uid="{00000000-0005-0000-0000-000005860000}"/>
    <cellStyle name="Table  - Opmaakprofiel6 2 16 5 6 5" xfId="38688" xr:uid="{00000000-0005-0000-0000-000006860000}"/>
    <cellStyle name="Table  - Opmaakprofiel6 2 16 5 6 6" xfId="49700" xr:uid="{00000000-0005-0000-0000-000007860000}"/>
    <cellStyle name="Table  - Opmaakprofiel6 2 16 5 7" xfId="5843" xr:uid="{00000000-0005-0000-0000-000008860000}"/>
    <cellStyle name="Table  - Opmaakprofiel6 2 16 5 7 2" xfId="16634" xr:uid="{00000000-0005-0000-0000-000009860000}"/>
    <cellStyle name="Table  - Opmaakprofiel6 2 16 5 7 3" xfId="28686" xr:uid="{00000000-0005-0000-0000-00000A860000}"/>
    <cellStyle name="Table  - Opmaakprofiel6 2 16 5 7 4" xfId="44771" xr:uid="{00000000-0005-0000-0000-00000B860000}"/>
    <cellStyle name="Table  - Opmaakprofiel6 2 16 5 7 5" xfId="49701" xr:uid="{00000000-0005-0000-0000-00000C860000}"/>
    <cellStyle name="Table  - Opmaakprofiel6 2 16 5 8" xfId="7397" xr:uid="{00000000-0005-0000-0000-00000D860000}"/>
    <cellStyle name="Table  - Opmaakprofiel6 2 16 5 8 2" xfId="19695" xr:uid="{00000000-0005-0000-0000-00000E860000}"/>
    <cellStyle name="Table  - Opmaakprofiel6 2 16 5 8 3" xfId="41498" xr:uid="{00000000-0005-0000-0000-00000F860000}"/>
    <cellStyle name="Table  - Opmaakprofiel6 2 16 5 8 4" xfId="43487" xr:uid="{00000000-0005-0000-0000-000010860000}"/>
    <cellStyle name="Table  - Opmaakprofiel6 2 16 5 8 5" xfId="52367" xr:uid="{00000000-0005-0000-0000-000011860000}"/>
    <cellStyle name="Table  - Opmaakprofiel6 2 16 5 9" xfId="16628" xr:uid="{00000000-0005-0000-0000-000012860000}"/>
    <cellStyle name="Table  - Opmaakprofiel6 2 16 6" xfId="937" xr:uid="{00000000-0005-0000-0000-000013860000}"/>
    <cellStyle name="Table  - Opmaakprofiel6 2 16 6 2" xfId="1586" xr:uid="{00000000-0005-0000-0000-000014860000}"/>
    <cellStyle name="Table  - Opmaakprofiel6 2 16 6 2 2" xfId="10591" xr:uid="{00000000-0005-0000-0000-000015860000}"/>
    <cellStyle name="Table  - Opmaakprofiel6 2 16 6 2 2 2" xfId="22889" xr:uid="{00000000-0005-0000-0000-000016860000}"/>
    <cellStyle name="Table  - Opmaakprofiel6 2 16 6 2 2 3" xfId="34941" xr:uid="{00000000-0005-0000-0000-000017860000}"/>
    <cellStyle name="Table  - Opmaakprofiel6 2 16 6 2 2 4" xfId="29647" xr:uid="{00000000-0005-0000-0000-000018860000}"/>
    <cellStyle name="Table  - Opmaakprofiel6 2 16 6 2 2 5" xfId="55556" xr:uid="{00000000-0005-0000-0000-000019860000}"/>
    <cellStyle name="Table  - Opmaakprofiel6 2 16 6 2 3" xfId="16636" xr:uid="{00000000-0005-0000-0000-00001A860000}"/>
    <cellStyle name="Table  - Opmaakprofiel6 2 16 6 2 4" xfId="28688" xr:uid="{00000000-0005-0000-0000-00001B860000}"/>
    <cellStyle name="Table  - Opmaakprofiel6 2 16 6 2 5" xfId="44770" xr:uid="{00000000-0005-0000-0000-00001C860000}"/>
    <cellStyle name="Table  - Opmaakprofiel6 2 16 6 2 6" xfId="49702" xr:uid="{00000000-0005-0000-0000-00001D860000}"/>
    <cellStyle name="Table  - Opmaakprofiel6 2 16 6 3" xfId="2948" xr:uid="{00000000-0005-0000-0000-00001E860000}"/>
    <cellStyle name="Table  - Opmaakprofiel6 2 16 6 3 2" xfId="10592" xr:uid="{00000000-0005-0000-0000-00001F860000}"/>
    <cellStyle name="Table  - Opmaakprofiel6 2 16 6 3 2 2" xfId="22890" xr:uid="{00000000-0005-0000-0000-000020860000}"/>
    <cellStyle name="Table  - Opmaakprofiel6 2 16 6 3 2 3" xfId="34942" xr:uid="{00000000-0005-0000-0000-000021860000}"/>
    <cellStyle name="Table  - Opmaakprofiel6 2 16 6 3 2 4" xfId="42172" xr:uid="{00000000-0005-0000-0000-000022860000}"/>
    <cellStyle name="Table  - Opmaakprofiel6 2 16 6 3 2 5" xfId="55557" xr:uid="{00000000-0005-0000-0000-000023860000}"/>
    <cellStyle name="Table  - Opmaakprofiel6 2 16 6 3 3" xfId="16637" xr:uid="{00000000-0005-0000-0000-000024860000}"/>
    <cellStyle name="Table  - Opmaakprofiel6 2 16 6 3 4" xfId="28689" xr:uid="{00000000-0005-0000-0000-000025860000}"/>
    <cellStyle name="Table  - Opmaakprofiel6 2 16 6 3 5" xfId="38686" xr:uid="{00000000-0005-0000-0000-000026860000}"/>
    <cellStyle name="Table  - Opmaakprofiel6 2 16 6 3 6" xfId="49703" xr:uid="{00000000-0005-0000-0000-000027860000}"/>
    <cellStyle name="Table  - Opmaakprofiel6 2 16 6 4" xfId="3794" xr:uid="{00000000-0005-0000-0000-000028860000}"/>
    <cellStyle name="Table  - Opmaakprofiel6 2 16 6 4 2" xfId="10593" xr:uid="{00000000-0005-0000-0000-000029860000}"/>
    <cellStyle name="Table  - Opmaakprofiel6 2 16 6 4 2 2" xfId="22891" xr:uid="{00000000-0005-0000-0000-00002A860000}"/>
    <cellStyle name="Table  - Opmaakprofiel6 2 16 6 4 2 3" xfId="34943" xr:uid="{00000000-0005-0000-0000-00002B860000}"/>
    <cellStyle name="Table  - Opmaakprofiel6 2 16 6 4 2 4" xfId="31502" xr:uid="{00000000-0005-0000-0000-00002C860000}"/>
    <cellStyle name="Table  - Opmaakprofiel6 2 16 6 4 2 5" xfId="55558" xr:uid="{00000000-0005-0000-0000-00002D860000}"/>
    <cellStyle name="Table  - Opmaakprofiel6 2 16 6 4 3" xfId="16638" xr:uid="{00000000-0005-0000-0000-00002E860000}"/>
    <cellStyle name="Table  - Opmaakprofiel6 2 16 6 4 4" xfId="28690" xr:uid="{00000000-0005-0000-0000-00002F860000}"/>
    <cellStyle name="Table  - Opmaakprofiel6 2 16 6 4 5" xfId="38685" xr:uid="{00000000-0005-0000-0000-000030860000}"/>
    <cellStyle name="Table  - Opmaakprofiel6 2 16 6 4 6" xfId="49704" xr:uid="{00000000-0005-0000-0000-000031860000}"/>
    <cellStyle name="Table  - Opmaakprofiel6 2 16 6 5" xfId="5844" xr:uid="{00000000-0005-0000-0000-000032860000}"/>
    <cellStyle name="Table  - Opmaakprofiel6 2 16 6 5 2" xfId="10594" xr:uid="{00000000-0005-0000-0000-000033860000}"/>
    <cellStyle name="Table  - Opmaakprofiel6 2 16 6 5 2 2" xfId="22892" xr:uid="{00000000-0005-0000-0000-000034860000}"/>
    <cellStyle name="Table  - Opmaakprofiel6 2 16 6 5 2 3" xfId="34944" xr:uid="{00000000-0005-0000-0000-000035860000}"/>
    <cellStyle name="Table  - Opmaakprofiel6 2 16 6 5 2 4" xfId="42171" xr:uid="{00000000-0005-0000-0000-000036860000}"/>
    <cellStyle name="Table  - Opmaakprofiel6 2 16 6 5 2 5" xfId="55559" xr:uid="{00000000-0005-0000-0000-000037860000}"/>
    <cellStyle name="Table  - Opmaakprofiel6 2 16 6 5 3" xfId="16639" xr:uid="{00000000-0005-0000-0000-000038860000}"/>
    <cellStyle name="Table  - Opmaakprofiel6 2 16 6 5 4" xfId="28691" xr:uid="{00000000-0005-0000-0000-000039860000}"/>
    <cellStyle name="Table  - Opmaakprofiel6 2 16 6 5 5" xfId="38684" xr:uid="{00000000-0005-0000-0000-00003A860000}"/>
    <cellStyle name="Table  - Opmaakprofiel6 2 16 6 5 6" xfId="49705" xr:uid="{00000000-0005-0000-0000-00003B860000}"/>
    <cellStyle name="Table  - Opmaakprofiel6 2 16 6 6" xfId="5845" xr:uid="{00000000-0005-0000-0000-00003C860000}"/>
    <cellStyle name="Table  - Opmaakprofiel6 2 16 6 6 2" xfId="10595" xr:uid="{00000000-0005-0000-0000-00003D860000}"/>
    <cellStyle name="Table  - Opmaakprofiel6 2 16 6 6 2 2" xfId="22893" xr:uid="{00000000-0005-0000-0000-00003E860000}"/>
    <cellStyle name="Table  - Opmaakprofiel6 2 16 6 6 2 3" xfId="34945" xr:uid="{00000000-0005-0000-0000-00003F860000}"/>
    <cellStyle name="Table  - Opmaakprofiel6 2 16 6 6 2 4" xfId="29654" xr:uid="{00000000-0005-0000-0000-000040860000}"/>
    <cellStyle name="Table  - Opmaakprofiel6 2 16 6 6 2 5" xfId="55560" xr:uid="{00000000-0005-0000-0000-000041860000}"/>
    <cellStyle name="Table  - Opmaakprofiel6 2 16 6 6 3" xfId="16640" xr:uid="{00000000-0005-0000-0000-000042860000}"/>
    <cellStyle name="Table  - Opmaakprofiel6 2 16 6 6 4" xfId="28692" xr:uid="{00000000-0005-0000-0000-000043860000}"/>
    <cellStyle name="Table  - Opmaakprofiel6 2 16 6 6 5" xfId="44769" xr:uid="{00000000-0005-0000-0000-000044860000}"/>
    <cellStyle name="Table  - Opmaakprofiel6 2 16 6 6 6" xfId="49706" xr:uid="{00000000-0005-0000-0000-000045860000}"/>
    <cellStyle name="Table  - Opmaakprofiel6 2 16 6 7" xfId="5846" xr:uid="{00000000-0005-0000-0000-000046860000}"/>
    <cellStyle name="Table  - Opmaakprofiel6 2 16 6 7 2" xfId="16641" xr:uid="{00000000-0005-0000-0000-000047860000}"/>
    <cellStyle name="Table  - Opmaakprofiel6 2 16 6 7 3" xfId="28693" xr:uid="{00000000-0005-0000-0000-000048860000}"/>
    <cellStyle name="Table  - Opmaakprofiel6 2 16 6 7 4" xfId="38683" xr:uid="{00000000-0005-0000-0000-000049860000}"/>
    <cellStyle name="Table  - Opmaakprofiel6 2 16 6 7 5" xfId="49707" xr:uid="{00000000-0005-0000-0000-00004A860000}"/>
    <cellStyle name="Table  - Opmaakprofiel6 2 16 6 8" xfId="7309" xr:uid="{00000000-0005-0000-0000-00004B860000}"/>
    <cellStyle name="Table  - Opmaakprofiel6 2 16 6 8 2" xfId="19607" xr:uid="{00000000-0005-0000-0000-00004C860000}"/>
    <cellStyle name="Table  - Opmaakprofiel6 2 16 6 8 3" xfId="41410" xr:uid="{00000000-0005-0000-0000-00004D860000}"/>
    <cellStyle name="Table  - Opmaakprofiel6 2 16 6 8 4" xfId="36811" xr:uid="{00000000-0005-0000-0000-00004E860000}"/>
    <cellStyle name="Table  - Opmaakprofiel6 2 16 6 8 5" xfId="52279" xr:uid="{00000000-0005-0000-0000-00004F860000}"/>
    <cellStyle name="Table  - Opmaakprofiel6 2 16 6 9" xfId="16635" xr:uid="{00000000-0005-0000-0000-000050860000}"/>
    <cellStyle name="Table  - Opmaakprofiel6 2 16 7" xfId="2077" xr:uid="{00000000-0005-0000-0000-000051860000}"/>
    <cellStyle name="Table  - Opmaakprofiel6 2 16 7 2" xfId="10596" xr:uid="{00000000-0005-0000-0000-000052860000}"/>
    <cellStyle name="Table  - Opmaakprofiel6 2 16 7 2 2" xfId="22894" xr:uid="{00000000-0005-0000-0000-000053860000}"/>
    <cellStyle name="Table  - Opmaakprofiel6 2 16 7 2 3" xfId="34946" xr:uid="{00000000-0005-0000-0000-000054860000}"/>
    <cellStyle name="Table  - Opmaakprofiel6 2 16 7 2 4" xfId="31386" xr:uid="{00000000-0005-0000-0000-000055860000}"/>
    <cellStyle name="Table  - Opmaakprofiel6 2 16 7 2 5" xfId="55561" xr:uid="{00000000-0005-0000-0000-000056860000}"/>
    <cellStyle name="Table  - Opmaakprofiel6 2 16 7 3" xfId="16642" xr:uid="{00000000-0005-0000-0000-000057860000}"/>
    <cellStyle name="Table  - Opmaakprofiel6 2 16 7 4" xfId="28694" xr:uid="{00000000-0005-0000-0000-000058860000}"/>
    <cellStyle name="Table  - Opmaakprofiel6 2 16 7 5" xfId="44768" xr:uid="{00000000-0005-0000-0000-000059860000}"/>
    <cellStyle name="Table  - Opmaakprofiel6 2 16 7 6" xfId="49708" xr:uid="{00000000-0005-0000-0000-00005A860000}"/>
    <cellStyle name="Table  - Opmaakprofiel6 2 16 8" xfId="2737" xr:uid="{00000000-0005-0000-0000-00005B860000}"/>
    <cellStyle name="Table  - Opmaakprofiel6 2 16 8 2" xfId="10597" xr:uid="{00000000-0005-0000-0000-00005C860000}"/>
    <cellStyle name="Table  - Opmaakprofiel6 2 16 8 2 2" xfId="22895" xr:uid="{00000000-0005-0000-0000-00005D860000}"/>
    <cellStyle name="Table  - Opmaakprofiel6 2 16 8 2 3" xfId="34947" xr:uid="{00000000-0005-0000-0000-00005E860000}"/>
    <cellStyle name="Table  - Opmaakprofiel6 2 16 8 2 4" xfId="29661" xr:uid="{00000000-0005-0000-0000-00005F860000}"/>
    <cellStyle name="Table  - Opmaakprofiel6 2 16 8 2 5" xfId="55562" xr:uid="{00000000-0005-0000-0000-000060860000}"/>
    <cellStyle name="Table  - Opmaakprofiel6 2 16 8 3" xfId="16643" xr:uid="{00000000-0005-0000-0000-000061860000}"/>
    <cellStyle name="Table  - Opmaakprofiel6 2 16 8 4" xfId="28695" xr:uid="{00000000-0005-0000-0000-000062860000}"/>
    <cellStyle name="Table  - Opmaakprofiel6 2 16 8 5" xfId="38682" xr:uid="{00000000-0005-0000-0000-000063860000}"/>
    <cellStyle name="Table  - Opmaakprofiel6 2 16 8 6" xfId="49709" xr:uid="{00000000-0005-0000-0000-000064860000}"/>
    <cellStyle name="Table  - Opmaakprofiel6 2 16 9" xfId="3599" xr:uid="{00000000-0005-0000-0000-000065860000}"/>
    <cellStyle name="Table  - Opmaakprofiel6 2 16 9 2" xfId="10598" xr:uid="{00000000-0005-0000-0000-000066860000}"/>
    <cellStyle name="Table  - Opmaakprofiel6 2 16 9 2 2" xfId="22896" xr:uid="{00000000-0005-0000-0000-000067860000}"/>
    <cellStyle name="Table  - Opmaakprofiel6 2 16 9 2 3" xfId="34948" xr:uid="{00000000-0005-0000-0000-000068860000}"/>
    <cellStyle name="Table  - Opmaakprofiel6 2 16 9 2 4" xfId="42170" xr:uid="{00000000-0005-0000-0000-000069860000}"/>
    <cellStyle name="Table  - Opmaakprofiel6 2 16 9 2 5" xfId="55563" xr:uid="{00000000-0005-0000-0000-00006A860000}"/>
    <cellStyle name="Table  - Opmaakprofiel6 2 16 9 3" xfId="16644" xr:uid="{00000000-0005-0000-0000-00006B860000}"/>
    <cellStyle name="Table  - Opmaakprofiel6 2 16 9 4" xfId="28696" xr:uid="{00000000-0005-0000-0000-00006C860000}"/>
    <cellStyle name="Table  - Opmaakprofiel6 2 16 9 5" xfId="44767" xr:uid="{00000000-0005-0000-0000-00006D860000}"/>
    <cellStyle name="Table  - Opmaakprofiel6 2 16 9 6" xfId="49710" xr:uid="{00000000-0005-0000-0000-00006E860000}"/>
    <cellStyle name="Table  - Opmaakprofiel6 2 17" xfId="768" xr:uid="{00000000-0005-0000-0000-00006F860000}"/>
    <cellStyle name="Table  - Opmaakprofiel6 2 17 10" xfId="5847" xr:uid="{00000000-0005-0000-0000-000070860000}"/>
    <cellStyle name="Table  - Opmaakprofiel6 2 17 10 2" xfId="10599" xr:uid="{00000000-0005-0000-0000-000071860000}"/>
    <cellStyle name="Table  - Opmaakprofiel6 2 17 10 2 2" xfId="22897" xr:uid="{00000000-0005-0000-0000-000072860000}"/>
    <cellStyle name="Table  - Opmaakprofiel6 2 17 10 2 3" xfId="34949" xr:uid="{00000000-0005-0000-0000-000073860000}"/>
    <cellStyle name="Table  - Opmaakprofiel6 2 17 10 2 4" xfId="31338" xr:uid="{00000000-0005-0000-0000-000074860000}"/>
    <cellStyle name="Table  - Opmaakprofiel6 2 17 10 2 5" xfId="55564" xr:uid="{00000000-0005-0000-0000-000075860000}"/>
    <cellStyle name="Table  - Opmaakprofiel6 2 17 10 3" xfId="16646" xr:uid="{00000000-0005-0000-0000-000076860000}"/>
    <cellStyle name="Table  - Opmaakprofiel6 2 17 10 4" xfId="28698" xr:uid="{00000000-0005-0000-0000-000077860000}"/>
    <cellStyle name="Table  - Opmaakprofiel6 2 17 10 5" xfId="44766" xr:uid="{00000000-0005-0000-0000-000078860000}"/>
    <cellStyle name="Table  - Opmaakprofiel6 2 17 10 6" xfId="49711" xr:uid="{00000000-0005-0000-0000-000079860000}"/>
    <cellStyle name="Table  - Opmaakprofiel6 2 17 11" xfId="5848" xr:uid="{00000000-0005-0000-0000-00007A860000}"/>
    <cellStyle name="Table  - Opmaakprofiel6 2 17 11 2" xfId="10600" xr:uid="{00000000-0005-0000-0000-00007B860000}"/>
    <cellStyle name="Table  - Opmaakprofiel6 2 17 11 2 2" xfId="22898" xr:uid="{00000000-0005-0000-0000-00007C860000}"/>
    <cellStyle name="Table  - Opmaakprofiel6 2 17 11 2 3" xfId="34950" xr:uid="{00000000-0005-0000-0000-00007D860000}"/>
    <cellStyle name="Table  - Opmaakprofiel6 2 17 11 2 4" xfId="42169" xr:uid="{00000000-0005-0000-0000-00007E860000}"/>
    <cellStyle name="Table  - Opmaakprofiel6 2 17 11 2 5" xfId="55565" xr:uid="{00000000-0005-0000-0000-00007F860000}"/>
    <cellStyle name="Table  - Opmaakprofiel6 2 17 11 3" xfId="16647" xr:uid="{00000000-0005-0000-0000-000080860000}"/>
    <cellStyle name="Table  - Opmaakprofiel6 2 17 11 4" xfId="28699" xr:uid="{00000000-0005-0000-0000-000081860000}"/>
    <cellStyle name="Table  - Opmaakprofiel6 2 17 11 5" xfId="38680" xr:uid="{00000000-0005-0000-0000-000082860000}"/>
    <cellStyle name="Table  - Opmaakprofiel6 2 17 11 6" xfId="49712" xr:uid="{00000000-0005-0000-0000-000083860000}"/>
    <cellStyle name="Table  - Opmaakprofiel6 2 17 12" xfId="5849" xr:uid="{00000000-0005-0000-0000-000084860000}"/>
    <cellStyle name="Table  - Opmaakprofiel6 2 17 12 2" xfId="16648" xr:uid="{00000000-0005-0000-0000-000085860000}"/>
    <cellStyle name="Table  - Opmaakprofiel6 2 17 12 3" xfId="28700" xr:uid="{00000000-0005-0000-0000-000086860000}"/>
    <cellStyle name="Table  - Opmaakprofiel6 2 17 12 4" xfId="44765" xr:uid="{00000000-0005-0000-0000-000087860000}"/>
    <cellStyle name="Table  - Opmaakprofiel6 2 17 12 5" xfId="49713" xr:uid="{00000000-0005-0000-0000-000088860000}"/>
    <cellStyle name="Table  - Opmaakprofiel6 2 17 13" xfId="7423" xr:uid="{00000000-0005-0000-0000-000089860000}"/>
    <cellStyle name="Table  - Opmaakprofiel6 2 17 13 2" xfId="19721" xr:uid="{00000000-0005-0000-0000-00008A860000}"/>
    <cellStyle name="Table  - Opmaakprofiel6 2 17 13 3" xfId="41524" xr:uid="{00000000-0005-0000-0000-00008B860000}"/>
    <cellStyle name="Table  - Opmaakprofiel6 2 17 13 4" xfId="32119" xr:uid="{00000000-0005-0000-0000-00008C860000}"/>
    <cellStyle name="Table  - Opmaakprofiel6 2 17 13 5" xfId="52393" xr:uid="{00000000-0005-0000-0000-00008D860000}"/>
    <cellStyle name="Table  - Opmaakprofiel6 2 17 14" xfId="16645" xr:uid="{00000000-0005-0000-0000-00008E860000}"/>
    <cellStyle name="Table  - Opmaakprofiel6 2 17 2" xfId="930" xr:uid="{00000000-0005-0000-0000-00008F860000}"/>
    <cellStyle name="Table  - Opmaakprofiel6 2 17 2 2" xfId="2392" xr:uid="{00000000-0005-0000-0000-000090860000}"/>
    <cellStyle name="Table  - Opmaakprofiel6 2 17 2 2 2" xfId="10601" xr:uid="{00000000-0005-0000-0000-000091860000}"/>
    <cellStyle name="Table  - Opmaakprofiel6 2 17 2 2 2 2" xfId="22899" xr:uid="{00000000-0005-0000-0000-000092860000}"/>
    <cellStyle name="Table  - Opmaakprofiel6 2 17 2 2 2 3" xfId="34951" xr:uid="{00000000-0005-0000-0000-000093860000}"/>
    <cellStyle name="Table  - Opmaakprofiel6 2 17 2 2 2 4" xfId="32102" xr:uid="{00000000-0005-0000-0000-000094860000}"/>
    <cellStyle name="Table  - Opmaakprofiel6 2 17 2 2 2 5" xfId="55566" xr:uid="{00000000-0005-0000-0000-000095860000}"/>
    <cellStyle name="Table  - Opmaakprofiel6 2 17 2 2 3" xfId="16650" xr:uid="{00000000-0005-0000-0000-000096860000}"/>
    <cellStyle name="Table  - Opmaakprofiel6 2 17 2 2 4" xfId="28702" xr:uid="{00000000-0005-0000-0000-000097860000}"/>
    <cellStyle name="Table  - Opmaakprofiel6 2 17 2 2 5" xfId="38678" xr:uid="{00000000-0005-0000-0000-000098860000}"/>
    <cellStyle name="Table  - Opmaakprofiel6 2 17 2 2 6" xfId="49714" xr:uid="{00000000-0005-0000-0000-000099860000}"/>
    <cellStyle name="Table  - Opmaakprofiel6 2 17 2 3" xfId="2941" xr:uid="{00000000-0005-0000-0000-00009A860000}"/>
    <cellStyle name="Table  - Opmaakprofiel6 2 17 2 3 2" xfId="10602" xr:uid="{00000000-0005-0000-0000-00009B860000}"/>
    <cellStyle name="Table  - Opmaakprofiel6 2 17 2 3 2 2" xfId="22900" xr:uid="{00000000-0005-0000-0000-00009C860000}"/>
    <cellStyle name="Table  - Opmaakprofiel6 2 17 2 3 2 3" xfId="34952" xr:uid="{00000000-0005-0000-0000-00009D860000}"/>
    <cellStyle name="Table  - Opmaakprofiel6 2 17 2 3 2 4" xfId="42168" xr:uid="{00000000-0005-0000-0000-00009E860000}"/>
    <cellStyle name="Table  - Opmaakprofiel6 2 17 2 3 2 5" xfId="55567" xr:uid="{00000000-0005-0000-0000-00009F860000}"/>
    <cellStyle name="Table  - Opmaakprofiel6 2 17 2 3 3" xfId="16651" xr:uid="{00000000-0005-0000-0000-0000A0860000}"/>
    <cellStyle name="Table  - Opmaakprofiel6 2 17 2 3 4" xfId="28703" xr:uid="{00000000-0005-0000-0000-0000A1860000}"/>
    <cellStyle name="Table  - Opmaakprofiel6 2 17 2 3 5" xfId="38677" xr:uid="{00000000-0005-0000-0000-0000A2860000}"/>
    <cellStyle name="Table  - Opmaakprofiel6 2 17 2 3 6" xfId="49715" xr:uid="{00000000-0005-0000-0000-0000A3860000}"/>
    <cellStyle name="Table  - Opmaakprofiel6 2 17 2 4" xfId="3787" xr:uid="{00000000-0005-0000-0000-0000A4860000}"/>
    <cellStyle name="Table  - Opmaakprofiel6 2 17 2 4 2" xfId="10603" xr:uid="{00000000-0005-0000-0000-0000A5860000}"/>
    <cellStyle name="Table  - Opmaakprofiel6 2 17 2 4 2 2" xfId="22901" xr:uid="{00000000-0005-0000-0000-0000A6860000}"/>
    <cellStyle name="Table  - Opmaakprofiel6 2 17 2 4 2 3" xfId="34953" xr:uid="{00000000-0005-0000-0000-0000A7860000}"/>
    <cellStyle name="Table  - Opmaakprofiel6 2 17 2 4 2 4" xfId="29670" xr:uid="{00000000-0005-0000-0000-0000A8860000}"/>
    <cellStyle name="Table  - Opmaakprofiel6 2 17 2 4 2 5" xfId="55568" xr:uid="{00000000-0005-0000-0000-0000A9860000}"/>
    <cellStyle name="Table  - Opmaakprofiel6 2 17 2 4 3" xfId="16652" xr:uid="{00000000-0005-0000-0000-0000AA860000}"/>
    <cellStyle name="Table  - Opmaakprofiel6 2 17 2 4 4" xfId="28704" xr:uid="{00000000-0005-0000-0000-0000AB860000}"/>
    <cellStyle name="Table  - Opmaakprofiel6 2 17 2 4 5" xfId="44764" xr:uid="{00000000-0005-0000-0000-0000AC860000}"/>
    <cellStyle name="Table  - Opmaakprofiel6 2 17 2 4 6" xfId="49716" xr:uid="{00000000-0005-0000-0000-0000AD860000}"/>
    <cellStyle name="Table  - Opmaakprofiel6 2 17 2 5" xfId="5850" xr:uid="{00000000-0005-0000-0000-0000AE860000}"/>
    <cellStyle name="Table  - Opmaakprofiel6 2 17 2 5 2" xfId="10604" xr:uid="{00000000-0005-0000-0000-0000AF860000}"/>
    <cellStyle name="Table  - Opmaakprofiel6 2 17 2 5 2 2" xfId="22902" xr:uid="{00000000-0005-0000-0000-0000B0860000}"/>
    <cellStyle name="Table  - Opmaakprofiel6 2 17 2 5 2 3" xfId="34954" xr:uid="{00000000-0005-0000-0000-0000B1860000}"/>
    <cellStyle name="Table  - Opmaakprofiel6 2 17 2 5 2 4" xfId="32048" xr:uid="{00000000-0005-0000-0000-0000B2860000}"/>
    <cellStyle name="Table  - Opmaakprofiel6 2 17 2 5 2 5" xfId="55569" xr:uid="{00000000-0005-0000-0000-0000B3860000}"/>
    <cellStyle name="Table  - Opmaakprofiel6 2 17 2 5 3" xfId="16653" xr:uid="{00000000-0005-0000-0000-0000B4860000}"/>
    <cellStyle name="Table  - Opmaakprofiel6 2 17 2 5 4" xfId="28705" xr:uid="{00000000-0005-0000-0000-0000B5860000}"/>
    <cellStyle name="Table  - Opmaakprofiel6 2 17 2 5 5" xfId="38676" xr:uid="{00000000-0005-0000-0000-0000B6860000}"/>
    <cellStyle name="Table  - Opmaakprofiel6 2 17 2 5 6" xfId="49717" xr:uid="{00000000-0005-0000-0000-0000B7860000}"/>
    <cellStyle name="Table  - Opmaakprofiel6 2 17 2 6" xfId="5851" xr:uid="{00000000-0005-0000-0000-0000B8860000}"/>
    <cellStyle name="Table  - Opmaakprofiel6 2 17 2 6 2" xfId="10605" xr:uid="{00000000-0005-0000-0000-0000B9860000}"/>
    <cellStyle name="Table  - Opmaakprofiel6 2 17 2 6 2 2" xfId="22903" xr:uid="{00000000-0005-0000-0000-0000BA860000}"/>
    <cellStyle name="Table  - Opmaakprofiel6 2 17 2 6 2 3" xfId="34955" xr:uid="{00000000-0005-0000-0000-0000BB860000}"/>
    <cellStyle name="Table  - Opmaakprofiel6 2 17 2 6 2 4" xfId="42167" xr:uid="{00000000-0005-0000-0000-0000BC860000}"/>
    <cellStyle name="Table  - Opmaakprofiel6 2 17 2 6 2 5" xfId="55570" xr:uid="{00000000-0005-0000-0000-0000BD860000}"/>
    <cellStyle name="Table  - Opmaakprofiel6 2 17 2 6 3" xfId="16654" xr:uid="{00000000-0005-0000-0000-0000BE860000}"/>
    <cellStyle name="Table  - Opmaakprofiel6 2 17 2 6 4" xfId="28706" xr:uid="{00000000-0005-0000-0000-0000BF860000}"/>
    <cellStyle name="Table  - Opmaakprofiel6 2 17 2 6 5" xfId="44763" xr:uid="{00000000-0005-0000-0000-0000C0860000}"/>
    <cellStyle name="Table  - Opmaakprofiel6 2 17 2 6 6" xfId="49718" xr:uid="{00000000-0005-0000-0000-0000C1860000}"/>
    <cellStyle name="Table  - Opmaakprofiel6 2 17 2 7" xfId="5852" xr:uid="{00000000-0005-0000-0000-0000C2860000}"/>
    <cellStyle name="Table  - Opmaakprofiel6 2 17 2 7 2" xfId="16655" xr:uid="{00000000-0005-0000-0000-0000C3860000}"/>
    <cellStyle name="Table  - Opmaakprofiel6 2 17 2 7 3" xfId="28707" xr:uid="{00000000-0005-0000-0000-0000C4860000}"/>
    <cellStyle name="Table  - Opmaakprofiel6 2 17 2 7 4" xfId="38675" xr:uid="{00000000-0005-0000-0000-0000C5860000}"/>
    <cellStyle name="Table  - Opmaakprofiel6 2 17 2 7 5" xfId="49719" xr:uid="{00000000-0005-0000-0000-0000C6860000}"/>
    <cellStyle name="Table  - Opmaakprofiel6 2 17 2 8" xfId="7313" xr:uid="{00000000-0005-0000-0000-0000C7860000}"/>
    <cellStyle name="Table  - Opmaakprofiel6 2 17 2 8 2" xfId="19611" xr:uid="{00000000-0005-0000-0000-0000C8860000}"/>
    <cellStyle name="Table  - Opmaakprofiel6 2 17 2 8 3" xfId="41414" xr:uid="{00000000-0005-0000-0000-0000C9860000}"/>
    <cellStyle name="Table  - Opmaakprofiel6 2 17 2 8 4" xfId="43523" xr:uid="{00000000-0005-0000-0000-0000CA860000}"/>
    <cellStyle name="Table  - Opmaakprofiel6 2 17 2 8 5" xfId="52283" xr:uid="{00000000-0005-0000-0000-0000CB860000}"/>
    <cellStyle name="Table  - Opmaakprofiel6 2 17 2 9" xfId="16649" xr:uid="{00000000-0005-0000-0000-0000CC860000}"/>
    <cellStyle name="Table  - Opmaakprofiel6 2 17 3" xfId="1025" xr:uid="{00000000-0005-0000-0000-0000CD860000}"/>
    <cellStyle name="Table  - Opmaakprofiel6 2 17 3 2" xfId="2017" xr:uid="{00000000-0005-0000-0000-0000CE860000}"/>
    <cellStyle name="Table  - Opmaakprofiel6 2 17 3 2 2" xfId="10606" xr:uid="{00000000-0005-0000-0000-0000CF860000}"/>
    <cellStyle name="Table  - Opmaakprofiel6 2 17 3 2 2 2" xfId="22904" xr:uid="{00000000-0005-0000-0000-0000D0860000}"/>
    <cellStyle name="Table  - Opmaakprofiel6 2 17 3 2 2 3" xfId="34956" xr:uid="{00000000-0005-0000-0000-0000D1860000}"/>
    <cellStyle name="Table  - Opmaakprofiel6 2 17 3 2 2 4" xfId="29677" xr:uid="{00000000-0005-0000-0000-0000D2860000}"/>
    <cellStyle name="Table  - Opmaakprofiel6 2 17 3 2 2 5" xfId="55571" xr:uid="{00000000-0005-0000-0000-0000D3860000}"/>
    <cellStyle name="Table  - Opmaakprofiel6 2 17 3 2 3" xfId="16657" xr:uid="{00000000-0005-0000-0000-0000D4860000}"/>
    <cellStyle name="Table  - Opmaakprofiel6 2 17 3 2 4" xfId="28709" xr:uid="{00000000-0005-0000-0000-0000D5860000}"/>
    <cellStyle name="Table  - Opmaakprofiel6 2 17 3 2 5" xfId="38674" xr:uid="{00000000-0005-0000-0000-0000D6860000}"/>
    <cellStyle name="Table  - Opmaakprofiel6 2 17 3 2 6" xfId="49720" xr:uid="{00000000-0005-0000-0000-0000D7860000}"/>
    <cellStyle name="Table  - Opmaakprofiel6 2 17 3 3" xfId="3036" xr:uid="{00000000-0005-0000-0000-0000D8860000}"/>
    <cellStyle name="Table  - Opmaakprofiel6 2 17 3 3 2" xfId="10607" xr:uid="{00000000-0005-0000-0000-0000D9860000}"/>
    <cellStyle name="Table  - Opmaakprofiel6 2 17 3 3 2 2" xfId="22905" xr:uid="{00000000-0005-0000-0000-0000DA860000}"/>
    <cellStyle name="Table  - Opmaakprofiel6 2 17 3 3 2 3" xfId="34957" xr:uid="{00000000-0005-0000-0000-0000DB860000}"/>
    <cellStyle name="Table  - Opmaakprofiel6 2 17 3 3 2 4" xfId="42166" xr:uid="{00000000-0005-0000-0000-0000DC860000}"/>
    <cellStyle name="Table  - Opmaakprofiel6 2 17 3 3 2 5" xfId="55572" xr:uid="{00000000-0005-0000-0000-0000DD860000}"/>
    <cellStyle name="Table  - Opmaakprofiel6 2 17 3 3 3" xfId="16658" xr:uid="{00000000-0005-0000-0000-0000DE860000}"/>
    <cellStyle name="Table  - Opmaakprofiel6 2 17 3 3 4" xfId="28710" xr:uid="{00000000-0005-0000-0000-0000DF860000}"/>
    <cellStyle name="Table  - Opmaakprofiel6 2 17 3 3 5" xfId="44761" xr:uid="{00000000-0005-0000-0000-0000E0860000}"/>
    <cellStyle name="Table  - Opmaakprofiel6 2 17 3 3 6" xfId="49721" xr:uid="{00000000-0005-0000-0000-0000E1860000}"/>
    <cellStyle name="Table  - Opmaakprofiel6 2 17 3 4" xfId="3877" xr:uid="{00000000-0005-0000-0000-0000E2860000}"/>
    <cellStyle name="Table  - Opmaakprofiel6 2 17 3 4 2" xfId="10608" xr:uid="{00000000-0005-0000-0000-0000E3860000}"/>
    <cellStyle name="Table  - Opmaakprofiel6 2 17 3 4 2 2" xfId="22906" xr:uid="{00000000-0005-0000-0000-0000E4860000}"/>
    <cellStyle name="Table  - Opmaakprofiel6 2 17 3 4 2 3" xfId="34958" xr:uid="{00000000-0005-0000-0000-0000E5860000}"/>
    <cellStyle name="Table  - Opmaakprofiel6 2 17 3 4 2 4" xfId="31863" xr:uid="{00000000-0005-0000-0000-0000E6860000}"/>
    <cellStyle name="Table  - Opmaakprofiel6 2 17 3 4 2 5" xfId="55573" xr:uid="{00000000-0005-0000-0000-0000E7860000}"/>
    <cellStyle name="Table  - Opmaakprofiel6 2 17 3 4 3" xfId="16659" xr:uid="{00000000-0005-0000-0000-0000E8860000}"/>
    <cellStyle name="Table  - Opmaakprofiel6 2 17 3 4 4" xfId="28711" xr:uid="{00000000-0005-0000-0000-0000E9860000}"/>
    <cellStyle name="Table  - Opmaakprofiel6 2 17 3 4 5" xfId="38673" xr:uid="{00000000-0005-0000-0000-0000EA860000}"/>
    <cellStyle name="Table  - Opmaakprofiel6 2 17 3 4 6" xfId="49722" xr:uid="{00000000-0005-0000-0000-0000EB860000}"/>
    <cellStyle name="Table  - Opmaakprofiel6 2 17 3 5" xfId="5853" xr:uid="{00000000-0005-0000-0000-0000EC860000}"/>
    <cellStyle name="Table  - Opmaakprofiel6 2 17 3 5 2" xfId="10609" xr:uid="{00000000-0005-0000-0000-0000ED860000}"/>
    <cellStyle name="Table  - Opmaakprofiel6 2 17 3 5 2 2" xfId="22907" xr:uid="{00000000-0005-0000-0000-0000EE860000}"/>
    <cellStyle name="Table  - Opmaakprofiel6 2 17 3 5 2 3" xfId="34959" xr:uid="{00000000-0005-0000-0000-0000EF860000}"/>
    <cellStyle name="Table  - Opmaakprofiel6 2 17 3 5 2 4" xfId="42165" xr:uid="{00000000-0005-0000-0000-0000F0860000}"/>
    <cellStyle name="Table  - Opmaakprofiel6 2 17 3 5 2 5" xfId="55574" xr:uid="{00000000-0005-0000-0000-0000F1860000}"/>
    <cellStyle name="Table  - Opmaakprofiel6 2 17 3 5 3" xfId="16660" xr:uid="{00000000-0005-0000-0000-0000F2860000}"/>
    <cellStyle name="Table  - Opmaakprofiel6 2 17 3 5 4" xfId="28712" xr:uid="{00000000-0005-0000-0000-0000F3860000}"/>
    <cellStyle name="Table  - Opmaakprofiel6 2 17 3 5 5" xfId="44760" xr:uid="{00000000-0005-0000-0000-0000F4860000}"/>
    <cellStyle name="Table  - Opmaakprofiel6 2 17 3 5 6" xfId="49723" xr:uid="{00000000-0005-0000-0000-0000F5860000}"/>
    <cellStyle name="Table  - Opmaakprofiel6 2 17 3 6" xfId="5854" xr:uid="{00000000-0005-0000-0000-0000F6860000}"/>
    <cellStyle name="Table  - Opmaakprofiel6 2 17 3 6 2" xfId="10610" xr:uid="{00000000-0005-0000-0000-0000F7860000}"/>
    <cellStyle name="Table  - Opmaakprofiel6 2 17 3 6 2 2" xfId="22908" xr:uid="{00000000-0005-0000-0000-0000F8860000}"/>
    <cellStyle name="Table  - Opmaakprofiel6 2 17 3 6 2 3" xfId="34960" xr:uid="{00000000-0005-0000-0000-0000F9860000}"/>
    <cellStyle name="Table  - Opmaakprofiel6 2 17 3 6 2 4" xfId="29684" xr:uid="{00000000-0005-0000-0000-0000FA860000}"/>
    <cellStyle name="Table  - Opmaakprofiel6 2 17 3 6 2 5" xfId="55575" xr:uid="{00000000-0005-0000-0000-0000FB860000}"/>
    <cellStyle name="Table  - Opmaakprofiel6 2 17 3 6 3" xfId="16661" xr:uid="{00000000-0005-0000-0000-0000FC860000}"/>
    <cellStyle name="Table  - Opmaakprofiel6 2 17 3 6 4" xfId="28713" xr:uid="{00000000-0005-0000-0000-0000FD860000}"/>
    <cellStyle name="Table  - Opmaakprofiel6 2 17 3 6 5" xfId="38672" xr:uid="{00000000-0005-0000-0000-0000FE860000}"/>
    <cellStyle name="Table  - Opmaakprofiel6 2 17 3 6 6" xfId="49724" xr:uid="{00000000-0005-0000-0000-0000FF860000}"/>
    <cellStyle name="Table  - Opmaakprofiel6 2 17 3 7" xfId="5855" xr:uid="{00000000-0005-0000-0000-000000870000}"/>
    <cellStyle name="Table  - Opmaakprofiel6 2 17 3 7 2" xfId="16662" xr:uid="{00000000-0005-0000-0000-000001870000}"/>
    <cellStyle name="Table  - Opmaakprofiel6 2 17 3 7 3" xfId="28714" xr:uid="{00000000-0005-0000-0000-000002870000}"/>
    <cellStyle name="Table  - Opmaakprofiel6 2 17 3 7 4" xfId="38671" xr:uid="{00000000-0005-0000-0000-000003870000}"/>
    <cellStyle name="Table  - Opmaakprofiel6 2 17 3 7 5" xfId="49725" xr:uid="{00000000-0005-0000-0000-000004870000}"/>
    <cellStyle name="Table  - Opmaakprofiel6 2 17 3 8" xfId="9938" xr:uid="{00000000-0005-0000-0000-000005870000}"/>
    <cellStyle name="Table  - Opmaakprofiel6 2 17 3 8 2" xfId="22236" xr:uid="{00000000-0005-0000-0000-000006870000}"/>
    <cellStyle name="Table  - Opmaakprofiel6 2 17 3 8 3" xfId="44001" xr:uid="{00000000-0005-0000-0000-000007870000}"/>
    <cellStyle name="Table  - Opmaakprofiel6 2 17 3 8 4" xfId="28365" xr:uid="{00000000-0005-0000-0000-000008870000}"/>
    <cellStyle name="Table  - Opmaakprofiel6 2 17 3 8 5" xfId="54903" xr:uid="{00000000-0005-0000-0000-000009870000}"/>
    <cellStyle name="Table  - Opmaakprofiel6 2 17 3 9" xfId="16656" xr:uid="{00000000-0005-0000-0000-00000A870000}"/>
    <cellStyle name="Table  - Opmaakprofiel6 2 17 4" xfId="465" xr:uid="{00000000-0005-0000-0000-00000B870000}"/>
    <cellStyle name="Table  - Opmaakprofiel6 2 17 4 2" xfId="2293" xr:uid="{00000000-0005-0000-0000-00000C870000}"/>
    <cellStyle name="Table  - Opmaakprofiel6 2 17 4 2 2" xfId="10611" xr:uid="{00000000-0005-0000-0000-00000D870000}"/>
    <cellStyle name="Table  - Opmaakprofiel6 2 17 4 2 2 2" xfId="22909" xr:uid="{00000000-0005-0000-0000-00000E870000}"/>
    <cellStyle name="Table  - Opmaakprofiel6 2 17 4 2 2 3" xfId="34961" xr:uid="{00000000-0005-0000-0000-00000F870000}"/>
    <cellStyle name="Table  - Opmaakprofiel6 2 17 4 2 2 4" xfId="42164" xr:uid="{00000000-0005-0000-0000-000010870000}"/>
    <cellStyle name="Table  - Opmaakprofiel6 2 17 4 2 2 5" xfId="55576" xr:uid="{00000000-0005-0000-0000-000011870000}"/>
    <cellStyle name="Table  - Opmaakprofiel6 2 17 4 2 3" xfId="16664" xr:uid="{00000000-0005-0000-0000-000012870000}"/>
    <cellStyle name="Table  - Opmaakprofiel6 2 17 4 2 4" xfId="28716" xr:uid="{00000000-0005-0000-0000-000013870000}"/>
    <cellStyle name="Table  - Opmaakprofiel6 2 17 4 2 5" xfId="44759" xr:uid="{00000000-0005-0000-0000-000014870000}"/>
    <cellStyle name="Table  - Opmaakprofiel6 2 17 4 2 6" xfId="49726" xr:uid="{00000000-0005-0000-0000-000015870000}"/>
    <cellStyle name="Table  - Opmaakprofiel6 2 17 4 3" xfId="2536" xr:uid="{00000000-0005-0000-0000-000016870000}"/>
    <cellStyle name="Table  - Opmaakprofiel6 2 17 4 3 2" xfId="10612" xr:uid="{00000000-0005-0000-0000-000017870000}"/>
    <cellStyle name="Table  - Opmaakprofiel6 2 17 4 3 2 2" xfId="22910" xr:uid="{00000000-0005-0000-0000-000018870000}"/>
    <cellStyle name="Table  - Opmaakprofiel6 2 17 4 3 2 3" xfId="34962" xr:uid="{00000000-0005-0000-0000-000019870000}"/>
    <cellStyle name="Table  - Opmaakprofiel6 2 17 4 3 2 4" xfId="31745" xr:uid="{00000000-0005-0000-0000-00001A870000}"/>
    <cellStyle name="Table  - Opmaakprofiel6 2 17 4 3 2 5" xfId="55577" xr:uid="{00000000-0005-0000-0000-00001B870000}"/>
    <cellStyle name="Table  - Opmaakprofiel6 2 17 4 3 3" xfId="16665" xr:uid="{00000000-0005-0000-0000-00001C870000}"/>
    <cellStyle name="Table  - Opmaakprofiel6 2 17 4 3 4" xfId="28717" xr:uid="{00000000-0005-0000-0000-00001D870000}"/>
    <cellStyle name="Table  - Opmaakprofiel6 2 17 4 3 5" xfId="38669" xr:uid="{00000000-0005-0000-0000-00001E870000}"/>
    <cellStyle name="Table  - Opmaakprofiel6 2 17 4 3 6" xfId="49727" xr:uid="{00000000-0005-0000-0000-00001F870000}"/>
    <cellStyle name="Table  - Opmaakprofiel6 2 17 4 4" xfId="3421" xr:uid="{00000000-0005-0000-0000-000020870000}"/>
    <cellStyle name="Table  - Opmaakprofiel6 2 17 4 4 2" xfId="10613" xr:uid="{00000000-0005-0000-0000-000021870000}"/>
    <cellStyle name="Table  - Opmaakprofiel6 2 17 4 4 2 2" xfId="22911" xr:uid="{00000000-0005-0000-0000-000022870000}"/>
    <cellStyle name="Table  - Opmaakprofiel6 2 17 4 4 2 3" xfId="34963" xr:uid="{00000000-0005-0000-0000-000023870000}"/>
    <cellStyle name="Table  - Opmaakprofiel6 2 17 4 4 2 4" xfId="42163" xr:uid="{00000000-0005-0000-0000-000024870000}"/>
    <cellStyle name="Table  - Opmaakprofiel6 2 17 4 4 2 5" xfId="55578" xr:uid="{00000000-0005-0000-0000-000025870000}"/>
    <cellStyle name="Table  - Opmaakprofiel6 2 17 4 4 3" xfId="16666" xr:uid="{00000000-0005-0000-0000-000026870000}"/>
    <cellStyle name="Table  - Opmaakprofiel6 2 17 4 4 4" xfId="28718" xr:uid="{00000000-0005-0000-0000-000027870000}"/>
    <cellStyle name="Table  - Opmaakprofiel6 2 17 4 4 5" xfId="44758" xr:uid="{00000000-0005-0000-0000-000028870000}"/>
    <cellStyle name="Table  - Opmaakprofiel6 2 17 4 4 6" xfId="49728" xr:uid="{00000000-0005-0000-0000-000029870000}"/>
    <cellStyle name="Table  - Opmaakprofiel6 2 17 4 5" xfId="5856" xr:uid="{00000000-0005-0000-0000-00002A870000}"/>
    <cellStyle name="Table  - Opmaakprofiel6 2 17 4 5 2" xfId="10614" xr:uid="{00000000-0005-0000-0000-00002B870000}"/>
    <cellStyle name="Table  - Opmaakprofiel6 2 17 4 5 2 2" xfId="22912" xr:uid="{00000000-0005-0000-0000-00002C870000}"/>
    <cellStyle name="Table  - Opmaakprofiel6 2 17 4 5 2 3" xfId="34964" xr:uid="{00000000-0005-0000-0000-00002D870000}"/>
    <cellStyle name="Table  - Opmaakprofiel6 2 17 4 5 2 4" xfId="29691" xr:uid="{00000000-0005-0000-0000-00002E870000}"/>
    <cellStyle name="Table  - Opmaakprofiel6 2 17 4 5 2 5" xfId="55579" xr:uid="{00000000-0005-0000-0000-00002F870000}"/>
    <cellStyle name="Table  - Opmaakprofiel6 2 17 4 5 3" xfId="16667" xr:uid="{00000000-0005-0000-0000-000030870000}"/>
    <cellStyle name="Table  - Opmaakprofiel6 2 17 4 5 4" xfId="28719" xr:uid="{00000000-0005-0000-0000-000031870000}"/>
    <cellStyle name="Table  - Opmaakprofiel6 2 17 4 5 5" xfId="38668" xr:uid="{00000000-0005-0000-0000-000032870000}"/>
    <cellStyle name="Table  - Opmaakprofiel6 2 17 4 5 6" xfId="49729" xr:uid="{00000000-0005-0000-0000-000033870000}"/>
    <cellStyle name="Table  - Opmaakprofiel6 2 17 4 6" xfId="5857" xr:uid="{00000000-0005-0000-0000-000034870000}"/>
    <cellStyle name="Table  - Opmaakprofiel6 2 17 4 6 2" xfId="10615" xr:uid="{00000000-0005-0000-0000-000035870000}"/>
    <cellStyle name="Table  - Opmaakprofiel6 2 17 4 6 2 2" xfId="22913" xr:uid="{00000000-0005-0000-0000-000036870000}"/>
    <cellStyle name="Table  - Opmaakprofiel6 2 17 4 6 2 3" xfId="34965" xr:uid="{00000000-0005-0000-0000-000037870000}"/>
    <cellStyle name="Table  - Opmaakprofiel6 2 17 4 6 2 4" xfId="31993" xr:uid="{00000000-0005-0000-0000-000038870000}"/>
    <cellStyle name="Table  - Opmaakprofiel6 2 17 4 6 2 5" xfId="55580" xr:uid="{00000000-0005-0000-0000-000039870000}"/>
    <cellStyle name="Table  - Opmaakprofiel6 2 17 4 6 3" xfId="16668" xr:uid="{00000000-0005-0000-0000-00003A870000}"/>
    <cellStyle name="Table  - Opmaakprofiel6 2 17 4 6 4" xfId="28720" xr:uid="{00000000-0005-0000-0000-00003B870000}"/>
    <cellStyle name="Table  - Opmaakprofiel6 2 17 4 6 5" xfId="44757" xr:uid="{00000000-0005-0000-0000-00003C870000}"/>
    <cellStyle name="Table  - Opmaakprofiel6 2 17 4 6 6" xfId="49730" xr:uid="{00000000-0005-0000-0000-00003D870000}"/>
    <cellStyle name="Table  - Opmaakprofiel6 2 17 4 7" xfId="5858" xr:uid="{00000000-0005-0000-0000-00003E870000}"/>
    <cellStyle name="Table  - Opmaakprofiel6 2 17 4 7 2" xfId="16669" xr:uid="{00000000-0005-0000-0000-00003F870000}"/>
    <cellStyle name="Table  - Opmaakprofiel6 2 17 4 7 3" xfId="28721" xr:uid="{00000000-0005-0000-0000-000040870000}"/>
    <cellStyle name="Table  - Opmaakprofiel6 2 17 4 7 4" xfId="38667" xr:uid="{00000000-0005-0000-0000-000041870000}"/>
    <cellStyle name="Table  - Opmaakprofiel6 2 17 4 7 5" xfId="49731" xr:uid="{00000000-0005-0000-0000-000042870000}"/>
    <cellStyle name="Table  - Opmaakprofiel6 2 17 4 8" xfId="10314" xr:uid="{00000000-0005-0000-0000-000043870000}"/>
    <cellStyle name="Table  - Opmaakprofiel6 2 17 4 8 2" xfId="22612" xr:uid="{00000000-0005-0000-0000-000044870000}"/>
    <cellStyle name="Table  - Opmaakprofiel6 2 17 4 8 3" xfId="44372" xr:uid="{00000000-0005-0000-0000-000045870000}"/>
    <cellStyle name="Table  - Opmaakprofiel6 2 17 4 8 4" xfId="42288" xr:uid="{00000000-0005-0000-0000-000046870000}"/>
    <cellStyle name="Table  - Opmaakprofiel6 2 17 4 8 5" xfId="55279" xr:uid="{00000000-0005-0000-0000-000047870000}"/>
    <cellStyle name="Table  - Opmaakprofiel6 2 17 4 9" xfId="16663" xr:uid="{00000000-0005-0000-0000-000048870000}"/>
    <cellStyle name="Table  - Opmaakprofiel6 2 17 5" xfId="1195" xr:uid="{00000000-0005-0000-0000-000049870000}"/>
    <cellStyle name="Table  - Opmaakprofiel6 2 17 5 2" xfId="2086" xr:uid="{00000000-0005-0000-0000-00004A870000}"/>
    <cellStyle name="Table  - Opmaakprofiel6 2 17 5 2 2" xfId="10616" xr:uid="{00000000-0005-0000-0000-00004B870000}"/>
    <cellStyle name="Table  - Opmaakprofiel6 2 17 5 2 2 2" xfId="22914" xr:uid="{00000000-0005-0000-0000-00004C870000}"/>
    <cellStyle name="Table  - Opmaakprofiel6 2 17 5 2 2 3" xfId="34966" xr:uid="{00000000-0005-0000-0000-00004D870000}"/>
    <cellStyle name="Table  - Opmaakprofiel6 2 17 5 2 2 4" xfId="29698" xr:uid="{00000000-0005-0000-0000-00004E870000}"/>
    <cellStyle name="Table  - Opmaakprofiel6 2 17 5 2 2 5" xfId="55581" xr:uid="{00000000-0005-0000-0000-00004F870000}"/>
    <cellStyle name="Table  - Opmaakprofiel6 2 17 5 2 3" xfId="16671" xr:uid="{00000000-0005-0000-0000-000050870000}"/>
    <cellStyle name="Table  - Opmaakprofiel6 2 17 5 2 4" xfId="28723" xr:uid="{00000000-0005-0000-0000-000051870000}"/>
    <cellStyle name="Table  - Opmaakprofiel6 2 17 5 2 5" xfId="38666" xr:uid="{00000000-0005-0000-0000-000052870000}"/>
    <cellStyle name="Table  - Opmaakprofiel6 2 17 5 2 6" xfId="49732" xr:uid="{00000000-0005-0000-0000-000053870000}"/>
    <cellStyle name="Table  - Opmaakprofiel6 2 17 5 3" xfId="3206" xr:uid="{00000000-0005-0000-0000-000054870000}"/>
    <cellStyle name="Table  - Opmaakprofiel6 2 17 5 3 2" xfId="10617" xr:uid="{00000000-0005-0000-0000-000055870000}"/>
    <cellStyle name="Table  - Opmaakprofiel6 2 17 5 3 2 2" xfId="22915" xr:uid="{00000000-0005-0000-0000-000056870000}"/>
    <cellStyle name="Table  - Opmaakprofiel6 2 17 5 3 2 3" xfId="34967" xr:uid="{00000000-0005-0000-0000-000057870000}"/>
    <cellStyle name="Table  - Opmaakprofiel6 2 17 5 3 2 4" xfId="42162" xr:uid="{00000000-0005-0000-0000-000058870000}"/>
    <cellStyle name="Table  - Opmaakprofiel6 2 17 5 3 2 5" xfId="55582" xr:uid="{00000000-0005-0000-0000-000059870000}"/>
    <cellStyle name="Table  - Opmaakprofiel6 2 17 5 3 3" xfId="16672" xr:uid="{00000000-0005-0000-0000-00005A870000}"/>
    <cellStyle name="Table  - Opmaakprofiel6 2 17 5 3 4" xfId="28724" xr:uid="{00000000-0005-0000-0000-00005B870000}"/>
    <cellStyle name="Table  - Opmaakprofiel6 2 17 5 3 5" xfId="44755" xr:uid="{00000000-0005-0000-0000-00005C870000}"/>
    <cellStyle name="Table  - Opmaakprofiel6 2 17 5 3 6" xfId="49733" xr:uid="{00000000-0005-0000-0000-00005D870000}"/>
    <cellStyle name="Table  - Opmaakprofiel6 2 17 5 4" xfId="4021" xr:uid="{00000000-0005-0000-0000-00005E870000}"/>
    <cellStyle name="Table  - Opmaakprofiel6 2 17 5 4 2" xfId="10618" xr:uid="{00000000-0005-0000-0000-00005F870000}"/>
    <cellStyle name="Table  - Opmaakprofiel6 2 17 5 4 2 2" xfId="22916" xr:uid="{00000000-0005-0000-0000-000060870000}"/>
    <cellStyle name="Table  - Opmaakprofiel6 2 17 5 4 2 3" xfId="34968" xr:uid="{00000000-0005-0000-0000-000061870000}"/>
    <cellStyle name="Table  - Opmaakprofiel6 2 17 5 4 2 4" xfId="34304" xr:uid="{00000000-0005-0000-0000-000062870000}"/>
    <cellStyle name="Table  - Opmaakprofiel6 2 17 5 4 2 5" xfId="55583" xr:uid="{00000000-0005-0000-0000-000063870000}"/>
    <cellStyle name="Table  - Opmaakprofiel6 2 17 5 4 3" xfId="16673" xr:uid="{00000000-0005-0000-0000-000064870000}"/>
    <cellStyle name="Table  - Opmaakprofiel6 2 17 5 4 4" xfId="28725" xr:uid="{00000000-0005-0000-0000-000065870000}"/>
    <cellStyle name="Table  - Opmaakprofiel6 2 17 5 4 5" xfId="38665" xr:uid="{00000000-0005-0000-0000-000066870000}"/>
    <cellStyle name="Table  - Opmaakprofiel6 2 17 5 4 6" xfId="49734" xr:uid="{00000000-0005-0000-0000-000067870000}"/>
    <cellStyle name="Table  - Opmaakprofiel6 2 17 5 5" xfId="5859" xr:uid="{00000000-0005-0000-0000-000068870000}"/>
    <cellStyle name="Table  - Opmaakprofiel6 2 17 5 5 2" xfId="10619" xr:uid="{00000000-0005-0000-0000-000069870000}"/>
    <cellStyle name="Table  - Opmaakprofiel6 2 17 5 5 2 2" xfId="22917" xr:uid="{00000000-0005-0000-0000-00006A870000}"/>
    <cellStyle name="Table  - Opmaakprofiel6 2 17 5 5 2 3" xfId="34969" xr:uid="{00000000-0005-0000-0000-00006B870000}"/>
    <cellStyle name="Table  - Opmaakprofiel6 2 17 5 5 2 4" xfId="42161" xr:uid="{00000000-0005-0000-0000-00006C870000}"/>
    <cellStyle name="Table  - Opmaakprofiel6 2 17 5 5 2 5" xfId="55584" xr:uid="{00000000-0005-0000-0000-00006D870000}"/>
    <cellStyle name="Table  - Opmaakprofiel6 2 17 5 5 3" xfId="16674" xr:uid="{00000000-0005-0000-0000-00006E870000}"/>
    <cellStyle name="Table  - Opmaakprofiel6 2 17 5 5 4" xfId="28726" xr:uid="{00000000-0005-0000-0000-00006F870000}"/>
    <cellStyle name="Table  - Opmaakprofiel6 2 17 5 5 5" xfId="38664" xr:uid="{00000000-0005-0000-0000-000070870000}"/>
    <cellStyle name="Table  - Opmaakprofiel6 2 17 5 5 6" xfId="49735" xr:uid="{00000000-0005-0000-0000-000071870000}"/>
    <cellStyle name="Table  - Opmaakprofiel6 2 17 5 6" xfId="5860" xr:uid="{00000000-0005-0000-0000-000072870000}"/>
    <cellStyle name="Table  - Opmaakprofiel6 2 17 5 6 2" xfId="10620" xr:uid="{00000000-0005-0000-0000-000073870000}"/>
    <cellStyle name="Table  - Opmaakprofiel6 2 17 5 6 2 2" xfId="22918" xr:uid="{00000000-0005-0000-0000-000074870000}"/>
    <cellStyle name="Table  - Opmaakprofiel6 2 17 5 6 2 3" xfId="34970" xr:uid="{00000000-0005-0000-0000-000075870000}"/>
    <cellStyle name="Table  - Opmaakprofiel6 2 17 5 6 2 4" xfId="29705" xr:uid="{00000000-0005-0000-0000-000076870000}"/>
    <cellStyle name="Table  - Opmaakprofiel6 2 17 5 6 2 5" xfId="55585" xr:uid="{00000000-0005-0000-0000-000077870000}"/>
    <cellStyle name="Table  - Opmaakprofiel6 2 17 5 6 3" xfId="16675" xr:uid="{00000000-0005-0000-0000-000078870000}"/>
    <cellStyle name="Table  - Opmaakprofiel6 2 17 5 6 4" xfId="28727" xr:uid="{00000000-0005-0000-0000-000079870000}"/>
    <cellStyle name="Table  - Opmaakprofiel6 2 17 5 6 5" xfId="38663" xr:uid="{00000000-0005-0000-0000-00007A870000}"/>
    <cellStyle name="Table  - Opmaakprofiel6 2 17 5 6 6" xfId="49736" xr:uid="{00000000-0005-0000-0000-00007B870000}"/>
    <cellStyle name="Table  - Opmaakprofiel6 2 17 5 7" xfId="5861" xr:uid="{00000000-0005-0000-0000-00007C870000}"/>
    <cellStyle name="Table  - Opmaakprofiel6 2 17 5 7 2" xfId="16676" xr:uid="{00000000-0005-0000-0000-00007D870000}"/>
    <cellStyle name="Table  - Opmaakprofiel6 2 17 5 7 3" xfId="28728" xr:uid="{00000000-0005-0000-0000-00007E870000}"/>
    <cellStyle name="Table  - Opmaakprofiel6 2 17 5 7 4" xfId="44754" xr:uid="{00000000-0005-0000-0000-00007F870000}"/>
    <cellStyle name="Table  - Opmaakprofiel6 2 17 5 7 5" xfId="49737" xr:uid="{00000000-0005-0000-0000-000080870000}"/>
    <cellStyle name="Table  - Opmaakprofiel6 2 17 5 8" xfId="7125" xr:uid="{00000000-0005-0000-0000-000081870000}"/>
    <cellStyle name="Table  - Opmaakprofiel6 2 17 5 8 2" xfId="19423" xr:uid="{00000000-0005-0000-0000-000082870000}"/>
    <cellStyle name="Table  - Opmaakprofiel6 2 17 5 8 3" xfId="41226" xr:uid="{00000000-0005-0000-0000-000083870000}"/>
    <cellStyle name="Table  - Opmaakprofiel6 2 17 5 8 4" xfId="43601" xr:uid="{00000000-0005-0000-0000-000084870000}"/>
    <cellStyle name="Table  - Opmaakprofiel6 2 17 5 8 5" xfId="52095" xr:uid="{00000000-0005-0000-0000-000085870000}"/>
    <cellStyle name="Table  - Opmaakprofiel6 2 17 5 9" xfId="16670" xr:uid="{00000000-0005-0000-0000-000086870000}"/>
    <cellStyle name="Table  - Opmaakprofiel6 2 17 6" xfId="1059" xr:uid="{00000000-0005-0000-0000-000087870000}"/>
    <cellStyle name="Table  - Opmaakprofiel6 2 17 6 2" xfId="1529" xr:uid="{00000000-0005-0000-0000-000088870000}"/>
    <cellStyle name="Table  - Opmaakprofiel6 2 17 6 2 2" xfId="10621" xr:uid="{00000000-0005-0000-0000-000089870000}"/>
    <cellStyle name="Table  - Opmaakprofiel6 2 17 6 2 2 2" xfId="22919" xr:uid="{00000000-0005-0000-0000-00008A870000}"/>
    <cellStyle name="Table  - Opmaakprofiel6 2 17 6 2 2 3" xfId="34971" xr:uid="{00000000-0005-0000-0000-00008B870000}"/>
    <cellStyle name="Table  - Opmaakprofiel6 2 17 6 2 2 4" xfId="42160" xr:uid="{00000000-0005-0000-0000-00008C870000}"/>
    <cellStyle name="Table  - Opmaakprofiel6 2 17 6 2 2 5" xfId="55586" xr:uid="{00000000-0005-0000-0000-00008D870000}"/>
    <cellStyle name="Table  - Opmaakprofiel6 2 17 6 2 3" xfId="16678" xr:uid="{00000000-0005-0000-0000-00008E870000}"/>
    <cellStyle name="Table  - Opmaakprofiel6 2 17 6 2 4" xfId="28730" xr:uid="{00000000-0005-0000-0000-00008F870000}"/>
    <cellStyle name="Table  - Opmaakprofiel6 2 17 6 2 5" xfId="44753" xr:uid="{00000000-0005-0000-0000-000090870000}"/>
    <cellStyle name="Table  - Opmaakprofiel6 2 17 6 2 6" xfId="49738" xr:uid="{00000000-0005-0000-0000-000091870000}"/>
    <cellStyle name="Table  - Opmaakprofiel6 2 17 6 3" xfId="3070" xr:uid="{00000000-0005-0000-0000-000092870000}"/>
    <cellStyle name="Table  - Opmaakprofiel6 2 17 6 3 2" xfId="10622" xr:uid="{00000000-0005-0000-0000-000093870000}"/>
    <cellStyle name="Table  - Opmaakprofiel6 2 17 6 3 2 2" xfId="22920" xr:uid="{00000000-0005-0000-0000-000094870000}"/>
    <cellStyle name="Table  - Opmaakprofiel6 2 17 6 3 2 3" xfId="34972" xr:uid="{00000000-0005-0000-0000-000095870000}"/>
    <cellStyle name="Table  - Opmaakprofiel6 2 17 6 3 2 4" xfId="34272" xr:uid="{00000000-0005-0000-0000-000096870000}"/>
    <cellStyle name="Table  - Opmaakprofiel6 2 17 6 3 2 5" xfId="55587" xr:uid="{00000000-0005-0000-0000-000097870000}"/>
    <cellStyle name="Table  - Opmaakprofiel6 2 17 6 3 3" xfId="16679" xr:uid="{00000000-0005-0000-0000-000098870000}"/>
    <cellStyle name="Table  - Opmaakprofiel6 2 17 6 3 4" xfId="28731" xr:uid="{00000000-0005-0000-0000-000099870000}"/>
    <cellStyle name="Table  - Opmaakprofiel6 2 17 6 3 5" xfId="38662" xr:uid="{00000000-0005-0000-0000-00009A870000}"/>
    <cellStyle name="Table  - Opmaakprofiel6 2 17 6 3 6" xfId="49739" xr:uid="{00000000-0005-0000-0000-00009B870000}"/>
    <cellStyle name="Table  - Opmaakprofiel6 2 17 6 4" xfId="3907" xr:uid="{00000000-0005-0000-0000-00009C870000}"/>
    <cellStyle name="Table  - Opmaakprofiel6 2 17 6 4 2" xfId="10623" xr:uid="{00000000-0005-0000-0000-00009D870000}"/>
    <cellStyle name="Table  - Opmaakprofiel6 2 17 6 4 2 2" xfId="22921" xr:uid="{00000000-0005-0000-0000-00009E870000}"/>
    <cellStyle name="Table  - Opmaakprofiel6 2 17 6 4 2 3" xfId="34973" xr:uid="{00000000-0005-0000-0000-00009F870000}"/>
    <cellStyle name="Table  - Opmaakprofiel6 2 17 6 4 2 4" xfId="42159" xr:uid="{00000000-0005-0000-0000-0000A0870000}"/>
    <cellStyle name="Table  - Opmaakprofiel6 2 17 6 4 2 5" xfId="55588" xr:uid="{00000000-0005-0000-0000-0000A1870000}"/>
    <cellStyle name="Table  - Opmaakprofiel6 2 17 6 4 3" xfId="16680" xr:uid="{00000000-0005-0000-0000-0000A2870000}"/>
    <cellStyle name="Table  - Opmaakprofiel6 2 17 6 4 4" xfId="28732" xr:uid="{00000000-0005-0000-0000-0000A3870000}"/>
    <cellStyle name="Table  - Opmaakprofiel6 2 17 6 4 5" xfId="44752" xr:uid="{00000000-0005-0000-0000-0000A4870000}"/>
    <cellStyle name="Table  - Opmaakprofiel6 2 17 6 4 6" xfId="49740" xr:uid="{00000000-0005-0000-0000-0000A5870000}"/>
    <cellStyle name="Table  - Opmaakprofiel6 2 17 6 5" xfId="5862" xr:uid="{00000000-0005-0000-0000-0000A6870000}"/>
    <cellStyle name="Table  - Opmaakprofiel6 2 17 6 5 2" xfId="10624" xr:uid="{00000000-0005-0000-0000-0000A7870000}"/>
    <cellStyle name="Table  - Opmaakprofiel6 2 17 6 5 2 2" xfId="22922" xr:uid="{00000000-0005-0000-0000-0000A8870000}"/>
    <cellStyle name="Table  - Opmaakprofiel6 2 17 6 5 2 3" xfId="34974" xr:uid="{00000000-0005-0000-0000-0000A9870000}"/>
    <cellStyle name="Table  - Opmaakprofiel6 2 17 6 5 2 4" xfId="29712" xr:uid="{00000000-0005-0000-0000-0000AA870000}"/>
    <cellStyle name="Table  - Opmaakprofiel6 2 17 6 5 2 5" xfId="55589" xr:uid="{00000000-0005-0000-0000-0000AB870000}"/>
    <cellStyle name="Table  - Opmaakprofiel6 2 17 6 5 3" xfId="16681" xr:uid="{00000000-0005-0000-0000-0000AC870000}"/>
    <cellStyle name="Table  - Opmaakprofiel6 2 17 6 5 4" xfId="28733" xr:uid="{00000000-0005-0000-0000-0000AD870000}"/>
    <cellStyle name="Table  - Opmaakprofiel6 2 17 6 5 5" xfId="38661" xr:uid="{00000000-0005-0000-0000-0000AE870000}"/>
    <cellStyle name="Table  - Opmaakprofiel6 2 17 6 5 6" xfId="49741" xr:uid="{00000000-0005-0000-0000-0000AF870000}"/>
    <cellStyle name="Table  - Opmaakprofiel6 2 17 6 6" xfId="5863" xr:uid="{00000000-0005-0000-0000-0000B0870000}"/>
    <cellStyle name="Table  - Opmaakprofiel6 2 17 6 6 2" xfId="10625" xr:uid="{00000000-0005-0000-0000-0000B1870000}"/>
    <cellStyle name="Table  - Opmaakprofiel6 2 17 6 6 2 2" xfId="22923" xr:uid="{00000000-0005-0000-0000-0000B2870000}"/>
    <cellStyle name="Table  - Opmaakprofiel6 2 17 6 6 2 3" xfId="34975" xr:uid="{00000000-0005-0000-0000-0000B3870000}"/>
    <cellStyle name="Table  - Opmaakprofiel6 2 17 6 6 2 4" xfId="42158" xr:uid="{00000000-0005-0000-0000-0000B4870000}"/>
    <cellStyle name="Table  - Opmaakprofiel6 2 17 6 6 2 5" xfId="55590" xr:uid="{00000000-0005-0000-0000-0000B5870000}"/>
    <cellStyle name="Table  - Opmaakprofiel6 2 17 6 6 3" xfId="16682" xr:uid="{00000000-0005-0000-0000-0000B6870000}"/>
    <cellStyle name="Table  - Opmaakprofiel6 2 17 6 6 4" xfId="28734" xr:uid="{00000000-0005-0000-0000-0000B7870000}"/>
    <cellStyle name="Table  - Opmaakprofiel6 2 17 6 6 5" xfId="44751" xr:uid="{00000000-0005-0000-0000-0000B8870000}"/>
    <cellStyle name="Table  - Opmaakprofiel6 2 17 6 6 6" xfId="49742" xr:uid="{00000000-0005-0000-0000-0000B9870000}"/>
    <cellStyle name="Table  - Opmaakprofiel6 2 17 6 7" xfId="5864" xr:uid="{00000000-0005-0000-0000-0000BA870000}"/>
    <cellStyle name="Table  - Opmaakprofiel6 2 17 6 7 2" xfId="16683" xr:uid="{00000000-0005-0000-0000-0000BB870000}"/>
    <cellStyle name="Table  - Opmaakprofiel6 2 17 6 7 3" xfId="28735" xr:uid="{00000000-0005-0000-0000-0000BC870000}"/>
    <cellStyle name="Table  - Opmaakprofiel6 2 17 6 7 4" xfId="38660" xr:uid="{00000000-0005-0000-0000-0000BD870000}"/>
    <cellStyle name="Table  - Opmaakprofiel6 2 17 6 7 5" xfId="49743" xr:uid="{00000000-0005-0000-0000-0000BE870000}"/>
    <cellStyle name="Table  - Opmaakprofiel6 2 17 6 8" xfId="9916" xr:uid="{00000000-0005-0000-0000-0000BF870000}"/>
    <cellStyle name="Table  - Opmaakprofiel6 2 17 6 8 2" xfId="22214" xr:uid="{00000000-0005-0000-0000-0000C0870000}"/>
    <cellStyle name="Table  - Opmaakprofiel6 2 17 6 8 3" xfId="43979" xr:uid="{00000000-0005-0000-0000-0000C1870000}"/>
    <cellStyle name="Table  - Opmaakprofiel6 2 17 6 8 4" xfId="28346" xr:uid="{00000000-0005-0000-0000-0000C2870000}"/>
    <cellStyle name="Table  - Opmaakprofiel6 2 17 6 8 5" xfId="54881" xr:uid="{00000000-0005-0000-0000-0000C3870000}"/>
    <cellStyle name="Table  - Opmaakprofiel6 2 17 6 9" xfId="16677" xr:uid="{00000000-0005-0000-0000-0000C4870000}"/>
    <cellStyle name="Table  - Opmaakprofiel6 2 17 7" xfId="1438" xr:uid="{00000000-0005-0000-0000-0000C5870000}"/>
    <cellStyle name="Table  - Opmaakprofiel6 2 17 7 2" xfId="10626" xr:uid="{00000000-0005-0000-0000-0000C6870000}"/>
    <cellStyle name="Table  - Opmaakprofiel6 2 17 7 2 2" xfId="22924" xr:uid="{00000000-0005-0000-0000-0000C7870000}"/>
    <cellStyle name="Table  - Opmaakprofiel6 2 17 7 2 3" xfId="34976" xr:uid="{00000000-0005-0000-0000-0000C8870000}"/>
    <cellStyle name="Table  - Opmaakprofiel6 2 17 7 2 4" xfId="31734" xr:uid="{00000000-0005-0000-0000-0000C9870000}"/>
    <cellStyle name="Table  - Opmaakprofiel6 2 17 7 2 5" xfId="55591" xr:uid="{00000000-0005-0000-0000-0000CA870000}"/>
    <cellStyle name="Table  - Opmaakprofiel6 2 17 7 3" xfId="16684" xr:uid="{00000000-0005-0000-0000-0000CB870000}"/>
    <cellStyle name="Table  - Opmaakprofiel6 2 17 7 4" xfId="28736" xr:uid="{00000000-0005-0000-0000-0000CC870000}"/>
    <cellStyle name="Table  - Opmaakprofiel6 2 17 7 5" xfId="44750" xr:uid="{00000000-0005-0000-0000-0000CD870000}"/>
    <cellStyle name="Table  - Opmaakprofiel6 2 17 7 6" xfId="49744" xr:uid="{00000000-0005-0000-0000-0000CE870000}"/>
    <cellStyle name="Table  - Opmaakprofiel6 2 17 8" xfId="2792" xr:uid="{00000000-0005-0000-0000-0000CF870000}"/>
    <cellStyle name="Table  - Opmaakprofiel6 2 17 8 2" xfId="10627" xr:uid="{00000000-0005-0000-0000-0000D0870000}"/>
    <cellStyle name="Table  - Opmaakprofiel6 2 17 8 2 2" xfId="22925" xr:uid="{00000000-0005-0000-0000-0000D1870000}"/>
    <cellStyle name="Table  - Opmaakprofiel6 2 17 8 2 3" xfId="34977" xr:uid="{00000000-0005-0000-0000-0000D2870000}"/>
    <cellStyle name="Table  - Opmaakprofiel6 2 17 8 2 4" xfId="29719" xr:uid="{00000000-0005-0000-0000-0000D3870000}"/>
    <cellStyle name="Table  - Opmaakprofiel6 2 17 8 2 5" xfId="55592" xr:uid="{00000000-0005-0000-0000-0000D4870000}"/>
    <cellStyle name="Table  - Opmaakprofiel6 2 17 8 3" xfId="16685" xr:uid="{00000000-0005-0000-0000-0000D5870000}"/>
    <cellStyle name="Table  - Opmaakprofiel6 2 17 8 4" xfId="28737" xr:uid="{00000000-0005-0000-0000-0000D6870000}"/>
    <cellStyle name="Table  - Opmaakprofiel6 2 17 8 5" xfId="38659" xr:uid="{00000000-0005-0000-0000-0000D7870000}"/>
    <cellStyle name="Table  - Opmaakprofiel6 2 17 8 6" xfId="49745" xr:uid="{00000000-0005-0000-0000-0000D8870000}"/>
    <cellStyle name="Table  - Opmaakprofiel6 2 17 9" xfId="3651" xr:uid="{00000000-0005-0000-0000-0000D9870000}"/>
    <cellStyle name="Table  - Opmaakprofiel6 2 17 9 2" xfId="10628" xr:uid="{00000000-0005-0000-0000-0000DA870000}"/>
    <cellStyle name="Table  - Opmaakprofiel6 2 17 9 2 2" xfId="22926" xr:uid="{00000000-0005-0000-0000-0000DB870000}"/>
    <cellStyle name="Table  - Opmaakprofiel6 2 17 9 2 3" xfId="34978" xr:uid="{00000000-0005-0000-0000-0000DC870000}"/>
    <cellStyle name="Table  - Opmaakprofiel6 2 17 9 2 4" xfId="31373" xr:uid="{00000000-0005-0000-0000-0000DD870000}"/>
    <cellStyle name="Table  - Opmaakprofiel6 2 17 9 2 5" xfId="55593" xr:uid="{00000000-0005-0000-0000-0000DE870000}"/>
    <cellStyle name="Table  - Opmaakprofiel6 2 17 9 3" xfId="16686" xr:uid="{00000000-0005-0000-0000-0000DF870000}"/>
    <cellStyle name="Table  - Opmaakprofiel6 2 17 9 4" xfId="28738" xr:uid="{00000000-0005-0000-0000-0000E0870000}"/>
    <cellStyle name="Table  - Opmaakprofiel6 2 17 9 5" xfId="38658" xr:uid="{00000000-0005-0000-0000-0000E1870000}"/>
    <cellStyle name="Table  - Opmaakprofiel6 2 17 9 6" xfId="49746" xr:uid="{00000000-0005-0000-0000-0000E2870000}"/>
    <cellStyle name="Table  - Opmaakprofiel6 2 18" xfId="779" xr:uid="{00000000-0005-0000-0000-0000E3870000}"/>
    <cellStyle name="Table  - Opmaakprofiel6 2 18 10" xfId="5865" xr:uid="{00000000-0005-0000-0000-0000E4870000}"/>
    <cellStyle name="Table  - Opmaakprofiel6 2 18 10 2" xfId="10629" xr:uid="{00000000-0005-0000-0000-0000E5870000}"/>
    <cellStyle name="Table  - Opmaakprofiel6 2 18 10 2 2" xfId="22927" xr:uid="{00000000-0005-0000-0000-0000E6870000}"/>
    <cellStyle name="Table  - Opmaakprofiel6 2 18 10 2 3" xfId="34979" xr:uid="{00000000-0005-0000-0000-0000E7870000}"/>
    <cellStyle name="Table  - Opmaakprofiel6 2 18 10 2 4" xfId="42157" xr:uid="{00000000-0005-0000-0000-0000E8870000}"/>
    <cellStyle name="Table  - Opmaakprofiel6 2 18 10 2 5" xfId="55594" xr:uid="{00000000-0005-0000-0000-0000E9870000}"/>
    <cellStyle name="Table  - Opmaakprofiel6 2 18 10 3" xfId="16688" xr:uid="{00000000-0005-0000-0000-0000EA870000}"/>
    <cellStyle name="Table  - Opmaakprofiel6 2 18 10 4" xfId="28740" xr:uid="{00000000-0005-0000-0000-0000EB870000}"/>
    <cellStyle name="Table  - Opmaakprofiel6 2 18 10 5" xfId="38657" xr:uid="{00000000-0005-0000-0000-0000EC870000}"/>
    <cellStyle name="Table  - Opmaakprofiel6 2 18 10 6" xfId="49747" xr:uid="{00000000-0005-0000-0000-0000ED870000}"/>
    <cellStyle name="Table  - Opmaakprofiel6 2 18 11" xfId="5866" xr:uid="{00000000-0005-0000-0000-0000EE870000}"/>
    <cellStyle name="Table  - Opmaakprofiel6 2 18 11 2" xfId="10630" xr:uid="{00000000-0005-0000-0000-0000EF870000}"/>
    <cellStyle name="Table  - Opmaakprofiel6 2 18 11 2 2" xfId="22928" xr:uid="{00000000-0005-0000-0000-0000F0870000}"/>
    <cellStyle name="Table  - Opmaakprofiel6 2 18 11 2 3" xfId="34980" xr:uid="{00000000-0005-0000-0000-0000F1870000}"/>
    <cellStyle name="Table  - Opmaakprofiel6 2 18 11 2 4" xfId="29726" xr:uid="{00000000-0005-0000-0000-0000F2870000}"/>
    <cellStyle name="Table  - Opmaakprofiel6 2 18 11 2 5" xfId="55595" xr:uid="{00000000-0005-0000-0000-0000F3870000}"/>
    <cellStyle name="Table  - Opmaakprofiel6 2 18 11 3" xfId="16689" xr:uid="{00000000-0005-0000-0000-0000F4870000}"/>
    <cellStyle name="Table  - Opmaakprofiel6 2 18 11 4" xfId="28741" xr:uid="{00000000-0005-0000-0000-0000F5870000}"/>
    <cellStyle name="Table  - Opmaakprofiel6 2 18 11 5" xfId="44748" xr:uid="{00000000-0005-0000-0000-0000F6870000}"/>
    <cellStyle name="Table  - Opmaakprofiel6 2 18 11 6" xfId="49748" xr:uid="{00000000-0005-0000-0000-0000F7870000}"/>
    <cellStyle name="Table  - Opmaakprofiel6 2 18 12" xfId="5867" xr:uid="{00000000-0005-0000-0000-0000F8870000}"/>
    <cellStyle name="Table  - Opmaakprofiel6 2 18 12 2" xfId="16690" xr:uid="{00000000-0005-0000-0000-0000F9870000}"/>
    <cellStyle name="Table  - Opmaakprofiel6 2 18 12 3" xfId="28742" xr:uid="{00000000-0005-0000-0000-0000FA870000}"/>
    <cellStyle name="Table  - Opmaakprofiel6 2 18 12 4" xfId="38656" xr:uid="{00000000-0005-0000-0000-0000FB870000}"/>
    <cellStyle name="Table  - Opmaakprofiel6 2 18 12 5" xfId="49749" xr:uid="{00000000-0005-0000-0000-0000FC870000}"/>
    <cellStyle name="Table  - Opmaakprofiel6 2 18 13" xfId="7416" xr:uid="{00000000-0005-0000-0000-0000FD870000}"/>
    <cellStyle name="Table  - Opmaakprofiel6 2 18 13 2" xfId="19714" xr:uid="{00000000-0005-0000-0000-0000FE870000}"/>
    <cellStyle name="Table  - Opmaakprofiel6 2 18 13 3" xfId="41517" xr:uid="{00000000-0005-0000-0000-0000FF870000}"/>
    <cellStyle name="Table  - Opmaakprofiel6 2 18 13 4" xfId="15526" xr:uid="{00000000-0005-0000-0000-000000880000}"/>
    <cellStyle name="Table  - Opmaakprofiel6 2 18 13 5" xfId="52386" xr:uid="{00000000-0005-0000-0000-000001880000}"/>
    <cellStyle name="Table  - Opmaakprofiel6 2 18 14" xfId="16687" xr:uid="{00000000-0005-0000-0000-000002880000}"/>
    <cellStyle name="Table  - Opmaakprofiel6 2 18 2" xfId="939" xr:uid="{00000000-0005-0000-0000-000003880000}"/>
    <cellStyle name="Table  - Opmaakprofiel6 2 18 2 2" xfId="1687" xr:uid="{00000000-0005-0000-0000-000004880000}"/>
    <cellStyle name="Table  - Opmaakprofiel6 2 18 2 2 2" xfId="10631" xr:uid="{00000000-0005-0000-0000-000005880000}"/>
    <cellStyle name="Table  - Opmaakprofiel6 2 18 2 2 2 2" xfId="22929" xr:uid="{00000000-0005-0000-0000-000006880000}"/>
    <cellStyle name="Table  - Opmaakprofiel6 2 18 2 2 2 3" xfId="34981" xr:uid="{00000000-0005-0000-0000-000007880000}"/>
    <cellStyle name="Table  - Opmaakprofiel6 2 18 2 2 2 4" xfId="42156" xr:uid="{00000000-0005-0000-0000-000008880000}"/>
    <cellStyle name="Table  - Opmaakprofiel6 2 18 2 2 2 5" xfId="55596" xr:uid="{00000000-0005-0000-0000-000009880000}"/>
    <cellStyle name="Table  - Opmaakprofiel6 2 18 2 2 3" xfId="16692" xr:uid="{00000000-0005-0000-0000-00000A880000}"/>
    <cellStyle name="Table  - Opmaakprofiel6 2 18 2 2 4" xfId="28744" xr:uid="{00000000-0005-0000-0000-00000B880000}"/>
    <cellStyle name="Table  - Opmaakprofiel6 2 18 2 2 5" xfId="38655" xr:uid="{00000000-0005-0000-0000-00000C880000}"/>
    <cellStyle name="Table  - Opmaakprofiel6 2 18 2 2 6" xfId="49750" xr:uid="{00000000-0005-0000-0000-00000D880000}"/>
    <cellStyle name="Table  - Opmaakprofiel6 2 18 2 3" xfId="2950" xr:uid="{00000000-0005-0000-0000-00000E880000}"/>
    <cellStyle name="Table  - Opmaakprofiel6 2 18 2 3 2" xfId="10632" xr:uid="{00000000-0005-0000-0000-00000F880000}"/>
    <cellStyle name="Table  - Opmaakprofiel6 2 18 2 3 2 2" xfId="22930" xr:uid="{00000000-0005-0000-0000-000010880000}"/>
    <cellStyle name="Table  - Opmaakprofiel6 2 18 2 3 2 3" xfId="34982" xr:uid="{00000000-0005-0000-0000-000011880000}"/>
    <cellStyle name="Table  - Opmaakprofiel6 2 18 2 3 2 4" xfId="31325" xr:uid="{00000000-0005-0000-0000-000012880000}"/>
    <cellStyle name="Table  - Opmaakprofiel6 2 18 2 3 2 5" xfId="55597" xr:uid="{00000000-0005-0000-0000-000013880000}"/>
    <cellStyle name="Table  - Opmaakprofiel6 2 18 2 3 3" xfId="16693" xr:uid="{00000000-0005-0000-0000-000014880000}"/>
    <cellStyle name="Table  - Opmaakprofiel6 2 18 2 3 4" xfId="28745" xr:uid="{00000000-0005-0000-0000-000015880000}"/>
    <cellStyle name="Table  - Opmaakprofiel6 2 18 2 3 5" xfId="44746" xr:uid="{00000000-0005-0000-0000-000016880000}"/>
    <cellStyle name="Table  - Opmaakprofiel6 2 18 2 3 6" xfId="49751" xr:uid="{00000000-0005-0000-0000-000017880000}"/>
    <cellStyle name="Table  - Opmaakprofiel6 2 18 2 4" xfId="3796" xr:uid="{00000000-0005-0000-0000-000018880000}"/>
    <cellStyle name="Table  - Opmaakprofiel6 2 18 2 4 2" xfId="10633" xr:uid="{00000000-0005-0000-0000-000019880000}"/>
    <cellStyle name="Table  - Opmaakprofiel6 2 18 2 4 2 2" xfId="22931" xr:uid="{00000000-0005-0000-0000-00001A880000}"/>
    <cellStyle name="Table  - Opmaakprofiel6 2 18 2 4 2 3" xfId="34983" xr:uid="{00000000-0005-0000-0000-00001B880000}"/>
    <cellStyle name="Table  - Opmaakprofiel6 2 18 2 4 2 4" xfId="42155" xr:uid="{00000000-0005-0000-0000-00001C880000}"/>
    <cellStyle name="Table  - Opmaakprofiel6 2 18 2 4 2 5" xfId="55598" xr:uid="{00000000-0005-0000-0000-00001D880000}"/>
    <cellStyle name="Table  - Opmaakprofiel6 2 18 2 4 3" xfId="16694" xr:uid="{00000000-0005-0000-0000-00001E880000}"/>
    <cellStyle name="Table  - Opmaakprofiel6 2 18 2 4 4" xfId="28746" xr:uid="{00000000-0005-0000-0000-00001F880000}"/>
    <cellStyle name="Table  - Opmaakprofiel6 2 18 2 4 5" xfId="38654" xr:uid="{00000000-0005-0000-0000-000020880000}"/>
    <cellStyle name="Table  - Opmaakprofiel6 2 18 2 4 6" xfId="49752" xr:uid="{00000000-0005-0000-0000-000021880000}"/>
    <cellStyle name="Table  - Opmaakprofiel6 2 18 2 5" xfId="5868" xr:uid="{00000000-0005-0000-0000-000022880000}"/>
    <cellStyle name="Table  - Opmaakprofiel6 2 18 2 5 2" xfId="10634" xr:uid="{00000000-0005-0000-0000-000023880000}"/>
    <cellStyle name="Table  - Opmaakprofiel6 2 18 2 5 2 2" xfId="22932" xr:uid="{00000000-0005-0000-0000-000024880000}"/>
    <cellStyle name="Table  - Opmaakprofiel6 2 18 2 5 2 3" xfId="34984" xr:uid="{00000000-0005-0000-0000-000025880000}"/>
    <cellStyle name="Table  - Opmaakprofiel6 2 18 2 5 2 4" xfId="29733" xr:uid="{00000000-0005-0000-0000-000026880000}"/>
    <cellStyle name="Table  - Opmaakprofiel6 2 18 2 5 2 5" xfId="55599" xr:uid="{00000000-0005-0000-0000-000027880000}"/>
    <cellStyle name="Table  - Opmaakprofiel6 2 18 2 5 3" xfId="16695" xr:uid="{00000000-0005-0000-0000-000028880000}"/>
    <cellStyle name="Table  - Opmaakprofiel6 2 18 2 5 4" xfId="28747" xr:uid="{00000000-0005-0000-0000-000029880000}"/>
    <cellStyle name="Table  - Opmaakprofiel6 2 18 2 5 5" xfId="44745" xr:uid="{00000000-0005-0000-0000-00002A880000}"/>
    <cellStyle name="Table  - Opmaakprofiel6 2 18 2 5 6" xfId="49753" xr:uid="{00000000-0005-0000-0000-00002B880000}"/>
    <cellStyle name="Table  - Opmaakprofiel6 2 18 2 6" xfId="5869" xr:uid="{00000000-0005-0000-0000-00002C880000}"/>
    <cellStyle name="Table  - Opmaakprofiel6 2 18 2 6 2" xfId="10635" xr:uid="{00000000-0005-0000-0000-00002D880000}"/>
    <cellStyle name="Table  - Opmaakprofiel6 2 18 2 6 2 2" xfId="22933" xr:uid="{00000000-0005-0000-0000-00002E880000}"/>
    <cellStyle name="Table  - Opmaakprofiel6 2 18 2 6 2 3" xfId="34985" xr:uid="{00000000-0005-0000-0000-00002F880000}"/>
    <cellStyle name="Table  - Opmaakprofiel6 2 18 2 6 2 4" xfId="42154" xr:uid="{00000000-0005-0000-0000-000030880000}"/>
    <cellStyle name="Table  - Opmaakprofiel6 2 18 2 6 2 5" xfId="55600" xr:uid="{00000000-0005-0000-0000-000031880000}"/>
    <cellStyle name="Table  - Opmaakprofiel6 2 18 2 6 3" xfId="16696" xr:uid="{00000000-0005-0000-0000-000032880000}"/>
    <cellStyle name="Table  - Opmaakprofiel6 2 18 2 6 4" xfId="28748" xr:uid="{00000000-0005-0000-0000-000033880000}"/>
    <cellStyle name="Table  - Opmaakprofiel6 2 18 2 6 5" xfId="38653" xr:uid="{00000000-0005-0000-0000-000034880000}"/>
    <cellStyle name="Table  - Opmaakprofiel6 2 18 2 6 6" xfId="49754" xr:uid="{00000000-0005-0000-0000-000035880000}"/>
    <cellStyle name="Table  - Opmaakprofiel6 2 18 2 7" xfId="5870" xr:uid="{00000000-0005-0000-0000-000036880000}"/>
    <cellStyle name="Table  - Opmaakprofiel6 2 18 2 7 2" xfId="16697" xr:uid="{00000000-0005-0000-0000-000037880000}"/>
    <cellStyle name="Table  - Opmaakprofiel6 2 18 2 7 3" xfId="28749" xr:uid="{00000000-0005-0000-0000-000038880000}"/>
    <cellStyle name="Table  - Opmaakprofiel6 2 18 2 7 4" xfId="38652" xr:uid="{00000000-0005-0000-0000-000039880000}"/>
    <cellStyle name="Table  - Opmaakprofiel6 2 18 2 7 5" xfId="49755" xr:uid="{00000000-0005-0000-0000-00003A880000}"/>
    <cellStyle name="Table  - Opmaakprofiel6 2 18 2 8" xfId="7308" xr:uid="{00000000-0005-0000-0000-00003B880000}"/>
    <cellStyle name="Table  - Opmaakprofiel6 2 18 2 8 2" xfId="19606" xr:uid="{00000000-0005-0000-0000-00003C880000}"/>
    <cellStyle name="Table  - Opmaakprofiel6 2 18 2 8 3" xfId="41409" xr:uid="{00000000-0005-0000-0000-00003D880000}"/>
    <cellStyle name="Table  - Opmaakprofiel6 2 18 2 8 4" xfId="36812" xr:uid="{00000000-0005-0000-0000-00003E880000}"/>
    <cellStyle name="Table  - Opmaakprofiel6 2 18 2 8 5" xfId="52278" xr:uid="{00000000-0005-0000-0000-00003F880000}"/>
    <cellStyle name="Table  - Opmaakprofiel6 2 18 2 9" xfId="16691" xr:uid="{00000000-0005-0000-0000-000040880000}"/>
    <cellStyle name="Table  - Opmaakprofiel6 2 18 3" xfId="1034" xr:uid="{00000000-0005-0000-0000-000041880000}"/>
    <cellStyle name="Table  - Opmaakprofiel6 2 18 3 2" xfId="2290" xr:uid="{00000000-0005-0000-0000-000042880000}"/>
    <cellStyle name="Table  - Opmaakprofiel6 2 18 3 2 2" xfId="10636" xr:uid="{00000000-0005-0000-0000-000043880000}"/>
    <cellStyle name="Table  - Opmaakprofiel6 2 18 3 2 2 2" xfId="22934" xr:uid="{00000000-0005-0000-0000-000044880000}"/>
    <cellStyle name="Table  - Opmaakprofiel6 2 18 3 2 2 3" xfId="34986" xr:uid="{00000000-0005-0000-0000-000045880000}"/>
    <cellStyle name="Table  - Opmaakprofiel6 2 18 3 2 2 4" xfId="32050" xr:uid="{00000000-0005-0000-0000-000046880000}"/>
    <cellStyle name="Table  - Opmaakprofiel6 2 18 3 2 2 5" xfId="55601" xr:uid="{00000000-0005-0000-0000-000047880000}"/>
    <cellStyle name="Table  - Opmaakprofiel6 2 18 3 2 3" xfId="16699" xr:uid="{00000000-0005-0000-0000-000048880000}"/>
    <cellStyle name="Table  - Opmaakprofiel6 2 18 3 2 4" xfId="28751" xr:uid="{00000000-0005-0000-0000-000049880000}"/>
    <cellStyle name="Table  - Opmaakprofiel6 2 18 3 2 5" xfId="44744" xr:uid="{00000000-0005-0000-0000-00004A880000}"/>
    <cellStyle name="Table  - Opmaakprofiel6 2 18 3 2 6" xfId="49756" xr:uid="{00000000-0005-0000-0000-00004B880000}"/>
    <cellStyle name="Table  - Opmaakprofiel6 2 18 3 3" xfId="3045" xr:uid="{00000000-0005-0000-0000-00004C880000}"/>
    <cellStyle name="Table  - Opmaakprofiel6 2 18 3 3 2" xfId="10637" xr:uid="{00000000-0005-0000-0000-00004D880000}"/>
    <cellStyle name="Table  - Opmaakprofiel6 2 18 3 3 2 2" xfId="22935" xr:uid="{00000000-0005-0000-0000-00004E880000}"/>
    <cellStyle name="Table  - Opmaakprofiel6 2 18 3 3 2 3" xfId="34987" xr:uid="{00000000-0005-0000-0000-00004F880000}"/>
    <cellStyle name="Table  - Opmaakprofiel6 2 18 3 3 2 4" xfId="42153" xr:uid="{00000000-0005-0000-0000-000050880000}"/>
    <cellStyle name="Table  - Opmaakprofiel6 2 18 3 3 2 5" xfId="55602" xr:uid="{00000000-0005-0000-0000-000051880000}"/>
    <cellStyle name="Table  - Opmaakprofiel6 2 18 3 3 3" xfId="16700" xr:uid="{00000000-0005-0000-0000-000052880000}"/>
    <cellStyle name="Table  - Opmaakprofiel6 2 18 3 3 4" xfId="28752" xr:uid="{00000000-0005-0000-0000-000053880000}"/>
    <cellStyle name="Table  - Opmaakprofiel6 2 18 3 3 5" xfId="38650" xr:uid="{00000000-0005-0000-0000-000054880000}"/>
    <cellStyle name="Table  - Opmaakprofiel6 2 18 3 3 6" xfId="49757" xr:uid="{00000000-0005-0000-0000-000055880000}"/>
    <cellStyle name="Table  - Opmaakprofiel6 2 18 3 4" xfId="3884" xr:uid="{00000000-0005-0000-0000-000056880000}"/>
    <cellStyle name="Table  - Opmaakprofiel6 2 18 3 4 2" xfId="10638" xr:uid="{00000000-0005-0000-0000-000057880000}"/>
    <cellStyle name="Table  - Opmaakprofiel6 2 18 3 4 2 2" xfId="22936" xr:uid="{00000000-0005-0000-0000-000058880000}"/>
    <cellStyle name="Table  - Opmaakprofiel6 2 18 3 4 2 3" xfId="34988" xr:uid="{00000000-0005-0000-0000-000059880000}"/>
    <cellStyle name="Table  - Opmaakprofiel6 2 18 3 4 2 4" xfId="29740" xr:uid="{00000000-0005-0000-0000-00005A880000}"/>
    <cellStyle name="Table  - Opmaakprofiel6 2 18 3 4 2 5" xfId="55603" xr:uid="{00000000-0005-0000-0000-00005B880000}"/>
    <cellStyle name="Table  - Opmaakprofiel6 2 18 3 4 3" xfId="16701" xr:uid="{00000000-0005-0000-0000-00005C880000}"/>
    <cellStyle name="Table  - Opmaakprofiel6 2 18 3 4 4" xfId="28753" xr:uid="{00000000-0005-0000-0000-00005D880000}"/>
    <cellStyle name="Table  - Opmaakprofiel6 2 18 3 4 5" xfId="44743" xr:uid="{00000000-0005-0000-0000-00005E880000}"/>
    <cellStyle name="Table  - Opmaakprofiel6 2 18 3 4 6" xfId="49758" xr:uid="{00000000-0005-0000-0000-00005F880000}"/>
    <cellStyle name="Table  - Opmaakprofiel6 2 18 3 5" xfId="5871" xr:uid="{00000000-0005-0000-0000-000060880000}"/>
    <cellStyle name="Table  - Opmaakprofiel6 2 18 3 5 2" xfId="10639" xr:uid="{00000000-0005-0000-0000-000061880000}"/>
    <cellStyle name="Table  - Opmaakprofiel6 2 18 3 5 2 2" xfId="22937" xr:uid="{00000000-0005-0000-0000-000062880000}"/>
    <cellStyle name="Table  - Opmaakprofiel6 2 18 3 5 2 3" xfId="34989" xr:uid="{00000000-0005-0000-0000-000063880000}"/>
    <cellStyle name="Table  - Opmaakprofiel6 2 18 3 5 2 4" xfId="34539" xr:uid="{00000000-0005-0000-0000-000064880000}"/>
    <cellStyle name="Table  - Opmaakprofiel6 2 18 3 5 2 5" xfId="55604" xr:uid="{00000000-0005-0000-0000-000065880000}"/>
    <cellStyle name="Table  - Opmaakprofiel6 2 18 3 5 3" xfId="16702" xr:uid="{00000000-0005-0000-0000-000066880000}"/>
    <cellStyle name="Table  - Opmaakprofiel6 2 18 3 5 4" xfId="28754" xr:uid="{00000000-0005-0000-0000-000067880000}"/>
    <cellStyle name="Table  - Opmaakprofiel6 2 18 3 5 5" xfId="38649" xr:uid="{00000000-0005-0000-0000-000068880000}"/>
    <cellStyle name="Table  - Opmaakprofiel6 2 18 3 5 6" xfId="49759" xr:uid="{00000000-0005-0000-0000-000069880000}"/>
    <cellStyle name="Table  - Opmaakprofiel6 2 18 3 6" xfId="5872" xr:uid="{00000000-0005-0000-0000-00006A880000}"/>
    <cellStyle name="Table  - Opmaakprofiel6 2 18 3 6 2" xfId="10640" xr:uid="{00000000-0005-0000-0000-00006B880000}"/>
    <cellStyle name="Table  - Opmaakprofiel6 2 18 3 6 2 2" xfId="22938" xr:uid="{00000000-0005-0000-0000-00006C880000}"/>
    <cellStyle name="Table  - Opmaakprofiel6 2 18 3 6 2 3" xfId="34990" xr:uid="{00000000-0005-0000-0000-00006D880000}"/>
    <cellStyle name="Table  - Opmaakprofiel6 2 18 3 6 2 4" xfId="29747" xr:uid="{00000000-0005-0000-0000-00006E880000}"/>
    <cellStyle name="Table  - Opmaakprofiel6 2 18 3 6 2 5" xfId="55605" xr:uid="{00000000-0005-0000-0000-00006F880000}"/>
    <cellStyle name="Table  - Opmaakprofiel6 2 18 3 6 3" xfId="16703" xr:uid="{00000000-0005-0000-0000-000070880000}"/>
    <cellStyle name="Table  - Opmaakprofiel6 2 18 3 6 4" xfId="28755" xr:uid="{00000000-0005-0000-0000-000071880000}"/>
    <cellStyle name="Table  - Opmaakprofiel6 2 18 3 6 5" xfId="44742" xr:uid="{00000000-0005-0000-0000-000072880000}"/>
    <cellStyle name="Table  - Opmaakprofiel6 2 18 3 6 6" xfId="49760" xr:uid="{00000000-0005-0000-0000-000073880000}"/>
    <cellStyle name="Table  - Opmaakprofiel6 2 18 3 7" xfId="5873" xr:uid="{00000000-0005-0000-0000-000074880000}"/>
    <cellStyle name="Table  - Opmaakprofiel6 2 18 3 7 2" xfId="16704" xr:uid="{00000000-0005-0000-0000-000075880000}"/>
    <cellStyle name="Table  - Opmaakprofiel6 2 18 3 7 3" xfId="28756" xr:uid="{00000000-0005-0000-0000-000076880000}"/>
    <cellStyle name="Table  - Opmaakprofiel6 2 18 3 7 4" xfId="38648" xr:uid="{00000000-0005-0000-0000-000077880000}"/>
    <cellStyle name="Table  - Opmaakprofiel6 2 18 3 7 5" xfId="49761" xr:uid="{00000000-0005-0000-0000-000078880000}"/>
    <cellStyle name="Table  - Opmaakprofiel6 2 18 3 8" xfId="7241" xr:uid="{00000000-0005-0000-0000-000079880000}"/>
    <cellStyle name="Table  - Opmaakprofiel6 2 18 3 8 2" xfId="19539" xr:uid="{00000000-0005-0000-0000-00007A880000}"/>
    <cellStyle name="Table  - Opmaakprofiel6 2 18 3 8 3" xfId="41342" xr:uid="{00000000-0005-0000-0000-00007B880000}"/>
    <cellStyle name="Table  - Opmaakprofiel6 2 18 3 8 4" xfId="43553" xr:uid="{00000000-0005-0000-0000-00007C880000}"/>
    <cellStyle name="Table  - Opmaakprofiel6 2 18 3 8 5" xfId="52211" xr:uid="{00000000-0005-0000-0000-00007D880000}"/>
    <cellStyle name="Table  - Opmaakprofiel6 2 18 3 9" xfId="16698" xr:uid="{00000000-0005-0000-0000-00007E880000}"/>
    <cellStyle name="Table  - Opmaakprofiel6 2 18 4" xfId="1057" xr:uid="{00000000-0005-0000-0000-00007F880000}"/>
    <cellStyle name="Table  - Opmaakprofiel6 2 18 4 2" xfId="1531" xr:uid="{00000000-0005-0000-0000-000080880000}"/>
    <cellStyle name="Table  - Opmaakprofiel6 2 18 4 2 2" xfId="10641" xr:uid="{00000000-0005-0000-0000-000081880000}"/>
    <cellStyle name="Table  - Opmaakprofiel6 2 18 4 2 2 2" xfId="22939" xr:uid="{00000000-0005-0000-0000-000082880000}"/>
    <cellStyle name="Table  - Opmaakprofiel6 2 18 4 2 2 3" xfId="34991" xr:uid="{00000000-0005-0000-0000-000083880000}"/>
    <cellStyle name="Table  - Opmaakprofiel6 2 18 4 2 2 4" xfId="42152" xr:uid="{00000000-0005-0000-0000-000084880000}"/>
    <cellStyle name="Table  - Opmaakprofiel6 2 18 4 2 2 5" xfId="55606" xr:uid="{00000000-0005-0000-0000-000085880000}"/>
    <cellStyle name="Table  - Opmaakprofiel6 2 18 4 2 3" xfId="16706" xr:uid="{00000000-0005-0000-0000-000086880000}"/>
    <cellStyle name="Table  - Opmaakprofiel6 2 18 4 2 4" xfId="28758" xr:uid="{00000000-0005-0000-0000-000087880000}"/>
    <cellStyle name="Table  - Opmaakprofiel6 2 18 4 2 5" xfId="44741" xr:uid="{00000000-0005-0000-0000-000088880000}"/>
    <cellStyle name="Table  - Opmaakprofiel6 2 18 4 2 6" xfId="49762" xr:uid="{00000000-0005-0000-0000-000089880000}"/>
    <cellStyle name="Table  - Opmaakprofiel6 2 18 4 3" xfId="3068" xr:uid="{00000000-0005-0000-0000-00008A880000}"/>
    <cellStyle name="Table  - Opmaakprofiel6 2 18 4 3 2" xfId="10642" xr:uid="{00000000-0005-0000-0000-00008B880000}"/>
    <cellStyle name="Table  - Opmaakprofiel6 2 18 4 3 2 2" xfId="22940" xr:uid="{00000000-0005-0000-0000-00008C880000}"/>
    <cellStyle name="Table  - Opmaakprofiel6 2 18 4 3 2 3" xfId="34992" xr:uid="{00000000-0005-0000-0000-00008D880000}"/>
    <cellStyle name="Table  - Opmaakprofiel6 2 18 4 3 2 4" xfId="34440" xr:uid="{00000000-0005-0000-0000-00008E880000}"/>
    <cellStyle name="Table  - Opmaakprofiel6 2 18 4 3 2 5" xfId="55607" xr:uid="{00000000-0005-0000-0000-00008F880000}"/>
    <cellStyle name="Table  - Opmaakprofiel6 2 18 4 3 3" xfId="16707" xr:uid="{00000000-0005-0000-0000-000090880000}"/>
    <cellStyle name="Table  - Opmaakprofiel6 2 18 4 3 4" xfId="28759" xr:uid="{00000000-0005-0000-0000-000091880000}"/>
    <cellStyle name="Table  - Opmaakprofiel6 2 18 4 3 5" xfId="38646" xr:uid="{00000000-0005-0000-0000-000092880000}"/>
    <cellStyle name="Table  - Opmaakprofiel6 2 18 4 3 6" xfId="49763" xr:uid="{00000000-0005-0000-0000-000093880000}"/>
    <cellStyle name="Table  - Opmaakprofiel6 2 18 4 4" xfId="3905" xr:uid="{00000000-0005-0000-0000-000094880000}"/>
    <cellStyle name="Table  - Opmaakprofiel6 2 18 4 4 2" xfId="10643" xr:uid="{00000000-0005-0000-0000-000095880000}"/>
    <cellStyle name="Table  - Opmaakprofiel6 2 18 4 4 2 2" xfId="22941" xr:uid="{00000000-0005-0000-0000-000096880000}"/>
    <cellStyle name="Table  - Opmaakprofiel6 2 18 4 4 2 3" xfId="34993" xr:uid="{00000000-0005-0000-0000-000097880000}"/>
    <cellStyle name="Table  - Opmaakprofiel6 2 18 4 4 2 4" xfId="42151" xr:uid="{00000000-0005-0000-0000-000098880000}"/>
    <cellStyle name="Table  - Opmaakprofiel6 2 18 4 4 2 5" xfId="55608" xr:uid="{00000000-0005-0000-0000-000099880000}"/>
    <cellStyle name="Table  - Opmaakprofiel6 2 18 4 4 3" xfId="16708" xr:uid="{00000000-0005-0000-0000-00009A880000}"/>
    <cellStyle name="Table  - Opmaakprofiel6 2 18 4 4 4" xfId="28760" xr:uid="{00000000-0005-0000-0000-00009B880000}"/>
    <cellStyle name="Table  - Opmaakprofiel6 2 18 4 4 5" xfId="44740" xr:uid="{00000000-0005-0000-0000-00009C880000}"/>
    <cellStyle name="Table  - Opmaakprofiel6 2 18 4 4 6" xfId="49764" xr:uid="{00000000-0005-0000-0000-00009D880000}"/>
    <cellStyle name="Table  - Opmaakprofiel6 2 18 4 5" xfId="5874" xr:uid="{00000000-0005-0000-0000-00009E880000}"/>
    <cellStyle name="Table  - Opmaakprofiel6 2 18 4 5 2" xfId="10644" xr:uid="{00000000-0005-0000-0000-00009F880000}"/>
    <cellStyle name="Table  - Opmaakprofiel6 2 18 4 5 2 2" xfId="22942" xr:uid="{00000000-0005-0000-0000-0000A0880000}"/>
    <cellStyle name="Table  - Opmaakprofiel6 2 18 4 5 2 3" xfId="34994" xr:uid="{00000000-0005-0000-0000-0000A1880000}"/>
    <cellStyle name="Table  - Opmaakprofiel6 2 18 4 5 2 4" xfId="29754" xr:uid="{00000000-0005-0000-0000-0000A2880000}"/>
    <cellStyle name="Table  - Opmaakprofiel6 2 18 4 5 2 5" xfId="55609" xr:uid="{00000000-0005-0000-0000-0000A3880000}"/>
    <cellStyle name="Table  - Opmaakprofiel6 2 18 4 5 3" xfId="16709" xr:uid="{00000000-0005-0000-0000-0000A4880000}"/>
    <cellStyle name="Table  - Opmaakprofiel6 2 18 4 5 4" xfId="28761" xr:uid="{00000000-0005-0000-0000-0000A5880000}"/>
    <cellStyle name="Table  - Opmaakprofiel6 2 18 4 5 5" xfId="38645" xr:uid="{00000000-0005-0000-0000-0000A6880000}"/>
    <cellStyle name="Table  - Opmaakprofiel6 2 18 4 5 6" xfId="49765" xr:uid="{00000000-0005-0000-0000-0000A7880000}"/>
    <cellStyle name="Table  - Opmaakprofiel6 2 18 4 6" xfId="5875" xr:uid="{00000000-0005-0000-0000-0000A8880000}"/>
    <cellStyle name="Table  - Opmaakprofiel6 2 18 4 6 2" xfId="10645" xr:uid="{00000000-0005-0000-0000-0000A9880000}"/>
    <cellStyle name="Table  - Opmaakprofiel6 2 18 4 6 2 2" xfId="22943" xr:uid="{00000000-0005-0000-0000-0000AA880000}"/>
    <cellStyle name="Table  - Opmaakprofiel6 2 18 4 6 2 3" xfId="34995" xr:uid="{00000000-0005-0000-0000-0000AB880000}"/>
    <cellStyle name="Table  - Opmaakprofiel6 2 18 4 6 2 4" xfId="42150" xr:uid="{00000000-0005-0000-0000-0000AC880000}"/>
    <cellStyle name="Table  - Opmaakprofiel6 2 18 4 6 2 5" xfId="55610" xr:uid="{00000000-0005-0000-0000-0000AD880000}"/>
    <cellStyle name="Table  - Opmaakprofiel6 2 18 4 6 3" xfId="16710" xr:uid="{00000000-0005-0000-0000-0000AE880000}"/>
    <cellStyle name="Table  - Opmaakprofiel6 2 18 4 6 4" xfId="28762" xr:uid="{00000000-0005-0000-0000-0000AF880000}"/>
    <cellStyle name="Table  - Opmaakprofiel6 2 18 4 6 5" xfId="44739" xr:uid="{00000000-0005-0000-0000-0000B0880000}"/>
    <cellStyle name="Table  - Opmaakprofiel6 2 18 4 6 6" xfId="49766" xr:uid="{00000000-0005-0000-0000-0000B1880000}"/>
    <cellStyle name="Table  - Opmaakprofiel6 2 18 4 7" xfId="5876" xr:uid="{00000000-0005-0000-0000-0000B2880000}"/>
    <cellStyle name="Table  - Opmaakprofiel6 2 18 4 7 2" xfId="16711" xr:uid="{00000000-0005-0000-0000-0000B3880000}"/>
    <cellStyle name="Table  - Opmaakprofiel6 2 18 4 7 3" xfId="28763" xr:uid="{00000000-0005-0000-0000-0000B4880000}"/>
    <cellStyle name="Table  - Opmaakprofiel6 2 18 4 7 4" xfId="38644" xr:uid="{00000000-0005-0000-0000-0000B5880000}"/>
    <cellStyle name="Table  - Opmaakprofiel6 2 18 4 7 5" xfId="49767" xr:uid="{00000000-0005-0000-0000-0000B6880000}"/>
    <cellStyle name="Table  - Opmaakprofiel6 2 18 4 8" xfId="7227" xr:uid="{00000000-0005-0000-0000-0000B7880000}"/>
    <cellStyle name="Table  - Opmaakprofiel6 2 18 4 8 2" xfId="19525" xr:uid="{00000000-0005-0000-0000-0000B8880000}"/>
    <cellStyle name="Table  - Opmaakprofiel6 2 18 4 8 3" xfId="41328" xr:uid="{00000000-0005-0000-0000-0000B9880000}"/>
    <cellStyle name="Table  - Opmaakprofiel6 2 18 4 8 4" xfId="43559" xr:uid="{00000000-0005-0000-0000-0000BA880000}"/>
    <cellStyle name="Table  - Opmaakprofiel6 2 18 4 8 5" xfId="52197" xr:uid="{00000000-0005-0000-0000-0000BB880000}"/>
    <cellStyle name="Table  - Opmaakprofiel6 2 18 4 9" xfId="16705" xr:uid="{00000000-0005-0000-0000-0000BC880000}"/>
    <cellStyle name="Table  - Opmaakprofiel6 2 18 5" xfId="1204" xr:uid="{00000000-0005-0000-0000-0000BD880000}"/>
    <cellStyle name="Table  - Opmaakprofiel6 2 18 5 2" xfId="1860" xr:uid="{00000000-0005-0000-0000-0000BE880000}"/>
    <cellStyle name="Table  - Opmaakprofiel6 2 18 5 2 2" xfId="10646" xr:uid="{00000000-0005-0000-0000-0000BF880000}"/>
    <cellStyle name="Table  - Opmaakprofiel6 2 18 5 2 2 2" xfId="22944" xr:uid="{00000000-0005-0000-0000-0000C0880000}"/>
    <cellStyle name="Table  - Opmaakprofiel6 2 18 5 2 2 3" xfId="34996" xr:uid="{00000000-0005-0000-0000-0000C1880000}"/>
    <cellStyle name="Table  - Opmaakprofiel6 2 18 5 2 2 4" xfId="34654" xr:uid="{00000000-0005-0000-0000-0000C2880000}"/>
    <cellStyle name="Table  - Opmaakprofiel6 2 18 5 2 2 5" xfId="55611" xr:uid="{00000000-0005-0000-0000-0000C3880000}"/>
    <cellStyle name="Table  - Opmaakprofiel6 2 18 5 2 3" xfId="16713" xr:uid="{00000000-0005-0000-0000-0000C4880000}"/>
    <cellStyle name="Table  - Opmaakprofiel6 2 18 5 2 4" xfId="28765" xr:uid="{00000000-0005-0000-0000-0000C5880000}"/>
    <cellStyle name="Table  - Opmaakprofiel6 2 18 5 2 5" xfId="38643" xr:uid="{00000000-0005-0000-0000-0000C6880000}"/>
    <cellStyle name="Table  - Opmaakprofiel6 2 18 5 2 6" xfId="49768" xr:uid="{00000000-0005-0000-0000-0000C7880000}"/>
    <cellStyle name="Table  - Opmaakprofiel6 2 18 5 3" xfId="3215" xr:uid="{00000000-0005-0000-0000-0000C8880000}"/>
    <cellStyle name="Table  - Opmaakprofiel6 2 18 5 3 2" xfId="10647" xr:uid="{00000000-0005-0000-0000-0000C9880000}"/>
    <cellStyle name="Table  - Opmaakprofiel6 2 18 5 3 2 2" xfId="22945" xr:uid="{00000000-0005-0000-0000-0000CA880000}"/>
    <cellStyle name="Table  - Opmaakprofiel6 2 18 5 3 2 3" xfId="34997" xr:uid="{00000000-0005-0000-0000-0000CB880000}"/>
    <cellStyle name="Table  - Opmaakprofiel6 2 18 5 3 2 4" xfId="42149" xr:uid="{00000000-0005-0000-0000-0000CC880000}"/>
    <cellStyle name="Table  - Opmaakprofiel6 2 18 5 3 2 5" xfId="55612" xr:uid="{00000000-0005-0000-0000-0000CD880000}"/>
    <cellStyle name="Table  - Opmaakprofiel6 2 18 5 3 3" xfId="16714" xr:uid="{00000000-0005-0000-0000-0000CE880000}"/>
    <cellStyle name="Table  - Opmaakprofiel6 2 18 5 3 4" xfId="28766" xr:uid="{00000000-0005-0000-0000-0000CF880000}"/>
    <cellStyle name="Table  - Opmaakprofiel6 2 18 5 3 5" xfId="44737" xr:uid="{00000000-0005-0000-0000-0000D0880000}"/>
    <cellStyle name="Table  - Opmaakprofiel6 2 18 5 3 6" xfId="49769" xr:uid="{00000000-0005-0000-0000-0000D1880000}"/>
    <cellStyle name="Table  - Opmaakprofiel6 2 18 5 4" xfId="4029" xr:uid="{00000000-0005-0000-0000-0000D2880000}"/>
    <cellStyle name="Table  - Opmaakprofiel6 2 18 5 4 2" xfId="10648" xr:uid="{00000000-0005-0000-0000-0000D3880000}"/>
    <cellStyle name="Table  - Opmaakprofiel6 2 18 5 4 2 2" xfId="22946" xr:uid="{00000000-0005-0000-0000-0000D4880000}"/>
    <cellStyle name="Table  - Opmaakprofiel6 2 18 5 4 2 3" xfId="34998" xr:uid="{00000000-0005-0000-0000-0000D5880000}"/>
    <cellStyle name="Table  - Opmaakprofiel6 2 18 5 4 2 4" xfId="29761" xr:uid="{00000000-0005-0000-0000-0000D6880000}"/>
    <cellStyle name="Table  - Opmaakprofiel6 2 18 5 4 2 5" xfId="55613" xr:uid="{00000000-0005-0000-0000-0000D7880000}"/>
    <cellStyle name="Table  - Opmaakprofiel6 2 18 5 4 3" xfId="16715" xr:uid="{00000000-0005-0000-0000-0000D8880000}"/>
    <cellStyle name="Table  - Opmaakprofiel6 2 18 5 4 4" xfId="28767" xr:uid="{00000000-0005-0000-0000-0000D9880000}"/>
    <cellStyle name="Table  - Opmaakprofiel6 2 18 5 4 5" xfId="38642" xr:uid="{00000000-0005-0000-0000-0000DA880000}"/>
    <cellStyle name="Table  - Opmaakprofiel6 2 18 5 4 6" xfId="49770" xr:uid="{00000000-0005-0000-0000-0000DB880000}"/>
    <cellStyle name="Table  - Opmaakprofiel6 2 18 5 5" xfId="5877" xr:uid="{00000000-0005-0000-0000-0000DC880000}"/>
    <cellStyle name="Table  - Opmaakprofiel6 2 18 5 5 2" xfId="10649" xr:uid="{00000000-0005-0000-0000-0000DD880000}"/>
    <cellStyle name="Table  - Opmaakprofiel6 2 18 5 5 2 2" xfId="22947" xr:uid="{00000000-0005-0000-0000-0000DE880000}"/>
    <cellStyle name="Table  - Opmaakprofiel6 2 18 5 5 2 3" xfId="34999" xr:uid="{00000000-0005-0000-0000-0000DF880000}"/>
    <cellStyle name="Table  - Opmaakprofiel6 2 18 5 5 2 4" xfId="42148" xr:uid="{00000000-0005-0000-0000-0000E0880000}"/>
    <cellStyle name="Table  - Opmaakprofiel6 2 18 5 5 2 5" xfId="55614" xr:uid="{00000000-0005-0000-0000-0000E1880000}"/>
    <cellStyle name="Table  - Opmaakprofiel6 2 18 5 5 3" xfId="16716" xr:uid="{00000000-0005-0000-0000-0000E2880000}"/>
    <cellStyle name="Table  - Opmaakprofiel6 2 18 5 5 4" xfId="28768" xr:uid="{00000000-0005-0000-0000-0000E3880000}"/>
    <cellStyle name="Table  - Opmaakprofiel6 2 18 5 5 5" xfId="38641" xr:uid="{00000000-0005-0000-0000-0000E4880000}"/>
    <cellStyle name="Table  - Opmaakprofiel6 2 18 5 5 6" xfId="49771" xr:uid="{00000000-0005-0000-0000-0000E5880000}"/>
    <cellStyle name="Table  - Opmaakprofiel6 2 18 5 6" xfId="5878" xr:uid="{00000000-0005-0000-0000-0000E6880000}"/>
    <cellStyle name="Table  - Opmaakprofiel6 2 18 5 6 2" xfId="10650" xr:uid="{00000000-0005-0000-0000-0000E7880000}"/>
    <cellStyle name="Table  - Opmaakprofiel6 2 18 5 6 2 2" xfId="22948" xr:uid="{00000000-0005-0000-0000-0000E8880000}"/>
    <cellStyle name="Table  - Opmaakprofiel6 2 18 5 6 2 3" xfId="35000" xr:uid="{00000000-0005-0000-0000-0000E9880000}"/>
    <cellStyle name="Table  - Opmaakprofiel6 2 18 5 6 2 4" xfId="31531" xr:uid="{00000000-0005-0000-0000-0000EA880000}"/>
    <cellStyle name="Table  - Opmaakprofiel6 2 18 5 6 2 5" xfId="55615" xr:uid="{00000000-0005-0000-0000-0000EB880000}"/>
    <cellStyle name="Table  - Opmaakprofiel6 2 18 5 6 3" xfId="16717" xr:uid="{00000000-0005-0000-0000-0000EC880000}"/>
    <cellStyle name="Table  - Opmaakprofiel6 2 18 5 6 4" xfId="28769" xr:uid="{00000000-0005-0000-0000-0000ED880000}"/>
    <cellStyle name="Table  - Opmaakprofiel6 2 18 5 6 5" xfId="38640" xr:uid="{00000000-0005-0000-0000-0000EE880000}"/>
    <cellStyle name="Table  - Opmaakprofiel6 2 18 5 6 6" xfId="49772" xr:uid="{00000000-0005-0000-0000-0000EF880000}"/>
    <cellStyle name="Table  - Opmaakprofiel6 2 18 5 7" xfId="5879" xr:uid="{00000000-0005-0000-0000-0000F0880000}"/>
    <cellStyle name="Table  - Opmaakprofiel6 2 18 5 7 2" xfId="16718" xr:uid="{00000000-0005-0000-0000-0000F1880000}"/>
    <cellStyle name="Table  - Opmaakprofiel6 2 18 5 7 3" xfId="28770" xr:uid="{00000000-0005-0000-0000-0000F2880000}"/>
    <cellStyle name="Table  - Opmaakprofiel6 2 18 5 7 4" xfId="44736" xr:uid="{00000000-0005-0000-0000-0000F3880000}"/>
    <cellStyle name="Table  - Opmaakprofiel6 2 18 5 7 5" xfId="49773" xr:uid="{00000000-0005-0000-0000-0000F4880000}"/>
    <cellStyle name="Table  - Opmaakprofiel6 2 18 5 8" xfId="7116" xr:uid="{00000000-0005-0000-0000-0000F5880000}"/>
    <cellStyle name="Table  - Opmaakprofiel6 2 18 5 8 2" xfId="19414" xr:uid="{00000000-0005-0000-0000-0000F6880000}"/>
    <cellStyle name="Table  - Opmaakprofiel6 2 18 5 8 3" xfId="41217" xr:uid="{00000000-0005-0000-0000-0000F7880000}"/>
    <cellStyle name="Table  - Opmaakprofiel6 2 18 5 8 4" xfId="36924" xr:uid="{00000000-0005-0000-0000-0000F8880000}"/>
    <cellStyle name="Table  - Opmaakprofiel6 2 18 5 8 5" xfId="52086" xr:uid="{00000000-0005-0000-0000-0000F9880000}"/>
    <cellStyle name="Table  - Opmaakprofiel6 2 18 5 9" xfId="16712" xr:uid="{00000000-0005-0000-0000-0000FA880000}"/>
    <cellStyle name="Table  - Opmaakprofiel6 2 18 6" xfId="1079" xr:uid="{00000000-0005-0000-0000-0000FB880000}"/>
    <cellStyle name="Table  - Opmaakprofiel6 2 18 6 2" xfId="1516" xr:uid="{00000000-0005-0000-0000-0000FC880000}"/>
    <cellStyle name="Table  - Opmaakprofiel6 2 18 6 2 2" xfId="10651" xr:uid="{00000000-0005-0000-0000-0000FD880000}"/>
    <cellStyle name="Table  - Opmaakprofiel6 2 18 6 2 2 2" xfId="22949" xr:uid="{00000000-0005-0000-0000-0000FE880000}"/>
    <cellStyle name="Table  - Opmaakprofiel6 2 18 6 2 2 3" xfId="35001" xr:uid="{00000000-0005-0000-0000-0000FF880000}"/>
    <cellStyle name="Table  - Opmaakprofiel6 2 18 6 2 2 4" xfId="29768" xr:uid="{00000000-0005-0000-0000-000000890000}"/>
    <cellStyle name="Table  - Opmaakprofiel6 2 18 6 2 2 5" xfId="55616" xr:uid="{00000000-0005-0000-0000-000001890000}"/>
    <cellStyle name="Table  - Opmaakprofiel6 2 18 6 2 3" xfId="16720" xr:uid="{00000000-0005-0000-0000-000002890000}"/>
    <cellStyle name="Table  - Opmaakprofiel6 2 18 6 2 4" xfId="28772" xr:uid="{00000000-0005-0000-0000-000003890000}"/>
    <cellStyle name="Table  - Opmaakprofiel6 2 18 6 2 5" xfId="44735" xr:uid="{00000000-0005-0000-0000-000004890000}"/>
    <cellStyle name="Table  - Opmaakprofiel6 2 18 6 2 6" xfId="49774" xr:uid="{00000000-0005-0000-0000-000005890000}"/>
    <cellStyle name="Table  - Opmaakprofiel6 2 18 6 3" xfId="3090" xr:uid="{00000000-0005-0000-0000-000006890000}"/>
    <cellStyle name="Table  - Opmaakprofiel6 2 18 6 3 2" xfId="10652" xr:uid="{00000000-0005-0000-0000-000007890000}"/>
    <cellStyle name="Table  - Opmaakprofiel6 2 18 6 3 2 2" xfId="22950" xr:uid="{00000000-0005-0000-0000-000008890000}"/>
    <cellStyle name="Table  - Opmaakprofiel6 2 18 6 3 2 3" xfId="35002" xr:uid="{00000000-0005-0000-0000-000009890000}"/>
    <cellStyle name="Table  - Opmaakprofiel6 2 18 6 3 2 4" xfId="34626" xr:uid="{00000000-0005-0000-0000-00000A890000}"/>
    <cellStyle name="Table  - Opmaakprofiel6 2 18 6 3 2 5" xfId="55617" xr:uid="{00000000-0005-0000-0000-00000B890000}"/>
    <cellStyle name="Table  - Opmaakprofiel6 2 18 6 3 3" xfId="16721" xr:uid="{00000000-0005-0000-0000-00000C890000}"/>
    <cellStyle name="Table  - Opmaakprofiel6 2 18 6 3 4" xfId="28773" xr:uid="{00000000-0005-0000-0000-00000D890000}"/>
    <cellStyle name="Table  - Opmaakprofiel6 2 18 6 3 5" xfId="38638" xr:uid="{00000000-0005-0000-0000-00000E890000}"/>
    <cellStyle name="Table  - Opmaakprofiel6 2 18 6 3 6" xfId="49775" xr:uid="{00000000-0005-0000-0000-00000F890000}"/>
    <cellStyle name="Table  - Opmaakprofiel6 2 18 6 4" xfId="3925" xr:uid="{00000000-0005-0000-0000-000010890000}"/>
    <cellStyle name="Table  - Opmaakprofiel6 2 18 6 4 2" xfId="10653" xr:uid="{00000000-0005-0000-0000-000011890000}"/>
    <cellStyle name="Table  - Opmaakprofiel6 2 18 6 4 2 2" xfId="22951" xr:uid="{00000000-0005-0000-0000-000012890000}"/>
    <cellStyle name="Table  - Opmaakprofiel6 2 18 6 4 2 3" xfId="35003" xr:uid="{00000000-0005-0000-0000-000013890000}"/>
    <cellStyle name="Table  - Opmaakprofiel6 2 18 6 4 2 4" xfId="42147" xr:uid="{00000000-0005-0000-0000-000014890000}"/>
    <cellStyle name="Table  - Opmaakprofiel6 2 18 6 4 2 5" xfId="55618" xr:uid="{00000000-0005-0000-0000-000015890000}"/>
    <cellStyle name="Table  - Opmaakprofiel6 2 18 6 4 3" xfId="16722" xr:uid="{00000000-0005-0000-0000-000016890000}"/>
    <cellStyle name="Table  - Opmaakprofiel6 2 18 6 4 4" xfId="28774" xr:uid="{00000000-0005-0000-0000-000017890000}"/>
    <cellStyle name="Table  - Opmaakprofiel6 2 18 6 4 5" xfId="44734" xr:uid="{00000000-0005-0000-0000-000018890000}"/>
    <cellStyle name="Table  - Opmaakprofiel6 2 18 6 4 6" xfId="49776" xr:uid="{00000000-0005-0000-0000-000019890000}"/>
    <cellStyle name="Table  - Opmaakprofiel6 2 18 6 5" xfId="5880" xr:uid="{00000000-0005-0000-0000-00001A890000}"/>
    <cellStyle name="Table  - Opmaakprofiel6 2 18 6 5 2" xfId="10654" xr:uid="{00000000-0005-0000-0000-00001B890000}"/>
    <cellStyle name="Table  - Opmaakprofiel6 2 18 6 5 2 2" xfId="22952" xr:uid="{00000000-0005-0000-0000-00001C890000}"/>
    <cellStyle name="Table  - Opmaakprofiel6 2 18 6 5 2 3" xfId="35004" xr:uid="{00000000-0005-0000-0000-00001D890000}"/>
    <cellStyle name="Table  - Opmaakprofiel6 2 18 6 5 2 4" xfId="29775" xr:uid="{00000000-0005-0000-0000-00001E890000}"/>
    <cellStyle name="Table  - Opmaakprofiel6 2 18 6 5 2 5" xfId="55619" xr:uid="{00000000-0005-0000-0000-00001F890000}"/>
    <cellStyle name="Table  - Opmaakprofiel6 2 18 6 5 3" xfId="16723" xr:uid="{00000000-0005-0000-0000-000020890000}"/>
    <cellStyle name="Table  - Opmaakprofiel6 2 18 6 5 4" xfId="28775" xr:uid="{00000000-0005-0000-0000-000021890000}"/>
    <cellStyle name="Table  - Opmaakprofiel6 2 18 6 5 5" xfId="38637" xr:uid="{00000000-0005-0000-0000-000022890000}"/>
    <cellStyle name="Table  - Opmaakprofiel6 2 18 6 5 6" xfId="49777" xr:uid="{00000000-0005-0000-0000-000023890000}"/>
    <cellStyle name="Table  - Opmaakprofiel6 2 18 6 6" xfId="5881" xr:uid="{00000000-0005-0000-0000-000024890000}"/>
    <cellStyle name="Table  - Opmaakprofiel6 2 18 6 6 2" xfId="10655" xr:uid="{00000000-0005-0000-0000-000025890000}"/>
    <cellStyle name="Table  - Opmaakprofiel6 2 18 6 6 2 2" xfId="22953" xr:uid="{00000000-0005-0000-0000-000026890000}"/>
    <cellStyle name="Table  - Opmaakprofiel6 2 18 6 6 2 3" xfId="35005" xr:uid="{00000000-0005-0000-0000-000027890000}"/>
    <cellStyle name="Table  - Opmaakprofiel6 2 18 6 6 2 4" xfId="42146" xr:uid="{00000000-0005-0000-0000-000028890000}"/>
    <cellStyle name="Table  - Opmaakprofiel6 2 18 6 6 2 5" xfId="55620" xr:uid="{00000000-0005-0000-0000-000029890000}"/>
    <cellStyle name="Table  - Opmaakprofiel6 2 18 6 6 3" xfId="16724" xr:uid="{00000000-0005-0000-0000-00002A890000}"/>
    <cellStyle name="Table  - Opmaakprofiel6 2 18 6 6 4" xfId="28776" xr:uid="{00000000-0005-0000-0000-00002B890000}"/>
    <cellStyle name="Table  - Opmaakprofiel6 2 18 6 6 5" xfId="44733" xr:uid="{00000000-0005-0000-0000-00002C890000}"/>
    <cellStyle name="Table  - Opmaakprofiel6 2 18 6 6 6" xfId="49778" xr:uid="{00000000-0005-0000-0000-00002D890000}"/>
    <cellStyle name="Table  - Opmaakprofiel6 2 18 6 7" xfId="5882" xr:uid="{00000000-0005-0000-0000-00002E890000}"/>
    <cellStyle name="Table  - Opmaakprofiel6 2 18 6 7 2" xfId="16725" xr:uid="{00000000-0005-0000-0000-00002F890000}"/>
    <cellStyle name="Table  - Opmaakprofiel6 2 18 6 7 3" xfId="28777" xr:uid="{00000000-0005-0000-0000-000030890000}"/>
    <cellStyle name="Table  - Opmaakprofiel6 2 18 6 7 4" xfId="38636" xr:uid="{00000000-0005-0000-0000-000031890000}"/>
    <cellStyle name="Table  - Opmaakprofiel6 2 18 6 7 5" xfId="49779" xr:uid="{00000000-0005-0000-0000-000032890000}"/>
    <cellStyle name="Table  - Opmaakprofiel6 2 18 6 8" xfId="9902" xr:uid="{00000000-0005-0000-0000-000033890000}"/>
    <cellStyle name="Table  - Opmaakprofiel6 2 18 6 8 2" xfId="22200" xr:uid="{00000000-0005-0000-0000-000034890000}"/>
    <cellStyle name="Table  - Opmaakprofiel6 2 18 6 8 3" xfId="43966" xr:uid="{00000000-0005-0000-0000-000035890000}"/>
    <cellStyle name="Table  - Opmaakprofiel6 2 18 6 8 4" xfId="28334" xr:uid="{00000000-0005-0000-0000-000036890000}"/>
    <cellStyle name="Table  - Opmaakprofiel6 2 18 6 8 5" xfId="54867" xr:uid="{00000000-0005-0000-0000-000037890000}"/>
    <cellStyle name="Table  - Opmaakprofiel6 2 18 6 9" xfId="16719" xr:uid="{00000000-0005-0000-0000-000038890000}"/>
    <cellStyle name="Table  - Opmaakprofiel6 2 18 7" xfId="1618" xr:uid="{00000000-0005-0000-0000-000039890000}"/>
    <cellStyle name="Table  - Opmaakprofiel6 2 18 7 2" xfId="10656" xr:uid="{00000000-0005-0000-0000-00003A890000}"/>
    <cellStyle name="Table  - Opmaakprofiel6 2 18 7 2 2" xfId="22954" xr:uid="{00000000-0005-0000-0000-00003B890000}"/>
    <cellStyle name="Table  - Opmaakprofiel6 2 18 7 2 3" xfId="35006" xr:uid="{00000000-0005-0000-0000-00003C890000}"/>
    <cellStyle name="Table  - Opmaakprofiel6 2 18 7 2 4" xfId="31480" xr:uid="{00000000-0005-0000-0000-00003D890000}"/>
    <cellStyle name="Table  - Opmaakprofiel6 2 18 7 2 5" xfId="55621" xr:uid="{00000000-0005-0000-0000-00003E890000}"/>
    <cellStyle name="Table  - Opmaakprofiel6 2 18 7 3" xfId="16726" xr:uid="{00000000-0005-0000-0000-00003F890000}"/>
    <cellStyle name="Table  - Opmaakprofiel6 2 18 7 4" xfId="28778" xr:uid="{00000000-0005-0000-0000-000040890000}"/>
    <cellStyle name="Table  - Opmaakprofiel6 2 18 7 5" xfId="44732" xr:uid="{00000000-0005-0000-0000-000041890000}"/>
    <cellStyle name="Table  - Opmaakprofiel6 2 18 7 6" xfId="49780" xr:uid="{00000000-0005-0000-0000-000042890000}"/>
    <cellStyle name="Table  - Opmaakprofiel6 2 18 8" xfId="2798" xr:uid="{00000000-0005-0000-0000-000043890000}"/>
    <cellStyle name="Table  - Opmaakprofiel6 2 18 8 2" xfId="10657" xr:uid="{00000000-0005-0000-0000-000044890000}"/>
    <cellStyle name="Table  - Opmaakprofiel6 2 18 8 2 2" xfId="22955" xr:uid="{00000000-0005-0000-0000-000045890000}"/>
    <cellStyle name="Table  - Opmaakprofiel6 2 18 8 2 3" xfId="35007" xr:uid="{00000000-0005-0000-0000-000046890000}"/>
    <cellStyle name="Table  - Opmaakprofiel6 2 18 8 2 4" xfId="42145" xr:uid="{00000000-0005-0000-0000-000047890000}"/>
    <cellStyle name="Table  - Opmaakprofiel6 2 18 8 2 5" xfId="55622" xr:uid="{00000000-0005-0000-0000-000048890000}"/>
    <cellStyle name="Table  - Opmaakprofiel6 2 18 8 3" xfId="16727" xr:uid="{00000000-0005-0000-0000-000049890000}"/>
    <cellStyle name="Table  - Opmaakprofiel6 2 18 8 4" xfId="28779" xr:uid="{00000000-0005-0000-0000-00004A890000}"/>
    <cellStyle name="Table  - Opmaakprofiel6 2 18 8 5" xfId="38635" xr:uid="{00000000-0005-0000-0000-00004B890000}"/>
    <cellStyle name="Table  - Opmaakprofiel6 2 18 8 6" xfId="49781" xr:uid="{00000000-0005-0000-0000-00004C890000}"/>
    <cellStyle name="Table  - Opmaakprofiel6 2 18 9" xfId="3656" xr:uid="{00000000-0005-0000-0000-00004D890000}"/>
    <cellStyle name="Table  - Opmaakprofiel6 2 18 9 2" xfId="10658" xr:uid="{00000000-0005-0000-0000-00004E890000}"/>
    <cellStyle name="Table  - Opmaakprofiel6 2 18 9 2 2" xfId="22956" xr:uid="{00000000-0005-0000-0000-00004F890000}"/>
    <cellStyle name="Table  - Opmaakprofiel6 2 18 9 2 3" xfId="35008" xr:uid="{00000000-0005-0000-0000-000050890000}"/>
    <cellStyle name="Table  - Opmaakprofiel6 2 18 9 2 4" xfId="29782" xr:uid="{00000000-0005-0000-0000-000051890000}"/>
    <cellStyle name="Table  - Opmaakprofiel6 2 18 9 2 5" xfId="55623" xr:uid="{00000000-0005-0000-0000-000052890000}"/>
    <cellStyle name="Table  - Opmaakprofiel6 2 18 9 3" xfId="16728" xr:uid="{00000000-0005-0000-0000-000053890000}"/>
    <cellStyle name="Table  - Opmaakprofiel6 2 18 9 4" xfId="28780" xr:uid="{00000000-0005-0000-0000-000054890000}"/>
    <cellStyle name="Table  - Opmaakprofiel6 2 18 9 5" xfId="38634" xr:uid="{00000000-0005-0000-0000-000055890000}"/>
    <cellStyle name="Table  - Opmaakprofiel6 2 18 9 6" xfId="49782" xr:uid="{00000000-0005-0000-0000-000056890000}"/>
    <cellStyle name="Table  - Opmaakprofiel6 2 19" xfId="786" xr:uid="{00000000-0005-0000-0000-000057890000}"/>
    <cellStyle name="Table  - Opmaakprofiel6 2 19 10" xfId="5883" xr:uid="{00000000-0005-0000-0000-000058890000}"/>
    <cellStyle name="Table  - Opmaakprofiel6 2 19 10 2" xfId="10659" xr:uid="{00000000-0005-0000-0000-000059890000}"/>
    <cellStyle name="Table  - Opmaakprofiel6 2 19 10 2 2" xfId="22957" xr:uid="{00000000-0005-0000-0000-00005A890000}"/>
    <cellStyle name="Table  - Opmaakprofiel6 2 19 10 2 3" xfId="35009" xr:uid="{00000000-0005-0000-0000-00005B890000}"/>
    <cellStyle name="Table  - Opmaakprofiel6 2 19 10 2 4" xfId="42144" xr:uid="{00000000-0005-0000-0000-00005C890000}"/>
    <cellStyle name="Table  - Opmaakprofiel6 2 19 10 2 5" xfId="55624" xr:uid="{00000000-0005-0000-0000-00005D890000}"/>
    <cellStyle name="Table  - Opmaakprofiel6 2 19 10 3" xfId="16730" xr:uid="{00000000-0005-0000-0000-00005E890000}"/>
    <cellStyle name="Table  - Opmaakprofiel6 2 19 10 4" xfId="28782" xr:uid="{00000000-0005-0000-0000-00005F890000}"/>
    <cellStyle name="Table  - Opmaakprofiel6 2 19 10 5" xfId="44731" xr:uid="{00000000-0005-0000-0000-000060890000}"/>
    <cellStyle name="Table  - Opmaakprofiel6 2 19 10 6" xfId="49783" xr:uid="{00000000-0005-0000-0000-000061890000}"/>
    <cellStyle name="Table  - Opmaakprofiel6 2 19 11" xfId="5884" xr:uid="{00000000-0005-0000-0000-000062890000}"/>
    <cellStyle name="Table  - Opmaakprofiel6 2 19 11 2" xfId="10660" xr:uid="{00000000-0005-0000-0000-000063890000}"/>
    <cellStyle name="Table  - Opmaakprofiel6 2 19 11 2 2" xfId="22958" xr:uid="{00000000-0005-0000-0000-000064890000}"/>
    <cellStyle name="Table  - Opmaakprofiel6 2 19 11 2 3" xfId="35010" xr:uid="{00000000-0005-0000-0000-000065890000}"/>
    <cellStyle name="Table  - Opmaakprofiel6 2 19 11 2 4" xfId="31374" xr:uid="{00000000-0005-0000-0000-000066890000}"/>
    <cellStyle name="Table  - Opmaakprofiel6 2 19 11 2 5" xfId="55625" xr:uid="{00000000-0005-0000-0000-000067890000}"/>
    <cellStyle name="Table  - Opmaakprofiel6 2 19 11 3" xfId="16731" xr:uid="{00000000-0005-0000-0000-000068890000}"/>
    <cellStyle name="Table  - Opmaakprofiel6 2 19 11 4" xfId="28783" xr:uid="{00000000-0005-0000-0000-000069890000}"/>
    <cellStyle name="Table  - Opmaakprofiel6 2 19 11 5" xfId="38633" xr:uid="{00000000-0005-0000-0000-00006A890000}"/>
    <cellStyle name="Table  - Opmaakprofiel6 2 19 11 6" xfId="49784" xr:uid="{00000000-0005-0000-0000-00006B890000}"/>
    <cellStyle name="Table  - Opmaakprofiel6 2 19 12" xfId="5885" xr:uid="{00000000-0005-0000-0000-00006C890000}"/>
    <cellStyle name="Table  - Opmaakprofiel6 2 19 12 2" xfId="16732" xr:uid="{00000000-0005-0000-0000-00006D890000}"/>
    <cellStyle name="Table  - Opmaakprofiel6 2 19 12 3" xfId="28784" xr:uid="{00000000-0005-0000-0000-00006E890000}"/>
    <cellStyle name="Table  - Opmaakprofiel6 2 19 12 4" xfId="44730" xr:uid="{00000000-0005-0000-0000-00006F890000}"/>
    <cellStyle name="Table  - Opmaakprofiel6 2 19 12 5" xfId="49785" xr:uid="{00000000-0005-0000-0000-000070890000}"/>
    <cellStyle name="Table  - Opmaakprofiel6 2 19 13" xfId="7411" xr:uid="{00000000-0005-0000-0000-000071890000}"/>
    <cellStyle name="Table  - Opmaakprofiel6 2 19 13 2" xfId="19709" xr:uid="{00000000-0005-0000-0000-000072890000}"/>
    <cellStyle name="Table  - Opmaakprofiel6 2 19 13 3" xfId="41512" xr:uid="{00000000-0005-0000-0000-000073890000}"/>
    <cellStyle name="Table  - Opmaakprofiel6 2 19 13 4" xfId="15529" xr:uid="{00000000-0005-0000-0000-000074890000}"/>
    <cellStyle name="Table  - Opmaakprofiel6 2 19 13 5" xfId="52381" xr:uid="{00000000-0005-0000-0000-000075890000}"/>
    <cellStyle name="Table  - Opmaakprofiel6 2 19 14" xfId="16729" xr:uid="{00000000-0005-0000-0000-000076890000}"/>
    <cellStyle name="Table  - Opmaakprofiel6 2 19 2" xfId="945" xr:uid="{00000000-0005-0000-0000-000077890000}"/>
    <cellStyle name="Table  - Opmaakprofiel6 2 19 2 2" xfId="2066" xr:uid="{00000000-0005-0000-0000-000078890000}"/>
    <cellStyle name="Table  - Opmaakprofiel6 2 19 2 2 2" xfId="10661" xr:uid="{00000000-0005-0000-0000-000079890000}"/>
    <cellStyle name="Table  - Opmaakprofiel6 2 19 2 2 2 2" xfId="22959" xr:uid="{00000000-0005-0000-0000-00007A890000}"/>
    <cellStyle name="Table  - Opmaakprofiel6 2 19 2 2 2 3" xfId="35011" xr:uid="{00000000-0005-0000-0000-00007B890000}"/>
    <cellStyle name="Table  - Opmaakprofiel6 2 19 2 2 2 4" xfId="42143" xr:uid="{00000000-0005-0000-0000-00007C890000}"/>
    <cellStyle name="Table  - Opmaakprofiel6 2 19 2 2 2 5" xfId="55626" xr:uid="{00000000-0005-0000-0000-00007D890000}"/>
    <cellStyle name="Table  - Opmaakprofiel6 2 19 2 2 3" xfId="16734" xr:uid="{00000000-0005-0000-0000-00007E890000}"/>
    <cellStyle name="Table  - Opmaakprofiel6 2 19 2 2 4" xfId="28786" xr:uid="{00000000-0005-0000-0000-00007F890000}"/>
    <cellStyle name="Table  - Opmaakprofiel6 2 19 2 2 5" xfId="44729" xr:uid="{00000000-0005-0000-0000-000080890000}"/>
    <cellStyle name="Table  - Opmaakprofiel6 2 19 2 2 6" xfId="49786" xr:uid="{00000000-0005-0000-0000-000081890000}"/>
    <cellStyle name="Table  - Opmaakprofiel6 2 19 2 3" xfId="2956" xr:uid="{00000000-0005-0000-0000-000082890000}"/>
    <cellStyle name="Table  - Opmaakprofiel6 2 19 2 3 2" xfId="10662" xr:uid="{00000000-0005-0000-0000-000083890000}"/>
    <cellStyle name="Table  - Opmaakprofiel6 2 19 2 3 2 2" xfId="22960" xr:uid="{00000000-0005-0000-0000-000084890000}"/>
    <cellStyle name="Table  - Opmaakprofiel6 2 19 2 3 2 3" xfId="35012" xr:uid="{00000000-0005-0000-0000-000085890000}"/>
    <cellStyle name="Table  - Opmaakprofiel6 2 19 2 3 2 4" xfId="29789" xr:uid="{00000000-0005-0000-0000-000086890000}"/>
    <cellStyle name="Table  - Opmaakprofiel6 2 19 2 3 2 5" xfId="55627" xr:uid="{00000000-0005-0000-0000-000087890000}"/>
    <cellStyle name="Table  - Opmaakprofiel6 2 19 2 3 3" xfId="16735" xr:uid="{00000000-0005-0000-0000-000088890000}"/>
    <cellStyle name="Table  - Opmaakprofiel6 2 19 2 3 4" xfId="28787" xr:uid="{00000000-0005-0000-0000-000089890000}"/>
    <cellStyle name="Table  - Opmaakprofiel6 2 19 2 3 5" xfId="38631" xr:uid="{00000000-0005-0000-0000-00008A890000}"/>
    <cellStyle name="Table  - Opmaakprofiel6 2 19 2 3 6" xfId="49787" xr:uid="{00000000-0005-0000-0000-00008B890000}"/>
    <cellStyle name="Table  - Opmaakprofiel6 2 19 2 4" xfId="3802" xr:uid="{00000000-0005-0000-0000-00008C890000}"/>
    <cellStyle name="Table  - Opmaakprofiel6 2 19 2 4 2" xfId="10663" xr:uid="{00000000-0005-0000-0000-00008D890000}"/>
    <cellStyle name="Table  - Opmaakprofiel6 2 19 2 4 2 2" xfId="22961" xr:uid="{00000000-0005-0000-0000-00008E890000}"/>
    <cellStyle name="Table  - Opmaakprofiel6 2 19 2 4 2 3" xfId="35013" xr:uid="{00000000-0005-0000-0000-00008F890000}"/>
    <cellStyle name="Table  - Opmaakprofiel6 2 19 2 4 2 4" xfId="31326" xr:uid="{00000000-0005-0000-0000-000090890000}"/>
    <cellStyle name="Table  - Opmaakprofiel6 2 19 2 4 2 5" xfId="55628" xr:uid="{00000000-0005-0000-0000-000091890000}"/>
    <cellStyle name="Table  - Opmaakprofiel6 2 19 2 4 3" xfId="16736" xr:uid="{00000000-0005-0000-0000-000092890000}"/>
    <cellStyle name="Table  - Opmaakprofiel6 2 19 2 4 4" xfId="28788" xr:uid="{00000000-0005-0000-0000-000093890000}"/>
    <cellStyle name="Table  - Opmaakprofiel6 2 19 2 4 5" xfId="44728" xr:uid="{00000000-0005-0000-0000-000094890000}"/>
    <cellStyle name="Table  - Opmaakprofiel6 2 19 2 4 6" xfId="49788" xr:uid="{00000000-0005-0000-0000-000095890000}"/>
    <cellStyle name="Table  - Opmaakprofiel6 2 19 2 5" xfId="5886" xr:uid="{00000000-0005-0000-0000-000096890000}"/>
    <cellStyle name="Table  - Opmaakprofiel6 2 19 2 5 2" xfId="10664" xr:uid="{00000000-0005-0000-0000-000097890000}"/>
    <cellStyle name="Table  - Opmaakprofiel6 2 19 2 5 2 2" xfId="22962" xr:uid="{00000000-0005-0000-0000-000098890000}"/>
    <cellStyle name="Table  - Opmaakprofiel6 2 19 2 5 2 3" xfId="35014" xr:uid="{00000000-0005-0000-0000-000099890000}"/>
    <cellStyle name="Table  - Opmaakprofiel6 2 19 2 5 2 4" xfId="29796" xr:uid="{00000000-0005-0000-0000-00009A890000}"/>
    <cellStyle name="Table  - Opmaakprofiel6 2 19 2 5 2 5" xfId="55629" xr:uid="{00000000-0005-0000-0000-00009B890000}"/>
    <cellStyle name="Table  - Opmaakprofiel6 2 19 2 5 3" xfId="16737" xr:uid="{00000000-0005-0000-0000-00009C890000}"/>
    <cellStyle name="Table  - Opmaakprofiel6 2 19 2 5 4" xfId="28789" xr:uid="{00000000-0005-0000-0000-00009D890000}"/>
    <cellStyle name="Table  - Opmaakprofiel6 2 19 2 5 5" xfId="38630" xr:uid="{00000000-0005-0000-0000-00009E890000}"/>
    <cellStyle name="Table  - Opmaakprofiel6 2 19 2 5 6" xfId="49789" xr:uid="{00000000-0005-0000-0000-00009F890000}"/>
    <cellStyle name="Table  - Opmaakprofiel6 2 19 2 6" xfId="5887" xr:uid="{00000000-0005-0000-0000-0000A0890000}"/>
    <cellStyle name="Table  - Opmaakprofiel6 2 19 2 6 2" xfId="10665" xr:uid="{00000000-0005-0000-0000-0000A1890000}"/>
    <cellStyle name="Table  - Opmaakprofiel6 2 19 2 6 2 2" xfId="22963" xr:uid="{00000000-0005-0000-0000-0000A2890000}"/>
    <cellStyle name="Table  - Opmaakprofiel6 2 19 2 6 2 3" xfId="35015" xr:uid="{00000000-0005-0000-0000-0000A3890000}"/>
    <cellStyle name="Table  - Opmaakprofiel6 2 19 2 6 2 4" xfId="42142" xr:uid="{00000000-0005-0000-0000-0000A4890000}"/>
    <cellStyle name="Table  - Opmaakprofiel6 2 19 2 6 2 5" xfId="55630" xr:uid="{00000000-0005-0000-0000-0000A5890000}"/>
    <cellStyle name="Table  - Opmaakprofiel6 2 19 2 6 3" xfId="16738" xr:uid="{00000000-0005-0000-0000-0000A6890000}"/>
    <cellStyle name="Table  - Opmaakprofiel6 2 19 2 6 4" xfId="28790" xr:uid="{00000000-0005-0000-0000-0000A7890000}"/>
    <cellStyle name="Table  - Opmaakprofiel6 2 19 2 6 5" xfId="44727" xr:uid="{00000000-0005-0000-0000-0000A8890000}"/>
    <cellStyle name="Table  - Opmaakprofiel6 2 19 2 6 6" xfId="49790" xr:uid="{00000000-0005-0000-0000-0000A9890000}"/>
    <cellStyle name="Table  - Opmaakprofiel6 2 19 2 7" xfId="5888" xr:uid="{00000000-0005-0000-0000-0000AA890000}"/>
    <cellStyle name="Table  - Opmaakprofiel6 2 19 2 7 2" xfId="16739" xr:uid="{00000000-0005-0000-0000-0000AB890000}"/>
    <cellStyle name="Table  - Opmaakprofiel6 2 19 2 7 3" xfId="28791" xr:uid="{00000000-0005-0000-0000-0000AC890000}"/>
    <cellStyle name="Table  - Opmaakprofiel6 2 19 2 7 4" xfId="38629" xr:uid="{00000000-0005-0000-0000-0000AD890000}"/>
    <cellStyle name="Table  - Opmaakprofiel6 2 19 2 7 5" xfId="49791" xr:uid="{00000000-0005-0000-0000-0000AE890000}"/>
    <cellStyle name="Table  - Opmaakprofiel6 2 19 2 8" xfId="9994" xr:uid="{00000000-0005-0000-0000-0000AF890000}"/>
    <cellStyle name="Table  - Opmaakprofiel6 2 19 2 8 2" xfId="22292" xr:uid="{00000000-0005-0000-0000-0000B0890000}"/>
    <cellStyle name="Table  - Opmaakprofiel6 2 19 2 8 3" xfId="44056" xr:uid="{00000000-0005-0000-0000-0000B1890000}"/>
    <cellStyle name="Table  - Opmaakprofiel6 2 19 2 8 4" xfId="28421" xr:uid="{00000000-0005-0000-0000-0000B2890000}"/>
    <cellStyle name="Table  - Opmaakprofiel6 2 19 2 8 5" xfId="54959" xr:uid="{00000000-0005-0000-0000-0000B3890000}"/>
    <cellStyle name="Table  - Opmaakprofiel6 2 19 2 9" xfId="16733" xr:uid="{00000000-0005-0000-0000-0000B4890000}"/>
    <cellStyle name="Table  - Opmaakprofiel6 2 19 3" xfId="1041" xr:uid="{00000000-0005-0000-0000-0000B5890000}"/>
    <cellStyle name="Table  - Opmaakprofiel6 2 19 3 2" xfId="1826" xr:uid="{00000000-0005-0000-0000-0000B6890000}"/>
    <cellStyle name="Table  - Opmaakprofiel6 2 19 3 2 2" xfId="10666" xr:uid="{00000000-0005-0000-0000-0000B7890000}"/>
    <cellStyle name="Table  - Opmaakprofiel6 2 19 3 2 2 2" xfId="22964" xr:uid="{00000000-0005-0000-0000-0000B8890000}"/>
    <cellStyle name="Table  - Opmaakprofiel6 2 19 3 2 2 3" xfId="35016" xr:uid="{00000000-0005-0000-0000-0000B9890000}"/>
    <cellStyle name="Table  - Opmaakprofiel6 2 19 3 2 2 4" xfId="32087" xr:uid="{00000000-0005-0000-0000-0000BA890000}"/>
    <cellStyle name="Table  - Opmaakprofiel6 2 19 3 2 2 5" xfId="55631" xr:uid="{00000000-0005-0000-0000-0000BB890000}"/>
    <cellStyle name="Table  - Opmaakprofiel6 2 19 3 2 3" xfId="16741" xr:uid="{00000000-0005-0000-0000-0000BC890000}"/>
    <cellStyle name="Table  - Opmaakprofiel6 2 19 3 2 4" xfId="28793" xr:uid="{00000000-0005-0000-0000-0000BD890000}"/>
    <cellStyle name="Table  - Opmaakprofiel6 2 19 3 2 5" xfId="38627" xr:uid="{00000000-0005-0000-0000-0000BE890000}"/>
    <cellStyle name="Table  - Opmaakprofiel6 2 19 3 2 6" xfId="49792" xr:uid="{00000000-0005-0000-0000-0000BF890000}"/>
    <cellStyle name="Table  - Opmaakprofiel6 2 19 3 3" xfId="3052" xr:uid="{00000000-0005-0000-0000-0000C0890000}"/>
    <cellStyle name="Table  - Opmaakprofiel6 2 19 3 3 2" xfId="10667" xr:uid="{00000000-0005-0000-0000-0000C1890000}"/>
    <cellStyle name="Table  - Opmaakprofiel6 2 19 3 3 2 2" xfId="22965" xr:uid="{00000000-0005-0000-0000-0000C2890000}"/>
    <cellStyle name="Table  - Opmaakprofiel6 2 19 3 3 2 3" xfId="35017" xr:uid="{00000000-0005-0000-0000-0000C3890000}"/>
    <cellStyle name="Table  - Opmaakprofiel6 2 19 3 3 2 4" xfId="42141" xr:uid="{00000000-0005-0000-0000-0000C4890000}"/>
    <cellStyle name="Table  - Opmaakprofiel6 2 19 3 3 2 5" xfId="55632" xr:uid="{00000000-0005-0000-0000-0000C5890000}"/>
    <cellStyle name="Table  - Opmaakprofiel6 2 19 3 3 3" xfId="16742" xr:uid="{00000000-0005-0000-0000-0000C6890000}"/>
    <cellStyle name="Table  - Opmaakprofiel6 2 19 3 3 4" xfId="28794" xr:uid="{00000000-0005-0000-0000-0000C7890000}"/>
    <cellStyle name="Table  - Opmaakprofiel6 2 19 3 3 5" xfId="44726" xr:uid="{00000000-0005-0000-0000-0000C8890000}"/>
    <cellStyle name="Table  - Opmaakprofiel6 2 19 3 3 6" xfId="49793" xr:uid="{00000000-0005-0000-0000-0000C9890000}"/>
    <cellStyle name="Table  - Opmaakprofiel6 2 19 3 4" xfId="3891" xr:uid="{00000000-0005-0000-0000-0000CA890000}"/>
    <cellStyle name="Table  - Opmaakprofiel6 2 19 3 4 2" xfId="10668" xr:uid="{00000000-0005-0000-0000-0000CB890000}"/>
    <cellStyle name="Table  - Opmaakprofiel6 2 19 3 4 2 2" xfId="22966" xr:uid="{00000000-0005-0000-0000-0000CC890000}"/>
    <cellStyle name="Table  - Opmaakprofiel6 2 19 3 4 2 3" xfId="35018" xr:uid="{00000000-0005-0000-0000-0000CD890000}"/>
    <cellStyle name="Table  - Opmaakprofiel6 2 19 3 4 2 4" xfId="29801" xr:uid="{00000000-0005-0000-0000-0000CE890000}"/>
    <cellStyle name="Table  - Opmaakprofiel6 2 19 3 4 2 5" xfId="55633" xr:uid="{00000000-0005-0000-0000-0000CF890000}"/>
    <cellStyle name="Table  - Opmaakprofiel6 2 19 3 4 3" xfId="16743" xr:uid="{00000000-0005-0000-0000-0000D0890000}"/>
    <cellStyle name="Table  - Opmaakprofiel6 2 19 3 4 4" xfId="28795" xr:uid="{00000000-0005-0000-0000-0000D1890000}"/>
    <cellStyle name="Table  - Opmaakprofiel6 2 19 3 4 5" xfId="38626" xr:uid="{00000000-0005-0000-0000-0000D2890000}"/>
    <cellStyle name="Table  - Opmaakprofiel6 2 19 3 4 6" xfId="49794" xr:uid="{00000000-0005-0000-0000-0000D3890000}"/>
    <cellStyle name="Table  - Opmaakprofiel6 2 19 3 5" xfId="5889" xr:uid="{00000000-0005-0000-0000-0000D4890000}"/>
    <cellStyle name="Table  - Opmaakprofiel6 2 19 3 5 2" xfId="10669" xr:uid="{00000000-0005-0000-0000-0000D5890000}"/>
    <cellStyle name="Table  - Opmaakprofiel6 2 19 3 5 2 2" xfId="22967" xr:uid="{00000000-0005-0000-0000-0000D6890000}"/>
    <cellStyle name="Table  - Opmaakprofiel6 2 19 3 5 2 3" xfId="35019" xr:uid="{00000000-0005-0000-0000-0000D7890000}"/>
    <cellStyle name="Table  - Opmaakprofiel6 2 19 3 5 2 4" xfId="34596" xr:uid="{00000000-0005-0000-0000-0000D8890000}"/>
    <cellStyle name="Table  - Opmaakprofiel6 2 19 3 5 2 5" xfId="55634" xr:uid="{00000000-0005-0000-0000-0000D9890000}"/>
    <cellStyle name="Table  - Opmaakprofiel6 2 19 3 5 3" xfId="16744" xr:uid="{00000000-0005-0000-0000-0000DA890000}"/>
    <cellStyle name="Table  - Opmaakprofiel6 2 19 3 5 4" xfId="28796" xr:uid="{00000000-0005-0000-0000-0000DB890000}"/>
    <cellStyle name="Table  - Opmaakprofiel6 2 19 3 5 5" xfId="44725" xr:uid="{00000000-0005-0000-0000-0000DC890000}"/>
    <cellStyle name="Table  - Opmaakprofiel6 2 19 3 5 6" xfId="49795" xr:uid="{00000000-0005-0000-0000-0000DD890000}"/>
    <cellStyle name="Table  - Opmaakprofiel6 2 19 3 6" xfId="5890" xr:uid="{00000000-0005-0000-0000-0000DE890000}"/>
    <cellStyle name="Table  - Opmaakprofiel6 2 19 3 6 2" xfId="10670" xr:uid="{00000000-0005-0000-0000-0000DF890000}"/>
    <cellStyle name="Table  - Opmaakprofiel6 2 19 3 6 2 2" xfId="22968" xr:uid="{00000000-0005-0000-0000-0000E0890000}"/>
    <cellStyle name="Table  - Opmaakprofiel6 2 19 3 6 2 3" xfId="35020" xr:uid="{00000000-0005-0000-0000-0000E1890000}"/>
    <cellStyle name="Table  - Opmaakprofiel6 2 19 3 6 2 4" xfId="42140" xr:uid="{00000000-0005-0000-0000-0000E2890000}"/>
    <cellStyle name="Table  - Opmaakprofiel6 2 19 3 6 2 5" xfId="55635" xr:uid="{00000000-0005-0000-0000-0000E3890000}"/>
    <cellStyle name="Table  - Opmaakprofiel6 2 19 3 6 3" xfId="16745" xr:uid="{00000000-0005-0000-0000-0000E4890000}"/>
    <cellStyle name="Table  - Opmaakprofiel6 2 19 3 6 4" xfId="28797" xr:uid="{00000000-0005-0000-0000-0000E5890000}"/>
    <cellStyle name="Table  - Opmaakprofiel6 2 19 3 6 5" xfId="38625" xr:uid="{00000000-0005-0000-0000-0000E6890000}"/>
    <cellStyle name="Table  - Opmaakprofiel6 2 19 3 6 6" xfId="49796" xr:uid="{00000000-0005-0000-0000-0000E7890000}"/>
    <cellStyle name="Table  - Opmaakprofiel6 2 19 3 7" xfId="5891" xr:uid="{00000000-0005-0000-0000-0000E8890000}"/>
    <cellStyle name="Table  - Opmaakprofiel6 2 19 3 7 2" xfId="16746" xr:uid="{00000000-0005-0000-0000-0000E9890000}"/>
    <cellStyle name="Table  - Opmaakprofiel6 2 19 3 7 3" xfId="28798" xr:uid="{00000000-0005-0000-0000-0000EA890000}"/>
    <cellStyle name="Table  - Opmaakprofiel6 2 19 3 7 4" xfId="44724" xr:uid="{00000000-0005-0000-0000-0000EB890000}"/>
    <cellStyle name="Table  - Opmaakprofiel6 2 19 3 7 5" xfId="49797" xr:uid="{00000000-0005-0000-0000-0000EC890000}"/>
    <cellStyle name="Table  - Opmaakprofiel6 2 19 3 8" xfId="9925" xr:uid="{00000000-0005-0000-0000-0000ED890000}"/>
    <cellStyle name="Table  - Opmaakprofiel6 2 19 3 8 2" xfId="22223" xr:uid="{00000000-0005-0000-0000-0000EE890000}"/>
    <cellStyle name="Table  - Opmaakprofiel6 2 19 3 8 3" xfId="43988" xr:uid="{00000000-0005-0000-0000-0000EF890000}"/>
    <cellStyle name="Table  - Opmaakprofiel6 2 19 3 8 4" xfId="28353" xr:uid="{00000000-0005-0000-0000-0000F0890000}"/>
    <cellStyle name="Table  - Opmaakprofiel6 2 19 3 8 5" xfId="54890" xr:uid="{00000000-0005-0000-0000-0000F1890000}"/>
    <cellStyle name="Table  - Opmaakprofiel6 2 19 3 9" xfId="16740" xr:uid="{00000000-0005-0000-0000-0000F2890000}"/>
    <cellStyle name="Table  - Opmaakprofiel6 2 19 4" xfId="923" xr:uid="{00000000-0005-0000-0000-0000F3890000}"/>
    <cellStyle name="Table  - Opmaakprofiel6 2 19 4 2" xfId="2447" xr:uid="{00000000-0005-0000-0000-0000F4890000}"/>
    <cellStyle name="Table  - Opmaakprofiel6 2 19 4 2 2" xfId="10671" xr:uid="{00000000-0005-0000-0000-0000F5890000}"/>
    <cellStyle name="Table  - Opmaakprofiel6 2 19 4 2 2 2" xfId="22969" xr:uid="{00000000-0005-0000-0000-0000F6890000}"/>
    <cellStyle name="Table  - Opmaakprofiel6 2 19 4 2 2 3" xfId="35021" xr:uid="{00000000-0005-0000-0000-0000F7890000}"/>
    <cellStyle name="Table  - Opmaakprofiel6 2 19 4 2 2 4" xfId="29808" xr:uid="{00000000-0005-0000-0000-0000F8890000}"/>
    <cellStyle name="Table  - Opmaakprofiel6 2 19 4 2 2 5" xfId="55636" xr:uid="{00000000-0005-0000-0000-0000F9890000}"/>
    <cellStyle name="Table  - Opmaakprofiel6 2 19 4 2 3" xfId="16748" xr:uid="{00000000-0005-0000-0000-0000FA890000}"/>
    <cellStyle name="Table  - Opmaakprofiel6 2 19 4 2 4" xfId="28800" xr:uid="{00000000-0005-0000-0000-0000FB890000}"/>
    <cellStyle name="Table  - Opmaakprofiel6 2 19 4 2 5" xfId="44723" xr:uid="{00000000-0005-0000-0000-0000FC890000}"/>
    <cellStyle name="Table  - Opmaakprofiel6 2 19 4 2 6" xfId="49798" xr:uid="{00000000-0005-0000-0000-0000FD890000}"/>
    <cellStyle name="Table  - Opmaakprofiel6 2 19 4 3" xfId="2934" xr:uid="{00000000-0005-0000-0000-0000FE890000}"/>
    <cellStyle name="Table  - Opmaakprofiel6 2 19 4 3 2" xfId="10672" xr:uid="{00000000-0005-0000-0000-0000FF890000}"/>
    <cellStyle name="Table  - Opmaakprofiel6 2 19 4 3 2 2" xfId="22970" xr:uid="{00000000-0005-0000-0000-0000008A0000}"/>
    <cellStyle name="Table  - Opmaakprofiel6 2 19 4 3 2 3" xfId="35022" xr:uid="{00000000-0005-0000-0000-0000018A0000}"/>
    <cellStyle name="Table  - Opmaakprofiel6 2 19 4 3 2 4" xfId="42139" xr:uid="{00000000-0005-0000-0000-0000028A0000}"/>
    <cellStyle name="Table  - Opmaakprofiel6 2 19 4 3 2 5" xfId="55637" xr:uid="{00000000-0005-0000-0000-0000038A0000}"/>
    <cellStyle name="Table  - Opmaakprofiel6 2 19 4 3 3" xfId="16749" xr:uid="{00000000-0005-0000-0000-0000048A0000}"/>
    <cellStyle name="Table  - Opmaakprofiel6 2 19 4 3 4" xfId="28801" xr:uid="{00000000-0005-0000-0000-0000058A0000}"/>
    <cellStyle name="Table  - Opmaakprofiel6 2 19 4 3 5" xfId="38623" xr:uid="{00000000-0005-0000-0000-0000068A0000}"/>
    <cellStyle name="Table  - Opmaakprofiel6 2 19 4 3 6" xfId="49799" xr:uid="{00000000-0005-0000-0000-0000078A0000}"/>
    <cellStyle name="Table  - Opmaakprofiel6 2 19 4 4" xfId="3780" xr:uid="{00000000-0005-0000-0000-0000088A0000}"/>
    <cellStyle name="Table  - Opmaakprofiel6 2 19 4 4 2" xfId="10673" xr:uid="{00000000-0005-0000-0000-0000098A0000}"/>
    <cellStyle name="Table  - Opmaakprofiel6 2 19 4 4 2 2" xfId="22971" xr:uid="{00000000-0005-0000-0000-00000A8A0000}"/>
    <cellStyle name="Table  - Opmaakprofiel6 2 19 4 4 2 3" xfId="35023" xr:uid="{00000000-0005-0000-0000-00000B8A0000}"/>
    <cellStyle name="Table  - Opmaakprofiel6 2 19 4 4 2 4" xfId="31952" xr:uid="{00000000-0005-0000-0000-00000C8A0000}"/>
    <cellStyle name="Table  - Opmaakprofiel6 2 19 4 4 2 5" xfId="55638" xr:uid="{00000000-0005-0000-0000-00000D8A0000}"/>
    <cellStyle name="Table  - Opmaakprofiel6 2 19 4 4 3" xfId="16750" xr:uid="{00000000-0005-0000-0000-00000E8A0000}"/>
    <cellStyle name="Table  - Opmaakprofiel6 2 19 4 4 4" xfId="28802" xr:uid="{00000000-0005-0000-0000-00000F8A0000}"/>
    <cellStyle name="Table  - Opmaakprofiel6 2 19 4 4 5" xfId="44722" xr:uid="{00000000-0005-0000-0000-0000108A0000}"/>
    <cellStyle name="Table  - Opmaakprofiel6 2 19 4 4 6" xfId="49800" xr:uid="{00000000-0005-0000-0000-0000118A0000}"/>
    <cellStyle name="Table  - Opmaakprofiel6 2 19 4 5" xfId="5892" xr:uid="{00000000-0005-0000-0000-0000128A0000}"/>
    <cellStyle name="Table  - Opmaakprofiel6 2 19 4 5 2" xfId="10674" xr:uid="{00000000-0005-0000-0000-0000138A0000}"/>
    <cellStyle name="Table  - Opmaakprofiel6 2 19 4 5 2 2" xfId="22972" xr:uid="{00000000-0005-0000-0000-0000148A0000}"/>
    <cellStyle name="Table  - Opmaakprofiel6 2 19 4 5 2 3" xfId="35024" xr:uid="{00000000-0005-0000-0000-0000158A0000}"/>
    <cellStyle name="Table  - Opmaakprofiel6 2 19 4 5 2 4" xfId="42138" xr:uid="{00000000-0005-0000-0000-0000168A0000}"/>
    <cellStyle name="Table  - Opmaakprofiel6 2 19 4 5 2 5" xfId="55639" xr:uid="{00000000-0005-0000-0000-0000178A0000}"/>
    <cellStyle name="Table  - Opmaakprofiel6 2 19 4 5 3" xfId="16751" xr:uid="{00000000-0005-0000-0000-0000188A0000}"/>
    <cellStyle name="Table  - Opmaakprofiel6 2 19 4 5 4" xfId="28803" xr:uid="{00000000-0005-0000-0000-0000198A0000}"/>
    <cellStyle name="Table  - Opmaakprofiel6 2 19 4 5 5" xfId="38622" xr:uid="{00000000-0005-0000-0000-00001A8A0000}"/>
    <cellStyle name="Table  - Opmaakprofiel6 2 19 4 5 6" xfId="49801" xr:uid="{00000000-0005-0000-0000-00001B8A0000}"/>
    <cellStyle name="Table  - Opmaakprofiel6 2 19 4 6" xfId="5893" xr:uid="{00000000-0005-0000-0000-00001C8A0000}"/>
    <cellStyle name="Table  - Opmaakprofiel6 2 19 4 6 2" xfId="10675" xr:uid="{00000000-0005-0000-0000-00001D8A0000}"/>
    <cellStyle name="Table  - Opmaakprofiel6 2 19 4 6 2 2" xfId="22973" xr:uid="{00000000-0005-0000-0000-00001E8A0000}"/>
    <cellStyle name="Table  - Opmaakprofiel6 2 19 4 6 2 3" xfId="35025" xr:uid="{00000000-0005-0000-0000-00001F8A0000}"/>
    <cellStyle name="Table  - Opmaakprofiel6 2 19 4 6 2 4" xfId="29815" xr:uid="{00000000-0005-0000-0000-0000208A0000}"/>
    <cellStyle name="Table  - Opmaakprofiel6 2 19 4 6 2 5" xfId="55640" xr:uid="{00000000-0005-0000-0000-0000218A0000}"/>
    <cellStyle name="Table  - Opmaakprofiel6 2 19 4 6 3" xfId="16752" xr:uid="{00000000-0005-0000-0000-0000228A0000}"/>
    <cellStyle name="Table  - Opmaakprofiel6 2 19 4 6 4" xfId="28804" xr:uid="{00000000-0005-0000-0000-0000238A0000}"/>
    <cellStyle name="Table  - Opmaakprofiel6 2 19 4 6 5" xfId="38621" xr:uid="{00000000-0005-0000-0000-0000248A0000}"/>
    <cellStyle name="Table  - Opmaakprofiel6 2 19 4 6 6" xfId="49802" xr:uid="{00000000-0005-0000-0000-0000258A0000}"/>
    <cellStyle name="Table  - Opmaakprofiel6 2 19 4 7" xfId="5894" xr:uid="{00000000-0005-0000-0000-0000268A0000}"/>
    <cellStyle name="Table  - Opmaakprofiel6 2 19 4 7 2" xfId="16753" xr:uid="{00000000-0005-0000-0000-0000278A0000}"/>
    <cellStyle name="Table  - Opmaakprofiel6 2 19 4 7 3" xfId="28805" xr:uid="{00000000-0005-0000-0000-0000288A0000}"/>
    <cellStyle name="Table  - Opmaakprofiel6 2 19 4 7 4" xfId="38620" xr:uid="{00000000-0005-0000-0000-0000298A0000}"/>
    <cellStyle name="Table  - Opmaakprofiel6 2 19 4 7 5" xfId="49803" xr:uid="{00000000-0005-0000-0000-00002A8A0000}"/>
    <cellStyle name="Table  - Opmaakprofiel6 2 19 4 8" xfId="7318" xr:uid="{00000000-0005-0000-0000-00002B8A0000}"/>
    <cellStyle name="Table  - Opmaakprofiel6 2 19 4 8 2" xfId="19616" xr:uid="{00000000-0005-0000-0000-00002C8A0000}"/>
    <cellStyle name="Table  - Opmaakprofiel6 2 19 4 8 3" xfId="41419" xr:uid="{00000000-0005-0000-0000-00002D8A0000}"/>
    <cellStyle name="Table  - Opmaakprofiel6 2 19 4 8 4" xfId="36806" xr:uid="{00000000-0005-0000-0000-00002E8A0000}"/>
    <cellStyle name="Table  - Opmaakprofiel6 2 19 4 8 5" xfId="52288" xr:uid="{00000000-0005-0000-0000-00002F8A0000}"/>
    <cellStyle name="Table  - Opmaakprofiel6 2 19 4 9" xfId="16747" xr:uid="{00000000-0005-0000-0000-0000308A0000}"/>
    <cellStyle name="Table  - Opmaakprofiel6 2 19 5" xfId="1210" xr:uid="{00000000-0005-0000-0000-0000318A0000}"/>
    <cellStyle name="Table  - Opmaakprofiel6 2 19 5 2" xfId="1974" xr:uid="{00000000-0005-0000-0000-0000328A0000}"/>
    <cellStyle name="Table  - Opmaakprofiel6 2 19 5 2 2" xfId="10676" xr:uid="{00000000-0005-0000-0000-0000338A0000}"/>
    <cellStyle name="Table  - Opmaakprofiel6 2 19 5 2 2 2" xfId="22974" xr:uid="{00000000-0005-0000-0000-0000348A0000}"/>
    <cellStyle name="Table  - Opmaakprofiel6 2 19 5 2 2 3" xfId="35026" xr:uid="{00000000-0005-0000-0000-0000358A0000}"/>
    <cellStyle name="Table  - Opmaakprofiel6 2 19 5 2 2 4" xfId="31859" xr:uid="{00000000-0005-0000-0000-0000368A0000}"/>
    <cellStyle name="Table  - Opmaakprofiel6 2 19 5 2 2 5" xfId="55641" xr:uid="{00000000-0005-0000-0000-0000378A0000}"/>
    <cellStyle name="Table  - Opmaakprofiel6 2 19 5 2 3" xfId="16755" xr:uid="{00000000-0005-0000-0000-0000388A0000}"/>
    <cellStyle name="Table  - Opmaakprofiel6 2 19 5 2 4" xfId="28807" xr:uid="{00000000-0005-0000-0000-0000398A0000}"/>
    <cellStyle name="Table  - Opmaakprofiel6 2 19 5 2 5" xfId="38619" xr:uid="{00000000-0005-0000-0000-00003A8A0000}"/>
    <cellStyle name="Table  - Opmaakprofiel6 2 19 5 2 6" xfId="49804" xr:uid="{00000000-0005-0000-0000-00003B8A0000}"/>
    <cellStyle name="Table  - Opmaakprofiel6 2 19 5 3" xfId="3221" xr:uid="{00000000-0005-0000-0000-00003C8A0000}"/>
    <cellStyle name="Table  - Opmaakprofiel6 2 19 5 3 2" xfId="10677" xr:uid="{00000000-0005-0000-0000-00003D8A0000}"/>
    <cellStyle name="Table  - Opmaakprofiel6 2 19 5 3 2 2" xfId="22975" xr:uid="{00000000-0005-0000-0000-00003E8A0000}"/>
    <cellStyle name="Table  - Opmaakprofiel6 2 19 5 3 2 3" xfId="35027" xr:uid="{00000000-0005-0000-0000-00003F8A0000}"/>
    <cellStyle name="Table  - Opmaakprofiel6 2 19 5 3 2 4" xfId="42137" xr:uid="{00000000-0005-0000-0000-0000408A0000}"/>
    <cellStyle name="Table  - Opmaakprofiel6 2 19 5 3 2 5" xfId="55642" xr:uid="{00000000-0005-0000-0000-0000418A0000}"/>
    <cellStyle name="Table  - Opmaakprofiel6 2 19 5 3 3" xfId="16756" xr:uid="{00000000-0005-0000-0000-0000428A0000}"/>
    <cellStyle name="Table  - Opmaakprofiel6 2 19 5 3 4" xfId="28808" xr:uid="{00000000-0005-0000-0000-0000438A0000}"/>
    <cellStyle name="Table  - Opmaakprofiel6 2 19 5 3 5" xfId="44720" xr:uid="{00000000-0005-0000-0000-0000448A0000}"/>
    <cellStyle name="Table  - Opmaakprofiel6 2 19 5 3 6" xfId="49805" xr:uid="{00000000-0005-0000-0000-0000458A0000}"/>
    <cellStyle name="Table  - Opmaakprofiel6 2 19 5 4" xfId="4035" xr:uid="{00000000-0005-0000-0000-0000468A0000}"/>
    <cellStyle name="Table  - Opmaakprofiel6 2 19 5 4 2" xfId="10678" xr:uid="{00000000-0005-0000-0000-0000478A0000}"/>
    <cellStyle name="Table  - Opmaakprofiel6 2 19 5 4 2 2" xfId="22976" xr:uid="{00000000-0005-0000-0000-0000488A0000}"/>
    <cellStyle name="Table  - Opmaakprofiel6 2 19 5 4 2 3" xfId="35028" xr:uid="{00000000-0005-0000-0000-0000498A0000}"/>
    <cellStyle name="Table  - Opmaakprofiel6 2 19 5 4 2 4" xfId="29822" xr:uid="{00000000-0005-0000-0000-00004A8A0000}"/>
    <cellStyle name="Table  - Opmaakprofiel6 2 19 5 4 2 5" xfId="55643" xr:uid="{00000000-0005-0000-0000-00004B8A0000}"/>
    <cellStyle name="Table  - Opmaakprofiel6 2 19 5 4 3" xfId="16757" xr:uid="{00000000-0005-0000-0000-00004C8A0000}"/>
    <cellStyle name="Table  - Opmaakprofiel6 2 19 5 4 4" xfId="28809" xr:uid="{00000000-0005-0000-0000-00004D8A0000}"/>
    <cellStyle name="Table  - Opmaakprofiel6 2 19 5 4 5" xfId="38618" xr:uid="{00000000-0005-0000-0000-00004E8A0000}"/>
    <cellStyle name="Table  - Opmaakprofiel6 2 19 5 4 6" xfId="49806" xr:uid="{00000000-0005-0000-0000-00004F8A0000}"/>
    <cellStyle name="Table  - Opmaakprofiel6 2 19 5 5" xfId="5895" xr:uid="{00000000-0005-0000-0000-0000508A0000}"/>
    <cellStyle name="Table  - Opmaakprofiel6 2 19 5 5 2" xfId="10679" xr:uid="{00000000-0005-0000-0000-0000518A0000}"/>
    <cellStyle name="Table  - Opmaakprofiel6 2 19 5 5 2 2" xfId="22977" xr:uid="{00000000-0005-0000-0000-0000528A0000}"/>
    <cellStyle name="Table  - Opmaakprofiel6 2 19 5 5 2 3" xfId="35029" xr:uid="{00000000-0005-0000-0000-0000538A0000}"/>
    <cellStyle name="Table  - Opmaakprofiel6 2 19 5 5 2 4" xfId="42136" xr:uid="{00000000-0005-0000-0000-0000548A0000}"/>
    <cellStyle name="Table  - Opmaakprofiel6 2 19 5 5 2 5" xfId="55644" xr:uid="{00000000-0005-0000-0000-0000558A0000}"/>
    <cellStyle name="Table  - Opmaakprofiel6 2 19 5 5 3" xfId="16758" xr:uid="{00000000-0005-0000-0000-0000568A0000}"/>
    <cellStyle name="Table  - Opmaakprofiel6 2 19 5 5 4" xfId="28810" xr:uid="{00000000-0005-0000-0000-0000578A0000}"/>
    <cellStyle name="Table  - Opmaakprofiel6 2 19 5 5 5" xfId="44719" xr:uid="{00000000-0005-0000-0000-0000588A0000}"/>
    <cellStyle name="Table  - Opmaakprofiel6 2 19 5 5 6" xfId="49807" xr:uid="{00000000-0005-0000-0000-0000598A0000}"/>
    <cellStyle name="Table  - Opmaakprofiel6 2 19 5 6" xfId="5896" xr:uid="{00000000-0005-0000-0000-00005A8A0000}"/>
    <cellStyle name="Table  - Opmaakprofiel6 2 19 5 6 2" xfId="10680" xr:uid="{00000000-0005-0000-0000-00005B8A0000}"/>
    <cellStyle name="Table  - Opmaakprofiel6 2 19 5 6 2 2" xfId="22978" xr:uid="{00000000-0005-0000-0000-00005C8A0000}"/>
    <cellStyle name="Table  - Opmaakprofiel6 2 19 5 6 2 3" xfId="35030" xr:uid="{00000000-0005-0000-0000-00005D8A0000}"/>
    <cellStyle name="Table  - Opmaakprofiel6 2 19 5 6 2 4" xfId="31994" xr:uid="{00000000-0005-0000-0000-00005E8A0000}"/>
    <cellStyle name="Table  - Opmaakprofiel6 2 19 5 6 2 5" xfId="55645" xr:uid="{00000000-0005-0000-0000-00005F8A0000}"/>
    <cellStyle name="Table  - Opmaakprofiel6 2 19 5 6 3" xfId="16759" xr:uid="{00000000-0005-0000-0000-0000608A0000}"/>
    <cellStyle name="Table  - Opmaakprofiel6 2 19 5 6 4" xfId="28811" xr:uid="{00000000-0005-0000-0000-0000618A0000}"/>
    <cellStyle name="Table  - Opmaakprofiel6 2 19 5 6 5" xfId="38617" xr:uid="{00000000-0005-0000-0000-0000628A0000}"/>
    <cellStyle name="Table  - Opmaakprofiel6 2 19 5 6 6" xfId="49808" xr:uid="{00000000-0005-0000-0000-0000638A0000}"/>
    <cellStyle name="Table  - Opmaakprofiel6 2 19 5 7" xfId="5897" xr:uid="{00000000-0005-0000-0000-0000648A0000}"/>
    <cellStyle name="Table  - Opmaakprofiel6 2 19 5 7 2" xfId="16760" xr:uid="{00000000-0005-0000-0000-0000658A0000}"/>
    <cellStyle name="Table  - Opmaakprofiel6 2 19 5 7 3" xfId="28812" xr:uid="{00000000-0005-0000-0000-0000668A0000}"/>
    <cellStyle name="Table  - Opmaakprofiel6 2 19 5 7 4" xfId="44718" xr:uid="{00000000-0005-0000-0000-0000678A0000}"/>
    <cellStyle name="Table  - Opmaakprofiel6 2 19 5 7 5" xfId="49809" xr:uid="{00000000-0005-0000-0000-0000688A0000}"/>
    <cellStyle name="Table  - Opmaakprofiel6 2 19 5 8" xfId="7110" xr:uid="{00000000-0005-0000-0000-0000698A0000}"/>
    <cellStyle name="Table  - Opmaakprofiel6 2 19 5 8 2" xfId="19408" xr:uid="{00000000-0005-0000-0000-00006A8A0000}"/>
    <cellStyle name="Table  - Opmaakprofiel6 2 19 5 8 3" xfId="41211" xr:uid="{00000000-0005-0000-0000-00006B8A0000}"/>
    <cellStyle name="Table  - Opmaakprofiel6 2 19 5 8 4" xfId="36927" xr:uid="{00000000-0005-0000-0000-00006C8A0000}"/>
    <cellStyle name="Table  - Opmaakprofiel6 2 19 5 8 5" xfId="52080" xr:uid="{00000000-0005-0000-0000-00006D8A0000}"/>
    <cellStyle name="Table  - Opmaakprofiel6 2 19 5 9" xfId="16754" xr:uid="{00000000-0005-0000-0000-00006E8A0000}"/>
    <cellStyle name="Table  - Opmaakprofiel6 2 19 6" xfId="646" xr:uid="{00000000-0005-0000-0000-00006F8A0000}"/>
    <cellStyle name="Table  - Opmaakprofiel6 2 19 6 2" xfId="2337" xr:uid="{00000000-0005-0000-0000-0000708A0000}"/>
    <cellStyle name="Table  - Opmaakprofiel6 2 19 6 2 2" xfId="10681" xr:uid="{00000000-0005-0000-0000-0000718A0000}"/>
    <cellStyle name="Table  - Opmaakprofiel6 2 19 6 2 2 2" xfId="22979" xr:uid="{00000000-0005-0000-0000-0000728A0000}"/>
    <cellStyle name="Table  - Opmaakprofiel6 2 19 6 2 2 3" xfId="35031" xr:uid="{00000000-0005-0000-0000-0000738A0000}"/>
    <cellStyle name="Table  - Opmaakprofiel6 2 19 6 2 2 4" xfId="42135" xr:uid="{00000000-0005-0000-0000-0000748A0000}"/>
    <cellStyle name="Table  - Opmaakprofiel6 2 19 6 2 2 5" xfId="55646" xr:uid="{00000000-0005-0000-0000-0000758A0000}"/>
    <cellStyle name="Table  - Opmaakprofiel6 2 19 6 2 3" xfId="16762" xr:uid="{00000000-0005-0000-0000-0000768A0000}"/>
    <cellStyle name="Table  - Opmaakprofiel6 2 19 6 2 4" xfId="28814" xr:uid="{00000000-0005-0000-0000-0000778A0000}"/>
    <cellStyle name="Table  - Opmaakprofiel6 2 19 6 2 5" xfId="44717" xr:uid="{00000000-0005-0000-0000-0000788A0000}"/>
    <cellStyle name="Table  - Opmaakprofiel6 2 19 6 2 6" xfId="49810" xr:uid="{00000000-0005-0000-0000-0000798A0000}"/>
    <cellStyle name="Table  - Opmaakprofiel6 2 19 6 3" xfId="2712" xr:uid="{00000000-0005-0000-0000-00007A8A0000}"/>
    <cellStyle name="Table  - Opmaakprofiel6 2 19 6 3 2" xfId="10682" xr:uid="{00000000-0005-0000-0000-00007B8A0000}"/>
    <cellStyle name="Table  - Opmaakprofiel6 2 19 6 3 2 2" xfId="22980" xr:uid="{00000000-0005-0000-0000-00007C8A0000}"/>
    <cellStyle name="Table  - Opmaakprofiel6 2 19 6 3 2 3" xfId="35032" xr:uid="{00000000-0005-0000-0000-00007D8A0000}"/>
    <cellStyle name="Table  - Opmaakprofiel6 2 19 6 3 2 4" xfId="29829" xr:uid="{00000000-0005-0000-0000-00007E8A0000}"/>
    <cellStyle name="Table  - Opmaakprofiel6 2 19 6 3 2 5" xfId="55647" xr:uid="{00000000-0005-0000-0000-00007F8A0000}"/>
    <cellStyle name="Table  - Opmaakprofiel6 2 19 6 3 3" xfId="16763" xr:uid="{00000000-0005-0000-0000-0000808A0000}"/>
    <cellStyle name="Table  - Opmaakprofiel6 2 19 6 3 4" xfId="28815" xr:uid="{00000000-0005-0000-0000-0000818A0000}"/>
    <cellStyle name="Table  - Opmaakprofiel6 2 19 6 3 5" xfId="38615" xr:uid="{00000000-0005-0000-0000-0000828A0000}"/>
    <cellStyle name="Table  - Opmaakprofiel6 2 19 6 3 6" xfId="49811" xr:uid="{00000000-0005-0000-0000-0000838A0000}"/>
    <cellStyle name="Table  - Opmaakprofiel6 2 19 6 4" xfId="3579" xr:uid="{00000000-0005-0000-0000-0000848A0000}"/>
    <cellStyle name="Table  - Opmaakprofiel6 2 19 6 4 2" xfId="10683" xr:uid="{00000000-0005-0000-0000-0000858A0000}"/>
    <cellStyle name="Table  - Opmaakprofiel6 2 19 6 4 2 2" xfId="22981" xr:uid="{00000000-0005-0000-0000-0000868A0000}"/>
    <cellStyle name="Table  - Opmaakprofiel6 2 19 6 4 2 3" xfId="35033" xr:uid="{00000000-0005-0000-0000-0000878A0000}"/>
    <cellStyle name="Table  - Opmaakprofiel6 2 19 6 4 2 4" xfId="42134" xr:uid="{00000000-0005-0000-0000-0000888A0000}"/>
    <cellStyle name="Table  - Opmaakprofiel6 2 19 6 4 2 5" xfId="55648" xr:uid="{00000000-0005-0000-0000-0000898A0000}"/>
    <cellStyle name="Table  - Opmaakprofiel6 2 19 6 4 3" xfId="16764" xr:uid="{00000000-0005-0000-0000-00008A8A0000}"/>
    <cellStyle name="Table  - Opmaakprofiel6 2 19 6 4 4" xfId="28816" xr:uid="{00000000-0005-0000-0000-00008B8A0000}"/>
    <cellStyle name="Table  - Opmaakprofiel6 2 19 6 4 5" xfId="38614" xr:uid="{00000000-0005-0000-0000-00008C8A0000}"/>
    <cellStyle name="Table  - Opmaakprofiel6 2 19 6 4 6" xfId="49812" xr:uid="{00000000-0005-0000-0000-00008D8A0000}"/>
    <cellStyle name="Table  - Opmaakprofiel6 2 19 6 5" xfId="5898" xr:uid="{00000000-0005-0000-0000-00008E8A0000}"/>
    <cellStyle name="Table  - Opmaakprofiel6 2 19 6 5 2" xfId="10684" xr:uid="{00000000-0005-0000-0000-00008F8A0000}"/>
    <cellStyle name="Table  - Opmaakprofiel6 2 19 6 5 2 2" xfId="22982" xr:uid="{00000000-0005-0000-0000-0000908A0000}"/>
    <cellStyle name="Table  - Opmaakprofiel6 2 19 6 5 2 3" xfId="35034" xr:uid="{00000000-0005-0000-0000-0000918A0000}"/>
    <cellStyle name="Table  - Opmaakprofiel6 2 19 6 5 2 4" xfId="34570" xr:uid="{00000000-0005-0000-0000-0000928A0000}"/>
    <cellStyle name="Table  - Opmaakprofiel6 2 19 6 5 2 5" xfId="55649" xr:uid="{00000000-0005-0000-0000-0000938A0000}"/>
    <cellStyle name="Table  - Opmaakprofiel6 2 19 6 5 3" xfId="16765" xr:uid="{00000000-0005-0000-0000-0000948A0000}"/>
    <cellStyle name="Table  - Opmaakprofiel6 2 19 6 5 4" xfId="28817" xr:uid="{00000000-0005-0000-0000-0000958A0000}"/>
    <cellStyle name="Table  - Opmaakprofiel6 2 19 6 5 5" xfId="38613" xr:uid="{00000000-0005-0000-0000-0000968A0000}"/>
    <cellStyle name="Table  - Opmaakprofiel6 2 19 6 5 6" xfId="49813" xr:uid="{00000000-0005-0000-0000-0000978A0000}"/>
    <cellStyle name="Table  - Opmaakprofiel6 2 19 6 6" xfId="5899" xr:uid="{00000000-0005-0000-0000-0000988A0000}"/>
    <cellStyle name="Table  - Opmaakprofiel6 2 19 6 6 2" xfId="10685" xr:uid="{00000000-0005-0000-0000-0000998A0000}"/>
    <cellStyle name="Table  - Opmaakprofiel6 2 19 6 6 2 2" xfId="22983" xr:uid="{00000000-0005-0000-0000-00009A8A0000}"/>
    <cellStyle name="Table  - Opmaakprofiel6 2 19 6 6 2 3" xfId="35035" xr:uid="{00000000-0005-0000-0000-00009B8A0000}"/>
    <cellStyle name="Table  - Opmaakprofiel6 2 19 6 6 2 4" xfId="42133" xr:uid="{00000000-0005-0000-0000-00009C8A0000}"/>
    <cellStyle name="Table  - Opmaakprofiel6 2 19 6 6 2 5" xfId="55650" xr:uid="{00000000-0005-0000-0000-00009D8A0000}"/>
    <cellStyle name="Table  - Opmaakprofiel6 2 19 6 6 3" xfId="16766" xr:uid="{00000000-0005-0000-0000-00009E8A0000}"/>
    <cellStyle name="Table  - Opmaakprofiel6 2 19 6 6 4" xfId="28818" xr:uid="{00000000-0005-0000-0000-00009F8A0000}"/>
    <cellStyle name="Table  - Opmaakprofiel6 2 19 6 6 5" xfId="44716" xr:uid="{00000000-0005-0000-0000-0000A08A0000}"/>
    <cellStyle name="Table  - Opmaakprofiel6 2 19 6 6 6" xfId="49814" xr:uid="{00000000-0005-0000-0000-0000A18A0000}"/>
    <cellStyle name="Table  - Opmaakprofiel6 2 19 6 7" xfId="5900" xr:uid="{00000000-0005-0000-0000-0000A28A0000}"/>
    <cellStyle name="Table  - Opmaakprofiel6 2 19 6 7 2" xfId="16767" xr:uid="{00000000-0005-0000-0000-0000A38A0000}"/>
    <cellStyle name="Table  - Opmaakprofiel6 2 19 6 7 3" xfId="28819" xr:uid="{00000000-0005-0000-0000-0000A48A0000}"/>
    <cellStyle name="Table  - Opmaakprofiel6 2 19 6 7 4" xfId="38612" xr:uid="{00000000-0005-0000-0000-0000A58A0000}"/>
    <cellStyle name="Table  - Opmaakprofiel6 2 19 6 7 5" xfId="49815" xr:uid="{00000000-0005-0000-0000-0000A68A0000}"/>
    <cellStyle name="Table  - Opmaakprofiel6 2 19 6 8" xfId="10197" xr:uid="{00000000-0005-0000-0000-0000A78A0000}"/>
    <cellStyle name="Table  - Opmaakprofiel6 2 19 6 8 2" xfId="22495" xr:uid="{00000000-0005-0000-0000-0000A88A0000}"/>
    <cellStyle name="Table  - Opmaakprofiel6 2 19 6 8 3" xfId="44257" xr:uid="{00000000-0005-0000-0000-0000A98A0000}"/>
    <cellStyle name="Table  - Opmaakprofiel6 2 19 6 8 4" xfId="42337" xr:uid="{00000000-0005-0000-0000-0000AA8A0000}"/>
    <cellStyle name="Table  - Opmaakprofiel6 2 19 6 8 5" xfId="55162" xr:uid="{00000000-0005-0000-0000-0000AB8A0000}"/>
    <cellStyle name="Table  - Opmaakprofiel6 2 19 6 9" xfId="16761" xr:uid="{00000000-0005-0000-0000-0000AC8A0000}"/>
    <cellStyle name="Table  - Opmaakprofiel6 2 19 7" xfId="1554" xr:uid="{00000000-0005-0000-0000-0000AD8A0000}"/>
    <cellStyle name="Table  - Opmaakprofiel6 2 19 7 2" xfId="10686" xr:uid="{00000000-0005-0000-0000-0000AE8A0000}"/>
    <cellStyle name="Table  - Opmaakprofiel6 2 19 7 2 2" xfId="22984" xr:uid="{00000000-0005-0000-0000-0000AF8A0000}"/>
    <cellStyle name="Table  - Opmaakprofiel6 2 19 7 2 3" xfId="35036" xr:uid="{00000000-0005-0000-0000-0000B08A0000}"/>
    <cellStyle name="Table  - Opmaakprofiel6 2 19 7 2 4" xfId="29836" xr:uid="{00000000-0005-0000-0000-0000B18A0000}"/>
    <cellStyle name="Table  - Opmaakprofiel6 2 19 7 2 5" xfId="55651" xr:uid="{00000000-0005-0000-0000-0000B28A0000}"/>
    <cellStyle name="Table  - Opmaakprofiel6 2 19 7 3" xfId="16768" xr:uid="{00000000-0005-0000-0000-0000B38A0000}"/>
    <cellStyle name="Table  - Opmaakprofiel6 2 19 7 4" xfId="28820" xr:uid="{00000000-0005-0000-0000-0000B48A0000}"/>
    <cellStyle name="Table  - Opmaakprofiel6 2 19 7 5" xfId="44715" xr:uid="{00000000-0005-0000-0000-0000B58A0000}"/>
    <cellStyle name="Table  - Opmaakprofiel6 2 19 7 6" xfId="49816" xr:uid="{00000000-0005-0000-0000-0000B68A0000}"/>
    <cellStyle name="Table  - Opmaakprofiel6 2 19 8" xfId="2803" xr:uid="{00000000-0005-0000-0000-0000B78A0000}"/>
    <cellStyle name="Table  - Opmaakprofiel6 2 19 8 2" xfId="10687" xr:uid="{00000000-0005-0000-0000-0000B88A0000}"/>
    <cellStyle name="Table  - Opmaakprofiel6 2 19 8 2 2" xfId="22985" xr:uid="{00000000-0005-0000-0000-0000B98A0000}"/>
    <cellStyle name="Table  - Opmaakprofiel6 2 19 8 2 3" xfId="35037" xr:uid="{00000000-0005-0000-0000-0000BA8A0000}"/>
    <cellStyle name="Table  - Opmaakprofiel6 2 19 8 2 4" xfId="31960" xr:uid="{00000000-0005-0000-0000-0000BB8A0000}"/>
    <cellStyle name="Table  - Opmaakprofiel6 2 19 8 2 5" xfId="55652" xr:uid="{00000000-0005-0000-0000-0000BC8A0000}"/>
    <cellStyle name="Table  - Opmaakprofiel6 2 19 8 3" xfId="16769" xr:uid="{00000000-0005-0000-0000-0000BD8A0000}"/>
    <cellStyle name="Table  - Opmaakprofiel6 2 19 8 4" xfId="28821" xr:uid="{00000000-0005-0000-0000-0000BE8A0000}"/>
    <cellStyle name="Table  - Opmaakprofiel6 2 19 8 5" xfId="38611" xr:uid="{00000000-0005-0000-0000-0000BF8A0000}"/>
    <cellStyle name="Table  - Opmaakprofiel6 2 19 8 6" xfId="49817" xr:uid="{00000000-0005-0000-0000-0000C08A0000}"/>
    <cellStyle name="Table  - Opmaakprofiel6 2 19 9" xfId="3661" xr:uid="{00000000-0005-0000-0000-0000C18A0000}"/>
    <cellStyle name="Table  - Opmaakprofiel6 2 19 9 2" xfId="10688" xr:uid="{00000000-0005-0000-0000-0000C28A0000}"/>
    <cellStyle name="Table  - Opmaakprofiel6 2 19 9 2 2" xfId="22986" xr:uid="{00000000-0005-0000-0000-0000C38A0000}"/>
    <cellStyle name="Table  - Opmaakprofiel6 2 19 9 2 3" xfId="35038" xr:uid="{00000000-0005-0000-0000-0000C48A0000}"/>
    <cellStyle name="Table  - Opmaakprofiel6 2 19 9 2 4" xfId="29845" xr:uid="{00000000-0005-0000-0000-0000C58A0000}"/>
    <cellStyle name="Table  - Opmaakprofiel6 2 19 9 2 5" xfId="55653" xr:uid="{00000000-0005-0000-0000-0000C68A0000}"/>
    <cellStyle name="Table  - Opmaakprofiel6 2 19 9 3" xfId="16770" xr:uid="{00000000-0005-0000-0000-0000C78A0000}"/>
    <cellStyle name="Table  - Opmaakprofiel6 2 19 9 4" xfId="28822" xr:uid="{00000000-0005-0000-0000-0000C88A0000}"/>
    <cellStyle name="Table  - Opmaakprofiel6 2 19 9 5" xfId="38610" xr:uid="{00000000-0005-0000-0000-0000C98A0000}"/>
    <cellStyle name="Table  - Opmaakprofiel6 2 19 9 6" xfId="49818" xr:uid="{00000000-0005-0000-0000-0000CA8A0000}"/>
    <cellStyle name="Table  - Opmaakprofiel6 2 2" xfId="223" xr:uid="{00000000-0005-0000-0000-0000CB8A0000}"/>
    <cellStyle name="Table  - Opmaakprofiel6 2 2 10" xfId="1336" xr:uid="{00000000-0005-0000-0000-0000CC8A0000}"/>
    <cellStyle name="Table  - Opmaakprofiel6 2 2 10 2" xfId="1379" xr:uid="{00000000-0005-0000-0000-0000CD8A0000}"/>
    <cellStyle name="Table  - Opmaakprofiel6 2 2 10 2 2" xfId="10689" xr:uid="{00000000-0005-0000-0000-0000CE8A0000}"/>
    <cellStyle name="Table  - Opmaakprofiel6 2 2 10 2 2 2" xfId="22987" xr:uid="{00000000-0005-0000-0000-0000CF8A0000}"/>
    <cellStyle name="Table  - Opmaakprofiel6 2 2 10 2 2 3" xfId="35039" xr:uid="{00000000-0005-0000-0000-0000D08A0000}"/>
    <cellStyle name="Table  - Opmaakprofiel6 2 2 10 2 2 4" xfId="42132" xr:uid="{00000000-0005-0000-0000-0000D18A0000}"/>
    <cellStyle name="Table  - Opmaakprofiel6 2 2 10 2 2 5" xfId="55654" xr:uid="{00000000-0005-0000-0000-0000D28A0000}"/>
    <cellStyle name="Table  - Opmaakprofiel6 2 2 10 2 3" xfId="16773" xr:uid="{00000000-0005-0000-0000-0000D38A0000}"/>
    <cellStyle name="Table  - Opmaakprofiel6 2 2 10 2 4" xfId="28825" xr:uid="{00000000-0005-0000-0000-0000D48A0000}"/>
    <cellStyle name="Table  - Opmaakprofiel6 2 2 10 2 5" xfId="44713" xr:uid="{00000000-0005-0000-0000-0000D58A0000}"/>
    <cellStyle name="Table  - Opmaakprofiel6 2 2 10 2 6" xfId="49819" xr:uid="{00000000-0005-0000-0000-0000D68A0000}"/>
    <cellStyle name="Table  - Opmaakprofiel6 2 2 10 3" xfId="3347" xr:uid="{00000000-0005-0000-0000-0000D78A0000}"/>
    <cellStyle name="Table  - Opmaakprofiel6 2 2 10 3 2" xfId="10690" xr:uid="{00000000-0005-0000-0000-0000D88A0000}"/>
    <cellStyle name="Table  - Opmaakprofiel6 2 2 10 3 2 2" xfId="22988" xr:uid="{00000000-0005-0000-0000-0000D98A0000}"/>
    <cellStyle name="Table  - Opmaakprofiel6 2 2 10 3 2 3" xfId="35040" xr:uid="{00000000-0005-0000-0000-0000DA8A0000}"/>
    <cellStyle name="Table  - Opmaakprofiel6 2 2 10 3 2 4" xfId="34633" xr:uid="{00000000-0005-0000-0000-0000DB8A0000}"/>
    <cellStyle name="Table  - Opmaakprofiel6 2 2 10 3 2 5" xfId="55655" xr:uid="{00000000-0005-0000-0000-0000DC8A0000}"/>
    <cellStyle name="Table  - Opmaakprofiel6 2 2 10 3 3" xfId="16774" xr:uid="{00000000-0005-0000-0000-0000DD8A0000}"/>
    <cellStyle name="Table  - Opmaakprofiel6 2 2 10 3 4" xfId="28826" xr:uid="{00000000-0005-0000-0000-0000DE8A0000}"/>
    <cellStyle name="Table  - Opmaakprofiel6 2 2 10 3 5" xfId="38609" xr:uid="{00000000-0005-0000-0000-0000DF8A0000}"/>
    <cellStyle name="Table  - Opmaakprofiel6 2 2 10 3 6" xfId="49820" xr:uid="{00000000-0005-0000-0000-0000E08A0000}"/>
    <cellStyle name="Table  - Opmaakprofiel6 2 2 10 4" xfId="4108" xr:uid="{00000000-0005-0000-0000-0000E18A0000}"/>
    <cellStyle name="Table  - Opmaakprofiel6 2 2 10 4 2" xfId="10691" xr:uid="{00000000-0005-0000-0000-0000E28A0000}"/>
    <cellStyle name="Table  - Opmaakprofiel6 2 2 10 4 2 2" xfId="22989" xr:uid="{00000000-0005-0000-0000-0000E38A0000}"/>
    <cellStyle name="Table  - Opmaakprofiel6 2 2 10 4 2 3" xfId="35041" xr:uid="{00000000-0005-0000-0000-0000E48A0000}"/>
    <cellStyle name="Table  - Opmaakprofiel6 2 2 10 4 2 4" xfId="42131" xr:uid="{00000000-0005-0000-0000-0000E58A0000}"/>
    <cellStyle name="Table  - Opmaakprofiel6 2 2 10 4 2 5" xfId="55656" xr:uid="{00000000-0005-0000-0000-0000E68A0000}"/>
    <cellStyle name="Table  - Opmaakprofiel6 2 2 10 4 3" xfId="16775" xr:uid="{00000000-0005-0000-0000-0000E78A0000}"/>
    <cellStyle name="Table  - Opmaakprofiel6 2 2 10 4 4" xfId="28827" xr:uid="{00000000-0005-0000-0000-0000E88A0000}"/>
    <cellStyle name="Table  - Opmaakprofiel6 2 2 10 4 5" xfId="44712" xr:uid="{00000000-0005-0000-0000-0000E98A0000}"/>
    <cellStyle name="Table  - Opmaakprofiel6 2 2 10 4 6" xfId="49821" xr:uid="{00000000-0005-0000-0000-0000EA8A0000}"/>
    <cellStyle name="Table  - Opmaakprofiel6 2 2 10 5" xfId="5901" xr:uid="{00000000-0005-0000-0000-0000EB8A0000}"/>
    <cellStyle name="Table  - Opmaakprofiel6 2 2 10 5 2" xfId="10692" xr:uid="{00000000-0005-0000-0000-0000EC8A0000}"/>
    <cellStyle name="Table  - Opmaakprofiel6 2 2 10 5 2 2" xfId="22990" xr:uid="{00000000-0005-0000-0000-0000ED8A0000}"/>
    <cellStyle name="Table  - Opmaakprofiel6 2 2 10 5 2 3" xfId="35042" xr:uid="{00000000-0005-0000-0000-0000EE8A0000}"/>
    <cellStyle name="Table  - Opmaakprofiel6 2 2 10 5 2 4" xfId="29852" xr:uid="{00000000-0005-0000-0000-0000EF8A0000}"/>
    <cellStyle name="Table  - Opmaakprofiel6 2 2 10 5 2 5" xfId="55657" xr:uid="{00000000-0005-0000-0000-0000F08A0000}"/>
    <cellStyle name="Table  - Opmaakprofiel6 2 2 10 5 3" xfId="16776" xr:uid="{00000000-0005-0000-0000-0000F18A0000}"/>
    <cellStyle name="Table  - Opmaakprofiel6 2 2 10 5 4" xfId="28828" xr:uid="{00000000-0005-0000-0000-0000F28A0000}"/>
    <cellStyle name="Table  - Opmaakprofiel6 2 2 10 5 5" xfId="38608" xr:uid="{00000000-0005-0000-0000-0000F38A0000}"/>
    <cellStyle name="Table  - Opmaakprofiel6 2 2 10 5 6" xfId="49822" xr:uid="{00000000-0005-0000-0000-0000F48A0000}"/>
    <cellStyle name="Table  - Opmaakprofiel6 2 2 10 6" xfId="5902" xr:uid="{00000000-0005-0000-0000-0000F58A0000}"/>
    <cellStyle name="Table  - Opmaakprofiel6 2 2 10 6 2" xfId="10693" xr:uid="{00000000-0005-0000-0000-0000F68A0000}"/>
    <cellStyle name="Table  - Opmaakprofiel6 2 2 10 6 2 2" xfId="22991" xr:uid="{00000000-0005-0000-0000-0000F78A0000}"/>
    <cellStyle name="Table  - Opmaakprofiel6 2 2 10 6 2 3" xfId="35043" xr:uid="{00000000-0005-0000-0000-0000F88A0000}"/>
    <cellStyle name="Table  - Opmaakprofiel6 2 2 10 6 2 4" xfId="42130" xr:uid="{00000000-0005-0000-0000-0000F98A0000}"/>
    <cellStyle name="Table  - Opmaakprofiel6 2 2 10 6 2 5" xfId="55658" xr:uid="{00000000-0005-0000-0000-0000FA8A0000}"/>
    <cellStyle name="Table  - Opmaakprofiel6 2 2 10 6 3" xfId="16777" xr:uid="{00000000-0005-0000-0000-0000FB8A0000}"/>
    <cellStyle name="Table  - Opmaakprofiel6 2 2 10 6 4" xfId="28829" xr:uid="{00000000-0005-0000-0000-0000FC8A0000}"/>
    <cellStyle name="Table  - Opmaakprofiel6 2 2 10 6 5" xfId="38607" xr:uid="{00000000-0005-0000-0000-0000FD8A0000}"/>
    <cellStyle name="Table  - Opmaakprofiel6 2 2 10 6 6" xfId="49823" xr:uid="{00000000-0005-0000-0000-0000FE8A0000}"/>
    <cellStyle name="Table  - Opmaakprofiel6 2 2 10 7" xfId="5903" xr:uid="{00000000-0005-0000-0000-0000FF8A0000}"/>
    <cellStyle name="Table  - Opmaakprofiel6 2 2 10 7 2" xfId="16778" xr:uid="{00000000-0005-0000-0000-0000008B0000}"/>
    <cellStyle name="Table  - Opmaakprofiel6 2 2 10 7 3" xfId="28830" xr:uid="{00000000-0005-0000-0000-0000018B0000}"/>
    <cellStyle name="Table  - Opmaakprofiel6 2 2 10 7 4" xfId="44711" xr:uid="{00000000-0005-0000-0000-0000028B0000}"/>
    <cellStyle name="Table  - Opmaakprofiel6 2 2 10 7 5" xfId="49824" xr:uid="{00000000-0005-0000-0000-0000038B0000}"/>
    <cellStyle name="Table  - Opmaakprofiel6 2 2 10 8" xfId="6994" xr:uid="{00000000-0005-0000-0000-0000048B0000}"/>
    <cellStyle name="Table  - Opmaakprofiel6 2 2 10 8 2" xfId="19292" xr:uid="{00000000-0005-0000-0000-0000058B0000}"/>
    <cellStyle name="Table  - Opmaakprofiel6 2 2 10 8 3" xfId="41095" xr:uid="{00000000-0005-0000-0000-0000068B0000}"/>
    <cellStyle name="Table  - Opmaakprofiel6 2 2 10 8 4" xfId="43656" xr:uid="{00000000-0005-0000-0000-0000078B0000}"/>
    <cellStyle name="Table  - Opmaakprofiel6 2 2 10 8 5" xfId="51965" xr:uid="{00000000-0005-0000-0000-0000088B0000}"/>
    <cellStyle name="Table  - Opmaakprofiel6 2 2 10 9" xfId="16772" xr:uid="{00000000-0005-0000-0000-0000098B0000}"/>
    <cellStyle name="Table  - Opmaakprofiel6 2 2 11" xfId="1842" xr:uid="{00000000-0005-0000-0000-00000A8B0000}"/>
    <cellStyle name="Table  - Opmaakprofiel6 2 2 11 2" xfId="10694" xr:uid="{00000000-0005-0000-0000-00000B8B0000}"/>
    <cellStyle name="Table  - Opmaakprofiel6 2 2 11 2 2" xfId="22992" xr:uid="{00000000-0005-0000-0000-00000C8B0000}"/>
    <cellStyle name="Table  - Opmaakprofiel6 2 2 11 2 3" xfId="35044" xr:uid="{00000000-0005-0000-0000-00000D8B0000}"/>
    <cellStyle name="Table  - Opmaakprofiel6 2 2 11 2 4" xfId="31985" xr:uid="{00000000-0005-0000-0000-00000E8B0000}"/>
    <cellStyle name="Table  - Opmaakprofiel6 2 2 11 2 5" xfId="55659" xr:uid="{00000000-0005-0000-0000-00000F8B0000}"/>
    <cellStyle name="Table  - Opmaakprofiel6 2 2 11 3" xfId="16779" xr:uid="{00000000-0005-0000-0000-0000108B0000}"/>
    <cellStyle name="Table  - Opmaakprofiel6 2 2 11 4" xfId="28831" xr:uid="{00000000-0005-0000-0000-0000118B0000}"/>
    <cellStyle name="Table  - Opmaakprofiel6 2 2 11 5" xfId="38606" xr:uid="{00000000-0005-0000-0000-0000128B0000}"/>
    <cellStyle name="Table  - Opmaakprofiel6 2 2 11 6" xfId="49825" xr:uid="{00000000-0005-0000-0000-0000138B0000}"/>
    <cellStyle name="Table  - Opmaakprofiel6 2 2 12" xfId="2349" xr:uid="{00000000-0005-0000-0000-0000148B0000}"/>
    <cellStyle name="Table  - Opmaakprofiel6 2 2 12 2" xfId="10695" xr:uid="{00000000-0005-0000-0000-0000158B0000}"/>
    <cellStyle name="Table  - Opmaakprofiel6 2 2 12 2 2" xfId="22993" xr:uid="{00000000-0005-0000-0000-0000168B0000}"/>
    <cellStyle name="Table  - Opmaakprofiel6 2 2 12 2 3" xfId="35045" xr:uid="{00000000-0005-0000-0000-0000178B0000}"/>
    <cellStyle name="Table  - Opmaakprofiel6 2 2 12 2 4" xfId="42129" xr:uid="{00000000-0005-0000-0000-0000188B0000}"/>
    <cellStyle name="Table  - Opmaakprofiel6 2 2 12 2 5" xfId="55660" xr:uid="{00000000-0005-0000-0000-0000198B0000}"/>
    <cellStyle name="Table  - Opmaakprofiel6 2 2 12 3" xfId="16780" xr:uid="{00000000-0005-0000-0000-00001A8B0000}"/>
    <cellStyle name="Table  - Opmaakprofiel6 2 2 12 4" xfId="28832" xr:uid="{00000000-0005-0000-0000-00001B8B0000}"/>
    <cellStyle name="Table  - Opmaakprofiel6 2 2 12 5" xfId="44710" xr:uid="{00000000-0005-0000-0000-00001C8B0000}"/>
    <cellStyle name="Table  - Opmaakprofiel6 2 2 12 6" xfId="49826" xr:uid="{00000000-0005-0000-0000-00001D8B0000}"/>
    <cellStyle name="Table  - Opmaakprofiel6 2 2 13" xfId="2430" xr:uid="{00000000-0005-0000-0000-00001E8B0000}"/>
    <cellStyle name="Table  - Opmaakprofiel6 2 2 13 2" xfId="10696" xr:uid="{00000000-0005-0000-0000-00001F8B0000}"/>
    <cellStyle name="Table  - Opmaakprofiel6 2 2 13 2 2" xfId="22994" xr:uid="{00000000-0005-0000-0000-0000208B0000}"/>
    <cellStyle name="Table  - Opmaakprofiel6 2 2 13 2 3" xfId="35046" xr:uid="{00000000-0005-0000-0000-0000218B0000}"/>
    <cellStyle name="Table  - Opmaakprofiel6 2 2 13 2 4" xfId="29859" xr:uid="{00000000-0005-0000-0000-0000228B0000}"/>
    <cellStyle name="Table  - Opmaakprofiel6 2 2 13 2 5" xfId="55661" xr:uid="{00000000-0005-0000-0000-0000238B0000}"/>
    <cellStyle name="Table  - Opmaakprofiel6 2 2 13 3" xfId="16781" xr:uid="{00000000-0005-0000-0000-0000248B0000}"/>
    <cellStyle name="Table  - Opmaakprofiel6 2 2 13 4" xfId="28833" xr:uid="{00000000-0005-0000-0000-0000258B0000}"/>
    <cellStyle name="Table  - Opmaakprofiel6 2 2 13 5" xfId="38605" xr:uid="{00000000-0005-0000-0000-0000268B0000}"/>
    <cellStyle name="Table  - Opmaakprofiel6 2 2 13 6" xfId="49827" xr:uid="{00000000-0005-0000-0000-0000278B0000}"/>
    <cellStyle name="Table  - Opmaakprofiel6 2 2 14" xfId="5904" xr:uid="{00000000-0005-0000-0000-0000288B0000}"/>
    <cellStyle name="Table  - Opmaakprofiel6 2 2 14 2" xfId="10697" xr:uid="{00000000-0005-0000-0000-0000298B0000}"/>
    <cellStyle name="Table  - Opmaakprofiel6 2 2 14 2 2" xfId="22995" xr:uid="{00000000-0005-0000-0000-00002A8B0000}"/>
    <cellStyle name="Table  - Opmaakprofiel6 2 2 14 2 3" xfId="35047" xr:uid="{00000000-0005-0000-0000-00002B8B0000}"/>
    <cellStyle name="Table  - Opmaakprofiel6 2 2 14 2 4" xfId="42128" xr:uid="{00000000-0005-0000-0000-00002C8B0000}"/>
    <cellStyle name="Table  - Opmaakprofiel6 2 2 14 2 5" xfId="55662" xr:uid="{00000000-0005-0000-0000-00002D8B0000}"/>
    <cellStyle name="Table  - Opmaakprofiel6 2 2 14 3" xfId="16782" xr:uid="{00000000-0005-0000-0000-00002E8B0000}"/>
    <cellStyle name="Table  - Opmaakprofiel6 2 2 14 4" xfId="28834" xr:uid="{00000000-0005-0000-0000-00002F8B0000}"/>
    <cellStyle name="Table  - Opmaakprofiel6 2 2 14 5" xfId="44709" xr:uid="{00000000-0005-0000-0000-0000308B0000}"/>
    <cellStyle name="Table  - Opmaakprofiel6 2 2 14 6" xfId="49828" xr:uid="{00000000-0005-0000-0000-0000318B0000}"/>
    <cellStyle name="Table  - Opmaakprofiel6 2 2 15" xfId="5905" xr:uid="{00000000-0005-0000-0000-0000328B0000}"/>
    <cellStyle name="Table  - Opmaakprofiel6 2 2 15 2" xfId="10698" xr:uid="{00000000-0005-0000-0000-0000338B0000}"/>
    <cellStyle name="Table  - Opmaakprofiel6 2 2 15 2 2" xfId="22996" xr:uid="{00000000-0005-0000-0000-0000348B0000}"/>
    <cellStyle name="Table  - Opmaakprofiel6 2 2 15 2 3" xfId="35048" xr:uid="{00000000-0005-0000-0000-0000358B0000}"/>
    <cellStyle name="Table  - Opmaakprofiel6 2 2 15 2 4" xfId="31944" xr:uid="{00000000-0005-0000-0000-0000368B0000}"/>
    <cellStyle name="Table  - Opmaakprofiel6 2 2 15 2 5" xfId="55663" xr:uid="{00000000-0005-0000-0000-0000378B0000}"/>
    <cellStyle name="Table  - Opmaakprofiel6 2 2 15 3" xfId="16783" xr:uid="{00000000-0005-0000-0000-0000388B0000}"/>
    <cellStyle name="Table  - Opmaakprofiel6 2 2 15 4" xfId="28835" xr:uid="{00000000-0005-0000-0000-0000398B0000}"/>
    <cellStyle name="Table  - Opmaakprofiel6 2 2 15 5" xfId="38604" xr:uid="{00000000-0005-0000-0000-00003A8B0000}"/>
    <cellStyle name="Table  - Opmaakprofiel6 2 2 15 6" xfId="49829" xr:uid="{00000000-0005-0000-0000-00003B8B0000}"/>
    <cellStyle name="Table  - Opmaakprofiel6 2 2 16" xfId="5906" xr:uid="{00000000-0005-0000-0000-00003C8B0000}"/>
    <cellStyle name="Table  - Opmaakprofiel6 2 2 16 2" xfId="16784" xr:uid="{00000000-0005-0000-0000-00003D8B0000}"/>
    <cellStyle name="Table  - Opmaakprofiel6 2 2 16 3" xfId="28836" xr:uid="{00000000-0005-0000-0000-00003E8B0000}"/>
    <cellStyle name="Table  - Opmaakprofiel6 2 2 16 4" xfId="44708" xr:uid="{00000000-0005-0000-0000-00003F8B0000}"/>
    <cellStyle name="Table  - Opmaakprofiel6 2 2 16 5" xfId="49830" xr:uid="{00000000-0005-0000-0000-0000408B0000}"/>
    <cellStyle name="Table  - Opmaakprofiel6 2 2 17" xfId="7741" xr:uid="{00000000-0005-0000-0000-0000418B0000}"/>
    <cellStyle name="Table  - Opmaakprofiel6 2 2 17 2" xfId="20039" xr:uid="{00000000-0005-0000-0000-0000428B0000}"/>
    <cellStyle name="Table  - Opmaakprofiel6 2 2 17 3" xfId="41842" xr:uid="{00000000-0005-0000-0000-0000438B0000}"/>
    <cellStyle name="Table  - Opmaakprofiel6 2 2 17 4" xfId="25207" xr:uid="{00000000-0005-0000-0000-0000448B0000}"/>
    <cellStyle name="Table  - Opmaakprofiel6 2 2 17 5" xfId="52711" xr:uid="{00000000-0005-0000-0000-0000458B0000}"/>
    <cellStyle name="Table  - Opmaakprofiel6 2 2 18" xfId="16771" xr:uid="{00000000-0005-0000-0000-0000468B0000}"/>
    <cellStyle name="Table  - Opmaakprofiel6 2 2 2" xfId="310" xr:uid="{00000000-0005-0000-0000-0000478B0000}"/>
    <cellStyle name="Table  - Opmaakprofiel6 2 2 2 10" xfId="1575" xr:uid="{00000000-0005-0000-0000-0000488B0000}"/>
    <cellStyle name="Table  - Opmaakprofiel6 2 2 2 10 2" xfId="10699" xr:uid="{00000000-0005-0000-0000-0000498B0000}"/>
    <cellStyle name="Table  - Opmaakprofiel6 2 2 2 10 2 2" xfId="22997" xr:uid="{00000000-0005-0000-0000-00004A8B0000}"/>
    <cellStyle name="Table  - Opmaakprofiel6 2 2 2 10 2 3" xfId="35049" xr:uid="{00000000-0005-0000-0000-00004B8B0000}"/>
    <cellStyle name="Table  - Opmaakprofiel6 2 2 2 10 2 4" xfId="29866" xr:uid="{00000000-0005-0000-0000-00004C8B0000}"/>
    <cellStyle name="Table  - Opmaakprofiel6 2 2 2 10 2 5" xfId="55664" xr:uid="{00000000-0005-0000-0000-00004D8B0000}"/>
    <cellStyle name="Table  - Opmaakprofiel6 2 2 2 10 3" xfId="16786" xr:uid="{00000000-0005-0000-0000-00004E8B0000}"/>
    <cellStyle name="Table  - Opmaakprofiel6 2 2 2 10 4" xfId="28838" xr:uid="{00000000-0005-0000-0000-00004F8B0000}"/>
    <cellStyle name="Table  - Opmaakprofiel6 2 2 2 10 5" xfId="44707" xr:uid="{00000000-0005-0000-0000-0000508B0000}"/>
    <cellStyle name="Table  - Opmaakprofiel6 2 2 2 10 6" xfId="49831" xr:uid="{00000000-0005-0000-0000-0000518B0000}"/>
    <cellStyle name="Table  - Opmaakprofiel6 2 2 2 11" xfId="2385" xr:uid="{00000000-0005-0000-0000-0000528B0000}"/>
    <cellStyle name="Table  - Opmaakprofiel6 2 2 2 11 2" xfId="10700" xr:uid="{00000000-0005-0000-0000-0000538B0000}"/>
    <cellStyle name="Table  - Opmaakprofiel6 2 2 2 11 2 2" xfId="22998" xr:uid="{00000000-0005-0000-0000-0000548B0000}"/>
    <cellStyle name="Table  - Opmaakprofiel6 2 2 2 11 2 3" xfId="35050" xr:uid="{00000000-0005-0000-0000-0000558B0000}"/>
    <cellStyle name="Table  - Opmaakprofiel6 2 2 2 11 2 4" xfId="34622" xr:uid="{00000000-0005-0000-0000-0000568B0000}"/>
    <cellStyle name="Table  - Opmaakprofiel6 2 2 2 11 2 5" xfId="55665" xr:uid="{00000000-0005-0000-0000-0000578B0000}"/>
    <cellStyle name="Table  - Opmaakprofiel6 2 2 2 11 3" xfId="16787" xr:uid="{00000000-0005-0000-0000-0000588B0000}"/>
    <cellStyle name="Table  - Opmaakprofiel6 2 2 2 11 4" xfId="28839" xr:uid="{00000000-0005-0000-0000-0000598B0000}"/>
    <cellStyle name="Table  - Opmaakprofiel6 2 2 2 11 5" xfId="38602" xr:uid="{00000000-0005-0000-0000-00005A8B0000}"/>
    <cellStyle name="Table  - Opmaakprofiel6 2 2 2 11 6" xfId="49832" xr:uid="{00000000-0005-0000-0000-00005B8B0000}"/>
    <cellStyle name="Table  - Opmaakprofiel6 2 2 2 12" xfId="2065" xr:uid="{00000000-0005-0000-0000-00005C8B0000}"/>
    <cellStyle name="Table  - Opmaakprofiel6 2 2 2 12 2" xfId="10701" xr:uid="{00000000-0005-0000-0000-00005D8B0000}"/>
    <cellStyle name="Table  - Opmaakprofiel6 2 2 2 12 2 2" xfId="22999" xr:uid="{00000000-0005-0000-0000-00005E8B0000}"/>
    <cellStyle name="Table  - Opmaakprofiel6 2 2 2 12 2 3" xfId="35051" xr:uid="{00000000-0005-0000-0000-00005F8B0000}"/>
    <cellStyle name="Table  - Opmaakprofiel6 2 2 2 12 2 4" xfId="42127" xr:uid="{00000000-0005-0000-0000-0000608B0000}"/>
    <cellStyle name="Table  - Opmaakprofiel6 2 2 2 12 2 5" xfId="55666" xr:uid="{00000000-0005-0000-0000-0000618B0000}"/>
    <cellStyle name="Table  - Opmaakprofiel6 2 2 2 12 3" xfId="16788" xr:uid="{00000000-0005-0000-0000-0000628B0000}"/>
    <cellStyle name="Table  - Opmaakprofiel6 2 2 2 12 4" xfId="28840" xr:uid="{00000000-0005-0000-0000-0000638B0000}"/>
    <cellStyle name="Table  - Opmaakprofiel6 2 2 2 12 5" xfId="38601" xr:uid="{00000000-0005-0000-0000-0000648B0000}"/>
    <cellStyle name="Table  - Opmaakprofiel6 2 2 2 12 6" xfId="49833" xr:uid="{00000000-0005-0000-0000-0000658B0000}"/>
    <cellStyle name="Table  - Opmaakprofiel6 2 2 2 13" xfId="5907" xr:uid="{00000000-0005-0000-0000-0000668B0000}"/>
    <cellStyle name="Table  - Opmaakprofiel6 2 2 2 13 2" xfId="10702" xr:uid="{00000000-0005-0000-0000-0000678B0000}"/>
    <cellStyle name="Table  - Opmaakprofiel6 2 2 2 13 2 2" xfId="23000" xr:uid="{00000000-0005-0000-0000-0000688B0000}"/>
    <cellStyle name="Table  - Opmaakprofiel6 2 2 2 13 2 3" xfId="35052" xr:uid="{00000000-0005-0000-0000-0000698B0000}"/>
    <cellStyle name="Table  - Opmaakprofiel6 2 2 2 13 2 4" xfId="29873" xr:uid="{00000000-0005-0000-0000-00006A8B0000}"/>
    <cellStyle name="Table  - Opmaakprofiel6 2 2 2 13 2 5" xfId="55667" xr:uid="{00000000-0005-0000-0000-00006B8B0000}"/>
    <cellStyle name="Table  - Opmaakprofiel6 2 2 2 13 3" xfId="16789" xr:uid="{00000000-0005-0000-0000-00006C8B0000}"/>
    <cellStyle name="Table  - Opmaakprofiel6 2 2 2 13 4" xfId="28841" xr:uid="{00000000-0005-0000-0000-00006D8B0000}"/>
    <cellStyle name="Table  - Opmaakprofiel6 2 2 2 13 5" xfId="38600" xr:uid="{00000000-0005-0000-0000-00006E8B0000}"/>
    <cellStyle name="Table  - Opmaakprofiel6 2 2 2 13 6" xfId="49834" xr:uid="{00000000-0005-0000-0000-00006F8B0000}"/>
    <cellStyle name="Table  - Opmaakprofiel6 2 2 2 14" xfId="5908" xr:uid="{00000000-0005-0000-0000-0000708B0000}"/>
    <cellStyle name="Table  - Opmaakprofiel6 2 2 2 14 2" xfId="10703" xr:uid="{00000000-0005-0000-0000-0000718B0000}"/>
    <cellStyle name="Table  - Opmaakprofiel6 2 2 2 14 2 2" xfId="23001" xr:uid="{00000000-0005-0000-0000-0000728B0000}"/>
    <cellStyle name="Table  - Opmaakprofiel6 2 2 2 14 2 3" xfId="35053" xr:uid="{00000000-0005-0000-0000-0000738B0000}"/>
    <cellStyle name="Table  - Opmaakprofiel6 2 2 2 14 2 4" xfId="42126" xr:uid="{00000000-0005-0000-0000-0000748B0000}"/>
    <cellStyle name="Table  - Opmaakprofiel6 2 2 2 14 2 5" xfId="55668" xr:uid="{00000000-0005-0000-0000-0000758B0000}"/>
    <cellStyle name="Table  - Opmaakprofiel6 2 2 2 14 3" xfId="16790" xr:uid="{00000000-0005-0000-0000-0000768B0000}"/>
    <cellStyle name="Table  - Opmaakprofiel6 2 2 2 14 4" xfId="28842" xr:uid="{00000000-0005-0000-0000-0000778B0000}"/>
    <cellStyle name="Table  - Opmaakprofiel6 2 2 2 14 5" xfId="44706" xr:uid="{00000000-0005-0000-0000-0000788B0000}"/>
    <cellStyle name="Table  - Opmaakprofiel6 2 2 2 14 6" xfId="49835" xr:uid="{00000000-0005-0000-0000-0000798B0000}"/>
    <cellStyle name="Table  - Opmaakprofiel6 2 2 2 15" xfId="5909" xr:uid="{00000000-0005-0000-0000-00007A8B0000}"/>
    <cellStyle name="Table  - Opmaakprofiel6 2 2 2 15 2" xfId="16791" xr:uid="{00000000-0005-0000-0000-00007B8B0000}"/>
    <cellStyle name="Table  - Opmaakprofiel6 2 2 2 15 3" xfId="28843" xr:uid="{00000000-0005-0000-0000-00007C8B0000}"/>
    <cellStyle name="Table  - Opmaakprofiel6 2 2 2 15 4" xfId="38599" xr:uid="{00000000-0005-0000-0000-00007D8B0000}"/>
    <cellStyle name="Table  - Opmaakprofiel6 2 2 2 15 5" xfId="49836" xr:uid="{00000000-0005-0000-0000-00007E8B0000}"/>
    <cellStyle name="Table  - Opmaakprofiel6 2 2 2 16" xfId="7734" xr:uid="{00000000-0005-0000-0000-00007F8B0000}"/>
    <cellStyle name="Table  - Opmaakprofiel6 2 2 2 16 2" xfId="20032" xr:uid="{00000000-0005-0000-0000-0000808B0000}"/>
    <cellStyle name="Table  - Opmaakprofiel6 2 2 2 16 3" xfId="41835" xr:uid="{00000000-0005-0000-0000-0000818B0000}"/>
    <cellStyle name="Table  - Opmaakprofiel6 2 2 2 16 4" xfId="25196" xr:uid="{00000000-0005-0000-0000-0000828B0000}"/>
    <cellStyle name="Table  - Opmaakprofiel6 2 2 2 16 5" xfId="52704" xr:uid="{00000000-0005-0000-0000-0000838B0000}"/>
    <cellStyle name="Table  - Opmaakprofiel6 2 2 2 17" xfId="16785" xr:uid="{00000000-0005-0000-0000-0000848B0000}"/>
    <cellStyle name="Table  - Opmaakprofiel6 2 2 2 2" xfId="588" xr:uid="{00000000-0005-0000-0000-0000858B0000}"/>
    <cellStyle name="Table  - Opmaakprofiel6 2 2 2 2 2" xfId="1906" xr:uid="{00000000-0005-0000-0000-0000868B0000}"/>
    <cellStyle name="Table  - Opmaakprofiel6 2 2 2 2 2 2" xfId="10704" xr:uid="{00000000-0005-0000-0000-0000878B0000}"/>
    <cellStyle name="Table  - Opmaakprofiel6 2 2 2 2 2 2 2" xfId="23002" xr:uid="{00000000-0005-0000-0000-0000888B0000}"/>
    <cellStyle name="Table  - Opmaakprofiel6 2 2 2 2 2 2 3" xfId="35054" xr:uid="{00000000-0005-0000-0000-0000898B0000}"/>
    <cellStyle name="Table  - Opmaakprofiel6 2 2 2 2 2 2 4" xfId="32077" xr:uid="{00000000-0005-0000-0000-00008A8B0000}"/>
    <cellStyle name="Table  - Opmaakprofiel6 2 2 2 2 2 2 5" xfId="55669" xr:uid="{00000000-0005-0000-0000-00008B8B0000}"/>
    <cellStyle name="Table  - Opmaakprofiel6 2 2 2 2 2 3" xfId="16793" xr:uid="{00000000-0005-0000-0000-00008C8B0000}"/>
    <cellStyle name="Table  - Opmaakprofiel6 2 2 2 2 2 4" xfId="28845" xr:uid="{00000000-0005-0000-0000-00008D8B0000}"/>
    <cellStyle name="Table  - Opmaakprofiel6 2 2 2 2 2 5" xfId="38598" xr:uid="{00000000-0005-0000-0000-00008E8B0000}"/>
    <cellStyle name="Table  - Opmaakprofiel6 2 2 2 2 2 6" xfId="49837" xr:uid="{00000000-0005-0000-0000-00008F8B0000}"/>
    <cellStyle name="Table  - Opmaakprofiel6 2 2 2 2 3" xfId="2659" xr:uid="{00000000-0005-0000-0000-0000908B0000}"/>
    <cellStyle name="Table  - Opmaakprofiel6 2 2 2 2 3 2" xfId="10705" xr:uid="{00000000-0005-0000-0000-0000918B0000}"/>
    <cellStyle name="Table  - Opmaakprofiel6 2 2 2 2 3 2 2" xfId="23003" xr:uid="{00000000-0005-0000-0000-0000928B0000}"/>
    <cellStyle name="Table  - Opmaakprofiel6 2 2 2 2 3 2 3" xfId="35055" xr:uid="{00000000-0005-0000-0000-0000938B0000}"/>
    <cellStyle name="Table  - Opmaakprofiel6 2 2 2 2 3 2 4" xfId="42125" xr:uid="{00000000-0005-0000-0000-0000948B0000}"/>
    <cellStyle name="Table  - Opmaakprofiel6 2 2 2 2 3 2 5" xfId="55670" xr:uid="{00000000-0005-0000-0000-0000958B0000}"/>
    <cellStyle name="Table  - Opmaakprofiel6 2 2 2 2 3 3" xfId="16794" xr:uid="{00000000-0005-0000-0000-0000968B0000}"/>
    <cellStyle name="Table  - Opmaakprofiel6 2 2 2 2 3 4" xfId="28846" xr:uid="{00000000-0005-0000-0000-0000978B0000}"/>
    <cellStyle name="Table  - Opmaakprofiel6 2 2 2 2 3 5" xfId="44704" xr:uid="{00000000-0005-0000-0000-0000988B0000}"/>
    <cellStyle name="Table  - Opmaakprofiel6 2 2 2 2 3 6" xfId="49838" xr:uid="{00000000-0005-0000-0000-0000998B0000}"/>
    <cellStyle name="Table  - Opmaakprofiel6 2 2 2 2 4" xfId="3531" xr:uid="{00000000-0005-0000-0000-00009A8B0000}"/>
    <cellStyle name="Table  - Opmaakprofiel6 2 2 2 2 4 2" xfId="10706" xr:uid="{00000000-0005-0000-0000-00009B8B0000}"/>
    <cellStyle name="Table  - Opmaakprofiel6 2 2 2 2 4 2 2" xfId="23004" xr:uid="{00000000-0005-0000-0000-00009C8B0000}"/>
    <cellStyle name="Table  - Opmaakprofiel6 2 2 2 2 4 2 3" xfId="35056" xr:uid="{00000000-0005-0000-0000-00009D8B0000}"/>
    <cellStyle name="Table  - Opmaakprofiel6 2 2 2 2 4 2 4" xfId="29880" xr:uid="{00000000-0005-0000-0000-00009E8B0000}"/>
    <cellStyle name="Table  - Opmaakprofiel6 2 2 2 2 4 2 5" xfId="55671" xr:uid="{00000000-0005-0000-0000-00009F8B0000}"/>
    <cellStyle name="Table  - Opmaakprofiel6 2 2 2 2 4 3" xfId="16795" xr:uid="{00000000-0005-0000-0000-0000A08B0000}"/>
    <cellStyle name="Table  - Opmaakprofiel6 2 2 2 2 4 4" xfId="28847" xr:uid="{00000000-0005-0000-0000-0000A18B0000}"/>
    <cellStyle name="Table  - Opmaakprofiel6 2 2 2 2 4 5" xfId="38597" xr:uid="{00000000-0005-0000-0000-0000A28B0000}"/>
    <cellStyle name="Table  - Opmaakprofiel6 2 2 2 2 4 6" xfId="49839" xr:uid="{00000000-0005-0000-0000-0000A38B0000}"/>
    <cellStyle name="Table  - Opmaakprofiel6 2 2 2 2 5" xfId="5910" xr:uid="{00000000-0005-0000-0000-0000A48B0000}"/>
    <cellStyle name="Table  - Opmaakprofiel6 2 2 2 2 5 2" xfId="10707" xr:uid="{00000000-0005-0000-0000-0000A58B0000}"/>
    <cellStyle name="Table  - Opmaakprofiel6 2 2 2 2 5 2 2" xfId="23005" xr:uid="{00000000-0005-0000-0000-0000A68B0000}"/>
    <cellStyle name="Table  - Opmaakprofiel6 2 2 2 2 5 2 3" xfId="35057" xr:uid="{00000000-0005-0000-0000-0000A78B0000}"/>
    <cellStyle name="Table  - Opmaakprofiel6 2 2 2 2 5 2 4" xfId="42124" xr:uid="{00000000-0005-0000-0000-0000A88B0000}"/>
    <cellStyle name="Table  - Opmaakprofiel6 2 2 2 2 5 2 5" xfId="55672" xr:uid="{00000000-0005-0000-0000-0000A98B0000}"/>
    <cellStyle name="Table  - Opmaakprofiel6 2 2 2 2 5 3" xfId="16796" xr:uid="{00000000-0005-0000-0000-0000AA8B0000}"/>
    <cellStyle name="Table  - Opmaakprofiel6 2 2 2 2 5 4" xfId="28848" xr:uid="{00000000-0005-0000-0000-0000AB8B0000}"/>
    <cellStyle name="Table  - Opmaakprofiel6 2 2 2 2 5 5" xfId="44703" xr:uid="{00000000-0005-0000-0000-0000AC8B0000}"/>
    <cellStyle name="Table  - Opmaakprofiel6 2 2 2 2 5 6" xfId="49840" xr:uid="{00000000-0005-0000-0000-0000AD8B0000}"/>
    <cellStyle name="Table  - Opmaakprofiel6 2 2 2 2 6" xfId="5911" xr:uid="{00000000-0005-0000-0000-0000AE8B0000}"/>
    <cellStyle name="Table  - Opmaakprofiel6 2 2 2 2 6 2" xfId="10708" xr:uid="{00000000-0005-0000-0000-0000AF8B0000}"/>
    <cellStyle name="Table  - Opmaakprofiel6 2 2 2 2 6 2 2" xfId="23006" xr:uid="{00000000-0005-0000-0000-0000B08B0000}"/>
    <cellStyle name="Table  - Opmaakprofiel6 2 2 2 2 6 2 3" xfId="35058" xr:uid="{00000000-0005-0000-0000-0000B18B0000}"/>
    <cellStyle name="Table  - Opmaakprofiel6 2 2 2 2 6 2 4" xfId="31889" xr:uid="{00000000-0005-0000-0000-0000B28B0000}"/>
    <cellStyle name="Table  - Opmaakprofiel6 2 2 2 2 6 2 5" xfId="55673" xr:uid="{00000000-0005-0000-0000-0000B38B0000}"/>
    <cellStyle name="Table  - Opmaakprofiel6 2 2 2 2 6 3" xfId="16797" xr:uid="{00000000-0005-0000-0000-0000B48B0000}"/>
    <cellStyle name="Table  - Opmaakprofiel6 2 2 2 2 6 4" xfId="28849" xr:uid="{00000000-0005-0000-0000-0000B58B0000}"/>
    <cellStyle name="Table  - Opmaakprofiel6 2 2 2 2 6 5" xfId="38596" xr:uid="{00000000-0005-0000-0000-0000B68B0000}"/>
    <cellStyle name="Table  - Opmaakprofiel6 2 2 2 2 6 6" xfId="49841" xr:uid="{00000000-0005-0000-0000-0000B78B0000}"/>
    <cellStyle name="Table  - Opmaakprofiel6 2 2 2 2 7" xfId="5912" xr:uid="{00000000-0005-0000-0000-0000B88B0000}"/>
    <cellStyle name="Table  - Opmaakprofiel6 2 2 2 2 7 2" xfId="16798" xr:uid="{00000000-0005-0000-0000-0000B98B0000}"/>
    <cellStyle name="Table  - Opmaakprofiel6 2 2 2 2 7 3" xfId="28850" xr:uid="{00000000-0005-0000-0000-0000BA8B0000}"/>
    <cellStyle name="Table  - Opmaakprofiel6 2 2 2 2 7 4" xfId="44702" xr:uid="{00000000-0005-0000-0000-0000BB8B0000}"/>
    <cellStyle name="Table  - Opmaakprofiel6 2 2 2 2 7 5" xfId="49842" xr:uid="{00000000-0005-0000-0000-0000BC8B0000}"/>
    <cellStyle name="Table  - Opmaakprofiel6 2 2 2 2 8" xfId="7545" xr:uid="{00000000-0005-0000-0000-0000BD8B0000}"/>
    <cellStyle name="Table  - Opmaakprofiel6 2 2 2 2 8 2" xfId="19843" xr:uid="{00000000-0005-0000-0000-0000BE8B0000}"/>
    <cellStyle name="Table  - Opmaakprofiel6 2 2 2 2 8 3" xfId="41646" xr:uid="{00000000-0005-0000-0000-0000BF8B0000}"/>
    <cellStyle name="Table  - Opmaakprofiel6 2 2 2 2 8 4" xfId="43426" xr:uid="{00000000-0005-0000-0000-0000C08B0000}"/>
    <cellStyle name="Table  - Opmaakprofiel6 2 2 2 2 8 5" xfId="52515" xr:uid="{00000000-0005-0000-0000-0000C18B0000}"/>
    <cellStyle name="Table  - Opmaakprofiel6 2 2 2 2 9" xfId="16792" xr:uid="{00000000-0005-0000-0000-0000C28B0000}"/>
    <cellStyle name="Table  - Opmaakprofiel6 2 2 2 3" xfId="421" xr:uid="{00000000-0005-0000-0000-0000C38B0000}"/>
    <cellStyle name="Table  - Opmaakprofiel6 2 2 2 3 2" xfId="1505" xr:uid="{00000000-0005-0000-0000-0000C48B0000}"/>
    <cellStyle name="Table  - Opmaakprofiel6 2 2 2 3 2 2" xfId="10709" xr:uid="{00000000-0005-0000-0000-0000C58B0000}"/>
    <cellStyle name="Table  - Opmaakprofiel6 2 2 2 3 2 2 2" xfId="23007" xr:uid="{00000000-0005-0000-0000-0000C68B0000}"/>
    <cellStyle name="Table  - Opmaakprofiel6 2 2 2 3 2 2 3" xfId="35059" xr:uid="{00000000-0005-0000-0000-0000C78B0000}"/>
    <cellStyle name="Table  - Opmaakprofiel6 2 2 2 3 2 2 4" xfId="42123" xr:uid="{00000000-0005-0000-0000-0000C88B0000}"/>
    <cellStyle name="Table  - Opmaakprofiel6 2 2 2 3 2 2 5" xfId="55674" xr:uid="{00000000-0005-0000-0000-0000C98B0000}"/>
    <cellStyle name="Table  - Opmaakprofiel6 2 2 2 3 2 3" xfId="16800" xr:uid="{00000000-0005-0000-0000-0000CA8B0000}"/>
    <cellStyle name="Table  - Opmaakprofiel6 2 2 2 3 2 4" xfId="28852" xr:uid="{00000000-0005-0000-0000-0000CB8B0000}"/>
    <cellStyle name="Table  - Opmaakprofiel6 2 2 2 3 2 5" xfId="38594" xr:uid="{00000000-0005-0000-0000-0000CC8B0000}"/>
    <cellStyle name="Table  - Opmaakprofiel6 2 2 2 3 2 6" xfId="49843" xr:uid="{00000000-0005-0000-0000-0000CD8B0000}"/>
    <cellStyle name="Table  - Opmaakprofiel6 2 2 2 3 3" xfId="2492" xr:uid="{00000000-0005-0000-0000-0000CE8B0000}"/>
    <cellStyle name="Table  - Opmaakprofiel6 2 2 2 3 3 2" xfId="10710" xr:uid="{00000000-0005-0000-0000-0000CF8B0000}"/>
    <cellStyle name="Table  - Opmaakprofiel6 2 2 2 3 3 2 2" xfId="23008" xr:uid="{00000000-0005-0000-0000-0000D08B0000}"/>
    <cellStyle name="Table  - Opmaakprofiel6 2 2 2 3 3 2 3" xfId="35060" xr:uid="{00000000-0005-0000-0000-0000D18B0000}"/>
    <cellStyle name="Table  - Opmaakprofiel6 2 2 2 3 3 2 4" xfId="29887" xr:uid="{00000000-0005-0000-0000-0000D28B0000}"/>
    <cellStyle name="Table  - Opmaakprofiel6 2 2 2 3 3 2 5" xfId="55675" xr:uid="{00000000-0005-0000-0000-0000D38B0000}"/>
    <cellStyle name="Table  - Opmaakprofiel6 2 2 2 3 3 3" xfId="16801" xr:uid="{00000000-0005-0000-0000-0000D48B0000}"/>
    <cellStyle name="Table  - Opmaakprofiel6 2 2 2 3 3 4" xfId="28853" xr:uid="{00000000-0005-0000-0000-0000D58B0000}"/>
    <cellStyle name="Table  - Opmaakprofiel6 2 2 2 3 3 5" xfId="38593" xr:uid="{00000000-0005-0000-0000-0000D68B0000}"/>
    <cellStyle name="Table  - Opmaakprofiel6 2 2 2 3 3 6" xfId="49844" xr:uid="{00000000-0005-0000-0000-0000D78B0000}"/>
    <cellStyle name="Table  - Opmaakprofiel6 2 2 2 3 4" xfId="3380" xr:uid="{00000000-0005-0000-0000-0000D88B0000}"/>
    <cellStyle name="Table  - Opmaakprofiel6 2 2 2 3 4 2" xfId="10711" xr:uid="{00000000-0005-0000-0000-0000D98B0000}"/>
    <cellStyle name="Table  - Opmaakprofiel6 2 2 2 3 4 2 2" xfId="23009" xr:uid="{00000000-0005-0000-0000-0000DA8B0000}"/>
    <cellStyle name="Table  - Opmaakprofiel6 2 2 2 3 4 2 3" xfId="35061" xr:uid="{00000000-0005-0000-0000-0000DB8B0000}"/>
    <cellStyle name="Table  - Opmaakprofiel6 2 2 2 3 4 2 4" xfId="32012" xr:uid="{00000000-0005-0000-0000-0000DC8B0000}"/>
    <cellStyle name="Table  - Opmaakprofiel6 2 2 2 3 4 2 5" xfId="55676" xr:uid="{00000000-0005-0000-0000-0000DD8B0000}"/>
    <cellStyle name="Table  - Opmaakprofiel6 2 2 2 3 4 3" xfId="16802" xr:uid="{00000000-0005-0000-0000-0000DE8B0000}"/>
    <cellStyle name="Table  - Opmaakprofiel6 2 2 2 3 4 4" xfId="28854" xr:uid="{00000000-0005-0000-0000-0000DF8B0000}"/>
    <cellStyle name="Table  - Opmaakprofiel6 2 2 2 3 4 5" xfId="44701" xr:uid="{00000000-0005-0000-0000-0000E08B0000}"/>
    <cellStyle name="Table  - Opmaakprofiel6 2 2 2 3 4 6" xfId="49845" xr:uid="{00000000-0005-0000-0000-0000E18B0000}"/>
    <cellStyle name="Table  - Opmaakprofiel6 2 2 2 3 5" xfId="5913" xr:uid="{00000000-0005-0000-0000-0000E28B0000}"/>
    <cellStyle name="Table  - Opmaakprofiel6 2 2 2 3 5 2" xfId="10712" xr:uid="{00000000-0005-0000-0000-0000E38B0000}"/>
    <cellStyle name="Table  - Opmaakprofiel6 2 2 2 3 5 2 2" xfId="23010" xr:uid="{00000000-0005-0000-0000-0000E48B0000}"/>
    <cellStyle name="Table  - Opmaakprofiel6 2 2 2 3 5 2 3" xfId="35062" xr:uid="{00000000-0005-0000-0000-0000E58B0000}"/>
    <cellStyle name="Table  - Opmaakprofiel6 2 2 2 3 5 2 4" xfId="29894" xr:uid="{00000000-0005-0000-0000-0000E68B0000}"/>
    <cellStyle name="Table  - Opmaakprofiel6 2 2 2 3 5 2 5" xfId="55677" xr:uid="{00000000-0005-0000-0000-0000E78B0000}"/>
    <cellStyle name="Table  - Opmaakprofiel6 2 2 2 3 5 3" xfId="16803" xr:uid="{00000000-0005-0000-0000-0000E88B0000}"/>
    <cellStyle name="Table  - Opmaakprofiel6 2 2 2 3 5 4" xfId="28855" xr:uid="{00000000-0005-0000-0000-0000E98B0000}"/>
    <cellStyle name="Table  - Opmaakprofiel6 2 2 2 3 5 5" xfId="38592" xr:uid="{00000000-0005-0000-0000-0000EA8B0000}"/>
    <cellStyle name="Table  - Opmaakprofiel6 2 2 2 3 5 6" xfId="49846" xr:uid="{00000000-0005-0000-0000-0000EB8B0000}"/>
    <cellStyle name="Table  - Opmaakprofiel6 2 2 2 3 6" xfId="5914" xr:uid="{00000000-0005-0000-0000-0000EC8B0000}"/>
    <cellStyle name="Table  - Opmaakprofiel6 2 2 2 3 6 2" xfId="10713" xr:uid="{00000000-0005-0000-0000-0000ED8B0000}"/>
    <cellStyle name="Table  - Opmaakprofiel6 2 2 2 3 6 2 2" xfId="23011" xr:uid="{00000000-0005-0000-0000-0000EE8B0000}"/>
    <cellStyle name="Table  - Opmaakprofiel6 2 2 2 3 6 2 3" xfId="35063" xr:uid="{00000000-0005-0000-0000-0000EF8B0000}"/>
    <cellStyle name="Table  - Opmaakprofiel6 2 2 2 3 6 2 4" xfId="42122" xr:uid="{00000000-0005-0000-0000-0000F08B0000}"/>
    <cellStyle name="Table  - Opmaakprofiel6 2 2 2 3 6 2 5" xfId="55678" xr:uid="{00000000-0005-0000-0000-0000F18B0000}"/>
    <cellStyle name="Table  - Opmaakprofiel6 2 2 2 3 6 3" xfId="16804" xr:uid="{00000000-0005-0000-0000-0000F28B0000}"/>
    <cellStyle name="Table  - Opmaakprofiel6 2 2 2 3 6 4" xfId="28856" xr:uid="{00000000-0005-0000-0000-0000F38B0000}"/>
    <cellStyle name="Table  - Opmaakprofiel6 2 2 2 3 6 5" xfId="44700" xr:uid="{00000000-0005-0000-0000-0000F48B0000}"/>
    <cellStyle name="Table  - Opmaakprofiel6 2 2 2 3 6 6" xfId="49847" xr:uid="{00000000-0005-0000-0000-0000F58B0000}"/>
    <cellStyle name="Table  - Opmaakprofiel6 2 2 2 3 7" xfId="5915" xr:uid="{00000000-0005-0000-0000-0000F68B0000}"/>
    <cellStyle name="Table  - Opmaakprofiel6 2 2 2 3 7 2" xfId="16805" xr:uid="{00000000-0005-0000-0000-0000F78B0000}"/>
    <cellStyle name="Table  - Opmaakprofiel6 2 2 2 3 7 3" xfId="28857" xr:uid="{00000000-0005-0000-0000-0000F88B0000}"/>
    <cellStyle name="Table  - Opmaakprofiel6 2 2 2 3 7 4" xfId="38591" xr:uid="{00000000-0005-0000-0000-0000F98B0000}"/>
    <cellStyle name="Table  - Opmaakprofiel6 2 2 2 3 7 5" xfId="49848" xr:uid="{00000000-0005-0000-0000-0000FA8B0000}"/>
    <cellStyle name="Table  - Opmaakprofiel6 2 2 2 3 8" xfId="10348" xr:uid="{00000000-0005-0000-0000-0000FB8B0000}"/>
    <cellStyle name="Table  - Opmaakprofiel6 2 2 2 3 8 2" xfId="22646" xr:uid="{00000000-0005-0000-0000-0000FC8B0000}"/>
    <cellStyle name="Table  - Opmaakprofiel6 2 2 2 3 8 3" xfId="44406" xr:uid="{00000000-0005-0000-0000-0000FD8B0000}"/>
    <cellStyle name="Table  - Opmaakprofiel6 2 2 2 3 8 4" xfId="29142" xr:uid="{00000000-0005-0000-0000-0000FE8B0000}"/>
    <cellStyle name="Table  - Opmaakprofiel6 2 2 2 3 8 5" xfId="55313" xr:uid="{00000000-0005-0000-0000-0000FF8B0000}"/>
    <cellStyle name="Table  - Opmaakprofiel6 2 2 2 3 9" xfId="16799" xr:uid="{00000000-0005-0000-0000-0000008C0000}"/>
    <cellStyle name="Table  - Opmaakprofiel6 2 2 2 4" xfId="607" xr:uid="{00000000-0005-0000-0000-0000018C0000}"/>
    <cellStyle name="Table  - Opmaakprofiel6 2 2 2 4 2" xfId="2047" xr:uid="{00000000-0005-0000-0000-0000028C0000}"/>
    <cellStyle name="Table  - Opmaakprofiel6 2 2 2 4 2 2" xfId="10714" xr:uid="{00000000-0005-0000-0000-0000038C0000}"/>
    <cellStyle name="Table  - Opmaakprofiel6 2 2 2 4 2 2 2" xfId="23012" xr:uid="{00000000-0005-0000-0000-0000048C0000}"/>
    <cellStyle name="Table  - Opmaakprofiel6 2 2 2 4 2 2 3" xfId="35064" xr:uid="{00000000-0005-0000-0000-0000058C0000}"/>
    <cellStyle name="Table  - Opmaakprofiel6 2 2 2 4 2 2 4" xfId="31981" xr:uid="{00000000-0005-0000-0000-0000068C0000}"/>
    <cellStyle name="Table  - Opmaakprofiel6 2 2 2 4 2 2 5" xfId="55679" xr:uid="{00000000-0005-0000-0000-0000078C0000}"/>
    <cellStyle name="Table  - Opmaakprofiel6 2 2 2 4 2 3" xfId="16807" xr:uid="{00000000-0005-0000-0000-0000088C0000}"/>
    <cellStyle name="Table  - Opmaakprofiel6 2 2 2 4 2 4" xfId="28859" xr:uid="{00000000-0005-0000-0000-0000098C0000}"/>
    <cellStyle name="Table  - Opmaakprofiel6 2 2 2 4 2 5" xfId="38590" xr:uid="{00000000-0005-0000-0000-00000A8C0000}"/>
    <cellStyle name="Table  - Opmaakprofiel6 2 2 2 4 2 6" xfId="49849" xr:uid="{00000000-0005-0000-0000-00000B8C0000}"/>
    <cellStyle name="Table  - Opmaakprofiel6 2 2 2 4 3" xfId="2673" xr:uid="{00000000-0005-0000-0000-00000C8C0000}"/>
    <cellStyle name="Table  - Opmaakprofiel6 2 2 2 4 3 2" xfId="10715" xr:uid="{00000000-0005-0000-0000-00000D8C0000}"/>
    <cellStyle name="Table  - Opmaakprofiel6 2 2 2 4 3 2 2" xfId="23013" xr:uid="{00000000-0005-0000-0000-00000E8C0000}"/>
    <cellStyle name="Table  - Opmaakprofiel6 2 2 2 4 3 2 3" xfId="35065" xr:uid="{00000000-0005-0000-0000-00000F8C0000}"/>
    <cellStyle name="Table  - Opmaakprofiel6 2 2 2 4 3 2 4" xfId="42121" xr:uid="{00000000-0005-0000-0000-0000108C0000}"/>
    <cellStyle name="Table  - Opmaakprofiel6 2 2 2 4 3 2 5" xfId="55680" xr:uid="{00000000-0005-0000-0000-0000118C0000}"/>
    <cellStyle name="Table  - Opmaakprofiel6 2 2 2 4 3 3" xfId="16808" xr:uid="{00000000-0005-0000-0000-0000128C0000}"/>
    <cellStyle name="Table  - Opmaakprofiel6 2 2 2 4 3 4" xfId="28860" xr:uid="{00000000-0005-0000-0000-0000138C0000}"/>
    <cellStyle name="Table  - Opmaakprofiel6 2 2 2 4 3 5" xfId="44698" xr:uid="{00000000-0005-0000-0000-0000148C0000}"/>
    <cellStyle name="Table  - Opmaakprofiel6 2 2 2 4 3 6" xfId="49850" xr:uid="{00000000-0005-0000-0000-0000158C0000}"/>
    <cellStyle name="Table  - Opmaakprofiel6 2 2 2 4 4" xfId="3544" xr:uid="{00000000-0005-0000-0000-0000168C0000}"/>
    <cellStyle name="Table  - Opmaakprofiel6 2 2 2 4 4 2" xfId="10716" xr:uid="{00000000-0005-0000-0000-0000178C0000}"/>
    <cellStyle name="Table  - Opmaakprofiel6 2 2 2 4 4 2 2" xfId="23014" xr:uid="{00000000-0005-0000-0000-0000188C0000}"/>
    <cellStyle name="Table  - Opmaakprofiel6 2 2 2 4 4 2 3" xfId="35066" xr:uid="{00000000-0005-0000-0000-0000198C0000}"/>
    <cellStyle name="Table  - Opmaakprofiel6 2 2 2 4 4 2 4" xfId="29901" xr:uid="{00000000-0005-0000-0000-00001A8C0000}"/>
    <cellStyle name="Table  - Opmaakprofiel6 2 2 2 4 4 2 5" xfId="55681" xr:uid="{00000000-0005-0000-0000-00001B8C0000}"/>
    <cellStyle name="Table  - Opmaakprofiel6 2 2 2 4 4 3" xfId="16809" xr:uid="{00000000-0005-0000-0000-00001C8C0000}"/>
    <cellStyle name="Table  - Opmaakprofiel6 2 2 2 4 4 4" xfId="28861" xr:uid="{00000000-0005-0000-0000-00001D8C0000}"/>
    <cellStyle name="Table  - Opmaakprofiel6 2 2 2 4 4 5" xfId="38589" xr:uid="{00000000-0005-0000-0000-00001E8C0000}"/>
    <cellStyle name="Table  - Opmaakprofiel6 2 2 2 4 4 6" xfId="49851" xr:uid="{00000000-0005-0000-0000-00001F8C0000}"/>
    <cellStyle name="Table  - Opmaakprofiel6 2 2 2 4 5" xfId="5916" xr:uid="{00000000-0005-0000-0000-0000208C0000}"/>
    <cellStyle name="Table  - Opmaakprofiel6 2 2 2 4 5 2" xfId="10717" xr:uid="{00000000-0005-0000-0000-0000218C0000}"/>
    <cellStyle name="Table  - Opmaakprofiel6 2 2 2 4 5 2 2" xfId="23015" xr:uid="{00000000-0005-0000-0000-0000228C0000}"/>
    <cellStyle name="Table  - Opmaakprofiel6 2 2 2 4 5 2 3" xfId="35067" xr:uid="{00000000-0005-0000-0000-0000238C0000}"/>
    <cellStyle name="Table  - Opmaakprofiel6 2 2 2 4 5 2 4" xfId="42120" xr:uid="{00000000-0005-0000-0000-0000248C0000}"/>
    <cellStyle name="Table  - Opmaakprofiel6 2 2 2 4 5 2 5" xfId="55682" xr:uid="{00000000-0005-0000-0000-0000258C0000}"/>
    <cellStyle name="Table  - Opmaakprofiel6 2 2 2 4 5 3" xfId="16810" xr:uid="{00000000-0005-0000-0000-0000268C0000}"/>
    <cellStyle name="Table  - Opmaakprofiel6 2 2 2 4 5 4" xfId="28862" xr:uid="{00000000-0005-0000-0000-0000278C0000}"/>
    <cellStyle name="Table  - Opmaakprofiel6 2 2 2 4 5 5" xfId="44697" xr:uid="{00000000-0005-0000-0000-0000288C0000}"/>
    <cellStyle name="Table  - Opmaakprofiel6 2 2 2 4 5 6" xfId="49852" xr:uid="{00000000-0005-0000-0000-0000298C0000}"/>
    <cellStyle name="Table  - Opmaakprofiel6 2 2 2 4 6" xfId="5917" xr:uid="{00000000-0005-0000-0000-00002A8C0000}"/>
    <cellStyle name="Table  - Opmaakprofiel6 2 2 2 4 6 2" xfId="10718" xr:uid="{00000000-0005-0000-0000-00002B8C0000}"/>
    <cellStyle name="Table  - Opmaakprofiel6 2 2 2 4 6 2 2" xfId="23016" xr:uid="{00000000-0005-0000-0000-00002C8C0000}"/>
    <cellStyle name="Table  - Opmaakprofiel6 2 2 2 4 6 2 3" xfId="35068" xr:uid="{00000000-0005-0000-0000-00002D8C0000}"/>
    <cellStyle name="Table  - Opmaakprofiel6 2 2 2 4 6 2 4" xfId="31554" xr:uid="{00000000-0005-0000-0000-00002E8C0000}"/>
    <cellStyle name="Table  - Opmaakprofiel6 2 2 2 4 6 2 5" xfId="55683" xr:uid="{00000000-0005-0000-0000-00002F8C0000}"/>
    <cellStyle name="Table  - Opmaakprofiel6 2 2 2 4 6 3" xfId="16811" xr:uid="{00000000-0005-0000-0000-0000308C0000}"/>
    <cellStyle name="Table  - Opmaakprofiel6 2 2 2 4 6 4" xfId="28863" xr:uid="{00000000-0005-0000-0000-0000318C0000}"/>
    <cellStyle name="Table  - Opmaakprofiel6 2 2 2 4 6 5" xfId="38588" xr:uid="{00000000-0005-0000-0000-0000328C0000}"/>
    <cellStyle name="Table  - Opmaakprofiel6 2 2 2 4 6 6" xfId="49853" xr:uid="{00000000-0005-0000-0000-0000338C0000}"/>
    <cellStyle name="Table  - Opmaakprofiel6 2 2 2 4 7" xfId="5918" xr:uid="{00000000-0005-0000-0000-0000348C0000}"/>
    <cellStyle name="Table  - Opmaakprofiel6 2 2 2 4 7 2" xfId="16812" xr:uid="{00000000-0005-0000-0000-0000358C0000}"/>
    <cellStyle name="Table  - Opmaakprofiel6 2 2 2 4 7 3" xfId="28864" xr:uid="{00000000-0005-0000-0000-0000368C0000}"/>
    <cellStyle name="Table  - Opmaakprofiel6 2 2 2 4 7 4" xfId="38587" xr:uid="{00000000-0005-0000-0000-0000378C0000}"/>
    <cellStyle name="Table  - Opmaakprofiel6 2 2 2 4 7 5" xfId="49854" xr:uid="{00000000-0005-0000-0000-0000388C0000}"/>
    <cellStyle name="Table  - Opmaakprofiel6 2 2 2 4 8" xfId="7532" xr:uid="{00000000-0005-0000-0000-0000398C0000}"/>
    <cellStyle name="Table  - Opmaakprofiel6 2 2 2 4 8 2" xfId="19830" xr:uid="{00000000-0005-0000-0000-00003A8C0000}"/>
    <cellStyle name="Table  - Opmaakprofiel6 2 2 2 4 8 3" xfId="41633" xr:uid="{00000000-0005-0000-0000-00003B8C0000}"/>
    <cellStyle name="Table  - Opmaakprofiel6 2 2 2 4 8 4" xfId="24780" xr:uid="{00000000-0005-0000-0000-00003C8C0000}"/>
    <cellStyle name="Table  - Opmaakprofiel6 2 2 2 4 8 5" xfId="52502" xr:uid="{00000000-0005-0000-0000-00003D8C0000}"/>
    <cellStyle name="Table  - Opmaakprofiel6 2 2 2 4 9" xfId="16806" xr:uid="{00000000-0005-0000-0000-00003E8C0000}"/>
    <cellStyle name="Table  - Opmaakprofiel6 2 2 2 5" xfId="829" xr:uid="{00000000-0005-0000-0000-00003F8C0000}"/>
    <cellStyle name="Table  - Opmaakprofiel6 2 2 2 5 2" xfId="1416" xr:uid="{00000000-0005-0000-0000-0000408C0000}"/>
    <cellStyle name="Table  - Opmaakprofiel6 2 2 2 5 2 2" xfId="10719" xr:uid="{00000000-0005-0000-0000-0000418C0000}"/>
    <cellStyle name="Table  - Opmaakprofiel6 2 2 2 5 2 2 2" xfId="23017" xr:uid="{00000000-0005-0000-0000-0000428C0000}"/>
    <cellStyle name="Table  - Opmaakprofiel6 2 2 2 5 2 2 3" xfId="35069" xr:uid="{00000000-0005-0000-0000-0000438C0000}"/>
    <cellStyle name="Table  - Opmaakprofiel6 2 2 2 5 2 2 4" xfId="42119" xr:uid="{00000000-0005-0000-0000-0000448C0000}"/>
    <cellStyle name="Table  - Opmaakprofiel6 2 2 2 5 2 2 5" xfId="55684" xr:uid="{00000000-0005-0000-0000-0000458C0000}"/>
    <cellStyle name="Table  - Opmaakprofiel6 2 2 2 5 2 3" xfId="16814" xr:uid="{00000000-0005-0000-0000-0000468C0000}"/>
    <cellStyle name="Table  - Opmaakprofiel6 2 2 2 5 2 4" xfId="28866" xr:uid="{00000000-0005-0000-0000-0000478C0000}"/>
    <cellStyle name="Table  - Opmaakprofiel6 2 2 2 5 2 5" xfId="44696" xr:uid="{00000000-0005-0000-0000-0000488C0000}"/>
    <cellStyle name="Table  - Opmaakprofiel6 2 2 2 5 2 6" xfId="49855" xr:uid="{00000000-0005-0000-0000-0000498C0000}"/>
    <cellStyle name="Table  - Opmaakprofiel6 2 2 2 5 3" xfId="2840" xr:uid="{00000000-0005-0000-0000-00004A8C0000}"/>
    <cellStyle name="Table  - Opmaakprofiel6 2 2 2 5 3 2" xfId="10720" xr:uid="{00000000-0005-0000-0000-00004B8C0000}"/>
    <cellStyle name="Table  - Opmaakprofiel6 2 2 2 5 3 2 2" xfId="23018" xr:uid="{00000000-0005-0000-0000-00004C8C0000}"/>
    <cellStyle name="Table  - Opmaakprofiel6 2 2 2 5 3 2 3" xfId="35070" xr:uid="{00000000-0005-0000-0000-00004D8C0000}"/>
    <cellStyle name="Table  - Opmaakprofiel6 2 2 2 5 3 2 4" xfId="29908" xr:uid="{00000000-0005-0000-0000-00004E8C0000}"/>
    <cellStyle name="Table  - Opmaakprofiel6 2 2 2 5 3 2 5" xfId="55685" xr:uid="{00000000-0005-0000-0000-00004F8C0000}"/>
    <cellStyle name="Table  - Opmaakprofiel6 2 2 2 5 3 3" xfId="16815" xr:uid="{00000000-0005-0000-0000-0000508C0000}"/>
    <cellStyle name="Table  - Opmaakprofiel6 2 2 2 5 3 4" xfId="28867" xr:uid="{00000000-0005-0000-0000-0000518C0000}"/>
    <cellStyle name="Table  - Opmaakprofiel6 2 2 2 5 3 5" xfId="38585" xr:uid="{00000000-0005-0000-0000-0000528C0000}"/>
    <cellStyle name="Table  - Opmaakprofiel6 2 2 2 5 3 6" xfId="49856" xr:uid="{00000000-0005-0000-0000-0000538C0000}"/>
    <cellStyle name="Table  - Opmaakprofiel6 2 2 2 5 4" xfId="3693" xr:uid="{00000000-0005-0000-0000-0000548C0000}"/>
    <cellStyle name="Table  - Opmaakprofiel6 2 2 2 5 4 2" xfId="10721" xr:uid="{00000000-0005-0000-0000-0000558C0000}"/>
    <cellStyle name="Table  - Opmaakprofiel6 2 2 2 5 4 2 2" xfId="23019" xr:uid="{00000000-0005-0000-0000-0000568C0000}"/>
    <cellStyle name="Table  - Opmaakprofiel6 2 2 2 5 4 2 3" xfId="35071" xr:uid="{00000000-0005-0000-0000-0000578C0000}"/>
    <cellStyle name="Table  - Opmaakprofiel6 2 2 2 5 4 2 4" xfId="42118" xr:uid="{00000000-0005-0000-0000-0000588C0000}"/>
    <cellStyle name="Table  - Opmaakprofiel6 2 2 2 5 4 2 5" xfId="55686" xr:uid="{00000000-0005-0000-0000-0000598C0000}"/>
    <cellStyle name="Table  - Opmaakprofiel6 2 2 2 5 4 3" xfId="16816" xr:uid="{00000000-0005-0000-0000-00005A8C0000}"/>
    <cellStyle name="Table  - Opmaakprofiel6 2 2 2 5 4 4" xfId="28868" xr:uid="{00000000-0005-0000-0000-00005B8C0000}"/>
    <cellStyle name="Table  - Opmaakprofiel6 2 2 2 5 4 5" xfId="44695" xr:uid="{00000000-0005-0000-0000-00005C8C0000}"/>
    <cellStyle name="Table  - Opmaakprofiel6 2 2 2 5 4 6" xfId="49857" xr:uid="{00000000-0005-0000-0000-00005D8C0000}"/>
    <cellStyle name="Table  - Opmaakprofiel6 2 2 2 5 5" xfId="5919" xr:uid="{00000000-0005-0000-0000-00005E8C0000}"/>
    <cellStyle name="Table  - Opmaakprofiel6 2 2 2 5 5 2" xfId="10722" xr:uid="{00000000-0005-0000-0000-00005F8C0000}"/>
    <cellStyle name="Table  - Opmaakprofiel6 2 2 2 5 5 2 2" xfId="23020" xr:uid="{00000000-0005-0000-0000-0000608C0000}"/>
    <cellStyle name="Table  - Opmaakprofiel6 2 2 2 5 5 2 3" xfId="35072" xr:uid="{00000000-0005-0000-0000-0000618C0000}"/>
    <cellStyle name="Table  - Opmaakprofiel6 2 2 2 5 5 2 4" xfId="31676" xr:uid="{00000000-0005-0000-0000-0000628C0000}"/>
    <cellStyle name="Table  - Opmaakprofiel6 2 2 2 5 5 2 5" xfId="55687" xr:uid="{00000000-0005-0000-0000-0000638C0000}"/>
    <cellStyle name="Table  - Opmaakprofiel6 2 2 2 5 5 3" xfId="16817" xr:uid="{00000000-0005-0000-0000-0000648C0000}"/>
    <cellStyle name="Table  - Opmaakprofiel6 2 2 2 5 5 4" xfId="28869" xr:uid="{00000000-0005-0000-0000-0000658C0000}"/>
    <cellStyle name="Table  - Opmaakprofiel6 2 2 2 5 5 5" xfId="38584" xr:uid="{00000000-0005-0000-0000-0000668C0000}"/>
    <cellStyle name="Table  - Opmaakprofiel6 2 2 2 5 5 6" xfId="49858" xr:uid="{00000000-0005-0000-0000-0000678C0000}"/>
    <cellStyle name="Table  - Opmaakprofiel6 2 2 2 5 6" xfId="5920" xr:uid="{00000000-0005-0000-0000-0000688C0000}"/>
    <cellStyle name="Table  - Opmaakprofiel6 2 2 2 5 6 2" xfId="10723" xr:uid="{00000000-0005-0000-0000-0000698C0000}"/>
    <cellStyle name="Table  - Opmaakprofiel6 2 2 2 5 6 2 2" xfId="23021" xr:uid="{00000000-0005-0000-0000-00006A8C0000}"/>
    <cellStyle name="Table  - Opmaakprofiel6 2 2 2 5 6 2 3" xfId="35073" xr:uid="{00000000-0005-0000-0000-00006B8C0000}"/>
    <cellStyle name="Table  - Opmaakprofiel6 2 2 2 5 6 2 4" xfId="29915" xr:uid="{00000000-0005-0000-0000-00006C8C0000}"/>
    <cellStyle name="Table  - Opmaakprofiel6 2 2 2 5 6 2 5" xfId="55688" xr:uid="{00000000-0005-0000-0000-00006D8C0000}"/>
    <cellStyle name="Table  - Opmaakprofiel6 2 2 2 5 6 3" xfId="16818" xr:uid="{00000000-0005-0000-0000-00006E8C0000}"/>
    <cellStyle name="Table  - Opmaakprofiel6 2 2 2 5 6 4" xfId="28870" xr:uid="{00000000-0005-0000-0000-00006F8C0000}"/>
    <cellStyle name="Table  - Opmaakprofiel6 2 2 2 5 6 5" xfId="44694" xr:uid="{00000000-0005-0000-0000-0000708C0000}"/>
    <cellStyle name="Table  - Opmaakprofiel6 2 2 2 5 6 6" xfId="49859" xr:uid="{00000000-0005-0000-0000-0000718C0000}"/>
    <cellStyle name="Table  - Opmaakprofiel6 2 2 2 5 7" xfId="5921" xr:uid="{00000000-0005-0000-0000-0000728C0000}"/>
    <cellStyle name="Table  - Opmaakprofiel6 2 2 2 5 7 2" xfId="16819" xr:uid="{00000000-0005-0000-0000-0000738C0000}"/>
    <cellStyle name="Table  - Opmaakprofiel6 2 2 2 5 7 3" xfId="28871" xr:uid="{00000000-0005-0000-0000-0000748C0000}"/>
    <cellStyle name="Table  - Opmaakprofiel6 2 2 2 5 7 4" xfId="38583" xr:uid="{00000000-0005-0000-0000-0000758C0000}"/>
    <cellStyle name="Table  - Opmaakprofiel6 2 2 2 5 7 5" xfId="49860" xr:uid="{00000000-0005-0000-0000-0000768C0000}"/>
    <cellStyle name="Table  - Opmaakprofiel6 2 2 2 5 8" xfId="10069" xr:uid="{00000000-0005-0000-0000-0000778C0000}"/>
    <cellStyle name="Table  - Opmaakprofiel6 2 2 2 5 8 2" xfId="22367" xr:uid="{00000000-0005-0000-0000-0000788C0000}"/>
    <cellStyle name="Table  - Opmaakprofiel6 2 2 2 5 8 3" xfId="44131" xr:uid="{00000000-0005-0000-0000-0000798C0000}"/>
    <cellStyle name="Table  - Opmaakprofiel6 2 2 2 5 8 4" xfId="42390" xr:uid="{00000000-0005-0000-0000-00007A8C0000}"/>
    <cellStyle name="Table  - Opmaakprofiel6 2 2 2 5 8 5" xfId="55034" xr:uid="{00000000-0005-0000-0000-00007B8C0000}"/>
    <cellStyle name="Table  - Opmaakprofiel6 2 2 2 5 9" xfId="16813" xr:uid="{00000000-0005-0000-0000-00007C8C0000}"/>
    <cellStyle name="Table  - Opmaakprofiel6 2 2 2 6" xfId="523" xr:uid="{00000000-0005-0000-0000-00007D8C0000}"/>
    <cellStyle name="Table  - Opmaakprofiel6 2 2 2 6 2" xfId="2287" xr:uid="{00000000-0005-0000-0000-00007E8C0000}"/>
    <cellStyle name="Table  - Opmaakprofiel6 2 2 2 6 2 2" xfId="10724" xr:uid="{00000000-0005-0000-0000-00007F8C0000}"/>
    <cellStyle name="Table  - Opmaakprofiel6 2 2 2 6 2 2 2" xfId="23022" xr:uid="{00000000-0005-0000-0000-0000808C0000}"/>
    <cellStyle name="Table  - Opmaakprofiel6 2 2 2 6 2 2 3" xfId="35074" xr:uid="{00000000-0005-0000-0000-0000818C0000}"/>
    <cellStyle name="Table  - Opmaakprofiel6 2 2 2 6 2 2 4" xfId="31901" xr:uid="{00000000-0005-0000-0000-0000828C0000}"/>
    <cellStyle name="Table  - Opmaakprofiel6 2 2 2 6 2 2 5" xfId="55689" xr:uid="{00000000-0005-0000-0000-0000838C0000}"/>
    <cellStyle name="Table  - Opmaakprofiel6 2 2 2 6 2 3" xfId="16821" xr:uid="{00000000-0005-0000-0000-0000848C0000}"/>
    <cellStyle name="Table  - Opmaakprofiel6 2 2 2 6 2 4" xfId="28873" xr:uid="{00000000-0005-0000-0000-0000858C0000}"/>
    <cellStyle name="Table  - Opmaakprofiel6 2 2 2 6 2 5" xfId="38582" xr:uid="{00000000-0005-0000-0000-0000868C0000}"/>
    <cellStyle name="Table  - Opmaakprofiel6 2 2 2 6 2 6" xfId="49861" xr:uid="{00000000-0005-0000-0000-0000878C0000}"/>
    <cellStyle name="Table  - Opmaakprofiel6 2 2 2 6 3" xfId="2594" xr:uid="{00000000-0005-0000-0000-0000888C0000}"/>
    <cellStyle name="Table  - Opmaakprofiel6 2 2 2 6 3 2" xfId="10725" xr:uid="{00000000-0005-0000-0000-0000898C0000}"/>
    <cellStyle name="Table  - Opmaakprofiel6 2 2 2 6 3 2 2" xfId="23023" xr:uid="{00000000-0005-0000-0000-00008A8C0000}"/>
    <cellStyle name="Table  - Opmaakprofiel6 2 2 2 6 3 2 3" xfId="35075" xr:uid="{00000000-0005-0000-0000-00008B8C0000}"/>
    <cellStyle name="Table  - Opmaakprofiel6 2 2 2 6 3 2 4" xfId="42117" xr:uid="{00000000-0005-0000-0000-00008C8C0000}"/>
    <cellStyle name="Table  - Opmaakprofiel6 2 2 2 6 3 2 5" xfId="55690" xr:uid="{00000000-0005-0000-0000-00008D8C0000}"/>
    <cellStyle name="Table  - Opmaakprofiel6 2 2 2 6 3 3" xfId="16822" xr:uid="{00000000-0005-0000-0000-00008E8C0000}"/>
    <cellStyle name="Table  - Opmaakprofiel6 2 2 2 6 3 4" xfId="28874" xr:uid="{00000000-0005-0000-0000-00008F8C0000}"/>
    <cellStyle name="Table  - Opmaakprofiel6 2 2 2 6 3 5" xfId="44692" xr:uid="{00000000-0005-0000-0000-0000908C0000}"/>
    <cellStyle name="Table  - Opmaakprofiel6 2 2 2 6 3 6" xfId="49862" xr:uid="{00000000-0005-0000-0000-0000918C0000}"/>
    <cellStyle name="Table  - Opmaakprofiel6 2 2 2 6 4" xfId="3472" xr:uid="{00000000-0005-0000-0000-0000928C0000}"/>
    <cellStyle name="Table  - Opmaakprofiel6 2 2 2 6 4 2" xfId="10726" xr:uid="{00000000-0005-0000-0000-0000938C0000}"/>
    <cellStyle name="Table  - Opmaakprofiel6 2 2 2 6 4 2 2" xfId="23024" xr:uid="{00000000-0005-0000-0000-0000948C0000}"/>
    <cellStyle name="Table  - Opmaakprofiel6 2 2 2 6 4 2 3" xfId="35076" xr:uid="{00000000-0005-0000-0000-0000958C0000}"/>
    <cellStyle name="Table  - Opmaakprofiel6 2 2 2 6 4 2 4" xfId="29922" xr:uid="{00000000-0005-0000-0000-0000968C0000}"/>
    <cellStyle name="Table  - Opmaakprofiel6 2 2 2 6 4 2 5" xfId="55691" xr:uid="{00000000-0005-0000-0000-0000978C0000}"/>
    <cellStyle name="Table  - Opmaakprofiel6 2 2 2 6 4 3" xfId="16823" xr:uid="{00000000-0005-0000-0000-0000988C0000}"/>
    <cellStyle name="Table  - Opmaakprofiel6 2 2 2 6 4 4" xfId="28875" xr:uid="{00000000-0005-0000-0000-0000998C0000}"/>
    <cellStyle name="Table  - Opmaakprofiel6 2 2 2 6 4 5" xfId="38581" xr:uid="{00000000-0005-0000-0000-00009A8C0000}"/>
    <cellStyle name="Table  - Opmaakprofiel6 2 2 2 6 4 6" xfId="49863" xr:uid="{00000000-0005-0000-0000-00009B8C0000}"/>
    <cellStyle name="Table  - Opmaakprofiel6 2 2 2 6 5" xfId="5922" xr:uid="{00000000-0005-0000-0000-00009C8C0000}"/>
    <cellStyle name="Table  - Opmaakprofiel6 2 2 2 6 5 2" xfId="10727" xr:uid="{00000000-0005-0000-0000-00009D8C0000}"/>
    <cellStyle name="Table  - Opmaakprofiel6 2 2 2 6 5 2 2" xfId="23025" xr:uid="{00000000-0005-0000-0000-00009E8C0000}"/>
    <cellStyle name="Table  - Opmaakprofiel6 2 2 2 6 5 2 3" xfId="35077" xr:uid="{00000000-0005-0000-0000-00009F8C0000}"/>
    <cellStyle name="Table  - Opmaakprofiel6 2 2 2 6 5 2 4" xfId="42116" xr:uid="{00000000-0005-0000-0000-0000A08C0000}"/>
    <cellStyle name="Table  - Opmaakprofiel6 2 2 2 6 5 2 5" xfId="55692" xr:uid="{00000000-0005-0000-0000-0000A18C0000}"/>
    <cellStyle name="Table  - Opmaakprofiel6 2 2 2 6 5 3" xfId="16824" xr:uid="{00000000-0005-0000-0000-0000A28C0000}"/>
    <cellStyle name="Table  - Opmaakprofiel6 2 2 2 6 5 4" xfId="28876" xr:uid="{00000000-0005-0000-0000-0000A38C0000}"/>
    <cellStyle name="Table  - Opmaakprofiel6 2 2 2 6 5 5" xfId="38580" xr:uid="{00000000-0005-0000-0000-0000A48C0000}"/>
    <cellStyle name="Table  - Opmaakprofiel6 2 2 2 6 5 6" xfId="49864" xr:uid="{00000000-0005-0000-0000-0000A58C0000}"/>
    <cellStyle name="Table  - Opmaakprofiel6 2 2 2 6 6" xfId="5923" xr:uid="{00000000-0005-0000-0000-0000A68C0000}"/>
    <cellStyle name="Table  - Opmaakprofiel6 2 2 2 6 6 2" xfId="10728" xr:uid="{00000000-0005-0000-0000-0000A78C0000}"/>
    <cellStyle name="Table  - Opmaakprofiel6 2 2 2 6 6 2 2" xfId="23026" xr:uid="{00000000-0005-0000-0000-0000A88C0000}"/>
    <cellStyle name="Table  - Opmaakprofiel6 2 2 2 6 6 2 3" xfId="35078" xr:uid="{00000000-0005-0000-0000-0000A98C0000}"/>
    <cellStyle name="Table  - Opmaakprofiel6 2 2 2 6 6 2 4" xfId="31380" xr:uid="{00000000-0005-0000-0000-0000AA8C0000}"/>
    <cellStyle name="Table  - Opmaakprofiel6 2 2 2 6 6 2 5" xfId="55693" xr:uid="{00000000-0005-0000-0000-0000AB8C0000}"/>
    <cellStyle name="Table  - Opmaakprofiel6 2 2 2 6 6 3" xfId="16825" xr:uid="{00000000-0005-0000-0000-0000AC8C0000}"/>
    <cellStyle name="Table  - Opmaakprofiel6 2 2 2 6 6 4" xfId="28877" xr:uid="{00000000-0005-0000-0000-0000AD8C0000}"/>
    <cellStyle name="Table  - Opmaakprofiel6 2 2 2 6 6 5" xfId="38579" xr:uid="{00000000-0005-0000-0000-0000AE8C0000}"/>
    <cellStyle name="Table  - Opmaakprofiel6 2 2 2 6 6 6" xfId="49865" xr:uid="{00000000-0005-0000-0000-0000AF8C0000}"/>
    <cellStyle name="Table  - Opmaakprofiel6 2 2 2 6 7" xfId="5924" xr:uid="{00000000-0005-0000-0000-0000B08C0000}"/>
    <cellStyle name="Table  - Opmaakprofiel6 2 2 2 6 7 2" xfId="16826" xr:uid="{00000000-0005-0000-0000-0000B18C0000}"/>
    <cellStyle name="Table  - Opmaakprofiel6 2 2 2 6 7 3" xfId="28878" xr:uid="{00000000-0005-0000-0000-0000B28C0000}"/>
    <cellStyle name="Table  - Opmaakprofiel6 2 2 2 6 7 4" xfId="44691" xr:uid="{00000000-0005-0000-0000-0000B38C0000}"/>
    <cellStyle name="Table  - Opmaakprofiel6 2 2 2 6 7 5" xfId="49866" xr:uid="{00000000-0005-0000-0000-0000B48C0000}"/>
    <cellStyle name="Table  - Opmaakprofiel6 2 2 2 6 8" xfId="7588" xr:uid="{00000000-0005-0000-0000-0000B58C0000}"/>
    <cellStyle name="Table  - Opmaakprofiel6 2 2 2 6 8 2" xfId="19886" xr:uid="{00000000-0005-0000-0000-0000B68C0000}"/>
    <cellStyle name="Table  - Opmaakprofiel6 2 2 2 6 8 3" xfId="41689" xr:uid="{00000000-0005-0000-0000-0000B78C0000}"/>
    <cellStyle name="Table  - Opmaakprofiel6 2 2 2 6 8 4" xfId="24892" xr:uid="{00000000-0005-0000-0000-0000B88C0000}"/>
    <cellStyle name="Table  - Opmaakprofiel6 2 2 2 6 8 5" xfId="52558" xr:uid="{00000000-0005-0000-0000-0000B98C0000}"/>
    <cellStyle name="Table  - Opmaakprofiel6 2 2 2 6 9" xfId="16820" xr:uid="{00000000-0005-0000-0000-0000BA8C0000}"/>
    <cellStyle name="Table  - Opmaakprofiel6 2 2 2 7" xfId="452" xr:uid="{00000000-0005-0000-0000-0000BB8C0000}"/>
    <cellStyle name="Table  - Opmaakprofiel6 2 2 2 7 2" xfId="2001" xr:uid="{00000000-0005-0000-0000-0000BC8C0000}"/>
    <cellStyle name="Table  - Opmaakprofiel6 2 2 2 7 2 2" xfId="10729" xr:uid="{00000000-0005-0000-0000-0000BD8C0000}"/>
    <cellStyle name="Table  - Opmaakprofiel6 2 2 2 7 2 2 2" xfId="23027" xr:uid="{00000000-0005-0000-0000-0000BE8C0000}"/>
    <cellStyle name="Table  - Opmaakprofiel6 2 2 2 7 2 2 3" xfId="35079" xr:uid="{00000000-0005-0000-0000-0000BF8C0000}"/>
    <cellStyle name="Table  - Opmaakprofiel6 2 2 2 7 2 2 4" xfId="42115" xr:uid="{00000000-0005-0000-0000-0000C08C0000}"/>
    <cellStyle name="Table  - Opmaakprofiel6 2 2 2 7 2 2 5" xfId="55694" xr:uid="{00000000-0005-0000-0000-0000C18C0000}"/>
    <cellStyle name="Table  - Opmaakprofiel6 2 2 2 7 2 3" xfId="16828" xr:uid="{00000000-0005-0000-0000-0000C28C0000}"/>
    <cellStyle name="Table  - Opmaakprofiel6 2 2 2 7 2 4" xfId="28880" xr:uid="{00000000-0005-0000-0000-0000C38C0000}"/>
    <cellStyle name="Table  - Opmaakprofiel6 2 2 2 7 2 5" xfId="44690" xr:uid="{00000000-0005-0000-0000-0000C48C0000}"/>
    <cellStyle name="Table  - Opmaakprofiel6 2 2 2 7 2 6" xfId="49867" xr:uid="{00000000-0005-0000-0000-0000C58C0000}"/>
    <cellStyle name="Table  - Opmaakprofiel6 2 2 2 7 3" xfId="2523" xr:uid="{00000000-0005-0000-0000-0000C68C0000}"/>
    <cellStyle name="Table  - Opmaakprofiel6 2 2 2 7 3 2" xfId="10730" xr:uid="{00000000-0005-0000-0000-0000C78C0000}"/>
    <cellStyle name="Table  - Opmaakprofiel6 2 2 2 7 3 2 2" xfId="23028" xr:uid="{00000000-0005-0000-0000-0000C88C0000}"/>
    <cellStyle name="Table  - Opmaakprofiel6 2 2 2 7 3 2 3" xfId="35080" xr:uid="{00000000-0005-0000-0000-0000C98C0000}"/>
    <cellStyle name="Table  - Opmaakprofiel6 2 2 2 7 3 2 4" xfId="29929" xr:uid="{00000000-0005-0000-0000-0000CA8C0000}"/>
    <cellStyle name="Table  - Opmaakprofiel6 2 2 2 7 3 2 5" xfId="55695" xr:uid="{00000000-0005-0000-0000-0000CB8C0000}"/>
    <cellStyle name="Table  - Opmaakprofiel6 2 2 2 7 3 3" xfId="16829" xr:uid="{00000000-0005-0000-0000-0000CC8C0000}"/>
    <cellStyle name="Table  - Opmaakprofiel6 2 2 2 7 3 4" xfId="28881" xr:uid="{00000000-0005-0000-0000-0000CD8C0000}"/>
    <cellStyle name="Table  - Opmaakprofiel6 2 2 2 7 3 5" xfId="38578" xr:uid="{00000000-0005-0000-0000-0000CE8C0000}"/>
    <cellStyle name="Table  - Opmaakprofiel6 2 2 2 7 3 6" xfId="49868" xr:uid="{00000000-0005-0000-0000-0000CF8C0000}"/>
    <cellStyle name="Table  - Opmaakprofiel6 2 2 2 7 4" xfId="3408" xr:uid="{00000000-0005-0000-0000-0000D08C0000}"/>
    <cellStyle name="Table  - Opmaakprofiel6 2 2 2 7 4 2" xfId="10731" xr:uid="{00000000-0005-0000-0000-0000D18C0000}"/>
    <cellStyle name="Table  - Opmaakprofiel6 2 2 2 7 4 2 2" xfId="23029" xr:uid="{00000000-0005-0000-0000-0000D28C0000}"/>
    <cellStyle name="Table  - Opmaakprofiel6 2 2 2 7 4 2 3" xfId="35081" xr:uid="{00000000-0005-0000-0000-0000D38C0000}"/>
    <cellStyle name="Table  - Opmaakprofiel6 2 2 2 7 4 2 4" xfId="42114" xr:uid="{00000000-0005-0000-0000-0000D48C0000}"/>
    <cellStyle name="Table  - Opmaakprofiel6 2 2 2 7 4 2 5" xfId="55696" xr:uid="{00000000-0005-0000-0000-0000D58C0000}"/>
    <cellStyle name="Table  - Opmaakprofiel6 2 2 2 7 4 3" xfId="16830" xr:uid="{00000000-0005-0000-0000-0000D68C0000}"/>
    <cellStyle name="Table  - Opmaakprofiel6 2 2 2 7 4 4" xfId="28882" xr:uid="{00000000-0005-0000-0000-0000D78C0000}"/>
    <cellStyle name="Table  - Opmaakprofiel6 2 2 2 7 4 5" xfId="44689" xr:uid="{00000000-0005-0000-0000-0000D88C0000}"/>
    <cellStyle name="Table  - Opmaakprofiel6 2 2 2 7 4 6" xfId="49869" xr:uid="{00000000-0005-0000-0000-0000D98C0000}"/>
    <cellStyle name="Table  - Opmaakprofiel6 2 2 2 7 5" xfId="5925" xr:uid="{00000000-0005-0000-0000-0000DA8C0000}"/>
    <cellStyle name="Table  - Opmaakprofiel6 2 2 2 7 5 2" xfId="10732" xr:uid="{00000000-0005-0000-0000-0000DB8C0000}"/>
    <cellStyle name="Table  - Opmaakprofiel6 2 2 2 7 5 2 2" xfId="23030" xr:uid="{00000000-0005-0000-0000-0000DC8C0000}"/>
    <cellStyle name="Table  - Opmaakprofiel6 2 2 2 7 5 2 3" xfId="35082" xr:uid="{00000000-0005-0000-0000-0000DD8C0000}"/>
    <cellStyle name="Table  - Opmaakprofiel6 2 2 2 7 5 2 4" xfId="31332" xr:uid="{00000000-0005-0000-0000-0000DE8C0000}"/>
    <cellStyle name="Table  - Opmaakprofiel6 2 2 2 7 5 2 5" xfId="55697" xr:uid="{00000000-0005-0000-0000-0000DF8C0000}"/>
    <cellStyle name="Table  - Opmaakprofiel6 2 2 2 7 5 3" xfId="16831" xr:uid="{00000000-0005-0000-0000-0000E08C0000}"/>
    <cellStyle name="Table  - Opmaakprofiel6 2 2 2 7 5 4" xfId="28883" xr:uid="{00000000-0005-0000-0000-0000E18C0000}"/>
    <cellStyle name="Table  - Opmaakprofiel6 2 2 2 7 5 5" xfId="38577" xr:uid="{00000000-0005-0000-0000-0000E28C0000}"/>
    <cellStyle name="Table  - Opmaakprofiel6 2 2 2 7 5 6" xfId="49870" xr:uid="{00000000-0005-0000-0000-0000E38C0000}"/>
    <cellStyle name="Table  - Opmaakprofiel6 2 2 2 7 6" xfId="5926" xr:uid="{00000000-0005-0000-0000-0000E48C0000}"/>
    <cellStyle name="Table  - Opmaakprofiel6 2 2 2 7 6 2" xfId="10733" xr:uid="{00000000-0005-0000-0000-0000E58C0000}"/>
    <cellStyle name="Table  - Opmaakprofiel6 2 2 2 7 6 2 2" xfId="23031" xr:uid="{00000000-0005-0000-0000-0000E68C0000}"/>
    <cellStyle name="Table  - Opmaakprofiel6 2 2 2 7 6 2 3" xfId="35083" xr:uid="{00000000-0005-0000-0000-0000E78C0000}"/>
    <cellStyle name="Table  - Opmaakprofiel6 2 2 2 7 6 2 4" xfId="42113" xr:uid="{00000000-0005-0000-0000-0000E88C0000}"/>
    <cellStyle name="Table  - Opmaakprofiel6 2 2 2 7 6 2 5" xfId="55698" xr:uid="{00000000-0005-0000-0000-0000E98C0000}"/>
    <cellStyle name="Table  - Opmaakprofiel6 2 2 2 7 6 3" xfId="16832" xr:uid="{00000000-0005-0000-0000-0000EA8C0000}"/>
    <cellStyle name="Table  - Opmaakprofiel6 2 2 2 7 6 4" xfId="28884" xr:uid="{00000000-0005-0000-0000-0000EB8C0000}"/>
    <cellStyle name="Table  - Opmaakprofiel6 2 2 2 7 6 5" xfId="44688" xr:uid="{00000000-0005-0000-0000-0000EC8C0000}"/>
    <cellStyle name="Table  - Opmaakprofiel6 2 2 2 7 6 6" xfId="49871" xr:uid="{00000000-0005-0000-0000-0000ED8C0000}"/>
    <cellStyle name="Table  - Opmaakprofiel6 2 2 2 7 7" xfId="5927" xr:uid="{00000000-0005-0000-0000-0000EE8C0000}"/>
    <cellStyle name="Table  - Opmaakprofiel6 2 2 2 7 7 2" xfId="16833" xr:uid="{00000000-0005-0000-0000-0000EF8C0000}"/>
    <cellStyle name="Table  - Opmaakprofiel6 2 2 2 7 7 3" xfId="28885" xr:uid="{00000000-0005-0000-0000-0000F08C0000}"/>
    <cellStyle name="Table  - Opmaakprofiel6 2 2 2 7 7 4" xfId="38576" xr:uid="{00000000-0005-0000-0000-0000F18C0000}"/>
    <cellStyle name="Table  - Opmaakprofiel6 2 2 2 7 7 5" xfId="49872" xr:uid="{00000000-0005-0000-0000-0000F28C0000}"/>
    <cellStyle name="Table  - Opmaakprofiel6 2 2 2 7 8" xfId="7636" xr:uid="{00000000-0005-0000-0000-0000F38C0000}"/>
    <cellStyle name="Table  - Opmaakprofiel6 2 2 2 7 8 2" xfId="19934" xr:uid="{00000000-0005-0000-0000-0000F48C0000}"/>
    <cellStyle name="Table  - Opmaakprofiel6 2 2 2 7 8 3" xfId="41737" xr:uid="{00000000-0005-0000-0000-0000F58C0000}"/>
    <cellStyle name="Table  - Opmaakprofiel6 2 2 2 7 8 4" xfId="43388" xr:uid="{00000000-0005-0000-0000-0000F68C0000}"/>
    <cellStyle name="Table  - Opmaakprofiel6 2 2 2 7 8 5" xfId="52606" xr:uid="{00000000-0005-0000-0000-0000F78C0000}"/>
    <cellStyle name="Table  - Opmaakprofiel6 2 2 2 7 9" xfId="16827" xr:uid="{00000000-0005-0000-0000-0000F88C0000}"/>
    <cellStyle name="Table  - Opmaakprofiel6 2 2 2 8" xfId="1286" xr:uid="{00000000-0005-0000-0000-0000F98C0000}"/>
    <cellStyle name="Table  - Opmaakprofiel6 2 2 2 8 2" xfId="1649" xr:uid="{00000000-0005-0000-0000-0000FA8C0000}"/>
    <cellStyle name="Table  - Opmaakprofiel6 2 2 2 8 2 2" xfId="10734" xr:uid="{00000000-0005-0000-0000-0000FB8C0000}"/>
    <cellStyle name="Table  - Opmaakprofiel6 2 2 2 8 2 2 2" xfId="23032" xr:uid="{00000000-0005-0000-0000-0000FC8C0000}"/>
    <cellStyle name="Table  - Opmaakprofiel6 2 2 2 8 2 2 3" xfId="35084" xr:uid="{00000000-0005-0000-0000-0000FD8C0000}"/>
    <cellStyle name="Table  - Opmaakprofiel6 2 2 2 8 2 2 4" xfId="29941" xr:uid="{00000000-0005-0000-0000-0000FE8C0000}"/>
    <cellStyle name="Table  - Opmaakprofiel6 2 2 2 8 2 2 5" xfId="55699" xr:uid="{00000000-0005-0000-0000-0000FF8C0000}"/>
    <cellStyle name="Table  - Opmaakprofiel6 2 2 2 8 2 3" xfId="16835" xr:uid="{00000000-0005-0000-0000-0000008D0000}"/>
    <cellStyle name="Table  - Opmaakprofiel6 2 2 2 8 2 4" xfId="28887" xr:uid="{00000000-0005-0000-0000-0000018D0000}"/>
    <cellStyle name="Table  - Opmaakprofiel6 2 2 2 8 2 5" xfId="38575" xr:uid="{00000000-0005-0000-0000-0000028D0000}"/>
    <cellStyle name="Table  - Opmaakprofiel6 2 2 2 8 2 6" xfId="49873" xr:uid="{00000000-0005-0000-0000-0000038D0000}"/>
    <cellStyle name="Table  - Opmaakprofiel6 2 2 2 8 3" xfId="3297" xr:uid="{00000000-0005-0000-0000-0000048D0000}"/>
    <cellStyle name="Table  - Opmaakprofiel6 2 2 2 8 3 2" xfId="10735" xr:uid="{00000000-0005-0000-0000-0000058D0000}"/>
    <cellStyle name="Table  - Opmaakprofiel6 2 2 2 8 3 2 2" xfId="23033" xr:uid="{00000000-0005-0000-0000-0000068D0000}"/>
    <cellStyle name="Table  - Opmaakprofiel6 2 2 2 8 3 2 3" xfId="35085" xr:uid="{00000000-0005-0000-0000-0000078D0000}"/>
    <cellStyle name="Table  - Opmaakprofiel6 2 2 2 8 3 2 4" xfId="29942" xr:uid="{00000000-0005-0000-0000-0000088D0000}"/>
    <cellStyle name="Table  - Opmaakprofiel6 2 2 2 8 3 2 5" xfId="55700" xr:uid="{00000000-0005-0000-0000-0000098D0000}"/>
    <cellStyle name="Table  - Opmaakprofiel6 2 2 2 8 3 3" xfId="16836" xr:uid="{00000000-0005-0000-0000-00000A8D0000}"/>
    <cellStyle name="Table  - Opmaakprofiel6 2 2 2 8 3 4" xfId="28888" xr:uid="{00000000-0005-0000-0000-00000B8D0000}"/>
    <cellStyle name="Table  - Opmaakprofiel6 2 2 2 8 3 5" xfId="38574" xr:uid="{00000000-0005-0000-0000-00000C8D0000}"/>
    <cellStyle name="Table  - Opmaakprofiel6 2 2 2 8 3 6" xfId="49874" xr:uid="{00000000-0005-0000-0000-00000D8D0000}"/>
    <cellStyle name="Table  - Opmaakprofiel6 2 2 2 8 4" xfId="4078" xr:uid="{00000000-0005-0000-0000-00000E8D0000}"/>
    <cellStyle name="Table  - Opmaakprofiel6 2 2 2 8 4 2" xfId="10736" xr:uid="{00000000-0005-0000-0000-00000F8D0000}"/>
    <cellStyle name="Table  - Opmaakprofiel6 2 2 2 8 4 2 2" xfId="23034" xr:uid="{00000000-0005-0000-0000-0000108D0000}"/>
    <cellStyle name="Table  - Opmaakprofiel6 2 2 2 8 4 2 3" xfId="35086" xr:uid="{00000000-0005-0000-0000-0000118D0000}"/>
    <cellStyle name="Table  - Opmaakprofiel6 2 2 2 8 4 2 4" xfId="29943" xr:uid="{00000000-0005-0000-0000-0000128D0000}"/>
    <cellStyle name="Table  - Opmaakprofiel6 2 2 2 8 4 2 5" xfId="55701" xr:uid="{00000000-0005-0000-0000-0000138D0000}"/>
    <cellStyle name="Table  - Opmaakprofiel6 2 2 2 8 4 3" xfId="16837" xr:uid="{00000000-0005-0000-0000-0000148D0000}"/>
    <cellStyle name="Table  - Opmaakprofiel6 2 2 2 8 4 4" xfId="28889" xr:uid="{00000000-0005-0000-0000-0000158D0000}"/>
    <cellStyle name="Table  - Opmaakprofiel6 2 2 2 8 4 5" xfId="38573" xr:uid="{00000000-0005-0000-0000-0000168D0000}"/>
    <cellStyle name="Table  - Opmaakprofiel6 2 2 2 8 4 6" xfId="49875" xr:uid="{00000000-0005-0000-0000-0000178D0000}"/>
    <cellStyle name="Table  - Opmaakprofiel6 2 2 2 8 5" xfId="5928" xr:uid="{00000000-0005-0000-0000-0000188D0000}"/>
    <cellStyle name="Table  - Opmaakprofiel6 2 2 2 8 5 2" xfId="10737" xr:uid="{00000000-0005-0000-0000-0000198D0000}"/>
    <cellStyle name="Table  - Opmaakprofiel6 2 2 2 8 5 2 2" xfId="23035" xr:uid="{00000000-0005-0000-0000-00001A8D0000}"/>
    <cellStyle name="Table  - Opmaakprofiel6 2 2 2 8 5 2 3" xfId="35087" xr:uid="{00000000-0005-0000-0000-00001B8D0000}"/>
    <cellStyle name="Table  - Opmaakprofiel6 2 2 2 8 5 2 4" xfId="42112" xr:uid="{00000000-0005-0000-0000-00001C8D0000}"/>
    <cellStyle name="Table  - Opmaakprofiel6 2 2 2 8 5 2 5" xfId="55702" xr:uid="{00000000-0005-0000-0000-00001D8D0000}"/>
    <cellStyle name="Table  - Opmaakprofiel6 2 2 2 8 5 3" xfId="16838" xr:uid="{00000000-0005-0000-0000-00001E8D0000}"/>
    <cellStyle name="Table  - Opmaakprofiel6 2 2 2 8 5 4" xfId="28890" xr:uid="{00000000-0005-0000-0000-00001F8D0000}"/>
    <cellStyle name="Table  - Opmaakprofiel6 2 2 2 8 5 5" xfId="44686" xr:uid="{00000000-0005-0000-0000-0000208D0000}"/>
    <cellStyle name="Table  - Opmaakprofiel6 2 2 2 8 5 6" xfId="49876" xr:uid="{00000000-0005-0000-0000-0000218D0000}"/>
    <cellStyle name="Table  - Opmaakprofiel6 2 2 2 8 6" xfId="5929" xr:uid="{00000000-0005-0000-0000-0000228D0000}"/>
    <cellStyle name="Table  - Opmaakprofiel6 2 2 2 8 6 2" xfId="10738" xr:uid="{00000000-0005-0000-0000-0000238D0000}"/>
    <cellStyle name="Table  - Opmaakprofiel6 2 2 2 8 6 2 2" xfId="23036" xr:uid="{00000000-0005-0000-0000-0000248D0000}"/>
    <cellStyle name="Table  - Opmaakprofiel6 2 2 2 8 6 2 3" xfId="35088" xr:uid="{00000000-0005-0000-0000-0000258D0000}"/>
    <cellStyle name="Table  - Opmaakprofiel6 2 2 2 8 6 2 4" xfId="29944" xr:uid="{00000000-0005-0000-0000-0000268D0000}"/>
    <cellStyle name="Table  - Opmaakprofiel6 2 2 2 8 6 2 5" xfId="55703" xr:uid="{00000000-0005-0000-0000-0000278D0000}"/>
    <cellStyle name="Table  - Opmaakprofiel6 2 2 2 8 6 3" xfId="16839" xr:uid="{00000000-0005-0000-0000-0000288D0000}"/>
    <cellStyle name="Table  - Opmaakprofiel6 2 2 2 8 6 4" xfId="28891" xr:uid="{00000000-0005-0000-0000-0000298D0000}"/>
    <cellStyle name="Table  - Opmaakprofiel6 2 2 2 8 6 5" xfId="38572" xr:uid="{00000000-0005-0000-0000-00002A8D0000}"/>
    <cellStyle name="Table  - Opmaakprofiel6 2 2 2 8 6 6" xfId="49877" xr:uid="{00000000-0005-0000-0000-00002B8D0000}"/>
    <cellStyle name="Table  - Opmaakprofiel6 2 2 2 8 7" xfId="5930" xr:uid="{00000000-0005-0000-0000-00002C8D0000}"/>
    <cellStyle name="Table  - Opmaakprofiel6 2 2 2 8 7 2" xfId="16840" xr:uid="{00000000-0005-0000-0000-00002D8D0000}"/>
    <cellStyle name="Table  - Opmaakprofiel6 2 2 2 8 7 3" xfId="28892" xr:uid="{00000000-0005-0000-0000-00002E8D0000}"/>
    <cellStyle name="Table  - Opmaakprofiel6 2 2 2 8 7 4" xfId="44685" xr:uid="{00000000-0005-0000-0000-00002F8D0000}"/>
    <cellStyle name="Table  - Opmaakprofiel6 2 2 2 8 7 5" xfId="49878" xr:uid="{00000000-0005-0000-0000-0000308D0000}"/>
    <cellStyle name="Table  - Opmaakprofiel6 2 2 2 8 8" xfId="7037" xr:uid="{00000000-0005-0000-0000-0000318D0000}"/>
    <cellStyle name="Table  - Opmaakprofiel6 2 2 2 8 8 2" xfId="19335" xr:uid="{00000000-0005-0000-0000-0000328D0000}"/>
    <cellStyle name="Table  - Opmaakprofiel6 2 2 2 8 8 3" xfId="41138" xr:uid="{00000000-0005-0000-0000-0000338D0000}"/>
    <cellStyle name="Table  - Opmaakprofiel6 2 2 2 8 8 4" xfId="43638" xr:uid="{00000000-0005-0000-0000-0000348D0000}"/>
    <cellStyle name="Table  - Opmaakprofiel6 2 2 2 8 8 5" xfId="52008" xr:uid="{00000000-0005-0000-0000-0000358D0000}"/>
    <cellStyle name="Table  - Opmaakprofiel6 2 2 2 8 9" xfId="16834" xr:uid="{00000000-0005-0000-0000-0000368D0000}"/>
    <cellStyle name="Table  - Opmaakprofiel6 2 2 2 9" xfId="1342" xr:uid="{00000000-0005-0000-0000-0000378D0000}"/>
    <cellStyle name="Table  - Opmaakprofiel6 2 2 2 9 2" xfId="1373" xr:uid="{00000000-0005-0000-0000-0000388D0000}"/>
    <cellStyle name="Table  - Opmaakprofiel6 2 2 2 9 2 2" xfId="10739" xr:uid="{00000000-0005-0000-0000-0000398D0000}"/>
    <cellStyle name="Table  - Opmaakprofiel6 2 2 2 9 2 2 2" xfId="23037" xr:uid="{00000000-0005-0000-0000-00003A8D0000}"/>
    <cellStyle name="Table  - Opmaakprofiel6 2 2 2 9 2 2 3" xfId="35089" xr:uid="{00000000-0005-0000-0000-00003B8D0000}"/>
    <cellStyle name="Table  - Opmaakprofiel6 2 2 2 9 2 2 4" xfId="42111" xr:uid="{00000000-0005-0000-0000-00003C8D0000}"/>
    <cellStyle name="Table  - Opmaakprofiel6 2 2 2 9 2 2 5" xfId="55704" xr:uid="{00000000-0005-0000-0000-00003D8D0000}"/>
    <cellStyle name="Table  - Opmaakprofiel6 2 2 2 9 2 3" xfId="16842" xr:uid="{00000000-0005-0000-0000-00003E8D0000}"/>
    <cellStyle name="Table  - Opmaakprofiel6 2 2 2 9 2 4" xfId="28894" xr:uid="{00000000-0005-0000-0000-00003F8D0000}"/>
    <cellStyle name="Table  - Opmaakprofiel6 2 2 2 9 2 5" xfId="38570" xr:uid="{00000000-0005-0000-0000-0000408D0000}"/>
    <cellStyle name="Table  - Opmaakprofiel6 2 2 2 9 2 6" xfId="49879" xr:uid="{00000000-0005-0000-0000-0000418D0000}"/>
    <cellStyle name="Table  - Opmaakprofiel6 2 2 2 9 3" xfId="3353" xr:uid="{00000000-0005-0000-0000-0000428D0000}"/>
    <cellStyle name="Table  - Opmaakprofiel6 2 2 2 9 3 2" xfId="10740" xr:uid="{00000000-0005-0000-0000-0000438D0000}"/>
    <cellStyle name="Table  - Opmaakprofiel6 2 2 2 9 3 2 2" xfId="23038" xr:uid="{00000000-0005-0000-0000-0000448D0000}"/>
    <cellStyle name="Table  - Opmaakprofiel6 2 2 2 9 3 2 3" xfId="35090" xr:uid="{00000000-0005-0000-0000-0000458D0000}"/>
    <cellStyle name="Table  - Opmaakprofiel6 2 2 2 9 3 2 4" xfId="29945" xr:uid="{00000000-0005-0000-0000-0000468D0000}"/>
    <cellStyle name="Table  - Opmaakprofiel6 2 2 2 9 3 2 5" xfId="55705" xr:uid="{00000000-0005-0000-0000-0000478D0000}"/>
    <cellStyle name="Table  - Opmaakprofiel6 2 2 2 9 3 3" xfId="16843" xr:uid="{00000000-0005-0000-0000-0000488D0000}"/>
    <cellStyle name="Table  - Opmaakprofiel6 2 2 2 9 3 4" xfId="28895" xr:uid="{00000000-0005-0000-0000-0000498D0000}"/>
    <cellStyle name="Table  - Opmaakprofiel6 2 2 2 9 3 5" xfId="44684" xr:uid="{00000000-0005-0000-0000-00004A8D0000}"/>
    <cellStyle name="Table  - Opmaakprofiel6 2 2 2 9 3 6" xfId="49880" xr:uid="{00000000-0005-0000-0000-00004B8D0000}"/>
    <cellStyle name="Table  - Opmaakprofiel6 2 2 2 9 4" xfId="4114" xr:uid="{00000000-0005-0000-0000-00004C8D0000}"/>
    <cellStyle name="Table  - Opmaakprofiel6 2 2 2 9 4 2" xfId="10741" xr:uid="{00000000-0005-0000-0000-00004D8D0000}"/>
    <cellStyle name="Table  - Opmaakprofiel6 2 2 2 9 4 2 2" xfId="23039" xr:uid="{00000000-0005-0000-0000-00004E8D0000}"/>
    <cellStyle name="Table  - Opmaakprofiel6 2 2 2 9 4 2 3" xfId="35091" xr:uid="{00000000-0005-0000-0000-00004F8D0000}"/>
    <cellStyle name="Table  - Opmaakprofiel6 2 2 2 9 4 2 4" xfId="29946" xr:uid="{00000000-0005-0000-0000-0000508D0000}"/>
    <cellStyle name="Table  - Opmaakprofiel6 2 2 2 9 4 2 5" xfId="55706" xr:uid="{00000000-0005-0000-0000-0000518D0000}"/>
    <cellStyle name="Table  - Opmaakprofiel6 2 2 2 9 4 3" xfId="16844" xr:uid="{00000000-0005-0000-0000-0000528D0000}"/>
    <cellStyle name="Table  - Opmaakprofiel6 2 2 2 9 4 4" xfId="28896" xr:uid="{00000000-0005-0000-0000-0000538D0000}"/>
    <cellStyle name="Table  - Opmaakprofiel6 2 2 2 9 4 5" xfId="38569" xr:uid="{00000000-0005-0000-0000-0000548D0000}"/>
    <cellStyle name="Table  - Opmaakprofiel6 2 2 2 9 4 6" xfId="49881" xr:uid="{00000000-0005-0000-0000-0000558D0000}"/>
    <cellStyle name="Table  - Opmaakprofiel6 2 2 2 9 5" xfId="5931" xr:uid="{00000000-0005-0000-0000-0000568D0000}"/>
    <cellStyle name="Table  - Opmaakprofiel6 2 2 2 9 5 2" xfId="10742" xr:uid="{00000000-0005-0000-0000-0000578D0000}"/>
    <cellStyle name="Table  - Opmaakprofiel6 2 2 2 9 5 2 2" xfId="23040" xr:uid="{00000000-0005-0000-0000-0000588D0000}"/>
    <cellStyle name="Table  - Opmaakprofiel6 2 2 2 9 5 2 3" xfId="35092" xr:uid="{00000000-0005-0000-0000-0000598D0000}"/>
    <cellStyle name="Table  - Opmaakprofiel6 2 2 2 9 5 2 4" xfId="42110" xr:uid="{00000000-0005-0000-0000-00005A8D0000}"/>
    <cellStyle name="Table  - Opmaakprofiel6 2 2 2 9 5 2 5" xfId="55707" xr:uid="{00000000-0005-0000-0000-00005B8D0000}"/>
    <cellStyle name="Table  - Opmaakprofiel6 2 2 2 9 5 3" xfId="16845" xr:uid="{00000000-0005-0000-0000-00005C8D0000}"/>
    <cellStyle name="Table  - Opmaakprofiel6 2 2 2 9 5 4" xfId="28897" xr:uid="{00000000-0005-0000-0000-00005D8D0000}"/>
    <cellStyle name="Table  - Opmaakprofiel6 2 2 2 9 5 5" xfId="44683" xr:uid="{00000000-0005-0000-0000-00005E8D0000}"/>
    <cellStyle name="Table  - Opmaakprofiel6 2 2 2 9 5 6" xfId="49882" xr:uid="{00000000-0005-0000-0000-00005F8D0000}"/>
    <cellStyle name="Table  - Opmaakprofiel6 2 2 2 9 6" xfId="5932" xr:uid="{00000000-0005-0000-0000-0000608D0000}"/>
    <cellStyle name="Table  - Opmaakprofiel6 2 2 2 9 6 2" xfId="10743" xr:uid="{00000000-0005-0000-0000-0000618D0000}"/>
    <cellStyle name="Table  - Opmaakprofiel6 2 2 2 9 6 2 2" xfId="23041" xr:uid="{00000000-0005-0000-0000-0000628D0000}"/>
    <cellStyle name="Table  - Opmaakprofiel6 2 2 2 9 6 2 3" xfId="35093" xr:uid="{00000000-0005-0000-0000-0000638D0000}"/>
    <cellStyle name="Table  - Opmaakprofiel6 2 2 2 9 6 2 4" xfId="29947" xr:uid="{00000000-0005-0000-0000-0000648D0000}"/>
    <cellStyle name="Table  - Opmaakprofiel6 2 2 2 9 6 2 5" xfId="55708" xr:uid="{00000000-0005-0000-0000-0000658D0000}"/>
    <cellStyle name="Table  - Opmaakprofiel6 2 2 2 9 6 3" xfId="16846" xr:uid="{00000000-0005-0000-0000-0000668D0000}"/>
    <cellStyle name="Table  - Opmaakprofiel6 2 2 2 9 6 4" xfId="28898" xr:uid="{00000000-0005-0000-0000-0000678D0000}"/>
    <cellStyle name="Table  - Opmaakprofiel6 2 2 2 9 6 5" xfId="38568" xr:uid="{00000000-0005-0000-0000-0000688D0000}"/>
    <cellStyle name="Table  - Opmaakprofiel6 2 2 2 9 6 6" xfId="49883" xr:uid="{00000000-0005-0000-0000-0000698D0000}"/>
    <cellStyle name="Table  - Opmaakprofiel6 2 2 2 9 7" xfId="5933" xr:uid="{00000000-0005-0000-0000-00006A8D0000}"/>
    <cellStyle name="Table  - Opmaakprofiel6 2 2 2 9 7 2" xfId="16847" xr:uid="{00000000-0005-0000-0000-00006B8D0000}"/>
    <cellStyle name="Table  - Opmaakprofiel6 2 2 2 9 7 3" xfId="28899" xr:uid="{00000000-0005-0000-0000-00006C8D0000}"/>
    <cellStyle name="Table  - Opmaakprofiel6 2 2 2 9 7 4" xfId="44682" xr:uid="{00000000-0005-0000-0000-00006D8D0000}"/>
    <cellStyle name="Table  - Opmaakprofiel6 2 2 2 9 7 5" xfId="49884" xr:uid="{00000000-0005-0000-0000-00006E8D0000}"/>
    <cellStyle name="Table  - Opmaakprofiel6 2 2 2 9 8" xfId="6989" xr:uid="{00000000-0005-0000-0000-00006F8D0000}"/>
    <cellStyle name="Table  - Opmaakprofiel6 2 2 2 9 8 2" xfId="19287" xr:uid="{00000000-0005-0000-0000-0000708D0000}"/>
    <cellStyle name="Table  - Opmaakprofiel6 2 2 2 9 8 3" xfId="41090" xr:uid="{00000000-0005-0000-0000-0000718D0000}"/>
    <cellStyle name="Table  - Opmaakprofiel6 2 2 2 9 8 4" xfId="36998" xr:uid="{00000000-0005-0000-0000-0000728D0000}"/>
    <cellStyle name="Table  - Opmaakprofiel6 2 2 2 9 8 5" xfId="51960" xr:uid="{00000000-0005-0000-0000-0000738D0000}"/>
    <cellStyle name="Table  - Opmaakprofiel6 2 2 2 9 9" xfId="16841" xr:uid="{00000000-0005-0000-0000-0000748D0000}"/>
    <cellStyle name="Table  - Opmaakprofiel6 2 2 3" xfId="524" xr:uid="{00000000-0005-0000-0000-0000758D0000}"/>
    <cellStyle name="Table  - Opmaakprofiel6 2 2 3 2" xfId="1613" xr:uid="{00000000-0005-0000-0000-0000768D0000}"/>
    <cellStyle name="Table  - Opmaakprofiel6 2 2 3 2 2" xfId="10744" xr:uid="{00000000-0005-0000-0000-0000778D0000}"/>
    <cellStyle name="Table  - Opmaakprofiel6 2 2 3 2 2 2" xfId="23042" xr:uid="{00000000-0005-0000-0000-0000788D0000}"/>
    <cellStyle name="Table  - Opmaakprofiel6 2 2 3 2 2 3" xfId="35094" xr:uid="{00000000-0005-0000-0000-0000798D0000}"/>
    <cellStyle name="Table  - Opmaakprofiel6 2 2 3 2 2 4" xfId="42109" xr:uid="{00000000-0005-0000-0000-00007A8D0000}"/>
    <cellStyle name="Table  - Opmaakprofiel6 2 2 3 2 2 5" xfId="55709" xr:uid="{00000000-0005-0000-0000-00007B8D0000}"/>
    <cellStyle name="Table  - Opmaakprofiel6 2 2 3 2 3" xfId="16849" xr:uid="{00000000-0005-0000-0000-00007C8D0000}"/>
    <cellStyle name="Table  - Opmaakprofiel6 2 2 3 2 4" xfId="28901" xr:uid="{00000000-0005-0000-0000-00007D8D0000}"/>
    <cellStyle name="Table  - Opmaakprofiel6 2 2 3 2 5" xfId="38566" xr:uid="{00000000-0005-0000-0000-00007E8D0000}"/>
    <cellStyle name="Table  - Opmaakprofiel6 2 2 3 2 6" xfId="49885" xr:uid="{00000000-0005-0000-0000-00007F8D0000}"/>
    <cellStyle name="Table  - Opmaakprofiel6 2 2 3 3" xfId="2595" xr:uid="{00000000-0005-0000-0000-0000808D0000}"/>
    <cellStyle name="Table  - Opmaakprofiel6 2 2 3 3 2" xfId="10745" xr:uid="{00000000-0005-0000-0000-0000818D0000}"/>
    <cellStyle name="Table  - Opmaakprofiel6 2 2 3 3 2 2" xfId="23043" xr:uid="{00000000-0005-0000-0000-0000828D0000}"/>
    <cellStyle name="Table  - Opmaakprofiel6 2 2 3 3 2 3" xfId="35095" xr:uid="{00000000-0005-0000-0000-0000838D0000}"/>
    <cellStyle name="Table  - Opmaakprofiel6 2 2 3 3 2 4" xfId="32112" xr:uid="{00000000-0005-0000-0000-0000848D0000}"/>
    <cellStyle name="Table  - Opmaakprofiel6 2 2 3 3 2 5" xfId="55710" xr:uid="{00000000-0005-0000-0000-0000858D0000}"/>
    <cellStyle name="Table  - Opmaakprofiel6 2 2 3 3 3" xfId="16850" xr:uid="{00000000-0005-0000-0000-0000868D0000}"/>
    <cellStyle name="Table  - Opmaakprofiel6 2 2 3 3 4" xfId="28902" xr:uid="{00000000-0005-0000-0000-0000878D0000}"/>
    <cellStyle name="Table  - Opmaakprofiel6 2 2 3 3 5" xfId="44681" xr:uid="{00000000-0005-0000-0000-0000888D0000}"/>
    <cellStyle name="Table  - Opmaakprofiel6 2 2 3 3 6" xfId="49886" xr:uid="{00000000-0005-0000-0000-0000898D0000}"/>
    <cellStyle name="Table  - Opmaakprofiel6 2 2 3 4" xfId="3473" xr:uid="{00000000-0005-0000-0000-00008A8D0000}"/>
    <cellStyle name="Table  - Opmaakprofiel6 2 2 3 4 2" xfId="10746" xr:uid="{00000000-0005-0000-0000-00008B8D0000}"/>
    <cellStyle name="Table  - Opmaakprofiel6 2 2 3 4 2 2" xfId="23044" xr:uid="{00000000-0005-0000-0000-00008C8D0000}"/>
    <cellStyle name="Table  - Opmaakprofiel6 2 2 3 4 2 3" xfId="35096" xr:uid="{00000000-0005-0000-0000-00008D8D0000}"/>
    <cellStyle name="Table  - Opmaakprofiel6 2 2 3 4 2 4" xfId="42108" xr:uid="{00000000-0005-0000-0000-00008E8D0000}"/>
    <cellStyle name="Table  - Opmaakprofiel6 2 2 3 4 2 5" xfId="55711" xr:uid="{00000000-0005-0000-0000-00008F8D0000}"/>
    <cellStyle name="Table  - Opmaakprofiel6 2 2 3 4 3" xfId="16851" xr:uid="{00000000-0005-0000-0000-0000908D0000}"/>
    <cellStyle name="Table  - Opmaakprofiel6 2 2 3 4 4" xfId="28903" xr:uid="{00000000-0005-0000-0000-0000918D0000}"/>
    <cellStyle name="Table  - Opmaakprofiel6 2 2 3 4 5" xfId="38565" xr:uid="{00000000-0005-0000-0000-0000928D0000}"/>
    <cellStyle name="Table  - Opmaakprofiel6 2 2 3 4 6" xfId="49887" xr:uid="{00000000-0005-0000-0000-0000938D0000}"/>
    <cellStyle name="Table  - Opmaakprofiel6 2 2 3 5" xfId="5934" xr:uid="{00000000-0005-0000-0000-0000948D0000}"/>
    <cellStyle name="Table  - Opmaakprofiel6 2 2 3 5 2" xfId="10747" xr:uid="{00000000-0005-0000-0000-0000958D0000}"/>
    <cellStyle name="Table  - Opmaakprofiel6 2 2 3 5 2 2" xfId="23045" xr:uid="{00000000-0005-0000-0000-0000968D0000}"/>
    <cellStyle name="Table  - Opmaakprofiel6 2 2 3 5 2 3" xfId="35097" xr:uid="{00000000-0005-0000-0000-0000978D0000}"/>
    <cellStyle name="Table  - Opmaakprofiel6 2 2 3 5 2 4" xfId="29948" xr:uid="{00000000-0005-0000-0000-0000988D0000}"/>
    <cellStyle name="Table  - Opmaakprofiel6 2 2 3 5 2 5" xfId="55712" xr:uid="{00000000-0005-0000-0000-0000998D0000}"/>
    <cellStyle name="Table  - Opmaakprofiel6 2 2 3 5 3" xfId="16852" xr:uid="{00000000-0005-0000-0000-00009A8D0000}"/>
    <cellStyle name="Table  - Opmaakprofiel6 2 2 3 5 4" xfId="28904" xr:uid="{00000000-0005-0000-0000-00009B8D0000}"/>
    <cellStyle name="Table  - Opmaakprofiel6 2 2 3 5 5" xfId="44680" xr:uid="{00000000-0005-0000-0000-00009C8D0000}"/>
    <cellStyle name="Table  - Opmaakprofiel6 2 2 3 5 6" xfId="49888" xr:uid="{00000000-0005-0000-0000-00009D8D0000}"/>
    <cellStyle name="Table  - Opmaakprofiel6 2 2 3 6" xfId="5935" xr:uid="{00000000-0005-0000-0000-00009E8D0000}"/>
    <cellStyle name="Table  - Opmaakprofiel6 2 2 3 6 2" xfId="10748" xr:uid="{00000000-0005-0000-0000-00009F8D0000}"/>
    <cellStyle name="Table  - Opmaakprofiel6 2 2 3 6 2 2" xfId="23046" xr:uid="{00000000-0005-0000-0000-0000A08D0000}"/>
    <cellStyle name="Table  - Opmaakprofiel6 2 2 3 6 2 3" xfId="35098" xr:uid="{00000000-0005-0000-0000-0000A18D0000}"/>
    <cellStyle name="Table  - Opmaakprofiel6 2 2 3 6 2 4" xfId="29949" xr:uid="{00000000-0005-0000-0000-0000A28D0000}"/>
    <cellStyle name="Table  - Opmaakprofiel6 2 2 3 6 2 5" xfId="55713" xr:uid="{00000000-0005-0000-0000-0000A38D0000}"/>
    <cellStyle name="Table  - Opmaakprofiel6 2 2 3 6 3" xfId="16853" xr:uid="{00000000-0005-0000-0000-0000A48D0000}"/>
    <cellStyle name="Table  - Opmaakprofiel6 2 2 3 6 4" xfId="28905" xr:uid="{00000000-0005-0000-0000-0000A58D0000}"/>
    <cellStyle name="Table  - Opmaakprofiel6 2 2 3 6 5" xfId="38564" xr:uid="{00000000-0005-0000-0000-0000A68D0000}"/>
    <cellStyle name="Table  - Opmaakprofiel6 2 2 3 6 6" xfId="49889" xr:uid="{00000000-0005-0000-0000-0000A78D0000}"/>
    <cellStyle name="Table  - Opmaakprofiel6 2 2 3 7" xfId="5936" xr:uid="{00000000-0005-0000-0000-0000A88D0000}"/>
    <cellStyle name="Table  - Opmaakprofiel6 2 2 3 7 2" xfId="16854" xr:uid="{00000000-0005-0000-0000-0000A98D0000}"/>
    <cellStyle name="Table  - Opmaakprofiel6 2 2 3 7 3" xfId="28906" xr:uid="{00000000-0005-0000-0000-0000AA8D0000}"/>
    <cellStyle name="Table  - Opmaakprofiel6 2 2 3 7 4" xfId="44679" xr:uid="{00000000-0005-0000-0000-0000AB8D0000}"/>
    <cellStyle name="Table  - Opmaakprofiel6 2 2 3 7 5" xfId="49890" xr:uid="{00000000-0005-0000-0000-0000AC8D0000}"/>
    <cellStyle name="Table  - Opmaakprofiel6 2 2 3 8" xfId="7587" xr:uid="{00000000-0005-0000-0000-0000AD8D0000}"/>
    <cellStyle name="Table  - Opmaakprofiel6 2 2 3 8 2" xfId="19885" xr:uid="{00000000-0005-0000-0000-0000AE8D0000}"/>
    <cellStyle name="Table  - Opmaakprofiel6 2 2 3 8 3" xfId="41688" xr:uid="{00000000-0005-0000-0000-0000AF8D0000}"/>
    <cellStyle name="Table  - Opmaakprofiel6 2 2 3 8 4" xfId="43408" xr:uid="{00000000-0005-0000-0000-0000B08D0000}"/>
    <cellStyle name="Table  - Opmaakprofiel6 2 2 3 8 5" xfId="52557" xr:uid="{00000000-0005-0000-0000-0000B18D0000}"/>
    <cellStyle name="Table  - Opmaakprofiel6 2 2 3 9" xfId="16848" xr:uid="{00000000-0005-0000-0000-0000B28D0000}"/>
    <cellStyle name="Table  - Opmaakprofiel6 2 2 4" xfId="447" xr:uid="{00000000-0005-0000-0000-0000B38D0000}"/>
    <cellStyle name="Table  - Opmaakprofiel6 2 2 4 2" xfId="2297" xr:uid="{00000000-0005-0000-0000-0000B48D0000}"/>
    <cellStyle name="Table  - Opmaakprofiel6 2 2 4 2 2" xfId="10749" xr:uid="{00000000-0005-0000-0000-0000B58D0000}"/>
    <cellStyle name="Table  - Opmaakprofiel6 2 2 4 2 2 2" xfId="23047" xr:uid="{00000000-0005-0000-0000-0000B68D0000}"/>
    <cellStyle name="Table  - Opmaakprofiel6 2 2 4 2 2 3" xfId="35099" xr:uid="{00000000-0005-0000-0000-0000B78D0000}"/>
    <cellStyle name="Table  - Opmaakprofiel6 2 2 4 2 2 4" xfId="42107" xr:uid="{00000000-0005-0000-0000-0000B88D0000}"/>
    <cellStyle name="Table  - Opmaakprofiel6 2 2 4 2 2 5" xfId="55714" xr:uid="{00000000-0005-0000-0000-0000B98D0000}"/>
    <cellStyle name="Table  - Opmaakprofiel6 2 2 4 2 3" xfId="16856" xr:uid="{00000000-0005-0000-0000-0000BA8D0000}"/>
    <cellStyle name="Table  - Opmaakprofiel6 2 2 4 2 4" xfId="28908" xr:uid="{00000000-0005-0000-0000-0000BB8D0000}"/>
    <cellStyle name="Table  - Opmaakprofiel6 2 2 4 2 5" xfId="44678" xr:uid="{00000000-0005-0000-0000-0000BC8D0000}"/>
    <cellStyle name="Table  - Opmaakprofiel6 2 2 4 2 6" xfId="49891" xr:uid="{00000000-0005-0000-0000-0000BD8D0000}"/>
    <cellStyle name="Table  - Opmaakprofiel6 2 2 4 3" xfId="2518" xr:uid="{00000000-0005-0000-0000-0000BE8D0000}"/>
    <cellStyle name="Table  - Opmaakprofiel6 2 2 4 3 2" xfId="10750" xr:uid="{00000000-0005-0000-0000-0000BF8D0000}"/>
    <cellStyle name="Table  - Opmaakprofiel6 2 2 4 3 2 2" xfId="23048" xr:uid="{00000000-0005-0000-0000-0000C08D0000}"/>
    <cellStyle name="Table  - Opmaakprofiel6 2 2 4 3 2 3" xfId="35100" xr:uid="{00000000-0005-0000-0000-0000C18D0000}"/>
    <cellStyle name="Table  - Opmaakprofiel6 2 2 4 3 2 4" xfId="31819" xr:uid="{00000000-0005-0000-0000-0000C28D0000}"/>
    <cellStyle name="Table  - Opmaakprofiel6 2 2 4 3 2 5" xfId="55715" xr:uid="{00000000-0005-0000-0000-0000C38D0000}"/>
    <cellStyle name="Table  - Opmaakprofiel6 2 2 4 3 3" xfId="16857" xr:uid="{00000000-0005-0000-0000-0000C48D0000}"/>
    <cellStyle name="Table  - Opmaakprofiel6 2 2 4 3 4" xfId="28909" xr:uid="{00000000-0005-0000-0000-0000C58D0000}"/>
    <cellStyle name="Table  - Opmaakprofiel6 2 2 4 3 5" xfId="38563" xr:uid="{00000000-0005-0000-0000-0000C68D0000}"/>
    <cellStyle name="Table  - Opmaakprofiel6 2 2 4 3 6" xfId="49892" xr:uid="{00000000-0005-0000-0000-0000C78D0000}"/>
    <cellStyle name="Table  - Opmaakprofiel6 2 2 4 4" xfId="3404" xr:uid="{00000000-0005-0000-0000-0000C88D0000}"/>
    <cellStyle name="Table  - Opmaakprofiel6 2 2 4 4 2" xfId="10751" xr:uid="{00000000-0005-0000-0000-0000C98D0000}"/>
    <cellStyle name="Table  - Opmaakprofiel6 2 2 4 4 2 2" xfId="23049" xr:uid="{00000000-0005-0000-0000-0000CA8D0000}"/>
    <cellStyle name="Table  - Opmaakprofiel6 2 2 4 4 2 3" xfId="35101" xr:uid="{00000000-0005-0000-0000-0000CB8D0000}"/>
    <cellStyle name="Table  - Opmaakprofiel6 2 2 4 4 2 4" xfId="42106" xr:uid="{00000000-0005-0000-0000-0000CC8D0000}"/>
    <cellStyle name="Table  - Opmaakprofiel6 2 2 4 4 2 5" xfId="55716" xr:uid="{00000000-0005-0000-0000-0000CD8D0000}"/>
    <cellStyle name="Table  - Opmaakprofiel6 2 2 4 4 3" xfId="16858" xr:uid="{00000000-0005-0000-0000-0000CE8D0000}"/>
    <cellStyle name="Table  - Opmaakprofiel6 2 2 4 4 4" xfId="28910" xr:uid="{00000000-0005-0000-0000-0000CF8D0000}"/>
    <cellStyle name="Table  - Opmaakprofiel6 2 2 4 4 5" xfId="44677" xr:uid="{00000000-0005-0000-0000-0000D08D0000}"/>
    <cellStyle name="Table  - Opmaakprofiel6 2 2 4 4 6" xfId="49893" xr:uid="{00000000-0005-0000-0000-0000D18D0000}"/>
    <cellStyle name="Table  - Opmaakprofiel6 2 2 4 5" xfId="5937" xr:uid="{00000000-0005-0000-0000-0000D28D0000}"/>
    <cellStyle name="Table  - Opmaakprofiel6 2 2 4 5 2" xfId="10752" xr:uid="{00000000-0005-0000-0000-0000D38D0000}"/>
    <cellStyle name="Table  - Opmaakprofiel6 2 2 4 5 2 2" xfId="23050" xr:uid="{00000000-0005-0000-0000-0000D48D0000}"/>
    <cellStyle name="Table  - Opmaakprofiel6 2 2 4 5 2 3" xfId="35102" xr:uid="{00000000-0005-0000-0000-0000D58D0000}"/>
    <cellStyle name="Table  - Opmaakprofiel6 2 2 4 5 2 4" xfId="29953" xr:uid="{00000000-0005-0000-0000-0000D68D0000}"/>
    <cellStyle name="Table  - Opmaakprofiel6 2 2 4 5 2 5" xfId="55717" xr:uid="{00000000-0005-0000-0000-0000D78D0000}"/>
    <cellStyle name="Table  - Opmaakprofiel6 2 2 4 5 3" xfId="16859" xr:uid="{00000000-0005-0000-0000-0000D88D0000}"/>
    <cellStyle name="Table  - Opmaakprofiel6 2 2 4 5 4" xfId="28911" xr:uid="{00000000-0005-0000-0000-0000D98D0000}"/>
    <cellStyle name="Table  - Opmaakprofiel6 2 2 4 5 5" xfId="38562" xr:uid="{00000000-0005-0000-0000-0000DA8D0000}"/>
    <cellStyle name="Table  - Opmaakprofiel6 2 2 4 5 6" xfId="49894" xr:uid="{00000000-0005-0000-0000-0000DB8D0000}"/>
    <cellStyle name="Table  - Opmaakprofiel6 2 2 4 6" xfId="5938" xr:uid="{00000000-0005-0000-0000-0000DC8D0000}"/>
    <cellStyle name="Table  - Opmaakprofiel6 2 2 4 6 2" xfId="10753" xr:uid="{00000000-0005-0000-0000-0000DD8D0000}"/>
    <cellStyle name="Table  - Opmaakprofiel6 2 2 4 6 2 2" xfId="23051" xr:uid="{00000000-0005-0000-0000-0000DE8D0000}"/>
    <cellStyle name="Table  - Opmaakprofiel6 2 2 4 6 2 3" xfId="35103" xr:uid="{00000000-0005-0000-0000-0000DF8D0000}"/>
    <cellStyle name="Table  - Opmaakprofiel6 2 2 4 6 2 4" xfId="42105" xr:uid="{00000000-0005-0000-0000-0000E08D0000}"/>
    <cellStyle name="Table  - Opmaakprofiel6 2 2 4 6 2 5" xfId="55718" xr:uid="{00000000-0005-0000-0000-0000E18D0000}"/>
    <cellStyle name="Table  - Opmaakprofiel6 2 2 4 6 3" xfId="16860" xr:uid="{00000000-0005-0000-0000-0000E28D0000}"/>
    <cellStyle name="Table  - Opmaakprofiel6 2 2 4 6 4" xfId="28912" xr:uid="{00000000-0005-0000-0000-0000E38D0000}"/>
    <cellStyle name="Table  - Opmaakprofiel6 2 2 4 6 5" xfId="38561" xr:uid="{00000000-0005-0000-0000-0000E48D0000}"/>
    <cellStyle name="Table  - Opmaakprofiel6 2 2 4 6 6" xfId="49895" xr:uid="{00000000-0005-0000-0000-0000E58D0000}"/>
    <cellStyle name="Table  - Opmaakprofiel6 2 2 4 7" xfId="5939" xr:uid="{00000000-0005-0000-0000-0000E68D0000}"/>
    <cellStyle name="Table  - Opmaakprofiel6 2 2 4 7 2" xfId="16861" xr:uid="{00000000-0005-0000-0000-0000E78D0000}"/>
    <cellStyle name="Table  - Opmaakprofiel6 2 2 4 7 3" xfId="28913" xr:uid="{00000000-0005-0000-0000-0000E88D0000}"/>
    <cellStyle name="Table  - Opmaakprofiel6 2 2 4 7 4" xfId="38560" xr:uid="{00000000-0005-0000-0000-0000E98D0000}"/>
    <cellStyle name="Table  - Opmaakprofiel6 2 2 4 7 5" xfId="49896" xr:uid="{00000000-0005-0000-0000-0000EA8D0000}"/>
    <cellStyle name="Table  - Opmaakprofiel6 2 2 4 8" xfId="10330" xr:uid="{00000000-0005-0000-0000-0000EB8D0000}"/>
    <cellStyle name="Table  - Opmaakprofiel6 2 2 4 8 2" xfId="22628" xr:uid="{00000000-0005-0000-0000-0000EC8D0000}"/>
    <cellStyle name="Table  - Opmaakprofiel6 2 2 4 8 3" xfId="44388" xr:uid="{00000000-0005-0000-0000-0000ED8D0000}"/>
    <cellStyle name="Table  - Opmaakprofiel6 2 2 4 8 4" xfId="29107" xr:uid="{00000000-0005-0000-0000-0000EE8D0000}"/>
    <cellStyle name="Table  - Opmaakprofiel6 2 2 4 8 5" xfId="55295" xr:uid="{00000000-0005-0000-0000-0000EF8D0000}"/>
    <cellStyle name="Table  - Opmaakprofiel6 2 2 4 9" xfId="16855" xr:uid="{00000000-0005-0000-0000-0000F08D0000}"/>
    <cellStyle name="Table  - Opmaakprofiel6 2 2 5" xfId="499" xr:uid="{00000000-0005-0000-0000-0000F18D0000}"/>
    <cellStyle name="Table  - Opmaakprofiel6 2 2 5 2" xfId="1635" xr:uid="{00000000-0005-0000-0000-0000F28D0000}"/>
    <cellStyle name="Table  - Opmaakprofiel6 2 2 5 2 2" xfId="10754" xr:uid="{00000000-0005-0000-0000-0000F38D0000}"/>
    <cellStyle name="Table  - Opmaakprofiel6 2 2 5 2 2 2" xfId="23052" xr:uid="{00000000-0005-0000-0000-0000F48D0000}"/>
    <cellStyle name="Table  - Opmaakprofiel6 2 2 5 2 2 3" xfId="35104" xr:uid="{00000000-0005-0000-0000-0000F58D0000}"/>
    <cellStyle name="Table  - Opmaakprofiel6 2 2 5 2 2 4" xfId="31704" xr:uid="{00000000-0005-0000-0000-0000F68D0000}"/>
    <cellStyle name="Table  - Opmaakprofiel6 2 2 5 2 2 5" xfId="55719" xr:uid="{00000000-0005-0000-0000-0000F78D0000}"/>
    <cellStyle name="Table  - Opmaakprofiel6 2 2 5 2 3" xfId="16863" xr:uid="{00000000-0005-0000-0000-0000F88D0000}"/>
    <cellStyle name="Table  - Opmaakprofiel6 2 2 5 2 4" xfId="28915" xr:uid="{00000000-0005-0000-0000-0000F98D0000}"/>
    <cellStyle name="Table  - Opmaakprofiel6 2 2 5 2 5" xfId="38559" xr:uid="{00000000-0005-0000-0000-0000FA8D0000}"/>
    <cellStyle name="Table  - Opmaakprofiel6 2 2 5 2 6" xfId="49897" xr:uid="{00000000-0005-0000-0000-0000FB8D0000}"/>
    <cellStyle name="Table  - Opmaakprofiel6 2 2 5 3" xfId="2570" xr:uid="{00000000-0005-0000-0000-0000FC8D0000}"/>
    <cellStyle name="Table  - Opmaakprofiel6 2 2 5 3 2" xfId="10755" xr:uid="{00000000-0005-0000-0000-0000FD8D0000}"/>
    <cellStyle name="Table  - Opmaakprofiel6 2 2 5 3 2 2" xfId="23053" xr:uid="{00000000-0005-0000-0000-0000FE8D0000}"/>
    <cellStyle name="Table  - Opmaakprofiel6 2 2 5 3 2 3" xfId="35105" xr:uid="{00000000-0005-0000-0000-0000FF8D0000}"/>
    <cellStyle name="Table  - Opmaakprofiel6 2 2 5 3 2 4" xfId="42104" xr:uid="{00000000-0005-0000-0000-0000008E0000}"/>
    <cellStyle name="Table  - Opmaakprofiel6 2 2 5 3 2 5" xfId="55720" xr:uid="{00000000-0005-0000-0000-0000018E0000}"/>
    <cellStyle name="Table  - Opmaakprofiel6 2 2 5 3 3" xfId="16864" xr:uid="{00000000-0005-0000-0000-0000028E0000}"/>
    <cellStyle name="Table  - Opmaakprofiel6 2 2 5 3 4" xfId="28916" xr:uid="{00000000-0005-0000-0000-0000038E0000}"/>
    <cellStyle name="Table  - Opmaakprofiel6 2 2 5 3 5" xfId="44675" xr:uid="{00000000-0005-0000-0000-0000048E0000}"/>
    <cellStyle name="Table  - Opmaakprofiel6 2 2 5 3 6" xfId="49898" xr:uid="{00000000-0005-0000-0000-0000058E0000}"/>
    <cellStyle name="Table  - Opmaakprofiel6 2 2 5 4" xfId="3451" xr:uid="{00000000-0005-0000-0000-0000068E0000}"/>
    <cellStyle name="Table  - Opmaakprofiel6 2 2 5 4 2" xfId="10756" xr:uid="{00000000-0005-0000-0000-0000078E0000}"/>
    <cellStyle name="Table  - Opmaakprofiel6 2 2 5 4 2 2" xfId="23054" xr:uid="{00000000-0005-0000-0000-0000088E0000}"/>
    <cellStyle name="Table  - Opmaakprofiel6 2 2 5 4 2 3" xfId="35106" xr:uid="{00000000-0005-0000-0000-0000098E0000}"/>
    <cellStyle name="Table  - Opmaakprofiel6 2 2 5 4 2 4" xfId="29960" xr:uid="{00000000-0005-0000-0000-00000A8E0000}"/>
    <cellStyle name="Table  - Opmaakprofiel6 2 2 5 4 2 5" xfId="55721" xr:uid="{00000000-0005-0000-0000-00000B8E0000}"/>
    <cellStyle name="Table  - Opmaakprofiel6 2 2 5 4 3" xfId="16865" xr:uid="{00000000-0005-0000-0000-00000C8E0000}"/>
    <cellStyle name="Table  - Opmaakprofiel6 2 2 5 4 4" xfId="28917" xr:uid="{00000000-0005-0000-0000-00000D8E0000}"/>
    <cellStyle name="Table  - Opmaakprofiel6 2 2 5 4 5" xfId="38558" xr:uid="{00000000-0005-0000-0000-00000E8E0000}"/>
    <cellStyle name="Table  - Opmaakprofiel6 2 2 5 4 6" xfId="49899" xr:uid="{00000000-0005-0000-0000-00000F8E0000}"/>
    <cellStyle name="Table  - Opmaakprofiel6 2 2 5 5" xfId="5940" xr:uid="{00000000-0005-0000-0000-0000108E0000}"/>
    <cellStyle name="Table  - Opmaakprofiel6 2 2 5 5 2" xfId="10757" xr:uid="{00000000-0005-0000-0000-0000118E0000}"/>
    <cellStyle name="Table  - Opmaakprofiel6 2 2 5 5 2 2" xfId="23055" xr:uid="{00000000-0005-0000-0000-0000128E0000}"/>
    <cellStyle name="Table  - Opmaakprofiel6 2 2 5 5 2 3" xfId="35107" xr:uid="{00000000-0005-0000-0000-0000138E0000}"/>
    <cellStyle name="Table  - Opmaakprofiel6 2 2 5 5 2 4" xfId="42103" xr:uid="{00000000-0005-0000-0000-0000148E0000}"/>
    <cellStyle name="Table  - Opmaakprofiel6 2 2 5 5 2 5" xfId="55722" xr:uid="{00000000-0005-0000-0000-0000158E0000}"/>
    <cellStyle name="Table  - Opmaakprofiel6 2 2 5 5 3" xfId="16866" xr:uid="{00000000-0005-0000-0000-0000168E0000}"/>
    <cellStyle name="Table  - Opmaakprofiel6 2 2 5 5 4" xfId="28918" xr:uid="{00000000-0005-0000-0000-0000178E0000}"/>
    <cellStyle name="Table  - Opmaakprofiel6 2 2 5 5 5" xfId="44674" xr:uid="{00000000-0005-0000-0000-0000188E0000}"/>
    <cellStyle name="Table  - Opmaakprofiel6 2 2 5 5 6" xfId="49900" xr:uid="{00000000-0005-0000-0000-0000198E0000}"/>
    <cellStyle name="Table  - Opmaakprofiel6 2 2 5 6" xfId="5941" xr:uid="{00000000-0005-0000-0000-00001A8E0000}"/>
    <cellStyle name="Table  - Opmaakprofiel6 2 2 5 6 2" xfId="10758" xr:uid="{00000000-0005-0000-0000-00001B8E0000}"/>
    <cellStyle name="Table  - Opmaakprofiel6 2 2 5 6 2 2" xfId="23056" xr:uid="{00000000-0005-0000-0000-00001C8E0000}"/>
    <cellStyle name="Table  - Opmaakprofiel6 2 2 5 6 2 3" xfId="35108" xr:uid="{00000000-0005-0000-0000-00001D8E0000}"/>
    <cellStyle name="Table  - Opmaakprofiel6 2 2 5 6 2 4" xfId="34329" xr:uid="{00000000-0005-0000-0000-00001E8E0000}"/>
    <cellStyle name="Table  - Opmaakprofiel6 2 2 5 6 2 5" xfId="55723" xr:uid="{00000000-0005-0000-0000-00001F8E0000}"/>
    <cellStyle name="Table  - Opmaakprofiel6 2 2 5 6 3" xfId="16867" xr:uid="{00000000-0005-0000-0000-0000208E0000}"/>
    <cellStyle name="Table  - Opmaakprofiel6 2 2 5 6 4" xfId="28919" xr:uid="{00000000-0005-0000-0000-0000218E0000}"/>
    <cellStyle name="Table  - Opmaakprofiel6 2 2 5 6 5" xfId="38557" xr:uid="{00000000-0005-0000-0000-0000228E0000}"/>
    <cellStyle name="Table  - Opmaakprofiel6 2 2 5 6 6" xfId="49901" xr:uid="{00000000-0005-0000-0000-0000238E0000}"/>
    <cellStyle name="Table  - Opmaakprofiel6 2 2 5 7" xfId="5942" xr:uid="{00000000-0005-0000-0000-0000248E0000}"/>
    <cellStyle name="Table  - Opmaakprofiel6 2 2 5 7 2" xfId="16868" xr:uid="{00000000-0005-0000-0000-0000258E0000}"/>
    <cellStyle name="Table  - Opmaakprofiel6 2 2 5 7 3" xfId="28920" xr:uid="{00000000-0005-0000-0000-0000268E0000}"/>
    <cellStyle name="Table  - Opmaakprofiel6 2 2 5 7 4" xfId="44673" xr:uid="{00000000-0005-0000-0000-0000278E0000}"/>
    <cellStyle name="Table  - Opmaakprofiel6 2 2 5 7 5" xfId="49902" xr:uid="{00000000-0005-0000-0000-0000288E0000}"/>
    <cellStyle name="Table  - Opmaakprofiel6 2 2 5 8" xfId="7605" xr:uid="{00000000-0005-0000-0000-0000298E0000}"/>
    <cellStyle name="Table  - Opmaakprofiel6 2 2 5 8 2" xfId="19903" xr:uid="{00000000-0005-0000-0000-00002A8E0000}"/>
    <cellStyle name="Table  - Opmaakprofiel6 2 2 5 8 3" xfId="41706" xr:uid="{00000000-0005-0000-0000-00002B8E0000}"/>
    <cellStyle name="Table  - Opmaakprofiel6 2 2 5 8 4" xfId="43401" xr:uid="{00000000-0005-0000-0000-00002C8E0000}"/>
    <cellStyle name="Table  - Opmaakprofiel6 2 2 5 8 5" xfId="52575" xr:uid="{00000000-0005-0000-0000-00002D8E0000}"/>
    <cellStyle name="Table  - Opmaakprofiel6 2 2 5 9" xfId="16862" xr:uid="{00000000-0005-0000-0000-00002E8E0000}"/>
    <cellStyle name="Table  - Opmaakprofiel6 2 2 6" xfId="649" xr:uid="{00000000-0005-0000-0000-00002F8E0000}"/>
    <cellStyle name="Table  - Opmaakprofiel6 2 2 6 2" xfId="2412" xr:uid="{00000000-0005-0000-0000-0000308E0000}"/>
    <cellStyle name="Table  - Opmaakprofiel6 2 2 6 2 2" xfId="10759" xr:uid="{00000000-0005-0000-0000-0000318E0000}"/>
    <cellStyle name="Table  - Opmaakprofiel6 2 2 6 2 2 2" xfId="23057" xr:uid="{00000000-0005-0000-0000-0000328E0000}"/>
    <cellStyle name="Table  - Opmaakprofiel6 2 2 6 2 2 3" xfId="35109" xr:uid="{00000000-0005-0000-0000-0000338E0000}"/>
    <cellStyle name="Table  - Opmaakprofiel6 2 2 6 2 2 4" xfId="29967" xr:uid="{00000000-0005-0000-0000-0000348E0000}"/>
    <cellStyle name="Table  - Opmaakprofiel6 2 2 6 2 2 5" xfId="55724" xr:uid="{00000000-0005-0000-0000-0000358E0000}"/>
    <cellStyle name="Table  - Opmaakprofiel6 2 2 6 2 3" xfId="16870" xr:uid="{00000000-0005-0000-0000-0000368E0000}"/>
    <cellStyle name="Table  - Opmaakprofiel6 2 2 6 2 4" xfId="28922" xr:uid="{00000000-0005-0000-0000-0000378E0000}"/>
    <cellStyle name="Table  - Opmaakprofiel6 2 2 6 2 5" xfId="44672" xr:uid="{00000000-0005-0000-0000-0000388E0000}"/>
    <cellStyle name="Table  - Opmaakprofiel6 2 2 6 2 6" xfId="49903" xr:uid="{00000000-0005-0000-0000-0000398E0000}"/>
    <cellStyle name="Table  - Opmaakprofiel6 2 2 6 3" xfId="2715" xr:uid="{00000000-0005-0000-0000-00003A8E0000}"/>
    <cellStyle name="Table  - Opmaakprofiel6 2 2 6 3 2" xfId="10760" xr:uid="{00000000-0005-0000-0000-00003B8E0000}"/>
    <cellStyle name="Table  - Opmaakprofiel6 2 2 6 3 2 2" xfId="23058" xr:uid="{00000000-0005-0000-0000-00003C8E0000}"/>
    <cellStyle name="Table  - Opmaakprofiel6 2 2 6 3 2 3" xfId="35110" xr:uid="{00000000-0005-0000-0000-00003D8E0000}"/>
    <cellStyle name="Table  - Opmaakprofiel6 2 2 6 3 2 4" xfId="31717" xr:uid="{00000000-0005-0000-0000-00003E8E0000}"/>
    <cellStyle name="Table  - Opmaakprofiel6 2 2 6 3 2 5" xfId="55725" xr:uid="{00000000-0005-0000-0000-00003F8E0000}"/>
    <cellStyle name="Table  - Opmaakprofiel6 2 2 6 3 3" xfId="16871" xr:uid="{00000000-0005-0000-0000-0000408E0000}"/>
    <cellStyle name="Table  - Opmaakprofiel6 2 2 6 3 4" xfId="28923" xr:uid="{00000000-0005-0000-0000-0000418E0000}"/>
    <cellStyle name="Table  - Opmaakprofiel6 2 2 6 3 5" xfId="38555" xr:uid="{00000000-0005-0000-0000-0000428E0000}"/>
    <cellStyle name="Table  - Opmaakprofiel6 2 2 6 3 6" xfId="49904" xr:uid="{00000000-0005-0000-0000-0000438E0000}"/>
    <cellStyle name="Table  - Opmaakprofiel6 2 2 6 4" xfId="3581" xr:uid="{00000000-0005-0000-0000-0000448E0000}"/>
    <cellStyle name="Table  - Opmaakprofiel6 2 2 6 4 2" xfId="10761" xr:uid="{00000000-0005-0000-0000-0000458E0000}"/>
    <cellStyle name="Table  - Opmaakprofiel6 2 2 6 4 2 2" xfId="23059" xr:uid="{00000000-0005-0000-0000-0000468E0000}"/>
    <cellStyle name="Table  - Opmaakprofiel6 2 2 6 4 2 3" xfId="35111" xr:uid="{00000000-0005-0000-0000-0000478E0000}"/>
    <cellStyle name="Table  - Opmaakprofiel6 2 2 6 4 2 4" xfId="42102" xr:uid="{00000000-0005-0000-0000-0000488E0000}"/>
    <cellStyle name="Table  - Opmaakprofiel6 2 2 6 4 2 5" xfId="55726" xr:uid="{00000000-0005-0000-0000-0000498E0000}"/>
    <cellStyle name="Table  - Opmaakprofiel6 2 2 6 4 3" xfId="16872" xr:uid="{00000000-0005-0000-0000-00004A8E0000}"/>
    <cellStyle name="Table  - Opmaakprofiel6 2 2 6 4 4" xfId="28924" xr:uid="{00000000-0005-0000-0000-00004B8E0000}"/>
    <cellStyle name="Table  - Opmaakprofiel6 2 2 6 4 5" xfId="38554" xr:uid="{00000000-0005-0000-0000-00004C8E0000}"/>
    <cellStyle name="Table  - Opmaakprofiel6 2 2 6 4 6" xfId="49905" xr:uid="{00000000-0005-0000-0000-00004D8E0000}"/>
    <cellStyle name="Table  - Opmaakprofiel6 2 2 6 5" xfId="5943" xr:uid="{00000000-0005-0000-0000-00004E8E0000}"/>
    <cellStyle name="Table  - Opmaakprofiel6 2 2 6 5 2" xfId="10762" xr:uid="{00000000-0005-0000-0000-00004F8E0000}"/>
    <cellStyle name="Table  - Opmaakprofiel6 2 2 6 5 2 2" xfId="23060" xr:uid="{00000000-0005-0000-0000-0000508E0000}"/>
    <cellStyle name="Table  - Opmaakprofiel6 2 2 6 5 2 3" xfId="35112" xr:uid="{00000000-0005-0000-0000-0000518E0000}"/>
    <cellStyle name="Table  - Opmaakprofiel6 2 2 6 5 2 4" xfId="29974" xr:uid="{00000000-0005-0000-0000-0000528E0000}"/>
    <cellStyle name="Table  - Opmaakprofiel6 2 2 6 5 2 5" xfId="55727" xr:uid="{00000000-0005-0000-0000-0000538E0000}"/>
    <cellStyle name="Table  - Opmaakprofiel6 2 2 6 5 3" xfId="16873" xr:uid="{00000000-0005-0000-0000-0000548E0000}"/>
    <cellStyle name="Table  - Opmaakprofiel6 2 2 6 5 4" xfId="28925" xr:uid="{00000000-0005-0000-0000-0000558E0000}"/>
    <cellStyle name="Table  - Opmaakprofiel6 2 2 6 5 5" xfId="38553" xr:uid="{00000000-0005-0000-0000-0000568E0000}"/>
    <cellStyle name="Table  - Opmaakprofiel6 2 2 6 5 6" xfId="49906" xr:uid="{00000000-0005-0000-0000-0000578E0000}"/>
    <cellStyle name="Table  - Opmaakprofiel6 2 2 6 6" xfId="5944" xr:uid="{00000000-0005-0000-0000-0000588E0000}"/>
    <cellStyle name="Table  - Opmaakprofiel6 2 2 6 6 2" xfId="10763" xr:uid="{00000000-0005-0000-0000-0000598E0000}"/>
    <cellStyle name="Table  - Opmaakprofiel6 2 2 6 6 2 2" xfId="23061" xr:uid="{00000000-0005-0000-0000-00005A8E0000}"/>
    <cellStyle name="Table  - Opmaakprofiel6 2 2 6 6 2 3" xfId="35113" xr:uid="{00000000-0005-0000-0000-00005B8E0000}"/>
    <cellStyle name="Table  - Opmaakprofiel6 2 2 6 6 2 4" xfId="42101" xr:uid="{00000000-0005-0000-0000-00005C8E0000}"/>
    <cellStyle name="Table  - Opmaakprofiel6 2 2 6 6 2 5" xfId="55728" xr:uid="{00000000-0005-0000-0000-00005D8E0000}"/>
    <cellStyle name="Table  - Opmaakprofiel6 2 2 6 6 3" xfId="16874" xr:uid="{00000000-0005-0000-0000-00005E8E0000}"/>
    <cellStyle name="Table  - Opmaakprofiel6 2 2 6 6 4" xfId="28926" xr:uid="{00000000-0005-0000-0000-00005F8E0000}"/>
    <cellStyle name="Table  - Opmaakprofiel6 2 2 6 6 5" xfId="44671" xr:uid="{00000000-0005-0000-0000-0000608E0000}"/>
    <cellStyle name="Table  - Opmaakprofiel6 2 2 6 6 6" xfId="49907" xr:uid="{00000000-0005-0000-0000-0000618E0000}"/>
    <cellStyle name="Table  - Opmaakprofiel6 2 2 6 7" xfId="5945" xr:uid="{00000000-0005-0000-0000-0000628E0000}"/>
    <cellStyle name="Table  - Opmaakprofiel6 2 2 6 7 2" xfId="16875" xr:uid="{00000000-0005-0000-0000-0000638E0000}"/>
    <cellStyle name="Table  - Opmaakprofiel6 2 2 6 7 3" xfId="28927" xr:uid="{00000000-0005-0000-0000-0000648E0000}"/>
    <cellStyle name="Table  - Opmaakprofiel6 2 2 6 7 4" xfId="38552" xr:uid="{00000000-0005-0000-0000-0000658E0000}"/>
    <cellStyle name="Table  - Opmaakprofiel6 2 2 6 7 5" xfId="49908" xr:uid="{00000000-0005-0000-0000-0000668E0000}"/>
    <cellStyle name="Table  - Opmaakprofiel6 2 2 6 8" xfId="7504" xr:uid="{00000000-0005-0000-0000-0000678E0000}"/>
    <cellStyle name="Table  - Opmaakprofiel6 2 2 6 8 2" xfId="19802" xr:uid="{00000000-0005-0000-0000-0000688E0000}"/>
    <cellStyle name="Table  - Opmaakprofiel6 2 2 6 8 3" xfId="41605" xr:uid="{00000000-0005-0000-0000-0000698E0000}"/>
    <cellStyle name="Table  - Opmaakprofiel6 2 2 6 8 4" xfId="32022" xr:uid="{00000000-0005-0000-0000-00006A8E0000}"/>
    <cellStyle name="Table  - Opmaakprofiel6 2 2 6 8 5" xfId="52474" xr:uid="{00000000-0005-0000-0000-00006B8E0000}"/>
    <cellStyle name="Table  - Opmaakprofiel6 2 2 6 9" xfId="16869" xr:uid="{00000000-0005-0000-0000-00006C8E0000}"/>
    <cellStyle name="Table  - Opmaakprofiel6 2 2 7" xfId="441" xr:uid="{00000000-0005-0000-0000-00006D8E0000}"/>
    <cellStyle name="Table  - Opmaakprofiel6 2 2 7 2" xfId="1988" xr:uid="{00000000-0005-0000-0000-00006E8E0000}"/>
    <cellStyle name="Table  - Opmaakprofiel6 2 2 7 2 2" xfId="10764" xr:uid="{00000000-0005-0000-0000-00006F8E0000}"/>
    <cellStyle name="Table  - Opmaakprofiel6 2 2 7 2 2 2" xfId="23062" xr:uid="{00000000-0005-0000-0000-0000708E0000}"/>
    <cellStyle name="Table  - Opmaakprofiel6 2 2 7 2 2 3" xfId="35114" xr:uid="{00000000-0005-0000-0000-0000718E0000}"/>
    <cellStyle name="Table  - Opmaakprofiel6 2 2 7 2 2 4" xfId="31520" xr:uid="{00000000-0005-0000-0000-0000728E0000}"/>
    <cellStyle name="Table  - Opmaakprofiel6 2 2 7 2 2 5" xfId="55729" xr:uid="{00000000-0005-0000-0000-0000738E0000}"/>
    <cellStyle name="Table  - Opmaakprofiel6 2 2 7 2 3" xfId="16877" xr:uid="{00000000-0005-0000-0000-0000748E0000}"/>
    <cellStyle name="Table  - Opmaakprofiel6 2 2 7 2 4" xfId="28929" xr:uid="{00000000-0005-0000-0000-0000758E0000}"/>
    <cellStyle name="Table  - Opmaakprofiel6 2 2 7 2 5" xfId="38551" xr:uid="{00000000-0005-0000-0000-0000768E0000}"/>
    <cellStyle name="Table  - Opmaakprofiel6 2 2 7 2 6" xfId="49909" xr:uid="{00000000-0005-0000-0000-0000778E0000}"/>
    <cellStyle name="Table  - Opmaakprofiel6 2 2 7 3" xfId="2512" xr:uid="{00000000-0005-0000-0000-0000788E0000}"/>
    <cellStyle name="Table  - Opmaakprofiel6 2 2 7 3 2" xfId="10765" xr:uid="{00000000-0005-0000-0000-0000798E0000}"/>
    <cellStyle name="Table  - Opmaakprofiel6 2 2 7 3 2 2" xfId="23063" xr:uid="{00000000-0005-0000-0000-00007A8E0000}"/>
    <cellStyle name="Table  - Opmaakprofiel6 2 2 7 3 2 3" xfId="35115" xr:uid="{00000000-0005-0000-0000-00007B8E0000}"/>
    <cellStyle name="Table  - Opmaakprofiel6 2 2 7 3 2 4" xfId="42100" xr:uid="{00000000-0005-0000-0000-00007C8E0000}"/>
    <cellStyle name="Table  - Opmaakprofiel6 2 2 7 3 2 5" xfId="55730" xr:uid="{00000000-0005-0000-0000-00007D8E0000}"/>
    <cellStyle name="Table  - Opmaakprofiel6 2 2 7 3 3" xfId="16878" xr:uid="{00000000-0005-0000-0000-00007E8E0000}"/>
    <cellStyle name="Table  - Opmaakprofiel6 2 2 7 3 4" xfId="28930" xr:uid="{00000000-0005-0000-0000-00007F8E0000}"/>
    <cellStyle name="Table  - Opmaakprofiel6 2 2 7 3 5" xfId="44669" xr:uid="{00000000-0005-0000-0000-0000808E0000}"/>
    <cellStyle name="Table  - Opmaakprofiel6 2 2 7 3 6" xfId="49910" xr:uid="{00000000-0005-0000-0000-0000818E0000}"/>
    <cellStyle name="Table  - Opmaakprofiel6 2 2 7 4" xfId="3399" xr:uid="{00000000-0005-0000-0000-0000828E0000}"/>
    <cellStyle name="Table  - Opmaakprofiel6 2 2 7 4 2" xfId="10766" xr:uid="{00000000-0005-0000-0000-0000838E0000}"/>
    <cellStyle name="Table  - Opmaakprofiel6 2 2 7 4 2 2" xfId="23064" xr:uid="{00000000-0005-0000-0000-0000848E0000}"/>
    <cellStyle name="Table  - Opmaakprofiel6 2 2 7 4 2 3" xfId="35116" xr:uid="{00000000-0005-0000-0000-0000858E0000}"/>
    <cellStyle name="Table  - Opmaakprofiel6 2 2 7 4 2 4" xfId="29981" xr:uid="{00000000-0005-0000-0000-0000868E0000}"/>
    <cellStyle name="Table  - Opmaakprofiel6 2 2 7 4 2 5" xfId="55731" xr:uid="{00000000-0005-0000-0000-0000878E0000}"/>
    <cellStyle name="Table  - Opmaakprofiel6 2 2 7 4 3" xfId="16879" xr:uid="{00000000-0005-0000-0000-0000888E0000}"/>
    <cellStyle name="Table  - Opmaakprofiel6 2 2 7 4 4" xfId="28931" xr:uid="{00000000-0005-0000-0000-0000898E0000}"/>
    <cellStyle name="Table  - Opmaakprofiel6 2 2 7 4 5" xfId="38550" xr:uid="{00000000-0005-0000-0000-00008A8E0000}"/>
    <cellStyle name="Table  - Opmaakprofiel6 2 2 7 4 6" xfId="49911" xr:uid="{00000000-0005-0000-0000-00008B8E0000}"/>
    <cellStyle name="Table  - Opmaakprofiel6 2 2 7 5" xfId="5946" xr:uid="{00000000-0005-0000-0000-00008C8E0000}"/>
    <cellStyle name="Table  - Opmaakprofiel6 2 2 7 5 2" xfId="10767" xr:uid="{00000000-0005-0000-0000-00008D8E0000}"/>
    <cellStyle name="Table  - Opmaakprofiel6 2 2 7 5 2 2" xfId="23065" xr:uid="{00000000-0005-0000-0000-00008E8E0000}"/>
    <cellStyle name="Table  - Opmaakprofiel6 2 2 7 5 2 3" xfId="35117" xr:uid="{00000000-0005-0000-0000-00008F8E0000}"/>
    <cellStyle name="Table  - Opmaakprofiel6 2 2 7 5 2 4" xfId="42099" xr:uid="{00000000-0005-0000-0000-0000908E0000}"/>
    <cellStyle name="Table  - Opmaakprofiel6 2 2 7 5 2 5" xfId="55732" xr:uid="{00000000-0005-0000-0000-0000918E0000}"/>
    <cellStyle name="Table  - Opmaakprofiel6 2 2 7 5 3" xfId="16880" xr:uid="{00000000-0005-0000-0000-0000928E0000}"/>
    <cellStyle name="Table  - Opmaakprofiel6 2 2 7 5 4" xfId="28932" xr:uid="{00000000-0005-0000-0000-0000938E0000}"/>
    <cellStyle name="Table  - Opmaakprofiel6 2 2 7 5 5" xfId="44668" xr:uid="{00000000-0005-0000-0000-0000948E0000}"/>
    <cellStyle name="Table  - Opmaakprofiel6 2 2 7 5 6" xfId="49912" xr:uid="{00000000-0005-0000-0000-0000958E0000}"/>
    <cellStyle name="Table  - Opmaakprofiel6 2 2 7 6" xfId="5947" xr:uid="{00000000-0005-0000-0000-0000968E0000}"/>
    <cellStyle name="Table  - Opmaakprofiel6 2 2 7 6 2" xfId="10768" xr:uid="{00000000-0005-0000-0000-0000978E0000}"/>
    <cellStyle name="Table  - Opmaakprofiel6 2 2 7 6 2 2" xfId="23066" xr:uid="{00000000-0005-0000-0000-0000988E0000}"/>
    <cellStyle name="Table  - Opmaakprofiel6 2 2 7 6 2 3" xfId="35118" xr:uid="{00000000-0005-0000-0000-0000998E0000}"/>
    <cellStyle name="Table  - Opmaakprofiel6 2 2 7 6 2 4" xfId="32014" xr:uid="{00000000-0005-0000-0000-00009A8E0000}"/>
    <cellStyle name="Table  - Opmaakprofiel6 2 2 7 6 2 5" xfId="55733" xr:uid="{00000000-0005-0000-0000-00009B8E0000}"/>
    <cellStyle name="Table  - Opmaakprofiel6 2 2 7 6 3" xfId="16881" xr:uid="{00000000-0005-0000-0000-00009C8E0000}"/>
    <cellStyle name="Table  - Opmaakprofiel6 2 2 7 6 4" xfId="28933" xr:uid="{00000000-0005-0000-0000-00009D8E0000}"/>
    <cellStyle name="Table  - Opmaakprofiel6 2 2 7 6 5" xfId="38549" xr:uid="{00000000-0005-0000-0000-00009E8E0000}"/>
    <cellStyle name="Table  - Opmaakprofiel6 2 2 7 6 6" xfId="49913" xr:uid="{00000000-0005-0000-0000-00009F8E0000}"/>
    <cellStyle name="Table  - Opmaakprofiel6 2 2 7 7" xfId="5948" xr:uid="{00000000-0005-0000-0000-0000A08E0000}"/>
    <cellStyle name="Table  - Opmaakprofiel6 2 2 7 7 2" xfId="16882" xr:uid="{00000000-0005-0000-0000-0000A18E0000}"/>
    <cellStyle name="Table  - Opmaakprofiel6 2 2 7 7 3" xfId="28934" xr:uid="{00000000-0005-0000-0000-0000A28E0000}"/>
    <cellStyle name="Table  - Opmaakprofiel6 2 2 7 7 4" xfId="44667" xr:uid="{00000000-0005-0000-0000-0000A38E0000}"/>
    <cellStyle name="Table  - Opmaakprofiel6 2 2 7 7 5" xfId="49914" xr:uid="{00000000-0005-0000-0000-0000A48E0000}"/>
    <cellStyle name="Table  - Opmaakprofiel6 2 2 7 8" xfId="10334" xr:uid="{00000000-0005-0000-0000-0000A58E0000}"/>
    <cellStyle name="Table  - Opmaakprofiel6 2 2 7 8 2" xfId="22632" xr:uid="{00000000-0005-0000-0000-0000A68E0000}"/>
    <cellStyle name="Table  - Opmaakprofiel6 2 2 7 8 3" xfId="44392" xr:uid="{00000000-0005-0000-0000-0000A78E0000}"/>
    <cellStyle name="Table  - Opmaakprofiel6 2 2 7 8 4" xfId="29117" xr:uid="{00000000-0005-0000-0000-0000A88E0000}"/>
    <cellStyle name="Table  - Opmaakprofiel6 2 2 7 8 5" xfId="55299" xr:uid="{00000000-0005-0000-0000-0000A98E0000}"/>
    <cellStyle name="Table  - Opmaakprofiel6 2 2 7 9" xfId="16876" xr:uid="{00000000-0005-0000-0000-0000AA8E0000}"/>
    <cellStyle name="Table  - Opmaakprofiel6 2 2 8" xfId="1044" xr:uid="{00000000-0005-0000-0000-0000AB8E0000}"/>
    <cellStyle name="Table  - Opmaakprofiel6 2 2 8 2" xfId="1864" xr:uid="{00000000-0005-0000-0000-0000AC8E0000}"/>
    <cellStyle name="Table  - Opmaakprofiel6 2 2 8 2 2" xfId="10769" xr:uid="{00000000-0005-0000-0000-0000AD8E0000}"/>
    <cellStyle name="Table  - Opmaakprofiel6 2 2 8 2 2 2" xfId="23067" xr:uid="{00000000-0005-0000-0000-0000AE8E0000}"/>
    <cellStyle name="Table  - Opmaakprofiel6 2 2 8 2 2 3" xfId="35119" xr:uid="{00000000-0005-0000-0000-0000AF8E0000}"/>
    <cellStyle name="Table  - Opmaakprofiel6 2 2 8 2 2 4" xfId="42098" xr:uid="{00000000-0005-0000-0000-0000B08E0000}"/>
    <cellStyle name="Table  - Opmaakprofiel6 2 2 8 2 2 5" xfId="55734" xr:uid="{00000000-0005-0000-0000-0000B18E0000}"/>
    <cellStyle name="Table  - Opmaakprofiel6 2 2 8 2 3" xfId="16884" xr:uid="{00000000-0005-0000-0000-0000B28E0000}"/>
    <cellStyle name="Table  - Opmaakprofiel6 2 2 8 2 4" xfId="28936" xr:uid="{00000000-0005-0000-0000-0000B38E0000}"/>
    <cellStyle name="Table  - Opmaakprofiel6 2 2 8 2 5" xfId="38547" xr:uid="{00000000-0005-0000-0000-0000B48E0000}"/>
    <cellStyle name="Table  - Opmaakprofiel6 2 2 8 2 6" xfId="49915" xr:uid="{00000000-0005-0000-0000-0000B58E0000}"/>
    <cellStyle name="Table  - Opmaakprofiel6 2 2 8 3" xfId="3055" xr:uid="{00000000-0005-0000-0000-0000B68E0000}"/>
    <cellStyle name="Table  - Opmaakprofiel6 2 2 8 3 2" xfId="10770" xr:uid="{00000000-0005-0000-0000-0000B78E0000}"/>
    <cellStyle name="Table  - Opmaakprofiel6 2 2 8 3 2 2" xfId="23068" xr:uid="{00000000-0005-0000-0000-0000B88E0000}"/>
    <cellStyle name="Table  - Opmaakprofiel6 2 2 8 3 2 3" xfId="35120" xr:uid="{00000000-0005-0000-0000-0000B98E0000}"/>
    <cellStyle name="Table  - Opmaakprofiel6 2 2 8 3 2 4" xfId="29991" xr:uid="{00000000-0005-0000-0000-0000BA8E0000}"/>
    <cellStyle name="Table  - Opmaakprofiel6 2 2 8 3 2 5" xfId="55735" xr:uid="{00000000-0005-0000-0000-0000BB8E0000}"/>
    <cellStyle name="Table  - Opmaakprofiel6 2 2 8 3 3" xfId="16885" xr:uid="{00000000-0005-0000-0000-0000BC8E0000}"/>
    <cellStyle name="Table  - Opmaakprofiel6 2 2 8 3 4" xfId="28937" xr:uid="{00000000-0005-0000-0000-0000BD8E0000}"/>
    <cellStyle name="Table  - Opmaakprofiel6 2 2 8 3 5" xfId="38546" xr:uid="{00000000-0005-0000-0000-0000BE8E0000}"/>
    <cellStyle name="Table  - Opmaakprofiel6 2 2 8 3 6" xfId="49916" xr:uid="{00000000-0005-0000-0000-0000BF8E0000}"/>
    <cellStyle name="Table  - Opmaakprofiel6 2 2 8 4" xfId="3894" xr:uid="{00000000-0005-0000-0000-0000C08E0000}"/>
    <cellStyle name="Table  - Opmaakprofiel6 2 2 8 4 2" xfId="10771" xr:uid="{00000000-0005-0000-0000-0000C18E0000}"/>
    <cellStyle name="Table  - Opmaakprofiel6 2 2 8 4 2 2" xfId="23069" xr:uid="{00000000-0005-0000-0000-0000C28E0000}"/>
    <cellStyle name="Table  - Opmaakprofiel6 2 2 8 4 2 3" xfId="35121" xr:uid="{00000000-0005-0000-0000-0000C38E0000}"/>
    <cellStyle name="Table  - Opmaakprofiel6 2 2 8 4 2 4" xfId="31793" xr:uid="{00000000-0005-0000-0000-0000C48E0000}"/>
    <cellStyle name="Table  - Opmaakprofiel6 2 2 8 4 2 5" xfId="55736" xr:uid="{00000000-0005-0000-0000-0000C58E0000}"/>
    <cellStyle name="Table  - Opmaakprofiel6 2 2 8 4 3" xfId="16886" xr:uid="{00000000-0005-0000-0000-0000C68E0000}"/>
    <cellStyle name="Table  - Opmaakprofiel6 2 2 8 4 4" xfId="28938" xr:uid="{00000000-0005-0000-0000-0000C78E0000}"/>
    <cellStyle name="Table  - Opmaakprofiel6 2 2 8 4 5" xfId="44666" xr:uid="{00000000-0005-0000-0000-0000C88E0000}"/>
    <cellStyle name="Table  - Opmaakprofiel6 2 2 8 4 6" xfId="49917" xr:uid="{00000000-0005-0000-0000-0000C98E0000}"/>
    <cellStyle name="Table  - Opmaakprofiel6 2 2 8 5" xfId="5949" xr:uid="{00000000-0005-0000-0000-0000CA8E0000}"/>
    <cellStyle name="Table  - Opmaakprofiel6 2 2 8 5 2" xfId="10772" xr:uid="{00000000-0005-0000-0000-0000CB8E0000}"/>
    <cellStyle name="Table  - Opmaakprofiel6 2 2 8 5 2 2" xfId="23070" xr:uid="{00000000-0005-0000-0000-0000CC8E0000}"/>
    <cellStyle name="Table  - Opmaakprofiel6 2 2 8 5 2 3" xfId="35122" xr:uid="{00000000-0005-0000-0000-0000CD8E0000}"/>
    <cellStyle name="Table  - Opmaakprofiel6 2 2 8 5 2 4" xfId="29995" xr:uid="{00000000-0005-0000-0000-0000CE8E0000}"/>
    <cellStyle name="Table  - Opmaakprofiel6 2 2 8 5 2 5" xfId="55737" xr:uid="{00000000-0005-0000-0000-0000CF8E0000}"/>
    <cellStyle name="Table  - Opmaakprofiel6 2 2 8 5 3" xfId="16887" xr:uid="{00000000-0005-0000-0000-0000D08E0000}"/>
    <cellStyle name="Table  - Opmaakprofiel6 2 2 8 5 4" xfId="28939" xr:uid="{00000000-0005-0000-0000-0000D18E0000}"/>
    <cellStyle name="Table  - Opmaakprofiel6 2 2 8 5 5" xfId="38545" xr:uid="{00000000-0005-0000-0000-0000D28E0000}"/>
    <cellStyle name="Table  - Opmaakprofiel6 2 2 8 5 6" xfId="49918" xr:uid="{00000000-0005-0000-0000-0000D38E0000}"/>
    <cellStyle name="Table  - Opmaakprofiel6 2 2 8 6" xfId="5950" xr:uid="{00000000-0005-0000-0000-0000D48E0000}"/>
    <cellStyle name="Table  - Opmaakprofiel6 2 2 8 6 2" xfId="10773" xr:uid="{00000000-0005-0000-0000-0000D58E0000}"/>
    <cellStyle name="Table  - Opmaakprofiel6 2 2 8 6 2 2" xfId="23071" xr:uid="{00000000-0005-0000-0000-0000D68E0000}"/>
    <cellStyle name="Table  - Opmaakprofiel6 2 2 8 6 2 3" xfId="35123" xr:uid="{00000000-0005-0000-0000-0000D78E0000}"/>
    <cellStyle name="Table  - Opmaakprofiel6 2 2 8 6 2 4" xfId="42097" xr:uid="{00000000-0005-0000-0000-0000D88E0000}"/>
    <cellStyle name="Table  - Opmaakprofiel6 2 2 8 6 2 5" xfId="55738" xr:uid="{00000000-0005-0000-0000-0000D98E0000}"/>
    <cellStyle name="Table  - Opmaakprofiel6 2 2 8 6 3" xfId="16888" xr:uid="{00000000-0005-0000-0000-0000DA8E0000}"/>
    <cellStyle name="Table  - Opmaakprofiel6 2 2 8 6 4" xfId="28940" xr:uid="{00000000-0005-0000-0000-0000DB8E0000}"/>
    <cellStyle name="Table  - Opmaakprofiel6 2 2 8 6 5" xfId="44665" xr:uid="{00000000-0005-0000-0000-0000DC8E0000}"/>
    <cellStyle name="Table  - Opmaakprofiel6 2 2 8 6 6" xfId="49919" xr:uid="{00000000-0005-0000-0000-0000DD8E0000}"/>
    <cellStyle name="Table  - Opmaakprofiel6 2 2 8 7" xfId="5951" xr:uid="{00000000-0005-0000-0000-0000DE8E0000}"/>
    <cellStyle name="Table  - Opmaakprofiel6 2 2 8 7 2" xfId="16889" xr:uid="{00000000-0005-0000-0000-0000DF8E0000}"/>
    <cellStyle name="Table  - Opmaakprofiel6 2 2 8 7 3" xfId="28941" xr:uid="{00000000-0005-0000-0000-0000E08E0000}"/>
    <cellStyle name="Table  - Opmaakprofiel6 2 2 8 7 4" xfId="38544" xr:uid="{00000000-0005-0000-0000-0000E18E0000}"/>
    <cellStyle name="Table  - Opmaakprofiel6 2 2 8 7 5" xfId="49920" xr:uid="{00000000-0005-0000-0000-0000E28E0000}"/>
    <cellStyle name="Table  - Opmaakprofiel6 2 2 8 8" xfId="7235" xr:uid="{00000000-0005-0000-0000-0000E38E0000}"/>
    <cellStyle name="Table  - Opmaakprofiel6 2 2 8 8 2" xfId="19533" xr:uid="{00000000-0005-0000-0000-0000E48E0000}"/>
    <cellStyle name="Table  - Opmaakprofiel6 2 2 8 8 3" xfId="41336" xr:uid="{00000000-0005-0000-0000-0000E58E0000}"/>
    <cellStyle name="Table  - Opmaakprofiel6 2 2 8 8 4" xfId="43555" xr:uid="{00000000-0005-0000-0000-0000E68E0000}"/>
    <cellStyle name="Table  - Opmaakprofiel6 2 2 8 8 5" xfId="52205" xr:uid="{00000000-0005-0000-0000-0000E78E0000}"/>
    <cellStyle name="Table  - Opmaakprofiel6 2 2 8 9" xfId="16883" xr:uid="{00000000-0005-0000-0000-0000E88E0000}"/>
    <cellStyle name="Table  - Opmaakprofiel6 2 2 9" xfId="1280" xr:uid="{00000000-0005-0000-0000-0000E98E0000}"/>
    <cellStyle name="Table  - Opmaakprofiel6 2 2 9 2" xfId="2154" xr:uid="{00000000-0005-0000-0000-0000EA8E0000}"/>
    <cellStyle name="Table  - Opmaakprofiel6 2 2 9 2 2" xfId="10774" xr:uid="{00000000-0005-0000-0000-0000EB8E0000}"/>
    <cellStyle name="Table  - Opmaakprofiel6 2 2 9 2 2 2" xfId="23072" xr:uid="{00000000-0005-0000-0000-0000EC8E0000}"/>
    <cellStyle name="Table  - Opmaakprofiel6 2 2 9 2 2 3" xfId="35124" xr:uid="{00000000-0005-0000-0000-0000ED8E0000}"/>
    <cellStyle name="Table  - Opmaakprofiel6 2 2 9 2 2 4" xfId="34372" xr:uid="{00000000-0005-0000-0000-0000EE8E0000}"/>
    <cellStyle name="Table  - Opmaakprofiel6 2 2 9 2 2 5" xfId="55739" xr:uid="{00000000-0005-0000-0000-0000EF8E0000}"/>
    <cellStyle name="Table  - Opmaakprofiel6 2 2 9 2 3" xfId="16891" xr:uid="{00000000-0005-0000-0000-0000F08E0000}"/>
    <cellStyle name="Table  - Opmaakprofiel6 2 2 9 2 4" xfId="28943" xr:uid="{00000000-0005-0000-0000-0000F18E0000}"/>
    <cellStyle name="Table  - Opmaakprofiel6 2 2 9 2 5" xfId="38543" xr:uid="{00000000-0005-0000-0000-0000F28E0000}"/>
    <cellStyle name="Table  - Opmaakprofiel6 2 2 9 2 6" xfId="49921" xr:uid="{00000000-0005-0000-0000-0000F38E0000}"/>
    <cellStyle name="Table  - Opmaakprofiel6 2 2 9 3" xfId="3291" xr:uid="{00000000-0005-0000-0000-0000F48E0000}"/>
    <cellStyle name="Table  - Opmaakprofiel6 2 2 9 3 2" xfId="10775" xr:uid="{00000000-0005-0000-0000-0000F58E0000}"/>
    <cellStyle name="Table  - Opmaakprofiel6 2 2 9 3 2 2" xfId="23073" xr:uid="{00000000-0005-0000-0000-0000F68E0000}"/>
    <cellStyle name="Table  - Opmaakprofiel6 2 2 9 3 2 3" xfId="35125" xr:uid="{00000000-0005-0000-0000-0000F78E0000}"/>
    <cellStyle name="Table  - Opmaakprofiel6 2 2 9 3 2 4" xfId="42096" xr:uid="{00000000-0005-0000-0000-0000F88E0000}"/>
    <cellStyle name="Table  - Opmaakprofiel6 2 2 9 3 2 5" xfId="55740" xr:uid="{00000000-0005-0000-0000-0000F98E0000}"/>
    <cellStyle name="Table  - Opmaakprofiel6 2 2 9 3 3" xfId="16892" xr:uid="{00000000-0005-0000-0000-0000FA8E0000}"/>
    <cellStyle name="Table  - Opmaakprofiel6 2 2 9 3 4" xfId="28944" xr:uid="{00000000-0005-0000-0000-0000FB8E0000}"/>
    <cellStyle name="Table  - Opmaakprofiel6 2 2 9 3 5" xfId="44663" xr:uid="{00000000-0005-0000-0000-0000FC8E0000}"/>
    <cellStyle name="Table  - Opmaakprofiel6 2 2 9 3 6" xfId="49922" xr:uid="{00000000-0005-0000-0000-0000FD8E0000}"/>
    <cellStyle name="Table  - Opmaakprofiel6 2 2 9 4" xfId="4072" xr:uid="{00000000-0005-0000-0000-0000FE8E0000}"/>
    <cellStyle name="Table  - Opmaakprofiel6 2 2 9 4 2" xfId="10776" xr:uid="{00000000-0005-0000-0000-0000FF8E0000}"/>
    <cellStyle name="Table  - Opmaakprofiel6 2 2 9 4 2 2" xfId="23074" xr:uid="{00000000-0005-0000-0000-0000008F0000}"/>
    <cellStyle name="Table  - Opmaakprofiel6 2 2 9 4 2 3" xfId="35126" xr:uid="{00000000-0005-0000-0000-0000018F0000}"/>
    <cellStyle name="Table  - Opmaakprofiel6 2 2 9 4 2 4" xfId="30002" xr:uid="{00000000-0005-0000-0000-0000028F0000}"/>
    <cellStyle name="Table  - Opmaakprofiel6 2 2 9 4 2 5" xfId="55741" xr:uid="{00000000-0005-0000-0000-0000038F0000}"/>
    <cellStyle name="Table  - Opmaakprofiel6 2 2 9 4 3" xfId="16893" xr:uid="{00000000-0005-0000-0000-0000048F0000}"/>
    <cellStyle name="Table  - Opmaakprofiel6 2 2 9 4 4" xfId="28945" xr:uid="{00000000-0005-0000-0000-0000058F0000}"/>
    <cellStyle name="Table  - Opmaakprofiel6 2 2 9 4 5" xfId="38542" xr:uid="{00000000-0005-0000-0000-0000068F0000}"/>
    <cellStyle name="Table  - Opmaakprofiel6 2 2 9 4 6" xfId="49923" xr:uid="{00000000-0005-0000-0000-0000078F0000}"/>
    <cellStyle name="Table  - Opmaakprofiel6 2 2 9 5" xfId="5952" xr:uid="{00000000-0005-0000-0000-0000088F0000}"/>
    <cellStyle name="Table  - Opmaakprofiel6 2 2 9 5 2" xfId="10777" xr:uid="{00000000-0005-0000-0000-0000098F0000}"/>
    <cellStyle name="Table  - Opmaakprofiel6 2 2 9 5 2 2" xfId="23075" xr:uid="{00000000-0005-0000-0000-00000A8F0000}"/>
    <cellStyle name="Table  - Opmaakprofiel6 2 2 9 5 2 3" xfId="35127" xr:uid="{00000000-0005-0000-0000-00000B8F0000}"/>
    <cellStyle name="Table  - Opmaakprofiel6 2 2 9 5 2 4" xfId="42095" xr:uid="{00000000-0005-0000-0000-00000C8F0000}"/>
    <cellStyle name="Table  - Opmaakprofiel6 2 2 9 5 2 5" xfId="55742" xr:uid="{00000000-0005-0000-0000-00000D8F0000}"/>
    <cellStyle name="Table  - Opmaakprofiel6 2 2 9 5 3" xfId="16894" xr:uid="{00000000-0005-0000-0000-00000E8F0000}"/>
    <cellStyle name="Table  - Opmaakprofiel6 2 2 9 5 4" xfId="28946" xr:uid="{00000000-0005-0000-0000-00000F8F0000}"/>
    <cellStyle name="Table  - Opmaakprofiel6 2 2 9 5 5" xfId="44662" xr:uid="{00000000-0005-0000-0000-0000108F0000}"/>
    <cellStyle name="Table  - Opmaakprofiel6 2 2 9 5 6" xfId="49924" xr:uid="{00000000-0005-0000-0000-0000118F0000}"/>
    <cellStyle name="Table  - Opmaakprofiel6 2 2 9 6" xfId="5953" xr:uid="{00000000-0005-0000-0000-0000128F0000}"/>
    <cellStyle name="Table  - Opmaakprofiel6 2 2 9 6 2" xfId="10778" xr:uid="{00000000-0005-0000-0000-0000138F0000}"/>
    <cellStyle name="Table  - Opmaakprofiel6 2 2 9 6 2 2" xfId="23076" xr:uid="{00000000-0005-0000-0000-0000148F0000}"/>
    <cellStyle name="Table  - Opmaakprofiel6 2 2 9 6 2 3" xfId="35128" xr:uid="{00000000-0005-0000-0000-0000158F0000}"/>
    <cellStyle name="Table  - Opmaakprofiel6 2 2 9 6 2 4" xfId="34305" xr:uid="{00000000-0005-0000-0000-0000168F0000}"/>
    <cellStyle name="Table  - Opmaakprofiel6 2 2 9 6 2 5" xfId="55743" xr:uid="{00000000-0005-0000-0000-0000178F0000}"/>
    <cellStyle name="Table  - Opmaakprofiel6 2 2 9 6 3" xfId="16895" xr:uid="{00000000-0005-0000-0000-0000188F0000}"/>
    <cellStyle name="Table  - Opmaakprofiel6 2 2 9 6 4" xfId="28947" xr:uid="{00000000-0005-0000-0000-0000198F0000}"/>
    <cellStyle name="Table  - Opmaakprofiel6 2 2 9 6 5" xfId="38541" xr:uid="{00000000-0005-0000-0000-00001A8F0000}"/>
    <cellStyle name="Table  - Opmaakprofiel6 2 2 9 6 6" xfId="49925" xr:uid="{00000000-0005-0000-0000-00001B8F0000}"/>
    <cellStyle name="Table  - Opmaakprofiel6 2 2 9 7" xfId="5954" xr:uid="{00000000-0005-0000-0000-00001C8F0000}"/>
    <cellStyle name="Table  - Opmaakprofiel6 2 2 9 7 2" xfId="16896" xr:uid="{00000000-0005-0000-0000-00001D8F0000}"/>
    <cellStyle name="Table  - Opmaakprofiel6 2 2 9 7 3" xfId="28948" xr:uid="{00000000-0005-0000-0000-00001E8F0000}"/>
    <cellStyle name="Table  - Opmaakprofiel6 2 2 9 7 4" xfId="38540" xr:uid="{00000000-0005-0000-0000-00001F8F0000}"/>
    <cellStyle name="Table  - Opmaakprofiel6 2 2 9 7 5" xfId="49926" xr:uid="{00000000-0005-0000-0000-0000208F0000}"/>
    <cellStyle name="Table  - Opmaakprofiel6 2 2 9 8" xfId="7043" xr:uid="{00000000-0005-0000-0000-0000218F0000}"/>
    <cellStyle name="Table  - Opmaakprofiel6 2 2 9 8 2" xfId="19341" xr:uid="{00000000-0005-0000-0000-0000228F0000}"/>
    <cellStyle name="Table  - Opmaakprofiel6 2 2 9 8 3" xfId="41144" xr:uid="{00000000-0005-0000-0000-0000238F0000}"/>
    <cellStyle name="Table  - Opmaakprofiel6 2 2 9 8 4" xfId="36966" xr:uid="{00000000-0005-0000-0000-0000248F0000}"/>
    <cellStyle name="Table  - Opmaakprofiel6 2 2 9 8 5" xfId="52014" xr:uid="{00000000-0005-0000-0000-0000258F0000}"/>
    <cellStyle name="Table  - Opmaakprofiel6 2 2 9 9" xfId="16890" xr:uid="{00000000-0005-0000-0000-0000268F0000}"/>
    <cellStyle name="Table  - Opmaakprofiel6 2 20" xfId="713" xr:uid="{00000000-0005-0000-0000-0000278F0000}"/>
    <cellStyle name="Table  - Opmaakprofiel6 2 20 10" xfId="5955" xr:uid="{00000000-0005-0000-0000-0000288F0000}"/>
    <cellStyle name="Table  - Opmaakprofiel6 2 20 10 2" xfId="10779" xr:uid="{00000000-0005-0000-0000-0000298F0000}"/>
    <cellStyle name="Table  - Opmaakprofiel6 2 20 10 2 2" xfId="23077" xr:uid="{00000000-0005-0000-0000-00002A8F0000}"/>
    <cellStyle name="Table  - Opmaakprofiel6 2 20 10 2 3" xfId="35129" xr:uid="{00000000-0005-0000-0000-00002B8F0000}"/>
    <cellStyle name="Table  - Opmaakprofiel6 2 20 10 2 4" xfId="42094" xr:uid="{00000000-0005-0000-0000-00002C8F0000}"/>
    <cellStyle name="Table  - Opmaakprofiel6 2 20 10 2 5" xfId="55744" xr:uid="{00000000-0005-0000-0000-00002D8F0000}"/>
    <cellStyle name="Table  - Opmaakprofiel6 2 20 10 3" xfId="16898" xr:uid="{00000000-0005-0000-0000-00002E8F0000}"/>
    <cellStyle name="Table  - Opmaakprofiel6 2 20 10 4" xfId="28950" xr:uid="{00000000-0005-0000-0000-00002F8F0000}"/>
    <cellStyle name="Table  - Opmaakprofiel6 2 20 10 5" xfId="44661" xr:uid="{00000000-0005-0000-0000-0000308F0000}"/>
    <cellStyle name="Table  - Opmaakprofiel6 2 20 10 6" xfId="49927" xr:uid="{00000000-0005-0000-0000-0000318F0000}"/>
    <cellStyle name="Table  - Opmaakprofiel6 2 20 11" xfId="5956" xr:uid="{00000000-0005-0000-0000-0000328F0000}"/>
    <cellStyle name="Table  - Opmaakprofiel6 2 20 11 2" xfId="10780" xr:uid="{00000000-0005-0000-0000-0000338F0000}"/>
    <cellStyle name="Table  - Opmaakprofiel6 2 20 11 2 2" xfId="23078" xr:uid="{00000000-0005-0000-0000-0000348F0000}"/>
    <cellStyle name="Table  - Opmaakprofiel6 2 20 11 2 3" xfId="35130" xr:uid="{00000000-0005-0000-0000-0000358F0000}"/>
    <cellStyle name="Table  - Opmaakprofiel6 2 20 11 2 4" xfId="30009" xr:uid="{00000000-0005-0000-0000-0000368F0000}"/>
    <cellStyle name="Table  - Opmaakprofiel6 2 20 11 2 5" xfId="55745" xr:uid="{00000000-0005-0000-0000-0000378F0000}"/>
    <cellStyle name="Table  - Opmaakprofiel6 2 20 11 3" xfId="16899" xr:uid="{00000000-0005-0000-0000-0000388F0000}"/>
    <cellStyle name="Table  - Opmaakprofiel6 2 20 11 4" xfId="28951" xr:uid="{00000000-0005-0000-0000-0000398F0000}"/>
    <cellStyle name="Table  - Opmaakprofiel6 2 20 11 5" xfId="38538" xr:uid="{00000000-0005-0000-0000-00003A8F0000}"/>
    <cellStyle name="Table  - Opmaakprofiel6 2 20 11 6" xfId="49928" xr:uid="{00000000-0005-0000-0000-00003B8F0000}"/>
    <cellStyle name="Table  - Opmaakprofiel6 2 20 12" xfId="5957" xr:uid="{00000000-0005-0000-0000-00003C8F0000}"/>
    <cellStyle name="Table  - Opmaakprofiel6 2 20 12 2" xfId="16900" xr:uid="{00000000-0005-0000-0000-00003D8F0000}"/>
    <cellStyle name="Table  - Opmaakprofiel6 2 20 12 3" xfId="28952" xr:uid="{00000000-0005-0000-0000-00003E8F0000}"/>
    <cellStyle name="Table  - Opmaakprofiel6 2 20 12 4" xfId="44660" xr:uid="{00000000-0005-0000-0000-00003F8F0000}"/>
    <cellStyle name="Table  - Opmaakprofiel6 2 20 12 5" xfId="49929" xr:uid="{00000000-0005-0000-0000-0000408F0000}"/>
    <cellStyle name="Table  - Opmaakprofiel6 2 20 13" xfId="7460" xr:uid="{00000000-0005-0000-0000-0000418F0000}"/>
    <cellStyle name="Table  - Opmaakprofiel6 2 20 13 2" xfId="19758" xr:uid="{00000000-0005-0000-0000-0000428F0000}"/>
    <cellStyle name="Table  - Opmaakprofiel6 2 20 13 3" xfId="41561" xr:uid="{00000000-0005-0000-0000-0000438F0000}"/>
    <cellStyle name="Table  - Opmaakprofiel6 2 20 13 4" xfId="15459" xr:uid="{00000000-0005-0000-0000-0000448F0000}"/>
    <cellStyle name="Table  - Opmaakprofiel6 2 20 13 5" xfId="52430" xr:uid="{00000000-0005-0000-0000-0000458F0000}"/>
    <cellStyle name="Table  - Opmaakprofiel6 2 20 14" xfId="16897" xr:uid="{00000000-0005-0000-0000-0000468F0000}"/>
    <cellStyle name="Table  - Opmaakprofiel6 2 20 2" xfId="883" xr:uid="{00000000-0005-0000-0000-0000478F0000}"/>
    <cellStyle name="Table  - Opmaakprofiel6 2 20 2 2" xfId="1802" xr:uid="{00000000-0005-0000-0000-0000488F0000}"/>
    <cellStyle name="Table  - Opmaakprofiel6 2 20 2 2 2" xfId="10781" xr:uid="{00000000-0005-0000-0000-0000498F0000}"/>
    <cellStyle name="Table  - Opmaakprofiel6 2 20 2 2 2 2" xfId="23079" xr:uid="{00000000-0005-0000-0000-00004A8F0000}"/>
    <cellStyle name="Table  - Opmaakprofiel6 2 20 2 2 2 3" xfId="35131" xr:uid="{00000000-0005-0000-0000-00004B8F0000}"/>
    <cellStyle name="Table  - Opmaakprofiel6 2 20 2 2 2 4" xfId="42093" xr:uid="{00000000-0005-0000-0000-00004C8F0000}"/>
    <cellStyle name="Table  - Opmaakprofiel6 2 20 2 2 2 5" xfId="55746" xr:uid="{00000000-0005-0000-0000-00004D8F0000}"/>
    <cellStyle name="Table  - Opmaakprofiel6 2 20 2 2 3" xfId="16902" xr:uid="{00000000-0005-0000-0000-00004E8F0000}"/>
    <cellStyle name="Table  - Opmaakprofiel6 2 20 2 2 4" xfId="28954" xr:uid="{00000000-0005-0000-0000-00004F8F0000}"/>
    <cellStyle name="Table  - Opmaakprofiel6 2 20 2 2 5" xfId="44659" xr:uid="{00000000-0005-0000-0000-0000508F0000}"/>
    <cellStyle name="Table  - Opmaakprofiel6 2 20 2 2 6" xfId="49930" xr:uid="{00000000-0005-0000-0000-0000518F0000}"/>
    <cellStyle name="Table  - Opmaakprofiel6 2 20 2 3" xfId="2894" xr:uid="{00000000-0005-0000-0000-0000528F0000}"/>
    <cellStyle name="Table  - Opmaakprofiel6 2 20 2 3 2" xfId="10782" xr:uid="{00000000-0005-0000-0000-0000538F0000}"/>
    <cellStyle name="Table  - Opmaakprofiel6 2 20 2 3 2 2" xfId="23080" xr:uid="{00000000-0005-0000-0000-0000548F0000}"/>
    <cellStyle name="Table  - Opmaakprofiel6 2 20 2 3 2 3" xfId="35132" xr:uid="{00000000-0005-0000-0000-0000558F0000}"/>
    <cellStyle name="Table  - Opmaakprofiel6 2 20 2 3 2 4" xfId="31581" xr:uid="{00000000-0005-0000-0000-0000568F0000}"/>
    <cellStyle name="Table  - Opmaakprofiel6 2 20 2 3 2 5" xfId="55747" xr:uid="{00000000-0005-0000-0000-0000578F0000}"/>
    <cellStyle name="Table  - Opmaakprofiel6 2 20 2 3 3" xfId="16903" xr:uid="{00000000-0005-0000-0000-0000588F0000}"/>
    <cellStyle name="Table  - Opmaakprofiel6 2 20 2 3 4" xfId="28955" xr:uid="{00000000-0005-0000-0000-0000598F0000}"/>
    <cellStyle name="Table  - Opmaakprofiel6 2 20 2 3 5" xfId="38536" xr:uid="{00000000-0005-0000-0000-00005A8F0000}"/>
    <cellStyle name="Table  - Opmaakprofiel6 2 20 2 3 6" xfId="49931" xr:uid="{00000000-0005-0000-0000-00005B8F0000}"/>
    <cellStyle name="Table  - Opmaakprofiel6 2 20 2 4" xfId="3746" xr:uid="{00000000-0005-0000-0000-00005C8F0000}"/>
    <cellStyle name="Table  - Opmaakprofiel6 2 20 2 4 2" xfId="10783" xr:uid="{00000000-0005-0000-0000-00005D8F0000}"/>
    <cellStyle name="Table  - Opmaakprofiel6 2 20 2 4 2 2" xfId="23081" xr:uid="{00000000-0005-0000-0000-00005E8F0000}"/>
    <cellStyle name="Table  - Opmaakprofiel6 2 20 2 4 2 3" xfId="35133" xr:uid="{00000000-0005-0000-0000-00005F8F0000}"/>
    <cellStyle name="Table  - Opmaakprofiel6 2 20 2 4 2 4" xfId="30016" xr:uid="{00000000-0005-0000-0000-0000608F0000}"/>
    <cellStyle name="Table  - Opmaakprofiel6 2 20 2 4 2 5" xfId="55748" xr:uid="{00000000-0005-0000-0000-0000618F0000}"/>
    <cellStyle name="Table  - Opmaakprofiel6 2 20 2 4 3" xfId="16904" xr:uid="{00000000-0005-0000-0000-0000628F0000}"/>
    <cellStyle name="Table  - Opmaakprofiel6 2 20 2 4 4" xfId="28956" xr:uid="{00000000-0005-0000-0000-0000638F0000}"/>
    <cellStyle name="Table  - Opmaakprofiel6 2 20 2 4 5" xfId="44658" xr:uid="{00000000-0005-0000-0000-0000648F0000}"/>
    <cellStyle name="Table  - Opmaakprofiel6 2 20 2 4 6" xfId="49932" xr:uid="{00000000-0005-0000-0000-0000658F0000}"/>
    <cellStyle name="Table  - Opmaakprofiel6 2 20 2 5" xfId="5958" xr:uid="{00000000-0005-0000-0000-0000668F0000}"/>
    <cellStyle name="Table  - Opmaakprofiel6 2 20 2 5 2" xfId="10784" xr:uid="{00000000-0005-0000-0000-0000678F0000}"/>
    <cellStyle name="Table  - Opmaakprofiel6 2 20 2 5 2 2" xfId="23082" xr:uid="{00000000-0005-0000-0000-0000688F0000}"/>
    <cellStyle name="Table  - Opmaakprofiel6 2 20 2 5 2 3" xfId="35134" xr:uid="{00000000-0005-0000-0000-0000698F0000}"/>
    <cellStyle name="Table  - Opmaakprofiel6 2 20 2 5 2 4" xfId="31318" xr:uid="{00000000-0005-0000-0000-00006A8F0000}"/>
    <cellStyle name="Table  - Opmaakprofiel6 2 20 2 5 2 5" xfId="55749" xr:uid="{00000000-0005-0000-0000-00006B8F0000}"/>
    <cellStyle name="Table  - Opmaakprofiel6 2 20 2 5 3" xfId="16905" xr:uid="{00000000-0005-0000-0000-00006C8F0000}"/>
    <cellStyle name="Table  - Opmaakprofiel6 2 20 2 5 4" xfId="28957" xr:uid="{00000000-0005-0000-0000-00006D8F0000}"/>
    <cellStyle name="Table  - Opmaakprofiel6 2 20 2 5 5" xfId="38535" xr:uid="{00000000-0005-0000-0000-00006E8F0000}"/>
    <cellStyle name="Table  - Opmaakprofiel6 2 20 2 5 6" xfId="49933" xr:uid="{00000000-0005-0000-0000-00006F8F0000}"/>
    <cellStyle name="Table  - Opmaakprofiel6 2 20 2 6" xfId="5959" xr:uid="{00000000-0005-0000-0000-0000708F0000}"/>
    <cellStyle name="Table  - Opmaakprofiel6 2 20 2 6 2" xfId="10785" xr:uid="{00000000-0005-0000-0000-0000718F0000}"/>
    <cellStyle name="Table  - Opmaakprofiel6 2 20 2 6 2 2" xfId="23083" xr:uid="{00000000-0005-0000-0000-0000728F0000}"/>
    <cellStyle name="Table  - Opmaakprofiel6 2 20 2 6 2 3" xfId="35135" xr:uid="{00000000-0005-0000-0000-0000738F0000}"/>
    <cellStyle name="Table  - Opmaakprofiel6 2 20 2 6 2 4" xfId="42092" xr:uid="{00000000-0005-0000-0000-0000748F0000}"/>
    <cellStyle name="Table  - Opmaakprofiel6 2 20 2 6 2 5" xfId="55750" xr:uid="{00000000-0005-0000-0000-0000758F0000}"/>
    <cellStyle name="Table  - Opmaakprofiel6 2 20 2 6 3" xfId="16906" xr:uid="{00000000-0005-0000-0000-0000768F0000}"/>
    <cellStyle name="Table  - Opmaakprofiel6 2 20 2 6 4" xfId="28958" xr:uid="{00000000-0005-0000-0000-0000778F0000}"/>
    <cellStyle name="Table  - Opmaakprofiel6 2 20 2 6 5" xfId="44657" xr:uid="{00000000-0005-0000-0000-0000788F0000}"/>
    <cellStyle name="Table  - Opmaakprofiel6 2 20 2 6 6" xfId="49934" xr:uid="{00000000-0005-0000-0000-0000798F0000}"/>
    <cellStyle name="Table  - Opmaakprofiel6 2 20 2 7" xfId="5960" xr:uid="{00000000-0005-0000-0000-00007A8F0000}"/>
    <cellStyle name="Table  - Opmaakprofiel6 2 20 2 7 2" xfId="16907" xr:uid="{00000000-0005-0000-0000-00007B8F0000}"/>
    <cellStyle name="Table  - Opmaakprofiel6 2 20 2 7 3" xfId="28959" xr:uid="{00000000-0005-0000-0000-00007C8F0000}"/>
    <cellStyle name="Table  - Opmaakprofiel6 2 20 2 7 4" xfId="38534" xr:uid="{00000000-0005-0000-0000-00007D8F0000}"/>
    <cellStyle name="Table  - Opmaakprofiel6 2 20 2 7 5" xfId="49935" xr:uid="{00000000-0005-0000-0000-00007E8F0000}"/>
    <cellStyle name="Table  - Opmaakprofiel6 2 20 2 8" xfId="7345" xr:uid="{00000000-0005-0000-0000-00007F8F0000}"/>
    <cellStyle name="Table  - Opmaakprofiel6 2 20 2 8 2" xfId="19643" xr:uid="{00000000-0005-0000-0000-0000808F0000}"/>
    <cellStyle name="Table  - Opmaakprofiel6 2 20 2 8 3" xfId="41446" xr:uid="{00000000-0005-0000-0000-0000818F0000}"/>
    <cellStyle name="Table  - Opmaakprofiel6 2 20 2 8 4" xfId="17891" xr:uid="{00000000-0005-0000-0000-0000828F0000}"/>
    <cellStyle name="Table  - Opmaakprofiel6 2 20 2 8 5" xfId="52315" xr:uid="{00000000-0005-0000-0000-0000838F0000}"/>
    <cellStyle name="Table  - Opmaakprofiel6 2 20 2 9" xfId="16901" xr:uid="{00000000-0005-0000-0000-0000848F0000}"/>
    <cellStyle name="Table  - Opmaakprofiel6 2 20 3" xfId="980" xr:uid="{00000000-0005-0000-0000-0000858F0000}"/>
    <cellStyle name="Table  - Opmaakprofiel6 2 20 3 2" xfId="2434" xr:uid="{00000000-0005-0000-0000-0000868F0000}"/>
    <cellStyle name="Table  - Opmaakprofiel6 2 20 3 2 2" xfId="10786" xr:uid="{00000000-0005-0000-0000-0000878F0000}"/>
    <cellStyle name="Table  - Opmaakprofiel6 2 20 3 2 2 2" xfId="23084" xr:uid="{00000000-0005-0000-0000-0000888F0000}"/>
    <cellStyle name="Table  - Opmaakprofiel6 2 20 3 2 2 3" xfId="35136" xr:uid="{00000000-0005-0000-0000-0000898F0000}"/>
    <cellStyle name="Table  - Opmaakprofiel6 2 20 3 2 2 4" xfId="30023" xr:uid="{00000000-0005-0000-0000-00008A8F0000}"/>
    <cellStyle name="Table  - Opmaakprofiel6 2 20 3 2 2 5" xfId="55751" xr:uid="{00000000-0005-0000-0000-00008B8F0000}"/>
    <cellStyle name="Table  - Opmaakprofiel6 2 20 3 2 3" xfId="16909" xr:uid="{00000000-0005-0000-0000-00008C8F0000}"/>
    <cellStyle name="Table  - Opmaakprofiel6 2 20 3 2 4" xfId="28961" xr:uid="{00000000-0005-0000-0000-00008D8F0000}"/>
    <cellStyle name="Table  - Opmaakprofiel6 2 20 3 2 5" xfId="38532" xr:uid="{00000000-0005-0000-0000-00008E8F0000}"/>
    <cellStyle name="Table  - Opmaakprofiel6 2 20 3 2 6" xfId="49936" xr:uid="{00000000-0005-0000-0000-00008F8F0000}"/>
    <cellStyle name="Table  - Opmaakprofiel6 2 20 3 3" xfId="2991" xr:uid="{00000000-0005-0000-0000-0000908F0000}"/>
    <cellStyle name="Table  - Opmaakprofiel6 2 20 3 3 2" xfId="10787" xr:uid="{00000000-0005-0000-0000-0000918F0000}"/>
    <cellStyle name="Table  - Opmaakprofiel6 2 20 3 3 2 2" xfId="23085" xr:uid="{00000000-0005-0000-0000-0000928F0000}"/>
    <cellStyle name="Table  - Opmaakprofiel6 2 20 3 3 2 3" xfId="35137" xr:uid="{00000000-0005-0000-0000-0000938F0000}"/>
    <cellStyle name="Table  - Opmaakprofiel6 2 20 3 3 2 4" xfId="42091" xr:uid="{00000000-0005-0000-0000-0000948F0000}"/>
    <cellStyle name="Table  - Opmaakprofiel6 2 20 3 3 2 5" xfId="55752" xr:uid="{00000000-0005-0000-0000-0000958F0000}"/>
    <cellStyle name="Table  - Opmaakprofiel6 2 20 3 3 3" xfId="16910" xr:uid="{00000000-0005-0000-0000-0000968F0000}"/>
    <cellStyle name="Table  - Opmaakprofiel6 2 20 3 3 4" xfId="28962" xr:uid="{00000000-0005-0000-0000-0000978F0000}"/>
    <cellStyle name="Table  - Opmaakprofiel6 2 20 3 3 5" xfId="44656" xr:uid="{00000000-0005-0000-0000-0000988F0000}"/>
    <cellStyle name="Table  - Opmaakprofiel6 2 20 3 3 6" xfId="49937" xr:uid="{00000000-0005-0000-0000-0000998F0000}"/>
    <cellStyle name="Table  - Opmaakprofiel6 2 20 3 4" xfId="3837" xr:uid="{00000000-0005-0000-0000-00009A8F0000}"/>
    <cellStyle name="Table  - Opmaakprofiel6 2 20 3 4 2" xfId="10788" xr:uid="{00000000-0005-0000-0000-00009B8F0000}"/>
    <cellStyle name="Table  - Opmaakprofiel6 2 20 3 4 2 2" xfId="23086" xr:uid="{00000000-0005-0000-0000-00009C8F0000}"/>
    <cellStyle name="Table  - Opmaakprofiel6 2 20 3 4 2 3" xfId="35138" xr:uid="{00000000-0005-0000-0000-00009D8F0000}"/>
    <cellStyle name="Table  - Opmaakprofiel6 2 20 3 4 2 4" xfId="31870" xr:uid="{00000000-0005-0000-0000-00009E8F0000}"/>
    <cellStyle name="Table  - Opmaakprofiel6 2 20 3 4 2 5" xfId="55753" xr:uid="{00000000-0005-0000-0000-00009F8F0000}"/>
    <cellStyle name="Table  - Opmaakprofiel6 2 20 3 4 3" xfId="16911" xr:uid="{00000000-0005-0000-0000-0000A08F0000}"/>
    <cellStyle name="Table  - Opmaakprofiel6 2 20 3 4 4" xfId="28963" xr:uid="{00000000-0005-0000-0000-0000A18F0000}"/>
    <cellStyle name="Table  - Opmaakprofiel6 2 20 3 4 5" xfId="38531" xr:uid="{00000000-0005-0000-0000-0000A28F0000}"/>
    <cellStyle name="Table  - Opmaakprofiel6 2 20 3 4 6" xfId="49938" xr:uid="{00000000-0005-0000-0000-0000A38F0000}"/>
    <cellStyle name="Table  - Opmaakprofiel6 2 20 3 5" xfId="5961" xr:uid="{00000000-0005-0000-0000-0000A48F0000}"/>
    <cellStyle name="Table  - Opmaakprofiel6 2 20 3 5 2" xfId="10789" xr:uid="{00000000-0005-0000-0000-0000A58F0000}"/>
    <cellStyle name="Table  - Opmaakprofiel6 2 20 3 5 2 2" xfId="23087" xr:uid="{00000000-0005-0000-0000-0000A68F0000}"/>
    <cellStyle name="Table  - Opmaakprofiel6 2 20 3 5 2 3" xfId="35139" xr:uid="{00000000-0005-0000-0000-0000A78F0000}"/>
    <cellStyle name="Table  - Opmaakprofiel6 2 20 3 5 2 4" xfId="42090" xr:uid="{00000000-0005-0000-0000-0000A88F0000}"/>
    <cellStyle name="Table  - Opmaakprofiel6 2 20 3 5 2 5" xfId="55754" xr:uid="{00000000-0005-0000-0000-0000A98F0000}"/>
    <cellStyle name="Table  - Opmaakprofiel6 2 20 3 5 3" xfId="16912" xr:uid="{00000000-0005-0000-0000-0000AA8F0000}"/>
    <cellStyle name="Table  - Opmaakprofiel6 2 20 3 5 4" xfId="28964" xr:uid="{00000000-0005-0000-0000-0000AB8F0000}"/>
    <cellStyle name="Table  - Opmaakprofiel6 2 20 3 5 5" xfId="44655" xr:uid="{00000000-0005-0000-0000-0000AC8F0000}"/>
    <cellStyle name="Table  - Opmaakprofiel6 2 20 3 5 6" xfId="49939" xr:uid="{00000000-0005-0000-0000-0000AD8F0000}"/>
    <cellStyle name="Table  - Opmaakprofiel6 2 20 3 6" xfId="5962" xr:uid="{00000000-0005-0000-0000-0000AE8F0000}"/>
    <cellStyle name="Table  - Opmaakprofiel6 2 20 3 6 2" xfId="10790" xr:uid="{00000000-0005-0000-0000-0000AF8F0000}"/>
    <cellStyle name="Table  - Opmaakprofiel6 2 20 3 6 2 2" xfId="23088" xr:uid="{00000000-0005-0000-0000-0000B08F0000}"/>
    <cellStyle name="Table  - Opmaakprofiel6 2 20 3 6 2 3" xfId="35140" xr:uid="{00000000-0005-0000-0000-0000B18F0000}"/>
    <cellStyle name="Table  - Opmaakprofiel6 2 20 3 6 2 4" xfId="30033" xr:uid="{00000000-0005-0000-0000-0000B28F0000}"/>
    <cellStyle name="Table  - Opmaakprofiel6 2 20 3 6 2 5" xfId="55755" xr:uid="{00000000-0005-0000-0000-0000B38F0000}"/>
    <cellStyle name="Table  - Opmaakprofiel6 2 20 3 6 3" xfId="16913" xr:uid="{00000000-0005-0000-0000-0000B48F0000}"/>
    <cellStyle name="Table  - Opmaakprofiel6 2 20 3 6 4" xfId="28965" xr:uid="{00000000-0005-0000-0000-0000B58F0000}"/>
    <cellStyle name="Table  - Opmaakprofiel6 2 20 3 6 5" xfId="38530" xr:uid="{00000000-0005-0000-0000-0000B68F0000}"/>
    <cellStyle name="Table  - Opmaakprofiel6 2 20 3 6 6" xfId="49940" xr:uid="{00000000-0005-0000-0000-0000B78F0000}"/>
    <cellStyle name="Table  - Opmaakprofiel6 2 20 3 7" xfId="5963" xr:uid="{00000000-0005-0000-0000-0000B88F0000}"/>
    <cellStyle name="Table  - Opmaakprofiel6 2 20 3 7 2" xfId="16914" xr:uid="{00000000-0005-0000-0000-0000B98F0000}"/>
    <cellStyle name="Table  - Opmaakprofiel6 2 20 3 7 3" xfId="28966" xr:uid="{00000000-0005-0000-0000-0000BA8F0000}"/>
    <cellStyle name="Table  - Opmaakprofiel6 2 20 3 7 4" xfId="38529" xr:uid="{00000000-0005-0000-0000-0000BB8F0000}"/>
    <cellStyle name="Table  - Opmaakprofiel6 2 20 3 7 5" xfId="49941" xr:uid="{00000000-0005-0000-0000-0000BC8F0000}"/>
    <cellStyle name="Table  - Opmaakprofiel6 2 20 3 8" xfId="7279" xr:uid="{00000000-0005-0000-0000-0000BD8F0000}"/>
    <cellStyle name="Table  - Opmaakprofiel6 2 20 3 8 2" xfId="19577" xr:uid="{00000000-0005-0000-0000-0000BE8F0000}"/>
    <cellStyle name="Table  - Opmaakprofiel6 2 20 3 8 3" xfId="41380" xr:uid="{00000000-0005-0000-0000-0000BF8F0000}"/>
    <cellStyle name="Table  - Opmaakprofiel6 2 20 3 8 4" xfId="43537" xr:uid="{00000000-0005-0000-0000-0000C08F0000}"/>
    <cellStyle name="Table  - Opmaakprofiel6 2 20 3 8 5" xfId="52249" xr:uid="{00000000-0005-0000-0000-0000C18F0000}"/>
    <cellStyle name="Table  - Opmaakprofiel6 2 20 3 9" xfId="16908" xr:uid="{00000000-0005-0000-0000-0000C28F0000}"/>
    <cellStyle name="Table  - Opmaakprofiel6 2 20 4" xfId="1084" xr:uid="{00000000-0005-0000-0000-0000C38F0000}"/>
    <cellStyle name="Table  - Opmaakprofiel6 2 20 4 2" xfId="1512" xr:uid="{00000000-0005-0000-0000-0000C48F0000}"/>
    <cellStyle name="Table  - Opmaakprofiel6 2 20 4 2 2" xfId="10791" xr:uid="{00000000-0005-0000-0000-0000C58F0000}"/>
    <cellStyle name="Table  - Opmaakprofiel6 2 20 4 2 2 2" xfId="23089" xr:uid="{00000000-0005-0000-0000-0000C68F0000}"/>
    <cellStyle name="Table  - Opmaakprofiel6 2 20 4 2 2 3" xfId="35141" xr:uid="{00000000-0005-0000-0000-0000C78F0000}"/>
    <cellStyle name="Table  - Opmaakprofiel6 2 20 4 2 2 4" xfId="42089" xr:uid="{00000000-0005-0000-0000-0000C88F0000}"/>
    <cellStyle name="Table  - Opmaakprofiel6 2 20 4 2 2 5" xfId="55756" xr:uid="{00000000-0005-0000-0000-0000C98F0000}"/>
    <cellStyle name="Table  - Opmaakprofiel6 2 20 4 2 3" xfId="16916" xr:uid="{00000000-0005-0000-0000-0000CA8F0000}"/>
    <cellStyle name="Table  - Opmaakprofiel6 2 20 4 2 4" xfId="28968" xr:uid="{00000000-0005-0000-0000-0000CB8F0000}"/>
    <cellStyle name="Table  - Opmaakprofiel6 2 20 4 2 5" xfId="38528" xr:uid="{00000000-0005-0000-0000-0000CC8F0000}"/>
    <cellStyle name="Table  - Opmaakprofiel6 2 20 4 2 6" xfId="49942" xr:uid="{00000000-0005-0000-0000-0000CD8F0000}"/>
    <cellStyle name="Table  - Opmaakprofiel6 2 20 4 3" xfId="3095" xr:uid="{00000000-0005-0000-0000-0000CE8F0000}"/>
    <cellStyle name="Table  - Opmaakprofiel6 2 20 4 3 2" xfId="10792" xr:uid="{00000000-0005-0000-0000-0000CF8F0000}"/>
    <cellStyle name="Table  - Opmaakprofiel6 2 20 4 3 2 2" xfId="23090" xr:uid="{00000000-0005-0000-0000-0000D08F0000}"/>
    <cellStyle name="Table  - Opmaakprofiel6 2 20 4 3 2 3" xfId="35142" xr:uid="{00000000-0005-0000-0000-0000D18F0000}"/>
    <cellStyle name="Table  - Opmaakprofiel6 2 20 4 3 2 4" xfId="31785" xr:uid="{00000000-0005-0000-0000-0000D28F0000}"/>
    <cellStyle name="Table  - Opmaakprofiel6 2 20 4 3 2 5" xfId="55757" xr:uid="{00000000-0005-0000-0000-0000D38F0000}"/>
    <cellStyle name="Table  - Opmaakprofiel6 2 20 4 3 3" xfId="16917" xr:uid="{00000000-0005-0000-0000-0000D48F0000}"/>
    <cellStyle name="Table  - Opmaakprofiel6 2 20 4 3 4" xfId="28969" xr:uid="{00000000-0005-0000-0000-0000D58F0000}"/>
    <cellStyle name="Table  - Opmaakprofiel6 2 20 4 3 5" xfId="44653" xr:uid="{00000000-0005-0000-0000-0000D68F0000}"/>
    <cellStyle name="Table  - Opmaakprofiel6 2 20 4 3 6" xfId="49943" xr:uid="{00000000-0005-0000-0000-0000D78F0000}"/>
    <cellStyle name="Table  - Opmaakprofiel6 2 20 4 4" xfId="3929" xr:uid="{00000000-0005-0000-0000-0000D88F0000}"/>
    <cellStyle name="Table  - Opmaakprofiel6 2 20 4 4 2" xfId="10793" xr:uid="{00000000-0005-0000-0000-0000D98F0000}"/>
    <cellStyle name="Table  - Opmaakprofiel6 2 20 4 4 2 2" xfId="23091" xr:uid="{00000000-0005-0000-0000-0000DA8F0000}"/>
    <cellStyle name="Table  - Opmaakprofiel6 2 20 4 4 2 3" xfId="35143" xr:uid="{00000000-0005-0000-0000-0000DB8F0000}"/>
    <cellStyle name="Table  - Opmaakprofiel6 2 20 4 4 2 4" xfId="42088" xr:uid="{00000000-0005-0000-0000-0000DC8F0000}"/>
    <cellStyle name="Table  - Opmaakprofiel6 2 20 4 4 2 5" xfId="55758" xr:uid="{00000000-0005-0000-0000-0000DD8F0000}"/>
    <cellStyle name="Table  - Opmaakprofiel6 2 20 4 4 3" xfId="16918" xr:uid="{00000000-0005-0000-0000-0000DE8F0000}"/>
    <cellStyle name="Table  - Opmaakprofiel6 2 20 4 4 4" xfId="28970" xr:uid="{00000000-0005-0000-0000-0000DF8F0000}"/>
    <cellStyle name="Table  - Opmaakprofiel6 2 20 4 4 5" xfId="38527" xr:uid="{00000000-0005-0000-0000-0000E08F0000}"/>
    <cellStyle name="Table  - Opmaakprofiel6 2 20 4 4 6" xfId="49944" xr:uid="{00000000-0005-0000-0000-0000E18F0000}"/>
    <cellStyle name="Table  - Opmaakprofiel6 2 20 4 5" xfId="5964" xr:uid="{00000000-0005-0000-0000-0000E28F0000}"/>
    <cellStyle name="Table  - Opmaakprofiel6 2 20 4 5 2" xfId="10794" xr:uid="{00000000-0005-0000-0000-0000E38F0000}"/>
    <cellStyle name="Table  - Opmaakprofiel6 2 20 4 5 2 2" xfId="23092" xr:uid="{00000000-0005-0000-0000-0000E48F0000}"/>
    <cellStyle name="Table  - Opmaakprofiel6 2 20 4 5 2 3" xfId="35144" xr:uid="{00000000-0005-0000-0000-0000E58F0000}"/>
    <cellStyle name="Table  - Opmaakprofiel6 2 20 4 5 2 4" xfId="30037" xr:uid="{00000000-0005-0000-0000-0000E68F0000}"/>
    <cellStyle name="Table  - Opmaakprofiel6 2 20 4 5 2 5" xfId="55759" xr:uid="{00000000-0005-0000-0000-0000E78F0000}"/>
    <cellStyle name="Table  - Opmaakprofiel6 2 20 4 5 3" xfId="16919" xr:uid="{00000000-0005-0000-0000-0000E88F0000}"/>
    <cellStyle name="Table  - Opmaakprofiel6 2 20 4 5 4" xfId="28971" xr:uid="{00000000-0005-0000-0000-0000E98F0000}"/>
    <cellStyle name="Table  - Opmaakprofiel6 2 20 4 5 5" xfId="44652" xr:uid="{00000000-0005-0000-0000-0000EA8F0000}"/>
    <cellStyle name="Table  - Opmaakprofiel6 2 20 4 5 6" xfId="49945" xr:uid="{00000000-0005-0000-0000-0000EB8F0000}"/>
    <cellStyle name="Table  - Opmaakprofiel6 2 20 4 6" xfId="5965" xr:uid="{00000000-0005-0000-0000-0000EC8F0000}"/>
    <cellStyle name="Table  - Opmaakprofiel6 2 20 4 6 2" xfId="10795" xr:uid="{00000000-0005-0000-0000-0000ED8F0000}"/>
    <cellStyle name="Table  - Opmaakprofiel6 2 20 4 6 2 2" xfId="23093" xr:uid="{00000000-0005-0000-0000-0000EE8F0000}"/>
    <cellStyle name="Table  - Opmaakprofiel6 2 20 4 6 2 3" xfId="35145" xr:uid="{00000000-0005-0000-0000-0000EF8F0000}"/>
    <cellStyle name="Table  - Opmaakprofiel6 2 20 4 6 2 4" xfId="34363" xr:uid="{00000000-0005-0000-0000-0000F08F0000}"/>
    <cellStyle name="Table  - Opmaakprofiel6 2 20 4 6 2 5" xfId="55760" xr:uid="{00000000-0005-0000-0000-0000F18F0000}"/>
    <cellStyle name="Table  - Opmaakprofiel6 2 20 4 6 3" xfId="16920" xr:uid="{00000000-0005-0000-0000-0000F28F0000}"/>
    <cellStyle name="Table  - Opmaakprofiel6 2 20 4 6 4" xfId="28972" xr:uid="{00000000-0005-0000-0000-0000F38F0000}"/>
    <cellStyle name="Table  - Opmaakprofiel6 2 20 4 6 5" xfId="38526" xr:uid="{00000000-0005-0000-0000-0000F48F0000}"/>
    <cellStyle name="Table  - Opmaakprofiel6 2 20 4 6 6" xfId="49946" xr:uid="{00000000-0005-0000-0000-0000F58F0000}"/>
    <cellStyle name="Table  - Opmaakprofiel6 2 20 4 7" xfId="5966" xr:uid="{00000000-0005-0000-0000-0000F68F0000}"/>
    <cellStyle name="Table  - Opmaakprofiel6 2 20 4 7 2" xfId="16921" xr:uid="{00000000-0005-0000-0000-0000F78F0000}"/>
    <cellStyle name="Table  - Opmaakprofiel6 2 20 4 7 3" xfId="28973" xr:uid="{00000000-0005-0000-0000-0000F88F0000}"/>
    <cellStyle name="Table  - Opmaakprofiel6 2 20 4 7 4" xfId="38525" xr:uid="{00000000-0005-0000-0000-0000F98F0000}"/>
    <cellStyle name="Table  - Opmaakprofiel6 2 20 4 7 5" xfId="49947" xr:uid="{00000000-0005-0000-0000-0000FA8F0000}"/>
    <cellStyle name="Table  - Opmaakprofiel6 2 20 4 8" xfId="7208" xr:uid="{00000000-0005-0000-0000-0000FB8F0000}"/>
    <cellStyle name="Table  - Opmaakprofiel6 2 20 4 8 2" xfId="19506" xr:uid="{00000000-0005-0000-0000-0000FC8F0000}"/>
    <cellStyle name="Table  - Opmaakprofiel6 2 20 4 8 3" xfId="41309" xr:uid="{00000000-0005-0000-0000-0000FD8F0000}"/>
    <cellStyle name="Table  - Opmaakprofiel6 2 20 4 8 4" xfId="36870" xr:uid="{00000000-0005-0000-0000-0000FE8F0000}"/>
    <cellStyle name="Table  - Opmaakprofiel6 2 20 4 8 5" xfId="52178" xr:uid="{00000000-0005-0000-0000-0000FF8F0000}"/>
    <cellStyle name="Table  - Opmaakprofiel6 2 20 4 9" xfId="16915" xr:uid="{00000000-0005-0000-0000-000000900000}"/>
    <cellStyle name="Table  - Opmaakprofiel6 2 20 5" xfId="1152" xr:uid="{00000000-0005-0000-0000-000001900000}"/>
    <cellStyle name="Table  - Opmaakprofiel6 2 20 5 2" xfId="1796" xr:uid="{00000000-0005-0000-0000-000002900000}"/>
    <cellStyle name="Table  - Opmaakprofiel6 2 20 5 2 2" xfId="10796" xr:uid="{00000000-0005-0000-0000-000003900000}"/>
    <cellStyle name="Table  - Opmaakprofiel6 2 20 5 2 2 2" xfId="23094" xr:uid="{00000000-0005-0000-0000-000004900000}"/>
    <cellStyle name="Table  - Opmaakprofiel6 2 20 5 2 2 3" xfId="35146" xr:uid="{00000000-0005-0000-0000-000005900000}"/>
    <cellStyle name="Table  - Opmaakprofiel6 2 20 5 2 2 4" xfId="30044" xr:uid="{00000000-0005-0000-0000-000006900000}"/>
    <cellStyle name="Table  - Opmaakprofiel6 2 20 5 2 2 5" xfId="55761" xr:uid="{00000000-0005-0000-0000-000007900000}"/>
    <cellStyle name="Table  - Opmaakprofiel6 2 20 5 2 3" xfId="16923" xr:uid="{00000000-0005-0000-0000-000008900000}"/>
    <cellStyle name="Table  - Opmaakprofiel6 2 20 5 2 4" xfId="28975" xr:uid="{00000000-0005-0000-0000-000009900000}"/>
    <cellStyle name="Table  - Opmaakprofiel6 2 20 5 2 5" xfId="38524" xr:uid="{00000000-0005-0000-0000-00000A900000}"/>
    <cellStyle name="Table  - Opmaakprofiel6 2 20 5 2 6" xfId="49948" xr:uid="{00000000-0005-0000-0000-00000B900000}"/>
    <cellStyle name="Table  - Opmaakprofiel6 2 20 5 3" xfId="3163" xr:uid="{00000000-0005-0000-0000-00000C900000}"/>
    <cellStyle name="Table  - Opmaakprofiel6 2 20 5 3 2" xfId="10797" xr:uid="{00000000-0005-0000-0000-00000D900000}"/>
    <cellStyle name="Table  - Opmaakprofiel6 2 20 5 3 2 2" xfId="23095" xr:uid="{00000000-0005-0000-0000-00000E900000}"/>
    <cellStyle name="Table  - Opmaakprofiel6 2 20 5 3 2 3" xfId="35147" xr:uid="{00000000-0005-0000-0000-00000F900000}"/>
    <cellStyle name="Table  - Opmaakprofiel6 2 20 5 3 2 4" xfId="42087" xr:uid="{00000000-0005-0000-0000-000010900000}"/>
    <cellStyle name="Table  - Opmaakprofiel6 2 20 5 3 2 5" xfId="55762" xr:uid="{00000000-0005-0000-0000-000011900000}"/>
    <cellStyle name="Table  - Opmaakprofiel6 2 20 5 3 3" xfId="16924" xr:uid="{00000000-0005-0000-0000-000012900000}"/>
    <cellStyle name="Table  - Opmaakprofiel6 2 20 5 3 4" xfId="28976" xr:uid="{00000000-0005-0000-0000-000013900000}"/>
    <cellStyle name="Table  - Opmaakprofiel6 2 20 5 3 5" xfId="44651" xr:uid="{00000000-0005-0000-0000-000014900000}"/>
    <cellStyle name="Table  - Opmaakprofiel6 2 20 5 3 6" xfId="49949" xr:uid="{00000000-0005-0000-0000-000015900000}"/>
    <cellStyle name="Table  - Opmaakprofiel6 2 20 5 4" xfId="3982" xr:uid="{00000000-0005-0000-0000-000016900000}"/>
    <cellStyle name="Table  - Opmaakprofiel6 2 20 5 4 2" xfId="10798" xr:uid="{00000000-0005-0000-0000-000017900000}"/>
    <cellStyle name="Table  - Opmaakprofiel6 2 20 5 4 2 2" xfId="23096" xr:uid="{00000000-0005-0000-0000-000018900000}"/>
    <cellStyle name="Table  - Opmaakprofiel6 2 20 5 4 2 3" xfId="35148" xr:uid="{00000000-0005-0000-0000-000019900000}"/>
    <cellStyle name="Table  - Opmaakprofiel6 2 20 5 4 2 4" xfId="31607" xr:uid="{00000000-0005-0000-0000-00001A900000}"/>
    <cellStyle name="Table  - Opmaakprofiel6 2 20 5 4 2 5" xfId="55763" xr:uid="{00000000-0005-0000-0000-00001B900000}"/>
    <cellStyle name="Table  - Opmaakprofiel6 2 20 5 4 3" xfId="16925" xr:uid="{00000000-0005-0000-0000-00001C900000}"/>
    <cellStyle name="Table  - Opmaakprofiel6 2 20 5 4 4" xfId="28977" xr:uid="{00000000-0005-0000-0000-00001D900000}"/>
    <cellStyle name="Table  - Opmaakprofiel6 2 20 5 4 5" xfId="38523" xr:uid="{00000000-0005-0000-0000-00001E900000}"/>
    <cellStyle name="Table  - Opmaakprofiel6 2 20 5 4 6" xfId="49950" xr:uid="{00000000-0005-0000-0000-00001F900000}"/>
    <cellStyle name="Table  - Opmaakprofiel6 2 20 5 5" xfId="5967" xr:uid="{00000000-0005-0000-0000-000020900000}"/>
    <cellStyle name="Table  - Opmaakprofiel6 2 20 5 5 2" xfId="10799" xr:uid="{00000000-0005-0000-0000-000021900000}"/>
    <cellStyle name="Table  - Opmaakprofiel6 2 20 5 5 2 2" xfId="23097" xr:uid="{00000000-0005-0000-0000-000022900000}"/>
    <cellStyle name="Table  - Opmaakprofiel6 2 20 5 5 2 3" xfId="35149" xr:uid="{00000000-0005-0000-0000-000023900000}"/>
    <cellStyle name="Table  - Opmaakprofiel6 2 20 5 5 2 4" xfId="42086" xr:uid="{00000000-0005-0000-0000-000024900000}"/>
    <cellStyle name="Table  - Opmaakprofiel6 2 20 5 5 2 5" xfId="55764" xr:uid="{00000000-0005-0000-0000-000025900000}"/>
    <cellStyle name="Table  - Opmaakprofiel6 2 20 5 5 3" xfId="16926" xr:uid="{00000000-0005-0000-0000-000026900000}"/>
    <cellStyle name="Table  - Opmaakprofiel6 2 20 5 5 4" xfId="28978" xr:uid="{00000000-0005-0000-0000-000027900000}"/>
    <cellStyle name="Table  - Opmaakprofiel6 2 20 5 5 5" xfId="44650" xr:uid="{00000000-0005-0000-0000-000028900000}"/>
    <cellStyle name="Table  - Opmaakprofiel6 2 20 5 5 6" xfId="49951" xr:uid="{00000000-0005-0000-0000-000029900000}"/>
    <cellStyle name="Table  - Opmaakprofiel6 2 20 5 6" xfId="5968" xr:uid="{00000000-0005-0000-0000-00002A900000}"/>
    <cellStyle name="Table  - Opmaakprofiel6 2 20 5 6 2" xfId="10800" xr:uid="{00000000-0005-0000-0000-00002B900000}"/>
    <cellStyle name="Table  - Opmaakprofiel6 2 20 5 6 2 2" xfId="23098" xr:uid="{00000000-0005-0000-0000-00002C900000}"/>
    <cellStyle name="Table  - Opmaakprofiel6 2 20 5 6 2 3" xfId="35150" xr:uid="{00000000-0005-0000-0000-00002D900000}"/>
    <cellStyle name="Table  - Opmaakprofiel6 2 20 5 6 2 4" xfId="30051" xr:uid="{00000000-0005-0000-0000-00002E900000}"/>
    <cellStyle name="Table  - Opmaakprofiel6 2 20 5 6 2 5" xfId="55765" xr:uid="{00000000-0005-0000-0000-00002F900000}"/>
    <cellStyle name="Table  - Opmaakprofiel6 2 20 5 6 3" xfId="16927" xr:uid="{00000000-0005-0000-0000-000030900000}"/>
    <cellStyle name="Table  - Opmaakprofiel6 2 20 5 6 4" xfId="28979" xr:uid="{00000000-0005-0000-0000-000031900000}"/>
    <cellStyle name="Table  - Opmaakprofiel6 2 20 5 6 5" xfId="38522" xr:uid="{00000000-0005-0000-0000-000032900000}"/>
    <cellStyle name="Table  - Opmaakprofiel6 2 20 5 6 6" xfId="49952" xr:uid="{00000000-0005-0000-0000-000033900000}"/>
    <cellStyle name="Table  - Opmaakprofiel6 2 20 5 7" xfId="5969" xr:uid="{00000000-0005-0000-0000-000034900000}"/>
    <cellStyle name="Table  - Opmaakprofiel6 2 20 5 7 2" xfId="16928" xr:uid="{00000000-0005-0000-0000-000035900000}"/>
    <cellStyle name="Table  - Opmaakprofiel6 2 20 5 7 3" xfId="28980" xr:uid="{00000000-0005-0000-0000-000036900000}"/>
    <cellStyle name="Table  - Opmaakprofiel6 2 20 5 7 4" xfId="44649" xr:uid="{00000000-0005-0000-0000-000037900000}"/>
    <cellStyle name="Table  - Opmaakprofiel6 2 20 5 7 5" xfId="49953" xr:uid="{00000000-0005-0000-0000-000038900000}"/>
    <cellStyle name="Table  - Opmaakprofiel6 2 20 5 8" xfId="7163" xr:uid="{00000000-0005-0000-0000-000039900000}"/>
    <cellStyle name="Table  - Opmaakprofiel6 2 20 5 8 2" xfId="19461" xr:uid="{00000000-0005-0000-0000-00003A900000}"/>
    <cellStyle name="Table  - Opmaakprofiel6 2 20 5 8 3" xfId="41264" xr:uid="{00000000-0005-0000-0000-00003B900000}"/>
    <cellStyle name="Table  - Opmaakprofiel6 2 20 5 8 4" xfId="43585" xr:uid="{00000000-0005-0000-0000-00003C900000}"/>
    <cellStyle name="Table  - Opmaakprofiel6 2 20 5 8 5" xfId="52133" xr:uid="{00000000-0005-0000-0000-00003D900000}"/>
    <cellStyle name="Table  - Opmaakprofiel6 2 20 5 9" xfId="16922" xr:uid="{00000000-0005-0000-0000-00003E900000}"/>
    <cellStyle name="Table  - Opmaakprofiel6 2 20 6" xfId="1122" xr:uid="{00000000-0005-0000-0000-00003F900000}"/>
    <cellStyle name="Table  - Opmaakprofiel6 2 20 6 2" xfId="2186" xr:uid="{00000000-0005-0000-0000-000040900000}"/>
    <cellStyle name="Table  - Opmaakprofiel6 2 20 6 2 2" xfId="10801" xr:uid="{00000000-0005-0000-0000-000041900000}"/>
    <cellStyle name="Table  - Opmaakprofiel6 2 20 6 2 2 2" xfId="23099" xr:uid="{00000000-0005-0000-0000-000042900000}"/>
    <cellStyle name="Table  - Opmaakprofiel6 2 20 6 2 2 3" xfId="35151" xr:uid="{00000000-0005-0000-0000-000043900000}"/>
    <cellStyle name="Table  - Opmaakprofiel6 2 20 6 2 2 4" xfId="42085" xr:uid="{00000000-0005-0000-0000-000044900000}"/>
    <cellStyle name="Table  - Opmaakprofiel6 2 20 6 2 2 5" xfId="55766" xr:uid="{00000000-0005-0000-0000-000045900000}"/>
    <cellStyle name="Table  - Opmaakprofiel6 2 20 6 2 3" xfId="16930" xr:uid="{00000000-0005-0000-0000-000046900000}"/>
    <cellStyle name="Table  - Opmaakprofiel6 2 20 6 2 4" xfId="28982" xr:uid="{00000000-0005-0000-0000-000047900000}"/>
    <cellStyle name="Table  - Opmaakprofiel6 2 20 6 2 5" xfId="44648" xr:uid="{00000000-0005-0000-0000-000048900000}"/>
    <cellStyle name="Table  - Opmaakprofiel6 2 20 6 2 6" xfId="49954" xr:uid="{00000000-0005-0000-0000-000049900000}"/>
    <cellStyle name="Table  - Opmaakprofiel6 2 20 6 3" xfId="3133" xr:uid="{00000000-0005-0000-0000-00004A900000}"/>
    <cellStyle name="Table  - Opmaakprofiel6 2 20 6 3 2" xfId="10802" xr:uid="{00000000-0005-0000-0000-00004B900000}"/>
    <cellStyle name="Table  - Opmaakprofiel6 2 20 6 3 2 2" xfId="23100" xr:uid="{00000000-0005-0000-0000-00004C900000}"/>
    <cellStyle name="Table  - Opmaakprofiel6 2 20 6 3 2 3" xfId="35152" xr:uid="{00000000-0005-0000-0000-00004D900000}"/>
    <cellStyle name="Table  - Opmaakprofiel6 2 20 6 3 2 4" xfId="31567" xr:uid="{00000000-0005-0000-0000-00004E900000}"/>
    <cellStyle name="Table  - Opmaakprofiel6 2 20 6 3 2 5" xfId="55767" xr:uid="{00000000-0005-0000-0000-00004F900000}"/>
    <cellStyle name="Table  - Opmaakprofiel6 2 20 6 3 3" xfId="16931" xr:uid="{00000000-0005-0000-0000-000050900000}"/>
    <cellStyle name="Table  - Opmaakprofiel6 2 20 6 3 4" xfId="28983" xr:uid="{00000000-0005-0000-0000-000051900000}"/>
    <cellStyle name="Table  - Opmaakprofiel6 2 20 6 3 5" xfId="38520" xr:uid="{00000000-0005-0000-0000-000052900000}"/>
    <cellStyle name="Table  - Opmaakprofiel6 2 20 6 3 6" xfId="49955" xr:uid="{00000000-0005-0000-0000-000053900000}"/>
    <cellStyle name="Table  - Opmaakprofiel6 2 20 6 4" xfId="3955" xr:uid="{00000000-0005-0000-0000-000054900000}"/>
    <cellStyle name="Table  - Opmaakprofiel6 2 20 6 4 2" xfId="10803" xr:uid="{00000000-0005-0000-0000-000055900000}"/>
    <cellStyle name="Table  - Opmaakprofiel6 2 20 6 4 2 2" xfId="23101" xr:uid="{00000000-0005-0000-0000-000056900000}"/>
    <cellStyle name="Table  - Opmaakprofiel6 2 20 6 4 2 3" xfId="35153" xr:uid="{00000000-0005-0000-0000-000057900000}"/>
    <cellStyle name="Table  - Opmaakprofiel6 2 20 6 4 2 4" xfId="42084" xr:uid="{00000000-0005-0000-0000-000058900000}"/>
    <cellStyle name="Table  - Opmaakprofiel6 2 20 6 4 2 5" xfId="55768" xr:uid="{00000000-0005-0000-0000-000059900000}"/>
    <cellStyle name="Table  - Opmaakprofiel6 2 20 6 4 3" xfId="16932" xr:uid="{00000000-0005-0000-0000-00005A900000}"/>
    <cellStyle name="Table  - Opmaakprofiel6 2 20 6 4 4" xfId="28984" xr:uid="{00000000-0005-0000-0000-00005B900000}"/>
    <cellStyle name="Table  - Opmaakprofiel6 2 20 6 4 5" xfId="38519" xr:uid="{00000000-0005-0000-0000-00005C900000}"/>
    <cellStyle name="Table  - Opmaakprofiel6 2 20 6 4 6" xfId="49956" xr:uid="{00000000-0005-0000-0000-00005D900000}"/>
    <cellStyle name="Table  - Opmaakprofiel6 2 20 6 5" xfId="5970" xr:uid="{00000000-0005-0000-0000-00005E900000}"/>
    <cellStyle name="Table  - Opmaakprofiel6 2 20 6 5 2" xfId="10804" xr:uid="{00000000-0005-0000-0000-00005F900000}"/>
    <cellStyle name="Table  - Opmaakprofiel6 2 20 6 5 2 2" xfId="23102" xr:uid="{00000000-0005-0000-0000-000060900000}"/>
    <cellStyle name="Table  - Opmaakprofiel6 2 20 6 5 2 3" xfId="35154" xr:uid="{00000000-0005-0000-0000-000061900000}"/>
    <cellStyle name="Table  - Opmaakprofiel6 2 20 6 5 2 4" xfId="30058" xr:uid="{00000000-0005-0000-0000-000062900000}"/>
    <cellStyle name="Table  - Opmaakprofiel6 2 20 6 5 2 5" xfId="55769" xr:uid="{00000000-0005-0000-0000-000063900000}"/>
    <cellStyle name="Table  - Opmaakprofiel6 2 20 6 5 3" xfId="16933" xr:uid="{00000000-0005-0000-0000-000064900000}"/>
    <cellStyle name="Table  - Opmaakprofiel6 2 20 6 5 4" xfId="28985" xr:uid="{00000000-0005-0000-0000-000065900000}"/>
    <cellStyle name="Table  - Opmaakprofiel6 2 20 6 5 5" xfId="38518" xr:uid="{00000000-0005-0000-0000-000066900000}"/>
    <cellStyle name="Table  - Opmaakprofiel6 2 20 6 5 6" xfId="49957" xr:uid="{00000000-0005-0000-0000-000067900000}"/>
    <cellStyle name="Table  - Opmaakprofiel6 2 20 6 6" xfId="5971" xr:uid="{00000000-0005-0000-0000-000068900000}"/>
    <cellStyle name="Table  - Opmaakprofiel6 2 20 6 6 2" xfId="10805" xr:uid="{00000000-0005-0000-0000-000069900000}"/>
    <cellStyle name="Table  - Opmaakprofiel6 2 20 6 6 2 2" xfId="23103" xr:uid="{00000000-0005-0000-0000-00006A900000}"/>
    <cellStyle name="Table  - Opmaakprofiel6 2 20 6 6 2 3" xfId="35155" xr:uid="{00000000-0005-0000-0000-00006B900000}"/>
    <cellStyle name="Table  - Opmaakprofiel6 2 20 6 6 2 4" xfId="42083" xr:uid="{00000000-0005-0000-0000-00006C900000}"/>
    <cellStyle name="Table  - Opmaakprofiel6 2 20 6 6 2 5" xfId="55770" xr:uid="{00000000-0005-0000-0000-00006D900000}"/>
    <cellStyle name="Table  - Opmaakprofiel6 2 20 6 6 3" xfId="16934" xr:uid="{00000000-0005-0000-0000-00006E900000}"/>
    <cellStyle name="Table  - Opmaakprofiel6 2 20 6 6 4" xfId="28986" xr:uid="{00000000-0005-0000-0000-00006F900000}"/>
    <cellStyle name="Table  - Opmaakprofiel6 2 20 6 6 5" xfId="44647" xr:uid="{00000000-0005-0000-0000-000070900000}"/>
    <cellStyle name="Table  - Opmaakprofiel6 2 20 6 6 6" xfId="49958" xr:uid="{00000000-0005-0000-0000-000071900000}"/>
    <cellStyle name="Table  - Opmaakprofiel6 2 20 6 7" xfId="5972" xr:uid="{00000000-0005-0000-0000-000072900000}"/>
    <cellStyle name="Table  - Opmaakprofiel6 2 20 6 7 2" xfId="16935" xr:uid="{00000000-0005-0000-0000-000073900000}"/>
    <cellStyle name="Table  - Opmaakprofiel6 2 20 6 7 3" xfId="28987" xr:uid="{00000000-0005-0000-0000-000074900000}"/>
    <cellStyle name="Table  - Opmaakprofiel6 2 20 6 7 4" xfId="38517" xr:uid="{00000000-0005-0000-0000-000075900000}"/>
    <cellStyle name="Table  - Opmaakprofiel6 2 20 6 7 5" xfId="49959" xr:uid="{00000000-0005-0000-0000-000076900000}"/>
    <cellStyle name="Table  - Opmaakprofiel6 2 20 6 8" xfId="7183" xr:uid="{00000000-0005-0000-0000-000077900000}"/>
    <cellStyle name="Table  - Opmaakprofiel6 2 20 6 8 2" xfId="19481" xr:uid="{00000000-0005-0000-0000-000078900000}"/>
    <cellStyle name="Table  - Opmaakprofiel6 2 20 6 8 3" xfId="41284" xr:uid="{00000000-0005-0000-0000-000079900000}"/>
    <cellStyle name="Table  - Opmaakprofiel6 2 20 6 8 4" xfId="43577" xr:uid="{00000000-0005-0000-0000-00007A900000}"/>
    <cellStyle name="Table  - Opmaakprofiel6 2 20 6 8 5" xfId="52153" xr:uid="{00000000-0005-0000-0000-00007B900000}"/>
    <cellStyle name="Table  - Opmaakprofiel6 2 20 6 9" xfId="16929" xr:uid="{00000000-0005-0000-0000-00007C900000}"/>
    <cellStyle name="Table  - Opmaakprofiel6 2 20 7" xfId="1979" xr:uid="{00000000-0005-0000-0000-00007D900000}"/>
    <cellStyle name="Table  - Opmaakprofiel6 2 20 7 2" xfId="10806" xr:uid="{00000000-0005-0000-0000-00007E900000}"/>
    <cellStyle name="Table  - Opmaakprofiel6 2 20 7 2 2" xfId="23104" xr:uid="{00000000-0005-0000-0000-00007F900000}"/>
    <cellStyle name="Table  - Opmaakprofiel6 2 20 7 2 3" xfId="35156" xr:uid="{00000000-0005-0000-0000-000080900000}"/>
    <cellStyle name="Table  - Opmaakprofiel6 2 20 7 2 4" xfId="31488" xr:uid="{00000000-0005-0000-0000-000081900000}"/>
    <cellStyle name="Table  - Opmaakprofiel6 2 20 7 2 5" xfId="55771" xr:uid="{00000000-0005-0000-0000-000082900000}"/>
    <cellStyle name="Table  - Opmaakprofiel6 2 20 7 3" xfId="16936" xr:uid="{00000000-0005-0000-0000-000083900000}"/>
    <cellStyle name="Table  - Opmaakprofiel6 2 20 7 4" xfId="28988" xr:uid="{00000000-0005-0000-0000-000084900000}"/>
    <cellStyle name="Table  - Opmaakprofiel6 2 20 7 5" xfId="44646" xr:uid="{00000000-0005-0000-0000-000085900000}"/>
    <cellStyle name="Table  - Opmaakprofiel6 2 20 7 6" xfId="49960" xr:uid="{00000000-0005-0000-0000-000086900000}"/>
    <cellStyle name="Table  - Opmaakprofiel6 2 20 8" xfId="2760" xr:uid="{00000000-0005-0000-0000-000087900000}"/>
    <cellStyle name="Table  - Opmaakprofiel6 2 20 8 2" xfId="10807" xr:uid="{00000000-0005-0000-0000-000088900000}"/>
    <cellStyle name="Table  - Opmaakprofiel6 2 20 8 2 2" xfId="23105" xr:uid="{00000000-0005-0000-0000-000089900000}"/>
    <cellStyle name="Table  - Opmaakprofiel6 2 20 8 2 3" xfId="35157" xr:uid="{00000000-0005-0000-0000-00008A900000}"/>
    <cellStyle name="Table  - Opmaakprofiel6 2 20 8 2 4" xfId="30065" xr:uid="{00000000-0005-0000-0000-00008B900000}"/>
    <cellStyle name="Table  - Opmaakprofiel6 2 20 8 2 5" xfId="55772" xr:uid="{00000000-0005-0000-0000-00008C900000}"/>
    <cellStyle name="Table  - Opmaakprofiel6 2 20 8 3" xfId="16937" xr:uid="{00000000-0005-0000-0000-00008D900000}"/>
    <cellStyle name="Table  - Opmaakprofiel6 2 20 8 4" xfId="28989" xr:uid="{00000000-0005-0000-0000-00008E900000}"/>
    <cellStyle name="Table  - Opmaakprofiel6 2 20 8 5" xfId="38516" xr:uid="{00000000-0005-0000-0000-00008F900000}"/>
    <cellStyle name="Table  - Opmaakprofiel6 2 20 8 6" xfId="49961" xr:uid="{00000000-0005-0000-0000-000090900000}"/>
    <cellStyle name="Table  - Opmaakprofiel6 2 20 9" xfId="3622" xr:uid="{00000000-0005-0000-0000-000091900000}"/>
    <cellStyle name="Table  - Opmaakprofiel6 2 20 9 2" xfId="10808" xr:uid="{00000000-0005-0000-0000-000092900000}"/>
    <cellStyle name="Table  - Opmaakprofiel6 2 20 9 2 2" xfId="23106" xr:uid="{00000000-0005-0000-0000-000093900000}"/>
    <cellStyle name="Table  - Opmaakprofiel6 2 20 9 2 3" xfId="35158" xr:uid="{00000000-0005-0000-0000-000094900000}"/>
    <cellStyle name="Table  - Opmaakprofiel6 2 20 9 2 4" xfId="31928" xr:uid="{00000000-0005-0000-0000-000095900000}"/>
    <cellStyle name="Table  - Opmaakprofiel6 2 20 9 2 5" xfId="55773" xr:uid="{00000000-0005-0000-0000-000096900000}"/>
    <cellStyle name="Table  - Opmaakprofiel6 2 20 9 3" xfId="16938" xr:uid="{00000000-0005-0000-0000-000097900000}"/>
    <cellStyle name="Table  - Opmaakprofiel6 2 20 9 4" xfId="28990" xr:uid="{00000000-0005-0000-0000-000098900000}"/>
    <cellStyle name="Table  - Opmaakprofiel6 2 20 9 5" xfId="44645" xr:uid="{00000000-0005-0000-0000-000099900000}"/>
    <cellStyle name="Table  - Opmaakprofiel6 2 20 9 6" xfId="49962" xr:uid="{00000000-0005-0000-0000-00009A900000}"/>
    <cellStyle name="Table  - Opmaakprofiel6 2 21" xfId="686" xr:uid="{00000000-0005-0000-0000-00009B900000}"/>
    <cellStyle name="Table  - Opmaakprofiel6 2 21 10" xfId="5973" xr:uid="{00000000-0005-0000-0000-00009C900000}"/>
    <cellStyle name="Table  - Opmaakprofiel6 2 21 10 2" xfId="10809" xr:uid="{00000000-0005-0000-0000-00009D900000}"/>
    <cellStyle name="Table  - Opmaakprofiel6 2 21 10 2 2" xfId="23107" xr:uid="{00000000-0005-0000-0000-00009E900000}"/>
    <cellStyle name="Table  - Opmaakprofiel6 2 21 10 2 3" xfId="35159" xr:uid="{00000000-0005-0000-0000-00009F900000}"/>
    <cellStyle name="Table  - Opmaakprofiel6 2 21 10 2 4" xfId="42082" xr:uid="{00000000-0005-0000-0000-0000A0900000}"/>
    <cellStyle name="Table  - Opmaakprofiel6 2 21 10 2 5" xfId="55774" xr:uid="{00000000-0005-0000-0000-0000A1900000}"/>
    <cellStyle name="Table  - Opmaakprofiel6 2 21 10 3" xfId="16940" xr:uid="{00000000-0005-0000-0000-0000A2900000}"/>
    <cellStyle name="Table  - Opmaakprofiel6 2 21 10 4" xfId="28992" xr:uid="{00000000-0005-0000-0000-0000A3900000}"/>
    <cellStyle name="Table  - Opmaakprofiel6 2 21 10 5" xfId="44644" xr:uid="{00000000-0005-0000-0000-0000A4900000}"/>
    <cellStyle name="Table  - Opmaakprofiel6 2 21 10 6" xfId="49963" xr:uid="{00000000-0005-0000-0000-0000A5900000}"/>
    <cellStyle name="Table  - Opmaakprofiel6 2 21 11" xfId="5974" xr:uid="{00000000-0005-0000-0000-0000A6900000}"/>
    <cellStyle name="Table  - Opmaakprofiel6 2 21 11 2" xfId="10810" xr:uid="{00000000-0005-0000-0000-0000A7900000}"/>
    <cellStyle name="Table  - Opmaakprofiel6 2 21 11 2 2" xfId="23108" xr:uid="{00000000-0005-0000-0000-0000A8900000}"/>
    <cellStyle name="Table  - Opmaakprofiel6 2 21 11 2 3" xfId="35160" xr:uid="{00000000-0005-0000-0000-0000A9900000}"/>
    <cellStyle name="Table  - Opmaakprofiel6 2 21 11 2 4" xfId="30075" xr:uid="{00000000-0005-0000-0000-0000AA900000}"/>
    <cellStyle name="Table  - Opmaakprofiel6 2 21 11 2 5" xfId="55775" xr:uid="{00000000-0005-0000-0000-0000AB900000}"/>
    <cellStyle name="Table  - Opmaakprofiel6 2 21 11 3" xfId="16941" xr:uid="{00000000-0005-0000-0000-0000AC900000}"/>
    <cellStyle name="Table  - Opmaakprofiel6 2 21 11 4" xfId="28993" xr:uid="{00000000-0005-0000-0000-0000AD900000}"/>
    <cellStyle name="Table  - Opmaakprofiel6 2 21 11 5" xfId="38514" xr:uid="{00000000-0005-0000-0000-0000AE900000}"/>
    <cellStyle name="Table  - Opmaakprofiel6 2 21 11 6" xfId="49964" xr:uid="{00000000-0005-0000-0000-0000AF900000}"/>
    <cellStyle name="Table  - Opmaakprofiel6 2 21 12" xfId="5975" xr:uid="{00000000-0005-0000-0000-0000B0900000}"/>
    <cellStyle name="Table  - Opmaakprofiel6 2 21 12 2" xfId="16942" xr:uid="{00000000-0005-0000-0000-0000B1900000}"/>
    <cellStyle name="Table  - Opmaakprofiel6 2 21 12 3" xfId="28994" xr:uid="{00000000-0005-0000-0000-0000B2900000}"/>
    <cellStyle name="Table  - Opmaakprofiel6 2 21 12 4" xfId="44643" xr:uid="{00000000-0005-0000-0000-0000B3900000}"/>
    <cellStyle name="Table  - Opmaakprofiel6 2 21 12 5" xfId="49965" xr:uid="{00000000-0005-0000-0000-0000B4900000}"/>
    <cellStyle name="Table  - Opmaakprofiel6 2 21 13" xfId="7478" xr:uid="{00000000-0005-0000-0000-0000B5900000}"/>
    <cellStyle name="Table  - Opmaakprofiel6 2 21 13 2" xfId="19776" xr:uid="{00000000-0005-0000-0000-0000B6900000}"/>
    <cellStyle name="Table  - Opmaakprofiel6 2 21 13 3" xfId="41579" xr:uid="{00000000-0005-0000-0000-0000B7900000}"/>
    <cellStyle name="Table  - Opmaakprofiel6 2 21 13 4" xfId="14073" xr:uid="{00000000-0005-0000-0000-0000B8900000}"/>
    <cellStyle name="Table  - Opmaakprofiel6 2 21 13 5" xfId="52448" xr:uid="{00000000-0005-0000-0000-0000B9900000}"/>
    <cellStyle name="Table  - Opmaakprofiel6 2 21 14" xfId="16939" xr:uid="{00000000-0005-0000-0000-0000BA900000}"/>
    <cellStyle name="Table  - Opmaakprofiel6 2 21 2" xfId="859" xr:uid="{00000000-0005-0000-0000-0000BB900000}"/>
    <cellStyle name="Table  - Opmaakprofiel6 2 21 2 2" xfId="1537" xr:uid="{00000000-0005-0000-0000-0000BC900000}"/>
    <cellStyle name="Table  - Opmaakprofiel6 2 21 2 2 2" xfId="10811" xr:uid="{00000000-0005-0000-0000-0000BD900000}"/>
    <cellStyle name="Table  - Opmaakprofiel6 2 21 2 2 2 2" xfId="23109" xr:uid="{00000000-0005-0000-0000-0000BE900000}"/>
    <cellStyle name="Table  - Opmaakprofiel6 2 21 2 2 2 3" xfId="35161" xr:uid="{00000000-0005-0000-0000-0000BF900000}"/>
    <cellStyle name="Table  - Opmaakprofiel6 2 21 2 2 2 4" xfId="42081" xr:uid="{00000000-0005-0000-0000-0000C0900000}"/>
    <cellStyle name="Table  - Opmaakprofiel6 2 21 2 2 2 5" xfId="55776" xr:uid="{00000000-0005-0000-0000-0000C1900000}"/>
    <cellStyle name="Table  - Opmaakprofiel6 2 21 2 2 3" xfId="16944" xr:uid="{00000000-0005-0000-0000-0000C2900000}"/>
    <cellStyle name="Table  - Opmaakprofiel6 2 21 2 2 4" xfId="28996" xr:uid="{00000000-0005-0000-0000-0000C3900000}"/>
    <cellStyle name="Table  - Opmaakprofiel6 2 21 2 2 5" xfId="38512" xr:uid="{00000000-0005-0000-0000-0000C4900000}"/>
    <cellStyle name="Table  - Opmaakprofiel6 2 21 2 2 6" xfId="49966" xr:uid="{00000000-0005-0000-0000-0000C5900000}"/>
    <cellStyle name="Table  - Opmaakprofiel6 2 21 2 3" xfId="2870" xr:uid="{00000000-0005-0000-0000-0000C6900000}"/>
    <cellStyle name="Table  - Opmaakprofiel6 2 21 2 3 2" xfId="10812" xr:uid="{00000000-0005-0000-0000-0000C7900000}"/>
    <cellStyle name="Table  - Opmaakprofiel6 2 21 2 3 2 2" xfId="23110" xr:uid="{00000000-0005-0000-0000-0000C8900000}"/>
    <cellStyle name="Table  - Opmaakprofiel6 2 21 2 3 2 3" xfId="35162" xr:uid="{00000000-0005-0000-0000-0000C9900000}"/>
    <cellStyle name="Table  - Opmaakprofiel6 2 21 2 3 2 4" xfId="31788" xr:uid="{00000000-0005-0000-0000-0000CA900000}"/>
    <cellStyle name="Table  - Opmaakprofiel6 2 21 2 3 2 5" xfId="55777" xr:uid="{00000000-0005-0000-0000-0000CB900000}"/>
    <cellStyle name="Table  - Opmaakprofiel6 2 21 2 3 3" xfId="16945" xr:uid="{00000000-0005-0000-0000-0000CC900000}"/>
    <cellStyle name="Table  - Opmaakprofiel6 2 21 2 3 4" xfId="28997" xr:uid="{00000000-0005-0000-0000-0000CD900000}"/>
    <cellStyle name="Table  - Opmaakprofiel6 2 21 2 3 5" xfId="38511" xr:uid="{00000000-0005-0000-0000-0000CE900000}"/>
    <cellStyle name="Table  - Opmaakprofiel6 2 21 2 3 6" xfId="49967" xr:uid="{00000000-0005-0000-0000-0000CF900000}"/>
    <cellStyle name="Table  - Opmaakprofiel6 2 21 2 4" xfId="3723" xr:uid="{00000000-0005-0000-0000-0000D0900000}"/>
    <cellStyle name="Table  - Opmaakprofiel6 2 21 2 4 2" xfId="10813" xr:uid="{00000000-0005-0000-0000-0000D1900000}"/>
    <cellStyle name="Table  - Opmaakprofiel6 2 21 2 4 2 2" xfId="23111" xr:uid="{00000000-0005-0000-0000-0000D2900000}"/>
    <cellStyle name="Table  - Opmaakprofiel6 2 21 2 4 2 3" xfId="35163" xr:uid="{00000000-0005-0000-0000-0000D3900000}"/>
    <cellStyle name="Table  - Opmaakprofiel6 2 21 2 4 2 4" xfId="30079" xr:uid="{00000000-0005-0000-0000-0000D4900000}"/>
    <cellStyle name="Table  - Opmaakprofiel6 2 21 2 4 2 5" xfId="55778" xr:uid="{00000000-0005-0000-0000-0000D5900000}"/>
    <cellStyle name="Table  - Opmaakprofiel6 2 21 2 4 3" xfId="16946" xr:uid="{00000000-0005-0000-0000-0000D6900000}"/>
    <cellStyle name="Table  - Opmaakprofiel6 2 21 2 4 4" xfId="28998" xr:uid="{00000000-0005-0000-0000-0000D7900000}"/>
    <cellStyle name="Table  - Opmaakprofiel6 2 21 2 4 5" xfId="44642" xr:uid="{00000000-0005-0000-0000-0000D8900000}"/>
    <cellStyle name="Table  - Opmaakprofiel6 2 21 2 4 6" xfId="49968" xr:uid="{00000000-0005-0000-0000-0000D9900000}"/>
    <cellStyle name="Table  - Opmaakprofiel6 2 21 2 5" xfId="5976" xr:uid="{00000000-0005-0000-0000-0000DA900000}"/>
    <cellStyle name="Table  - Opmaakprofiel6 2 21 2 5 2" xfId="10814" xr:uid="{00000000-0005-0000-0000-0000DB900000}"/>
    <cellStyle name="Table  - Opmaakprofiel6 2 21 2 5 2 2" xfId="23112" xr:uid="{00000000-0005-0000-0000-0000DC900000}"/>
    <cellStyle name="Table  - Opmaakprofiel6 2 21 2 5 2 3" xfId="35164" xr:uid="{00000000-0005-0000-0000-0000DD900000}"/>
    <cellStyle name="Table  - Opmaakprofiel6 2 21 2 5 2 4" xfId="42080" xr:uid="{00000000-0005-0000-0000-0000DE900000}"/>
    <cellStyle name="Table  - Opmaakprofiel6 2 21 2 5 2 5" xfId="55779" xr:uid="{00000000-0005-0000-0000-0000DF900000}"/>
    <cellStyle name="Table  - Opmaakprofiel6 2 21 2 5 3" xfId="16947" xr:uid="{00000000-0005-0000-0000-0000E0900000}"/>
    <cellStyle name="Table  - Opmaakprofiel6 2 21 2 5 4" xfId="28999" xr:uid="{00000000-0005-0000-0000-0000E1900000}"/>
    <cellStyle name="Table  - Opmaakprofiel6 2 21 2 5 5" xfId="38510" xr:uid="{00000000-0005-0000-0000-0000E2900000}"/>
    <cellStyle name="Table  - Opmaakprofiel6 2 21 2 5 6" xfId="49969" xr:uid="{00000000-0005-0000-0000-0000E3900000}"/>
    <cellStyle name="Table  - Opmaakprofiel6 2 21 2 6" xfId="5977" xr:uid="{00000000-0005-0000-0000-0000E4900000}"/>
    <cellStyle name="Table  - Opmaakprofiel6 2 21 2 6 2" xfId="10815" xr:uid="{00000000-0005-0000-0000-0000E5900000}"/>
    <cellStyle name="Table  - Opmaakprofiel6 2 21 2 6 2 2" xfId="23113" xr:uid="{00000000-0005-0000-0000-0000E6900000}"/>
    <cellStyle name="Table  - Opmaakprofiel6 2 21 2 6 2 3" xfId="35165" xr:uid="{00000000-0005-0000-0000-0000E7900000}"/>
    <cellStyle name="Table  - Opmaakprofiel6 2 21 2 6 2 4" xfId="31677" xr:uid="{00000000-0005-0000-0000-0000E8900000}"/>
    <cellStyle name="Table  - Opmaakprofiel6 2 21 2 6 2 5" xfId="55780" xr:uid="{00000000-0005-0000-0000-0000E9900000}"/>
    <cellStyle name="Table  - Opmaakprofiel6 2 21 2 6 3" xfId="16948" xr:uid="{00000000-0005-0000-0000-0000EA900000}"/>
    <cellStyle name="Table  - Opmaakprofiel6 2 21 2 6 4" xfId="29000" xr:uid="{00000000-0005-0000-0000-0000EB900000}"/>
    <cellStyle name="Table  - Opmaakprofiel6 2 21 2 6 5" xfId="44641" xr:uid="{00000000-0005-0000-0000-0000EC900000}"/>
    <cellStyle name="Table  - Opmaakprofiel6 2 21 2 6 6" xfId="49970" xr:uid="{00000000-0005-0000-0000-0000ED900000}"/>
    <cellStyle name="Table  - Opmaakprofiel6 2 21 2 7" xfId="5978" xr:uid="{00000000-0005-0000-0000-0000EE900000}"/>
    <cellStyle name="Table  - Opmaakprofiel6 2 21 2 7 2" xfId="16949" xr:uid="{00000000-0005-0000-0000-0000EF900000}"/>
    <cellStyle name="Table  - Opmaakprofiel6 2 21 2 7 3" xfId="29001" xr:uid="{00000000-0005-0000-0000-0000F0900000}"/>
    <cellStyle name="Table  - Opmaakprofiel6 2 21 2 7 4" xfId="38509" xr:uid="{00000000-0005-0000-0000-0000F1900000}"/>
    <cellStyle name="Table  - Opmaakprofiel6 2 21 2 7 5" xfId="49971" xr:uid="{00000000-0005-0000-0000-0000F2900000}"/>
    <cellStyle name="Table  - Opmaakprofiel6 2 21 2 8" xfId="10049" xr:uid="{00000000-0005-0000-0000-0000F3900000}"/>
    <cellStyle name="Table  - Opmaakprofiel6 2 21 2 8 2" xfId="22347" xr:uid="{00000000-0005-0000-0000-0000F4900000}"/>
    <cellStyle name="Table  - Opmaakprofiel6 2 21 2 8 3" xfId="44111" xr:uid="{00000000-0005-0000-0000-0000F5900000}"/>
    <cellStyle name="Table  - Opmaakprofiel6 2 21 2 8 4" xfId="42398" xr:uid="{00000000-0005-0000-0000-0000F6900000}"/>
    <cellStyle name="Table  - Opmaakprofiel6 2 21 2 8 5" xfId="55014" xr:uid="{00000000-0005-0000-0000-0000F7900000}"/>
    <cellStyle name="Table  - Opmaakprofiel6 2 21 2 9" xfId="16943" xr:uid="{00000000-0005-0000-0000-0000F8900000}"/>
    <cellStyle name="Table  - Opmaakprofiel6 2 21 3" xfId="959" xr:uid="{00000000-0005-0000-0000-0000F9900000}"/>
    <cellStyle name="Table  - Opmaakprofiel6 2 21 3 2" xfId="2031" xr:uid="{00000000-0005-0000-0000-0000FA900000}"/>
    <cellStyle name="Table  - Opmaakprofiel6 2 21 3 2 2" xfId="10816" xr:uid="{00000000-0005-0000-0000-0000FB900000}"/>
    <cellStyle name="Table  - Opmaakprofiel6 2 21 3 2 2 2" xfId="23114" xr:uid="{00000000-0005-0000-0000-0000FC900000}"/>
    <cellStyle name="Table  - Opmaakprofiel6 2 21 3 2 2 3" xfId="35166" xr:uid="{00000000-0005-0000-0000-0000FD900000}"/>
    <cellStyle name="Table  - Opmaakprofiel6 2 21 3 2 2 4" xfId="42079" xr:uid="{00000000-0005-0000-0000-0000FE900000}"/>
    <cellStyle name="Table  - Opmaakprofiel6 2 21 3 2 2 5" xfId="55781" xr:uid="{00000000-0005-0000-0000-0000FF900000}"/>
    <cellStyle name="Table  - Opmaakprofiel6 2 21 3 2 3" xfId="16951" xr:uid="{00000000-0005-0000-0000-000000910000}"/>
    <cellStyle name="Table  - Opmaakprofiel6 2 21 3 2 4" xfId="29003" xr:uid="{00000000-0005-0000-0000-000001910000}"/>
    <cellStyle name="Table  - Opmaakprofiel6 2 21 3 2 5" xfId="38508" xr:uid="{00000000-0005-0000-0000-000002910000}"/>
    <cellStyle name="Table  - Opmaakprofiel6 2 21 3 2 6" xfId="49972" xr:uid="{00000000-0005-0000-0000-000003910000}"/>
    <cellStyle name="Table  - Opmaakprofiel6 2 21 3 3" xfId="2970" xr:uid="{00000000-0005-0000-0000-000004910000}"/>
    <cellStyle name="Table  - Opmaakprofiel6 2 21 3 3 2" xfId="10817" xr:uid="{00000000-0005-0000-0000-000005910000}"/>
    <cellStyle name="Table  - Opmaakprofiel6 2 21 3 3 2 2" xfId="23115" xr:uid="{00000000-0005-0000-0000-000006910000}"/>
    <cellStyle name="Table  - Opmaakprofiel6 2 21 3 3 2 3" xfId="35167" xr:uid="{00000000-0005-0000-0000-000007910000}"/>
    <cellStyle name="Table  - Opmaakprofiel6 2 21 3 3 2 4" xfId="30086" xr:uid="{00000000-0005-0000-0000-000008910000}"/>
    <cellStyle name="Table  - Opmaakprofiel6 2 21 3 3 2 5" xfId="55782" xr:uid="{00000000-0005-0000-0000-000009910000}"/>
    <cellStyle name="Table  - Opmaakprofiel6 2 21 3 3 3" xfId="16952" xr:uid="{00000000-0005-0000-0000-00000A910000}"/>
    <cellStyle name="Table  - Opmaakprofiel6 2 21 3 3 4" xfId="29004" xr:uid="{00000000-0005-0000-0000-00000B910000}"/>
    <cellStyle name="Table  - Opmaakprofiel6 2 21 3 3 5" xfId="44639" xr:uid="{00000000-0005-0000-0000-00000C910000}"/>
    <cellStyle name="Table  - Opmaakprofiel6 2 21 3 3 6" xfId="49973" xr:uid="{00000000-0005-0000-0000-00000D910000}"/>
    <cellStyle name="Table  - Opmaakprofiel6 2 21 3 4" xfId="3816" xr:uid="{00000000-0005-0000-0000-00000E910000}"/>
    <cellStyle name="Table  - Opmaakprofiel6 2 21 3 4 2" xfId="10818" xr:uid="{00000000-0005-0000-0000-00000F910000}"/>
    <cellStyle name="Table  - Opmaakprofiel6 2 21 3 4 2 2" xfId="23116" xr:uid="{00000000-0005-0000-0000-000010910000}"/>
    <cellStyle name="Table  - Opmaakprofiel6 2 21 3 4 2 3" xfId="35168" xr:uid="{00000000-0005-0000-0000-000011910000}"/>
    <cellStyle name="Table  - Opmaakprofiel6 2 21 3 4 2 4" xfId="42078" xr:uid="{00000000-0005-0000-0000-000012910000}"/>
    <cellStyle name="Table  - Opmaakprofiel6 2 21 3 4 2 5" xfId="55783" xr:uid="{00000000-0005-0000-0000-000013910000}"/>
    <cellStyle name="Table  - Opmaakprofiel6 2 21 3 4 3" xfId="16953" xr:uid="{00000000-0005-0000-0000-000014910000}"/>
    <cellStyle name="Table  - Opmaakprofiel6 2 21 3 4 4" xfId="29005" xr:uid="{00000000-0005-0000-0000-000015910000}"/>
    <cellStyle name="Table  - Opmaakprofiel6 2 21 3 4 5" xfId="38507" xr:uid="{00000000-0005-0000-0000-000016910000}"/>
    <cellStyle name="Table  - Opmaakprofiel6 2 21 3 4 6" xfId="49974" xr:uid="{00000000-0005-0000-0000-000017910000}"/>
    <cellStyle name="Table  - Opmaakprofiel6 2 21 3 5" xfId="5979" xr:uid="{00000000-0005-0000-0000-000018910000}"/>
    <cellStyle name="Table  - Opmaakprofiel6 2 21 3 5 2" xfId="10819" xr:uid="{00000000-0005-0000-0000-000019910000}"/>
    <cellStyle name="Table  - Opmaakprofiel6 2 21 3 5 2 2" xfId="23117" xr:uid="{00000000-0005-0000-0000-00001A910000}"/>
    <cellStyle name="Table  - Opmaakprofiel6 2 21 3 5 2 3" xfId="35169" xr:uid="{00000000-0005-0000-0000-00001B910000}"/>
    <cellStyle name="Table  - Opmaakprofiel6 2 21 3 5 2 4" xfId="31610" xr:uid="{00000000-0005-0000-0000-00001C910000}"/>
    <cellStyle name="Table  - Opmaakprofiel6 2 21 3 5 2 5" xfId="55784" xr:uid="{00000000-0005-0000-0000-00001D910000}"/>
    <cellStyle name="Table  - Opmaakprofiel6 2 21 3 5 3" xfId="16954" xr:uid="{00000000-0005-0000-0000-00001E910000}"/>
    <cellStyle name="Table  - Opmaakprofiel6 2 21 3 5 4" xfId="29006" xr:uid="{00000000-0005-0000-0000-00001F910000}"/>
    <cellStyle name="Table  - Opmaakprofiel6 2 21 3 5 5" xfId="44638" xr:uid="{00000000-0005-0000-0000-000020910000}"/>
    <cellStyle name="Table  - Opmaakprofiel6 2 21 3 5 6" xfId="49975" xr:uid="{00000000-0005-0000-0000-000021910000}"/>
    <cellStyle name="Table  - Opmaakprofiel6 2 21 3 6" xfId="5980" xr:uid="{00000000-0005-0000-0000-000022910000}"/>
    <cellStyle name="Table  - Opmaakprofiel6 2 21 3 6 2" xfId="10820" xr:uid="{00000000-0005-0000-0000-000023910000}"/>
    <cellStyle name="Table  - Opmaakprofiel6 2 21 3 6 2 2" xfId="23118" xr:uid="{00000000-0005-0000-0000-000024910000}"/>
    <cellStyle name="Table  - Opmaakprofiel6 2 21 3 6 2 3" xfId="35170" xr:uid="{00000000-0005-0000-0000-000025910000}"/>
    <cellStyle name="Table  - Opmaakprofiel6 2 21 3 6 2 4" xfId="30093" xr:uid="{00000000-0005-0000-0000-000026910000}"/>
    <cellStyle name="Table  - Opmaakprofiel6 2 21 3 6 2 5" xfId="55785" xr:uid="{00000000-0005-0000-0000-000027910000}"/>
    <cellStyle name="Table  - Opmaakprofiel6 2 21 3 6 3" xfId="16955" xr:uid="{00000000-0005-0000-0000-000028910000}"/>
    <cellStyle name="Table  - Opmaakprofiel6 2 21 3 6 4" xfId="29007" xr:uid="{00000000-0005-0000-0000-000029910000}"/>
    <cellStyle name="Table  - Opmaakprofiel6 2 21 3 6 5" xfId="38506" xr:uid="{00000000-0005-0000-0000-00002A910000}"/>
    <cellStyle name="Table  - Opmaakprofiel6 2 21 3 6 6" xfId="49976" xr:uid="{00000000-0005-0000-0000-00002B910000}"/>
    <cellStyle name="Table  - Opmaakprofiel6 2 21 3 7" xfId="5981" xr:uid="{00000000-0005-0000-0000-00002C910000}"/>
    <cellStyle name="Table  - Opmaakprofiel6 2 21 3 7 2" xfId="16956" xr:uid="{00000000-0005-0000-0000-00002D910000}"/>
    <cellStyle name="Table  - Opmaakprofiel6 2 21 3 7 3" xfId="29008" xr:uid="{00000000-0005-0000-0000-00002E910000}"/>
    <cellStyle name="Table  - Opmaakprofiel6 2 21 3 7 4" xfId="38505" xr:uid="{00000000-0005-0000-0000-00002F910000}"/>
    <cellStyle name="Table  - Opmaakprofiel6 2 21 3 7 5" xfId="49977" xr:uid="{00000000-0005-0000-0000-000030910000}"/>
    <cellStyle name="Table  - Opmaakprofiel6 2 21 3 8" xfId="9985" xr:uid="{00000000-0005-0000-0000-000031910000}"/>
    <cellStyle name="Table  - Opmaakprofiel6 2 21 3 8 2" xfId="22283" xr:uid="{00000000-0005-0000-0000-000032910000}"/>
    <cellStyle name="Table  - Opmaakprofiel6 2 21 3 8 3" xfId="44048" xr:uid="{00000000-0005-0000-0000-000033910000}"/>
    <cellStyle name="Table  - Opmaakprofiel6 2 21 3 8 4" xfId="31823" xr:uid="{00000000-0005-0000-0000-000034910000}"/>
    <cellStyle name="Table  - Opmaakprofiel6 2 21 3 8 5" xfId="54950" xr:uid="{00000000-0005-0000-0000-000035910000}"/>
    <cellStyle name="Table  - Opmaakprofiel6 2 21 3 9" xfId="16950" xr:uid="{00000000-0005-0000-0000-000036910000}"/>
    <cellStyle name="Table  - Opmaakprofiel6 2 21 4" xfId="1019" xr:uid="{00000000-0005-0000-0000-000037910000}"/>
    <cellStyle name="Table  - Opmaakprofiel6 2 21 4 2" xfId="2010" xr:uid="{00000000-0005-0000-0000-000038910000}"/>
    <cellStyle name="Table  - Opmaakprofiel6 2 21 4 2 2" xfId="10821" xr:uid="{00000000-0005-0000-0000-000039910000}"/>
    <cellStyle name="Table  - Opmaakprofiel6 2 21 4 2 2 2" xfId="23119" xr:uid="{00000000-0005-0000-0000-00003A910000}"/>
    <cellStyle name="Table  - Opmaakprofiel6 2 21 4 2 2 3" xfId="35171" xr:uid="{00000000-0005-0000-0000-00003B910000}"/>
    <cellStyle name="Table  - Opmaakprofiel6 2 21 4 2 2 4" xfId="42077" xr:uid="{00000000-0005-0000-0000-00003C910000}"/>
    <cellStyle name="Table  - Opmaakprofiel6 2 21 4 2 2 5" xfId="55786" xr:uid="{00000000-0005-0000-0000-00003D910000}"/>
    <cellStyle name="Table  - Opmaakprofiel6 2 21 4 2 3" xfId="16958" xr:uid="{00000000-0005-0000-0000-00003E910000}"/>
    <cellStyle name="Table  - Opmaakprofiel6 2 21 4 2 4" xfId="29010" xr:uid="{00000000-0005-0000-0000-00003F910000}"/>
    <cellStyle name="Table  - Opmaakprofiel6 2 21 4 2 5" xfId="44637" xr:uid="{00000000-0005-0000-0000-000040910000}"/>
    <cellStyle name="Table  - Opmaakprofiel6 2 21 4 2 6" xfId="49978" xr:uid="{00000000-0005-0000-0000-000041910000}"/>
    <cellStyle name="Table  - Opmaakprofiel6 2 21 4 3" xfId="3030" xr:uid="{00000000-0005-0000-0000-000042910000}"/>
    <cellStyle name="Table  - Opmaakprofiel6 2 21 4 3 2" xfId="10822" xr:uid="{00000000-0005-0000-0000-000043910000}"/>
    <cellStyle name="Table  - Opmaakprofiel6 2 21 4 3 2 2" xfId="23120" xr:uid="{00000000-0005-0000-0000-000044910000}"/>
    <cellStyle name="Table  - Opmaakprofiel6 2 21 4 3 2 3" xfId="35172" xr:uid="{00000000-0005-0000-0000-000045910000}"/>
    <cellStyle name="Table  - Opmaakprofiel6 2 21 4 3 2 4" xfId="31557" xr:uid="{00000000-0005-0000-0000-000046910000}"/>
    <cellStyle name="Table  - Opmaakprofiel6 2 21 4 3 2 5" xfId="55787" xr:uid="{00000000-0005-0000-0000-000047910000}"/>
    <cellStyle name="Table  - Opmaakprofiel6 2 21 4 3 3" xfId="16959" xr:uid="{00000000-0005-0000-0000-000048910000}"/>
    <cellStyle name="Table  - Opmaakprofiel6 2 21 4 3 4" xfId="29011" xr:uid="{00000000-0005-0000-0000-000049910000}"/>
    <cellStyle name="Table  - Opmaakprofiel6 2 21 4 3 5" xfId="38503" xr:uid="{00000000-0005-0000-0000-00004A910000}"/>
    <cellStyle name="Table  - Opmaakprofiel6 2 21 4 3 6" xfId="49979" xr:uid="{00000000-0005-0000-0000-00004B910000}"/>
    <cellStyle name="Table  - Opmaakprofiel6 2 21 4 4" xfId="3871" xr:uid="{00000000-0005-0000-0000-00004C910000}"/>
    <cellStyle name="Table  - Opmaakprofiel6 2 21 4 4 2" xfId="10823" xr:uid="{00000000-0005-0000-0000-00004D910000}"/>
    <cellStyle name="Table  - Opmaakprofiel6 2 21 4 4 2 2" xfId="23121" xr:uid="{00000000-0005-0000-0000-00004E910000}"/>
    <cellStyle name="Table  - Opmaakprofiel6 2 21 4 4 2 3" xfId="35173" xr:uid="{00000000-0005-0000-0000-00004F910000}"/>
    <cellStyle name="Table  - Opmaakprofiel6 2 21 4 4 2 4" xfId="42076" xr:uid="{00000000-0005-0000-0000-000050910000}"/>
    <cellStyle name="Table  - Opmaakprofiel6 2 21 4 4 2 5" xfId="55788" xr:uid="{00000000-0005-0000-0000-000051910000}"/>
    <cellStyle name="Table  - Opmaakprofiel6 2 21 4 4 3" xfId="16960" xr:uid="{00000000-0005-0000-0000-000052910000}"/>
    <cellStyle name="Table  - Opmaakprofiel6 2 21 4 4 4" xfId="29012" xr:uid="{00000000-0005-0000-0000-000053910000}"/>
    <cellStyle name="Table  - Opmaakprofiel6 2 21 4 4 5" xfId="44636" xr:uid="{00000000-0005-0000-0000-000054910000}"/>
    <cellStyle name="Table  - Opmaakprofiel6 2 21 4 4 6" xfId="49980" xr:uid="{00000000-0005-0000-0000-000055910000}"/>
    <cellStyle name="Table  - Opmaakprofiel6 2 21 4 5" xfId="5982" xr:uid="{00000000-0005-0000-0000-000056910000}"/>
    <cellStyle name="Table  - Opmaakprofiel6 2 21 4 5 2" xfId="10824" xr:uid="{00000000-0005-0000-0000-000057910000}"/>
    <cellStyle name="Table  - Opmaakprofiel6 2 21 4 5 2 2" xfId="23122" xr:uid="{00000000-0005-0000-0000-000058910000}"/>
    <cellStyle name="Table  - Opmaakprofiel6 2 21 4 5 2 3" xfId="35174" xr:uid="{00000000-0005-0000-0000-000059910000}"/>
    <cellStyle name="Table  - Opmaakprofiel6 2 21 4 5 2 4" xfId="30100" xr:uid="{00000000-0005-0000-0000-00005A910000}"/>
    <cellStyle name="Table  - Opmaakprofiel6 2 21 4 5 2 5" xfId="55789" xr:uid="{00000000-0005-0000-0000-00005B910000}"/>
    <cellStyle name="Table  - Opmaakprofiel6 2 21 4 5 3" xfId="16961" xr:uid="{00000000-0005-0000-0000-00005C910000}"/>
    <cellStyle name="Table  - Opmaakprofiel6 2 21 4 5 4" xfId="29013" xr:uid="{00000000-0005-0000-0000-00005D910000}"/>
    <cellStyle name="Table  - Opmaakprofiel6 2 21 4 5 5" xfId="38502" xr:uid="{00000000-0005-0000-0000-00005E910000}"/>
    <cellStyle name="Table  - Opmaakprofiel6 2 21 4 5 6" xfId="49981" xr:uid="{00000000-0005-0000-0000-00005F910000}"/>
    <cellStyle name="Table  - Opmaakprofiel6 2 21 4 6" xfId="5983" xr:uid="{00000000-0005-0000-0000-000060910000}"/>
    <cellStyle name="Table  - Opmaakprofiel6 2 21 4 6 2" xfId="10825" xr:uid="{00000000-0005-0000-0000-000061910000}"/>
    <cellStyle name="Table  - Opmaakprofiel6 2 21 4 6 2 2" xfId="23123" xr:uid="{00000000-0005-0000-0000-000062910000}"/>
    <cellStyle name="Table  - Opmaakprofiel6 2 21 4 6 2 3" xfId="35175" xr:uid="{00000000-0005-0000-0000-000063910000}"/>
    <cellStyle name="Table  - Opmaakprofiel6 2 21 4 6 2 4" xfId="42075" xr:uid="{00000000-0005-0000-0000-000064910000}"/>
    <cellStyle name="Table  - Opmaakprofiel6 2 21 4 6 2 5" xfId="55790" xr:uid="{00000000-0005-0000-0000-000065910000}"/>
    <cellStyle name="Table  - Opmaakprofiel6 2 21 4 6 3" xfId="16962" xr:uid="{00000000-0005-0000-0000-000066910000}"/>
    <cellStyle name="Table  - Opmaakprofiel6 2 21 4 6 4" xfId="29014" xr:uid="{00000000-0005-0000-0000-000067910000}"/>
    <cellStyle name="Table  - Opmaakprofiel6 2 21 4 6 5" xfId="44635" xr:uid="{00000000-0005-0000-0000-000068910000}"/>
    <cellStyle name="Table  - Opmaakprofiel6 2 21 4 6 6" xfId="49982" xr:uid="{00000000-0005-0000-0000-000069910000}"/>
    <cellStyle name="Table  - Opmaakprofiel6 2 21 4 7" xfId="5984" xr:uid="{00000000-0005-0000-0000-00006A910000}"/>
    <cellStyle name="Table  - Opmaakprofiel6 2 21 4 7 2" xfId="16963" xr:uid="{00000000-0005-0000-0000-00006B910000}"/>
    <cellStyle name="Table  - Opmaakprofiel6 2 21 4 7 3" xfId="29015" xr:uid="{00000000-0005-0000-0000-00006C910000}"/>
    <cellStyle name="Table  - Opmaakprofiel6 2 21 4 7 4" xfId="38501" xr:uid="{00000000-0005-0000-0000-00006D910000}"/>
    <cellStyle name="Table  - Opmaakprofiel6 2 21 4 7 5" xfId="49983" xr:uid="{00000000-0005-0000-0000-00006E910000}"/>
    <cellStyle name="Table  - Opmaakprofiel6 2 21 4 8" xfId="9942" xr:uid="{00000000-0005-0000-0000-00006F910000}"/>
    <cellStyle name="Table  - Opmaakprofiel6 2 21 4 8 2" xfId="22240" xr:uid="{00000000-0005-0000-0000-000070910000}"/>
    <cellStyle name="Table  - Opmaakprofiel6 2 21 4 8 3" xfId="44005" xr:uid="{00000000-0005-0000-0000-000071910000}"/>
    <cellStyle name="Table  - Opmaakprofiel6 2 21 4 8 4" xfId="34433" xr:uid="{00000000-0005-0000-0000-000072910000}"/>
    <cellStyle name="Table  - Opmaakprofiel6 2 21 4 8 5" xfId="54907" xr:uid="{00000000-0005-0000-0000-000073910000}"/>
    <cellStyle name="Table  - Opmaakprofiel6 2 21 4 9" xfId="16957" xr:uid="{00000000-0005-0000-0000-000074910000}"/>
    <cellStyle name="Table  - Opmaakprofiel6 2 21 5" xfId="1133" xr:uid="{00000000-0005-0000-0000-000075910000}"/>
    <cellStyle name="Table  - Opmaakprofiel6 2 21 5 2" xfId="1669" xr:uid="{00000000-0005-0000-0000-000076910000}"/>
    <cellStyle name="Table  - Opmaakprofiel6 2 21 5 2 2" xfId="10826" xr:uid="{00000000-0005-0000-0000-000077910000}"/>
    <cellStyle name="Table  - Opmaakprofiel6 2 21 5 2 2 2" xfId="23124" xr:uid="{00000000-0005-0000-0000-000078910000}"/>
    <cellStyle name="Table  - Opmaakprofiel6 2 21 5 2 2 3" xfId="35176" xr:uid="{00000000-0005-0000-0000-000079910000}"/>
    <cellStyle name="Table  - Opmaakprofiel6 2 21 5 2 2 4" xfId="31492" xr:uid="{00000000-0005-0000-0000-00007A910000}"/>
    <cellStyle name="Table  - Opmaakprofiel6 2 21 5 2 2 5" xfId="55791" xr:uid="{00000000-0005-0000-0000-00007B910000}"/>
    <cellStyle name="Table  - Opmaakprofiel6 2 21 5 2 3" xfId="16965" xr:uid="{00000000-0005-0000-0000-00007C910000}"/>
    <cellStyle name="Table  - Opmaakprofiel6 2 21 5 2 4" xfId="29017" xr:uid="{00000000-0005-0000-0000-00007D910000}"/>
    <cellStyle name="Table  - Opmaakprofiel6 2 21 5 2 5" xfId="38500" xr:uid="{00000000-0005-0000-0000-00007E910000}"/>
    <cellStyle name="Table  - Opmaakprofiel6 2 21 5 2 6" xfId="49984" xr:uid="{00000000-0005-0000-0000-00007F910000}"/>
    <cellStyle name="Table  - Opmaakprofiel6 2 21 5 3" xfId="3144" xr:uid="{00000000-0005-0000-0000-000080910000}"/>
    <cellStyle name="Table  - Opmaakprofiel6 2 21 5 3 2" xfId="10827" xr:uid="{00000000-0005-0000-0000-000081910000}"/>
    <cellStyle name="Table  - Opmaakprofiel6 2 21 5 3 2 2" xfId="23125" xr:uid="{00000000-0005-0000-0000-000082910000}"/>
    <cellStyle name="Table  - Opmaakprofiel6 2 21 5 3 2 3" xfId="35177" xr:uid="{00000000-0005-0000-0000-000083910000}"/>
    <cellStyle name="Table  - Opmaakprofiel6 2 21 5 3 2 4" xfId="42074" xr:uid="{00000000-0005-0000-0000-000084910000}"/>
    <cellStyle name="Table  - Opmaakprofiel6 2 21 5 3 2 5" xfId="55792" xr:uid="{00000000-0005-0000-0000-000085910000}"/>
    <cellStyle name="Table  - Opmaakprofiel6 2 21 5 3 3" xfId="16966" xr:uid="{00000000-0005-0000-0000-000086910000}"/>
    <cellStyle name="Table  - Opmaakprofiel6 2 21 5 3 4" xfId="29018" xr:uid="{00000000-0005-0000-0000-000087910000}"/>
    <cellStyle name="Table  - Opmaakprofiel6 2 21 5 3 5" xfId="44633" xr:uid="{00000000-0005-0000-0000-000088910000}"/>
    <cellStyle name="Table  - Opmaakprofiel6 2 21 5 3 6" xfId="49985" xr:uid="{00000000-0005-0000-0000-000089910000}"/>
    <cellStyle name="Table  - Opmaakprofiel6 2 21 5 4" xfId="3966" xr:uid="{00000000-0005-0000-0000-00008A910000}"/>
    <cellStyle name="Table  - Opmaakprofiel6 2 21 5 4 2" xfId="10828" xr:uid="{00000000-0005-0000-0000-00008B910000}"/>
    <cellStyle name="Table  - Opmaakprofiel6 2 21 5 4 2 2" xfId="23126" xr:uid="{00000000-0005-0000-0000-00008C910000}"/>
    <cellStyle name="Table  - Opmaakprofiel6 2 21 5 4 2 3" xfId="35178" xr:uid="{00000000-0005-0000-0000-00008D910000}"/>
    <cellStyle name="Table  - Opmaakprofiel6 2 21 5 4 2 4" xfId="30107" xr:uid="{00000000-0005-0000-0000-00008E910000}"/>
    <cellStyle name="Table  - Opmaakprofiel6 2 21 5 4 2 5" xfId="55793" xr:uid="{00000000-0005-0000-0000-00008F910000}"/>
    <cellStyle name="Table  - Opmaakprofiel6 2 21 5 4 3" xfId="16967" xr:uid="{00000000-0005-0000-0000-000090910000}"/>
    <cellStyle name="Table  - Opmaakprofiel6 2 21 5 4 4" xfId="29019" xr:uid="{00000000-0005-0000-0000-000091910000}"/>
    <cellStyle name="Table  - Opmaakprofiel6 2 21 5 4 5" xfId="38499" xr:uid="{00000000-0005-0000-0000-000092910000}"/>
    <cellStyle name="Table  - Opmaakprofiel6 2 21 5 4 6" xfId="49986" xr:uid="{00000000-0005-0000-0000-000093910000}"/>
    <cellStyle name="Table  - Opmaakprofiel6 2 21 5 5" xfId="5985" xr:uid="{00000000-0005-0000-0000-000094910000}"/>
    <cellStyle name="Table  - Opmaakprofiel6 2 21 5 5 2" xfId="10829" xr:uid="{00000000-0005-0000-0000-000095910000}"/>
    <cellStyle name="Table  - Opmaakprofiel6 2 21 5 5 2 2" xfId="23127" xr:uid="{00000000-0005-0000-0000-000096910000}"/>
    <cellStyle name="Table  - Opmaakprofiel6 2 21 5 5 2 3" xfId="35179" xr:uid="{00000000-0005-0000-0000-000097910000}"/>
    <cellStyle name="Table  - Opmaakprofiel6 2 21 5 5 2 4" xfId="42073" xr:uid="{00000000-0005-0000-0000-000098910000}"/>
    <cellStyle name="Table  - Opmaakprofiel6 2 21 5 5 2 5" xfId="55794" xr:uid="{00000000-0005-0000-0000-000099910000}"/>
    <cellStyle name="Table  - Opmaakprofiel6 2 21 5 5 3" xfId="16968" xr:uid="{00000000-0005-0000-0000-00009A910000}"/>
    <cellStyle name="Table  - Opmaakprofiel6 2 21 5 5 4" xfId="29020" xr:uid="{00000000-0005-0000-0000-00009B910000}"/>
    <cellStyle name="Table  - Opmaakprofiel6 2 21 5 5 5" xfId="38498" xr:uid="{00000000-0005-0000-0000-00009C910000}"/>
    <cellStyle name="Table  - Opmaakprofiel6 2 21 5 5 6" xfId="49987" xr:uid="{00000000-0005-0000-0000-00009D910000}"/>
    <cellStyle name="Table  - Opmaakprofiel6 2 21 5 6" xfId="5986" xr:uid="{00000000-0005-0000-0000-00009E910000}"/>
    <cellStyle name="Table  - Opmaakprofiel6 2 21 5 6 2" xfId="10830" xr:uid="{00000000-0005-0000-0000-00009F910000}"/>
    <cellStyle name="Table  - Opmaakprofiel6 2 21 5 6 2 2" xfId="23128" xr:uid="{00000000-0005-0000-0000-0000A0910000}"/>
    <cellStyle name="Table  - Opmaakprofiel6 2 21 5 6 2 3" xfId="35180" xr:uid="{00000000-0005-0000-0000-0000A1910000}"/>
    <cellStyle name="Table  - Opmaakprofiel6 2 21 5 6 2 4" xfId="32021" xr:uid="{00000000-0005-0000-0000-0000A2910000}"/>
    <cellStyle name="Table  - Opmaakprofiel6 2 21 5 6 2 5" xfId="55795" xr:uid="{00000000-0005-0000-0000-0000A3910000}"/>
    <cellStyle name="Table  - Opmaakprofiel6 2 21 5 6 3" xfId="16969" xr:uid="{00000000-0005-0000-0000-0000A4910000}"/>
    <cellStyle name="Table  - Opmaakprofiel6 2 21 5 6 4" xfId="29021" xr:uid="{00000000-0005-0000-0000-0000A5910000}"/>
    <cellStyle name="Table  - Opmaakprofiel6 2 21 5 6 5" xfId="38497" xr:uid="{00000000-0005-0000-0000-0000A6910000}"/>
    <cellStyle name="Table  - Opmaakprofiel6 2 21 5 6 6" xfId="49988" xr:uid="{00000000-0005-0000-0000-0000A7910000}"/>
    <cellStyle name="Table  - Opmaakprofiel6 2 21 5 7" xfId="5987" xr:uid="{00000000-0005-0000-0000-0000A8910000}"/>
    <cellStyle name="Table  - Opmaakprofiel6 2 21 5 7 2" xfId="16970" xr:uid="{00000000-0005-0000-0000-0000A9910000}"/>
    <cellStyle name="Table  - Opmaakprofiel6 2 21 5 7 3" xfId="29022" xr:uid="{00000000-0005-0000-0000-0000AA910000}"/>
    <cellStyle name="Table  - Opmaakprofiel6 2 21 5 7 4" xfId="44632" xr:uid="{00000000-0005-0000-0000-0000AB910000}"/>
    <cellStyle name="Table  - Opmaakprofiel6 2 21 5 7 5" xfId="49989" xr:uid="{00000000-0005-0000-0000-0000AC910000}"/>
    <cellStyle name="Table  - Opmaakprofiel6 2 21 5 8" xfId="7176" xr:uid="{00000000-0005-0000-0000-0000AD910000}"/>
    <cellStyle name="Table  - Opmaakprofiel6 2 21 5 8 2" xfId="19474" xr:uid="{00000000-0005-0000-0000-0000AE910000}"/>
    <cellStyle name="Table  - Opmaakprofiel6 2 21 5 8 3" xfId="41277" xr:uid="{00000000-0005-0000-0000-0000AF910000}"/>
    <cellStyle name="Table  - Opmaakprofiel6 2 21 5 8 4" xfId="36889" xr:uid="{00000000-0005-0000-0000-0000B0910000}"/>
    <cellStyle name="Table  - Opmaakprofiel6 2 21 5 8 5" xfId="52146" xr:uid="{00000000-0005-0000-0000-0000B1910000}"/>
    <cellStyle name="Table  - Opmaakprofiel6 2 21 5 9" xfId="16964" xr:uid="{00000000-0005-0000-0000-0000B2910000}"/>
    <cellStyle name="Table  - Opmaakprofiel6 2 21 6" xfId="560" xr:uid="{00000000-0005-0000-0000-0000B3910000}"/>
    <cellStyle name="Table  - Opmaakprofiel6 2 21 6 2" xfId="2000" xr:uid="{00000000-0005-0000-0000-0000B4910000}"/>
    <cellStyle name="Table  - Opmaakprofiel6 2 21 6 2 2" xfId="10831" xr:uid="{00000000-0005-0000-0000-0000B5910000}"/>
    <cellStyle name="Table  - Opmaakprofiel6 2 21 6 2 2 2" xfId="23129" xr:uid="{00000000-0005-0000-0000-0000B6910000}"/>
    <cellStyle name="Table  - Opmaakprofiel6 2 21 6 2 2 3" xfId="35181" xr:uid="{00000000-0005-0000-0000-0000B7910000}"/>
    <cellStyle name="Table  - Opmaakprofiel6 2 21 6 2 2 4" xfId="30117" xr:uid="{00000000-0005-0000-0000-0000B8910000}"/>
    <cellStyle name="Table  - Opmaakprofiel6 2 21 6 2 2 5" xfId="55796" xr:uid="{00000000-0005-0000-0000-0000B9910000}"/>
    <cellStyle name="Table  - Opmaakprofiel6 2 21 6 2 3" xfId="16972" xr:uid="{00000000-0005-0000-0000-0000BA910000}"/>
    <cellStyle name="Table  - Opmaakprofiel6 2 21 6 2 4" xfId="29024" xr:uid="{00000000-0005-0000-0000-0000BB910000}"/>
    <cellStyle name="Table  - Opmaakprofiel6 2 21 6 2 5" xfId="44631" xr:uid="{00000000-0005-0000-0000-0000BC910000}"/>
    <cellStyle name="Table  - Opmaakprofiel6 2 21 6 2 6" xfId="49990" xr:uid="{00000000-0005-0000-0000-0000BD910000}"/>
    <cellStyle name="Table  - Opmaakprofiel6 2 21 6 3" xfId="2631" xr:uid="{00000000-0005-0000-0000-0000BE910000}"/>
    <cellStyle name="Table  - Opmaakprofiel6 2 21 6 3 2" xfId="10832" xr:uid="{00000000-0005-0000-0000-0000BF910000}"/>
    <cellStyle name="Table  - Opmaakprofiel6 2 21 6 3 2 2" xfId="23130" xr:uid="{00000000-0005-0000-0000-0000C0910000}"/>
    <cellStyle name="Table  - Opmaakprofiel6 2 21 6 3 2 3" xfId="35182" xr:uid="{00000000-0005-0000-0000-0000C1910000}"/>
    <cellStyle name="Table  - Opmaakprofiel6 2 21 6 3 2 4" xfId="34503" xr:uid="{00000000-0005-0000-0000-0000C2910000}"/>
    <cellStyle name="Table  - Opmaakprofiel6 2 21 6 3 2 5" xfId="55797" xr:uid="{00000000-0005-0000-0000-0000C3910000}"/>
    <cellStyle name="Table  - Opmaakprofiel6 2 21 6 3 3" xfId="16973" xr:uid="{00000000-0005-0000-0000-0000C4910000}"/>
    <cellStyle name="Table  - Opmaakprofiel6 2 21 6 3 4" xfId="29025" xr:uid="{00000000-0005-0000-0000-0000C5910000}"/>
    <cellStyle name="Table  - Opmaakprofiel6 2 21 6 3 5" xfId="38496" xr:uid="{00000000-0005-0000-0000-0000C6910000}"/>
    <cellStyle name="Table  - Opmaakprofiel6 2 21 6 3 6" xfId="49991" xr:uid="{00000000-0005-0000-0000-0000C7910000}"/>
    <cellStyle name="Table  - Opmaakprofiel6 2 21 6 4" xfId="3506" xr:uid="{00000000-0005-0000-0000-0000C8910000}"/>
    <cellStyle name="Table  - Opmaakprofiel6 2 21 6 4 2" xfId="10833" xr:uid="{00000000-0005-0000-0000-0000C9910000}"/>
    <cellStyle name="Table  - Opmaakprofiel6 2 21 6 4 2 2" xfId="23131" xr:uid="{00000000-0005-0000-0000-0000CA910000}"/>
    <cellStyle name="Table  - Opmaakprofiel6 2 21 6 4 2 3" xfId="35183" xr:uid="{00000000-0005-0000-0000-0000CB910000}"/>
    <cellStyle name="Table  - Opmaakprofiel6 2 21 6 4 2 4" xfId="42072" xr:uid="{00000000-0005-0000-0000-0000CC910000}"/>
    <cellStyle name="Table  - Opmaakprofiel6 2 21 6 4 2 5" xfId="55798" xr:uid="{00000000-0005-0000-0000-0000CD910000}"/>
    <cellStyle name="Table  - Opmaakprofiel6 2 21 6 4 3" xfId="16974" xr:uid="{00000000-0005-0000-0000-0000CE910000}"/>
    <cellStyle name="Table  - Opmaakprofiel6 2 21 6 4 4" xfId="29026" xr:uid="{00000000-0005-0000-0000-0000CF910000}"/>
    <cellStyle name="Table  - Opmaakprofiel6 2 21 6 4 5" xfId="44630" xr:uid="{00000000-0005-0000-0000-0000D0910000}"/>
    <cellStyle name="Table  - Opmaakprofiel6 2 21 6 4 6" xfId="49992" xr:uid="{00000000-0005-0000-0000-0000D1910000}"/>
    <cellStyle name="Table  - Opmaakprofiel6 2 21 6 5" xfId="5988" xr:uid="{00000000-0005-0000-0000-0000D2910000}"/>
    <cellStyle name="Table  - Opmaakprofiel6 2 21 6 5 2" xfId="10834" xr:uid="{00000000-0005-0000-0000-0000D3910000}"/>
    <cellStyle name="Table  - Opmaakprofiel6 2 21 6 5 2 2" xfId="23132" xr:uid="{00000000-0005-0000-0000-0000D4910000}"/>
    <cellStyle name="Table  - Opmaakprofiel6 2 21 6 5 2 3" xfId="35184" xr:uid="{00000000-0005-0000-0000-0000D5910000}"/>
    <cellStyle name="Table  - Opmaakprofiel6 2 21 6 5 2 4" xfId="30121" xr:uid="{00000000-0005-0000-0000-0000D6910000}"/>
    <cellStyle name="Table  - Opmaakprofiel6 2 21 6 5 2 5" xfId="55799" xr:uid="{00000000-0005-0000-0000-0000D7910000}"/>
    <cellStyle name="Table  - Opmaakprofiel6 2 21 6 5 3" xfId="16975" xr:uid="{00000000-0005-0000-0000-0000D8910000}"/>
    <cellStyle name="Table  - Opmaakprofiel6 2 21 6 5 4" xfId="29027" xr:uid="{00000000-0005-0000-0000-0000D9910000}"/>
    <cellStyle name="Table  - Opmaakprofiel6 2 21 6 5 5" xfId="38495" xr:uid="{00000000-0005-0000-0000-0000DA910000}"/>
    <cellStyle name="Table  - Opmaakprofiel6 2 21 6 5 6" xfId="49993" xr:uid="{00000000-0005-0000-0000-0000DB910000}"/>
    <cellStyle name="Table  - Opmaakprofiel6 2 21 6 6" xfId="5989" xr:uid="{00000000-0005-0000-0000-0000DC910000}"/>
    <cellStyle name="Table  - Opmaakprofiel6 2 21 6 6 2" xfId="10835" xr:uid="{00000000-0005-0000-0000-0000DD910000}"/>
    <cellStyle name="Table  - Opmaakprofiel6 2 21 6 6 2 2" xfId="23133" xr:uid="{00000000-0005-0000-0000-0000DE910000}"/>
    <cellStyle name="Table  - Opmaakprofiel6 2 21 6 6 2 3" xfId="35185" xr:uid="{00000000-0005-0000-0000-0000DF910000}"/>
    <cellStyle name="Table  - Opmaakprofiel6 2 21 6 6 2 4" xfId="42071" xr:uid="{00000000-0005-0000-0000-0000E0910000}"/>
    <cellStyle name="Table  - Opmaakprofiel6 2 21 6 6 2 5" xfId="55800" xr:uid="{00000000-0005-0000-0000-0000E1910000}"/>
    <cellStyle name="Table  - Opmaakprofiel6 2 21 6 6 3" xfId="16976" xr:uid="{00000000-0005-0000-0000-0000E2910000}"/>
    <cellStyle name="Table  - Opmaakprofiel6 2 21 6 6 4" xfId="29028" xr:uid="{00000000-0005-0000-0000-0000E3910000}"/>
    <cellStyle name="Table  - Opmaakprofiel6 2 21 6 6 5" xfId="44629" xr:uid="{00000000-0005-0000-0000-0000E4910000}"/>
    <cellStyle name="Table  - Opmaakprofiel6 2 21 6 6 6" xfId="49994" xr:uid="{00000000-0005-0000-0000-0000E5910000}"/>
    <cellStyle name="Table  - Opmaakprofiel6 2 21 6 7" xfId="5990" xr:uid="{00000000-0005-0000-0000-0000E6910000}"/>
    <cellStyle name="Table  - Opmaakprofiel6 2 21 6 7 2" xfId="16977" xr:uid="{00000000-0005-0000-0000-0000E7910000}"/>
    <cellStyle name="Table  - Opmaakprofiel6 2 21 6 7 3" xfId="29029" xr:uid="{00000000-0005-0000-0000-0000E8910000}"/>
    <cellStyle name="Table  - Opmaakprofiel6 2 21 6 7 4" xfId="38494" xr:uid="{00000000-0005-0000-0000-0000E9910000}"/>
    <cellStyle name="Table  - Opmaakprofiel6 2 21 6 7 5" xfId="49995" xr:uid="{00000000-0005-0000-0000-0000EA910000}"/>
    <cellStyle name="Table  - Opmaakprofiel6 2 21 6 8" xfId="7564" xr:uid="{00000000-0005-0000-0000-0000EB910000}"/>
    <cellStyle name="Table  - Opmaakprofiel6 2 21 6 8 2" xfId="19862" xr:uid="{00000000-0005-0000-0000-0000EC910000}"/>
    <cellStyle name="Table  - Opmaakprofiel6 2 21 6 8 3" xfId="41665" xr:uid="{00000000-0005-0000-0000-0000ED910000}"/>
    <cellStyle name="Table  - Opmaakprofiel6 2 21 6 8 4" xfId="43418" xr:uid="{00000000-0005-0000-0000-0000EE910000}"/>
    <cellStyle name="Table  - Opmaakprofiel6 2 21 6 8 5" xfId="52534" xr:uid="{00000000-0005-0000-0000-0000EF910000}"/>
    <cellStyle name="Table  - Opmaakprofiel6 2 21 6 9" xfId="16971" xr:uid="{00000000-0005-0000-0000-0000F0910000}"/>
    <cellStyle name="Table  - Opmaakprofiel6 2 21 7" xfId="1927" xr:uid="{00000000-0005-0000-0000-0000F1910000}"/>
    <cellStyle name="Table  - Opmaakprofiel6 2 21 7 2" xfId="10836" xr:uid="{00000000-0005-0000-0000-0000F2910000}"/>
    <cellStyle name="Table  - Opmaakprofiel6 2 21 7 2 2" xfId="23134" xr:uid="{00000000-0005-0000-0000-0000F3910000}"/>
    <cellStyle name="Table  - Opmaakprofiel6 2 21 7 2 3" xfId="35186" xr:uid="{00000000-0005-0000-0000-0000F4910000}"/>
    <cellStyle name="Table  - Opmaakprofiel6 2 21 7 2 4" xfId="31698" xr:uid="{00000000-0005-0000-0000-0000F5910000}"/>
    <cellStyle name="Table  - Opmaakprofiel6 2 21 7 2 5" xfId="55801" xr:uid="{00000000-0005-0000-0000-0000F6910000}"/>
    <cellStyle name="Table  - Opmaakprofiel6 2 21 7 3" xfId="16978" xr:uid="{00000000-0005-0000-0000-0000F7910000}"/>
    <cellStyle name="Table  - Opmaakprofiel6 2 21 7 4" xfId="29030" xr:uid="{00000000-0005-0000-0000-0000F8910000}"/>
    <cellStyle name="Table  - Opmaakprofiel6 2 21 7 5" xfId="44628" xr:uid="{00000000-0005-0000-0000-0000F9910000}"/>
    <cellStyle name="Table  - Opmaakprofiel6 2 21 7 6" xfId="49996" xr:uid="{00000000-0005-0000-0000-0000FA910000}"/>
    <cellStyle name="Table  - Opmaakprofiel6 2 21 8" xfId="2745" xr:uid="{00000000-0005-0000-0000-0000FB910000}"/>
    <cellStyle name="Table  - Opmaakprofiel6 2 21 8 2" xfId="10837" xr:uid="{00000000-0005-0000-0000-0000FC910000}"/>
    <cellStyle name="Table  - Opmaakprofiel6 2 21 8 2 2" xfId="23135" xr:uid="{00000000-0005-0000-0000-0000FD910000}"/>
    <cellStyle name="Table  - Opmaakprofiel6 2 21 8 2 3" xfId="35187" xr:uid="{00000000-0005-0000-0000-0000FE910000}"/>
    <cellStyle name="Table  - Opmaakprofiel6 2 21 8 2 4" xfId="42070" xr:uid="{00000000-0005-0000-0000-0000FF910000}"/>
    <cellStyle name="Table  - Opmaakprofiel6 2 21 8 2 5" xfId="55802" xr:uid="{00000000-0005-0000-0000-000000920000}"/>
    <cellStyle name="Table  - Opmaakprofiel6 2 21 8 3" xfId="16979" xr:uid="{00000000-0005-0000-0000-000001920000}"/>
    <cellStyle name="Table  - Opmaakprofiel6 2 21 8 4" xfId="29031" xr:uid="{00000000-0005-0000-0000-000002920000}"/>
    <cellStyle name="Table  - Opmaakprofiel6 2 21 8 5" xfId="38493" xr:uid="{00000000-0005-0000-0000-000003920000}"/>
    <cellStyle name="Table  - Opmaakprofiel6 2 21 8 6" xfId="49997" xr:uid="{00000000-0005-0000-0000-000004920000}"/>
    <cellStyle name="Table  - Opmaakprofiel6 2 21 9" xfId="3607" xr:uid="{00000000-0005-0000-0000-000005920000}"/>
    <cellStyle name="Table  - Opmaakprofiel6 2 21 9 2" xfId="10838" xr:uid="{00000000-0005-0000-0000-000006920000}"/>
    <cellStyle name="Table  - Opmaakprofiel6 2 21 9 2 2" xfId="23136" xr:uid="{00000000-0005-0000-0000-000007920000}"/>
    <cellStyle name="Table  - Opmaakprofiel6 2 21 9 2 3" xfId="35188" xr:uid="{00000000-0005-0000-0000-000008920000}"/>
    <cellStyle name="Table  - Opmaakprofiel6 2 21 9 2 4" xfId="30128" xr:uid="{00000000-0005-0000-0000-000009920000}"/>
    <cellStyle name="Table  - Opmaakprofiel6 2 21 9 2 5" xfId="55803" xr:uid="{00000000-0005-0000-0000-00000A920000}"/>
    <cellStyle name="Table  - Opmaakprofiel6 2 21 9 3" xfId="16980" xr:uid="{00000000-0005-0000-0000-00000B920000}"/>
    <cellStyle name="Table  - Opmaakprofiel6 2 21 9 4" xfId="29032" xr:uid="{00000000-0005-0000-0000-00000C920000}"/>
    <cellStyle name="Table  - Opmaakprofiel6 2 21 9 5" xfId="38492" xr:uid="{00000000-0005-0000-0000-00000D920000}"/>
    <cellStyle name="Table  - Opmaakprofiel6 2 21 9 6" xfId="49998" xr:uid="{00000000-0005-0000-0000-00000E920000}"/>
    <cellStyle name="Table  - Opmaakprofiel6 2 22" xfId="678" xr:uid="{00000000-0005-0000-0000-00000F920000}"/>
    <cellStyle name="Table  - Opmaakprofiel6 2 22 10" xfId="5991" xr:uid="{00000000-0005-0000-0000-000010920000}"/>
    <cellStyle name="Table  - Opmaakprofiel6 2 22 10 2" xfId="10839" xr:uid="{00000000-0005-0000-0000-000011920000}"/>
    <cellStyle name="Table  - Opmaakprofiel6 2 22 10 2 2" xfId="23137" xr:uid="{00000000-0005-0000-0000-000012920000}"/>
    <cellStyle name="Table  - Opmaakprofiel6 2 22 10 2 3" xfId="35189" xr:uid="{00000000-0005-0000-0000-000013920000}"/>
    <cellStyle name="Table  - Opmaakprofiel6 2 22 10 2 4" xfId="42069" xr:uid="{00000000-0005-0000-0000-000014920000}"/>
    <cellStyle name="Table  - Opmaakprofiel6 2 22 10 2 5" xfId="55804" xr:uid="{00000000-0005-0000-0000-000015920000}"/>
    <cellStyle name="Table  - Opmaakprofiel6 2 22 10 3" xfId="16982" xr:uid="{00000000-0005-0000-0000-000016920000}"/>
    <cellStyle name="Table  - Opmaakprofiel6 2 22 10 4" xfId="29034" xr:uid="{00000000-0005-0000-0000-000017920000}"/>
    <cellStyle name="Table  - Opmaakprofiel6 2 22 10 5" xfId="44627" xr:uid="{00000000-0005-0000-0000-000018920000}"/>
    <cellStyle name="Table  - Opmaakprofiel6 2 22 10 6" xfId="49999" xr:uid="{00000000-0005-0000-0000-000019920000}"/>
    <cellStyle name="Table  - Opmaakprofiel6 2 22 11" xfId="5992" xr:uid="{00000000-0005-0000-0000-00001A920000}"/>
    <cellStyle name="Table  - Opmaakprofiel6 2 22 11 2" xfId="10840" xr:uid="{00000000-0005-0000-0000-00001B920000}"/>
    <cellStyle name="Table  - Opmaakprofiel6 2 22 11 2 2" xfId="23138" xr:uid="{00000000-0005-0000-0000-00001C920000}"/>
    <cellStyle name="Table  - Opmaakprofiel6 2 22 11 2 3" xfId="35190" xr:uid="{00000000-0005-0000-0000-00001D920000}"/>
    <cellStyle name="Table  - Opmaakprofiel6 2 22 11 2 4" xfId="31632" xr:uid="{00000000-0005-0000-0000-00001E920000}"/>
    <cellStyle name="Table  - Opmaakprofiel6 2 22 11 2 5" xfId="55805" xr:uid="{00000000-0005-0000-0000-00001F920000}"/>
    <cellStyle name="Table  - Opmaakprofiel6 2 22 11 3" xfId="16983" xr:uid="{00000000-0005-0000-0000-000020920000}"/>
    <cellStyle name="Table  - Opmaakprofiel6 2 22 11 4" xfId="29035" xr:uid="{00000000-0005-0000-0000-000021920000}"/>
    <cellStyle name="Table  - Opmaakprofiel6 2 22 11 5" xfId="38490" xr:uid="{00000000-0005-0000-0000-000022920000}"/>
    <cellStyle name="Table  - Opmaakprofiel6 2 22 11 6" xfId="50000" xr:uid="{00000000-0005-0000-0000-000023920000}"/>
    <cellStyle name="Table  - Opmaakprofiel6 2 22 12" xfId="5993" xr:uid="{00000000-0005-0000-0000-000024920000}"/>
    <cellStyle name="Table  - Opmaakprofiel6 2 22 12 2" xfId="16984" xr:uid="{00000000-0005-0000-0000-000025920000}"/>
    <cellStyle name="Table  - Opmaakprofiel6 2 22 12 3" xfId="29036" xr:uid="{00000000-0005-0000-0000-000026920000}"/>
    <cellStyle name="Table  - Opmaakprofiel6 2 22 12 4" xfId="44626" xr:uid="{00000000-0005-0000-0000-000027920000}"/>
    <cellStyle name="Table  - Opmaakprofiel6 2 22 12 5" xfId="50001" xr:uid="{00000000-0005-0000-0000-000028920000}"/>
    <cellStyle name="Table  - Opmaakprofiel6 2 22 13" xfId="7483" xr:uid="{00000000-0005-0000-0000-000029920000}"/>
    <cellStyle name="Table  - Opmaakprofiel6 2 22 13 2" xfId="19781" xr:uid="{00000000-0005-0000-0000-00002A920000}"/>
    <cellStyle name="Table  - Opmaakprofiel6 2 22 13 3" xfId="41584" xr:uid="{00000000-0005-0000-0000-00002B920000}"/>
    <cellStyle name="Table  - Opmaakprofiel6 2 22 13 4" xfId="31320" xr:uid="{00000000-0005-0000-0000-00002C920000}"/>
    <cellStyle name="Table  - Opmaakprofiel6 2 22 13 5" xfId="52453" xr:uid="{00000000-0005-0000-0000-00002D920000}"/>
    <cellStyle name="Table  - Opmaakprofiel6 2 22 14" xfId="16981" xr:uid="{00000000-0005-0000-0000-00002E920000}"/>
    <cellStyle name="Table  - Opmaakprofiel6 2 22 2" xfId="851" xr:uid="{00000000-0005-0000-0000-00002F920000}"/>
    <cellStyle name="Table  - Opmaakprofiel6 2 22 2 2" xfId="1483" xr:uid="{00000000-0005-0000-0000-000030920000}"/>
    <cellStyle name="Table  - Opmaakprofiel6 2 22 2 2 2" xfId="10841" xr:uid="{00000000-0005-0000-0000-000031920000}"/>
    <cellStyle name="Table  - Opmaakprofiel6 2 22 2 2 2 2" xfId="23139" xr:uid="{00000000-0005-0000-0000-000032920000}"/>
    <cellStyle name="Table  - Opmaakprofiel6 2 22 2 2 2 3" xfId="35191" xr:uid="{00000000-0005-0000-0000-000033920000}"/>
    <cellStyle name="Table  - Opmaakprofiel6 2 22 2 2 2 4" xfId="42068" xr:uid="{00000000-0005-0000-0000-000034920000}"/>
    <cellStyle name="Table  - Opmaakprofiel6 2 22 2 2 2 5" xfId="55806" xr:uid="{00000000-0005-0000-0000-000035920000}"/>
    <cellStyle name="Table  - Opmaakprofiel6 2 22 2 2 3" xfId="16986" xr:uid="{00000000-0005-0000-0000-000036920000}"/>
    <cellStyle name="Table  - Opmaakprofiel6 2 22 2 2 4" xfId="29038" xr:uid="{00000000-0005-0000-0000-000037920000}"/>
    <cellStyle name="Table  - Opmaakprofiel6 2 22 2 2 5" xfId="38488" xr:uid="{00000000-0005-0000-0000-000038920000}"/>
    <cellStyle name="Table  - Opmaakprofiel6 2 22 2 2 6" xfId="50002" xr:uid="{00000000-0005-0000-0000-000039920000}"/>
    <cellStyle name="Table  - Opmaakprofiel6 2 22 2 3" xfId="2862" xr:uid="{00000000-0005-0000-0000-00003A920000}"/>
    <cellStyle name="Table  - Opmaakprofiel6 2 22 2 3 2" xfId="10842" xr:uid="{00000000-0005-0000-0000-00003B920000}"/>
    <cellStyle name="Table  - Opmaakprofiel6 2 22 2 3 2 2" xfId="23140" xr:uid="{00000000-0005-0000-0000-00003C920000}"/>
    <cellStyle name="Table  - Opmaakprofiel6 2 22 2 3 2 3" xfId="35192" xr:uid="{00000000-0005-0000-0000-00003D920000}"/>
    <cellStyle name="Table  - Opmaakprofiel6 2 22 2 3 2 4" xfId="30135" xr:uid="{00000000-0005-0000-0000-00003E920000}"/>
    <cellStyle name="Table  - Opmaakprofiel6 2 22 2 3 2 5" xfId="55807" xr:uid="{00000000-0005-0000-0000-00003F920000}"/>
    <cellStyle name="Table  - Opmaakprofiel6 2 22 2 3 3" xfId="16987" xr:uid="{00000000-0005-0000-0000-000040920000}"/>
    <cellStyle name="Table  - Opmaakprofiel6 2 22 2 3 4" xfId="29039" xr:uid="{00000000-0005-0000-0000-000041920000}"/>
    <cellStyle name="Table  - Opmaakprofiel6 2 22 2 3 5" xfId="44625" xr:uid="{00000000-0005-0000-0000-000042920000}"/>
    <cellStyle name="Table  - Opmaakprofiel6 2 22 2 3 6" xfId="50003" xr:uid="{00000000-0005-0000-0000-000043920000}"/>
    <cellStyle name="Table  - Opmaakprofiel6 2 22 2 4" xfId="3715" xr:uid="{00000000-0005-0000-0000-000044920000}"/>
    <cellStyle name="Table  - Opmaakprofiel6 2 22 2 4 2" xfId="10843" xr:uid="{00000000-0005-0000-0000-000045920000}"/>
    <cellStyle name="Table  - Opmaakprofiel6 2 22 2 4 2 2" xfId="23141" xr:uid="{00000000-0005-0000-0000-000046920000}"/>
    <cellStyle name="Table  - Opmaakprofiel6 2 22 2 4 2 3" xfId="35193" xr:uid="{00000000-0005-0000-0000-000047920000}"/>
    <cellStyle name="Table  - Opmaakprofiel6 2 22 2 4 2 4" xfId="31752" xr:uid="{00000000-0005-0000-0000-000048920000}"/>
    <cellStyle name="Table  - Opmaakprofiel6 2 22 2 4 2 5" xfId="55808" xr:uid="{00000000-0005-0000-0000-000049920000}"/>
    <cellStyle name="Table  - Opmaakprofiel6 2 22 2 4 3" xfId="16988" xr:uid="{00000000-0005-0000-0000-00004A920000}"/>
    <cellStyle name="Table  - Opmaakprofiel6 2 22 2 4 4" xfId="29040" xr:uid="{00000000-0005-0000-0000-00004B920000}"/>
    <cellStyle name="Table  - Opmaakprofiel6 2 22 2 4 5" xfId="38487" xr:uid="{00000000-0005-0000-0000-00004C920000}"/>
    <cellStyle name="Table  - Opmaakprofiel6 2 22 2 4 6" xfId="50004" xr:uid="{00000000-0005-0000-0000-00004D920000}"/>
    <cellStyle name="Table  - Opmaakprofiel6 2 22 2 5" xfId="5994" xr:uid="{00000000-0005-0000-0000-00004E920000}"/>
    <cellStyle name="Table  - Opmaakprofiel6 2 22 2 5 2" xfId="10844" xr:uid="{00000000-0005-0000-0000-00004F920000}"/>
    <cellStyle name="Table  - Opmaakprofiel6 2 22 2 5 2 2" xfId="23142" xr:uid="{00000000-0005-0000-0000-000050920000}"/>
    <cellStyle name="Table  - Opmaakprofiel6 2 22 2 5 2 3" xfId="35194" xr:uid="{00000000-0005-0000-0000-000051920000}"/>
    <cellStyle name="Table  - Opmaakprofiel6 2 22 2 5 2 4" xfId="30142" xr:uid="{00000000-0005-0000-0000-000052920000}"/>
    <cellStyle name="Table  - Opmaakprofiel6 2 22 2 5 2 5" xfId="55809" xr:uid="{00000000-0005-0000-0000-000053920000}"/>
    <cellStyle name="Table  - Opmaakprofiel6 2 22 2 5 3" xfId="16989" xr:uid="{00000000-0005-0000-0000-000054920000}"/>
    <cellStyle name="Table  - Opmaakprofiel6 2 22 2 5 4" xfId="29041" xr:uid="{00000000-0005-0000-0000-000055920000}"/>
    <cellStyle name="Table  - Opmaakprofiel6 2 22 2 5 5" xfId="44624" xr:uid="{00000000-0005-0000-0000-000056920000}"/>
    <cellStyle name="Table  - Opmaakprofiel6 2 22 2 5 6" xfId="50005" xr:uid="{00000000-0005-0000-0000-000057920000}"/>
    <cellStyle name="Table  - Opmaakprofiel6 2 22 2 6" xfId="5995" xr:uid="{00000000-0005-0000-0000-000058920000}"/>
    <cellStyle name="Table  - Opmaakprofiel6 2 22 2 6 2" xfId="10845" xr:uid="{00000000-0005-0000-0000-000059920000}"/>
    <cellStyle name="Table  - Opmaakprofiel6 2 22 2 6 2 2" xfId="23143" xr:uid="{00000000-0005-0000-0000-00005A920000}"/>
    <cellStyle name="Table  - Opmaakprofiel6 2 22 2 6 2 3" xfId="35195" xr:uid="{00000000-0005-0000-0000-00005B920000}"/>
    <cellStyle name="Table  - Opmaakprofiel6 2 22 2 6 2 4" xfId="42067" xr:uid="{00000000-0005-0000-0000-00005C920000}"/>
    <cellStyle name="Table  - Opmaakprofiel6 2 22 2 6 2 5" xfId="55810" xr:uid="{00000000-0005-0000-0000-00005D920000}"/>
    <cellStyle name="Table  - Opmaakprofiel6 2 22 2 6 3" xfId="16990" xr:uid="{00000000-0005-0000-0000-00005E920000}"/>
    <cellStyle name="Table  - Opmaakprofiel6 2 22 2 6 4" xfId="29042" xr:uid="{00000000-0005-0000-0000-00005F920000}"/>
    <cellStyle name="Table  - Opmaakprofiel6 2 22 2 6 5" xfId="38486" xr:uid="{00000000-0005-0000-0000-000060920000}"/>
    <cellStyle name="Table  - Opmaakprofiel6 2 22 2 6 6" xfId="50006" xr:uid="{00000000-0005-0000-0000-000061920000}"/>
    <cellStyle name="Table  - Opmaakprofiel6 2 22 2 7" xfId="5996" xr:uid="{00000000-0005-0000-0000-000062920000}"/>
    <cellStyle name="Table  - Opmaakprofiel6 2 22 2 7 2" xfId="16991" xr:uid="{00000000-0005-0000-0000-000063920000}"/>
    <cellStyle name="Table  - Opmaakprofiel6 2 22 2 7 3" xfId="29043" xr:uid="{00000000-0005-0000-0000-000064920000}"/>
    <cellStyle name="Table  - Opmaakprofiel6 2 22 2 7 4" xfId="44623" xr:uid="{00000000-0005-0000-0000-000065920000}"/>
    <cellStyle name="Table  - Opmaakprofiel6 2 22 2 7 5" xfId="50007" xr:uid="{00000000-0005-0000-0000-000066920000}"/>
    <cellStyle name="Table  - Opmaakprofiel6 2 22 2 8" xfId="7366" xr:uid="{00000000-0005-0000-0000-000067920000}"/>
    <cellStyle name="Table  - Opmaakprofiel6 2 22 2 8 2" xfId="19664" xr:uid="{00000000-0005-0000-0000-000068920000}"/>
    <cellStyle name="Table  - Opmaakprofiel6 2 22 2 8 3" xfId="41467" xr:uid="{00000000-0005-0000-0000-000069920000}"/>
    <cellStyle name="Table  - Opmaakprofiel6 2 22 2 8 4" xfId="23785" xr:uid="{00000000-0005-0000-0000-00006A920000}"/>
    <cellStyle name="Table  - Opmaakprofiel6 2 22 2 8 5" xfId="52336" xr:uid="{00000000-0005-0000-0000-00006B920000}"/>
    <cellStyle name="Table  - Opmaakprofiel6 2 22 2 9" xfId="16985" xr:uid="{00000000-0005-0000-0000-00006C920000}"/>
    <cellStyle name="Table  - Opmaakprofiel6 2 22 3" xfId="476" xr:uid="{00000000-0005-0000-0000-00006D920000}"/>
    <cellStyle name="Table  - Opmaakprofiel6 2 22 3 2" xfId="1841" xr:uid="{00000000-0005-0000-0000-00006E920000}"/>
    <cellStyle name="Table  - Opmaakprofiel6 2 22 3 2 2" xfId="10846" xr:uid="{00000000-0005-0000-0000-00006F920000}"/>
    <cellStyle name="Table  - Opmaakprofiel6 2 22 3 2 2 2" xfId="23144" xr:uid="{00000000-0005-0000-0000-000070920000}"/>
    <cellStyle name="Table  - Opmaakprofiel6 2 22 3 2 2 3" xfId="35196" xr:uid="{00000000-0005-0000-0000-000071920000}"/>
    <cellStyle name="Table  - Opmaakprofiel6 2 22 3 2 2 4" xfId="34205" xr:uid="{00000000-0005-0000-0000-000072920000}"/>
    <cellStyle name="Table  - Opmaakprofiel6 2 22 3 2 2 5" xfId="55811" xr:uid="{00000000-0005-0000-0000-000073920000}"/>
    <cellStyle name="Table  - Opmaakprofiel6 2 22 3 2 3" xfId="16993" xr:uid="{00000000-0005-0000-0000-000074920000}"/>
    <cellStyle name="Table  - Opmaakprofiel6 2 22 3 2 4" xfId="29045" xr:uid="{00000000-0005-0000-0000-000075920000}"/>
    <cellStyle name="Table  - Opmaakprofiel6 2 22 3 2 5" xfId="38484" xr:uid="{00000000-0005-0000-0000-000076920000}"/>
    <cellStyle name="Table  - Opmaakprofiel6 2 22 3 2 6" xfId="50008" xr:uid="{00000000-0005-0000-0000-000077920000}"/>
    <cellStyle name="Table  - Opmaakprofiel6 2 22 3 3" xfId="2547" xr:uid="{00000000-0005-0000-0000-000078920000}"/>
    <cellStyle name="Table  - Opmaakprofiel6 2 22 3 3 2" xfId="10847" xr:uid="{00000000-0005-0000-0000-000079920000}"/>
    <cellStyle name="Table  - Opmaakprofiel6 2 22 3 3 2 2" xfId="23145" xr:uid="{00000000-0005-0000-0000-00007A920000}"/>
    <cellStyle name="Table  - Opmaakprofiel6 2 22 3 3 2 3" xfId="35197" xr:uid="{00000000-0005-0000-0000-00007B920000}"/>
    <cellStyle name="Table  - Opmaakprofiel6 2 22 3 3 2 4" xfId="42066" xr:uid="{00000000-0005-0000-0000-00007C920000}"/>
    <cellStyle name="Table  - Opmaakprofiel6 2 22 3 3 2 5" xfId="55812" xr:uid="{00000000-0005-0000-0000-00007D920000}"/>
    <cellStyle name="Table  - Opmaakprofiel6 2 22 3 3 3" xfId="16994" xr:uid="{00000000-0005-0000-0000-00007E920000}"/>
    <cellStyle name="Table  - Opmaakprofiel6 2 22 3 3 4" xfId="29046" xr:uid="{00000000-0005-0000-0000-00007F920000}"/>
    <cellStyle name="Table  - Opmaakprofiel6 2 22 3 3 5" xfId="44622" xr:uid="{00000000-0005-0000-0000-000080920000}"/>
    <cellStyle name="Table  - Opmaakprofiel6 2 22 3 3 6" xfId="50009" xr:uid="{00000000-0005-0000-0000-000081920000}"/>
    <cellStyle name="Table  - Opmaakprofiel6 2 22 3 4" xfId="3431" xr:uid="{00000000-0005-0000-0000-000082920000}"/>
    <cellStyle name="Table  - Opmaakprofiel6 2 22 3 4 2" xfId="10848" xr:uid="{00000000-0005-0000-0000-000083920000}"/>
    <cellStyle name="Table  - Opmaakprofiel6 2 22 3 4 2 2" xfId="23146" xr:uid="{00000000-0005-0000-0000-000084920000}"/>
    <cellStyle name="Table  - Opmaakprofiel6 2 22 3 4 2 3" xfId="35198" xr:uid="{00000000-0005-0000-0000-000085920000}"/>
    <cellStyle name="Table  - Opmaakprofiel6 2 22 3 4 2 4" xfId="30149" xr:uid="{00000000-0005-0000-0000-000086920000}"/>
    <cellStyle name="Table  - Opmaakprofiel6 2 22 3 4 2 5" xfId="55813" xr:uid="{00000000-0005-0000-0000-000087920000}"/>
    <cellStyle name="Table  - Opmaakprofiel6 2 22 3 4 3" xfId="16995" xr:uid="{00000000-0005-0000-0000-000088920000}"/>
    <cellStyle name="Table  - Opmaakprofiel6 2 22 3 4 4" xfId="29047" xr:uid="{00000000-0005-0000-0000-000089920000}"/>
    <cellStyle name="Table  - Opmaakprofiel6 2 22 3 4 5" xfId="38483" xr:uid="{00000000-0005-0000-0000-00008A920000}"/>
    <cellStyle name="Table  - Opmaakprofiel6 2 22 3 4 6" xfId="50010" xr:uid="{00000000-0005-0000-0000-00008B920000}"/>
    <cellStyle name="Table  - Opmaakprofiel6 2 22 3 5" xfId="5997" xr:uid="{00000000-0005-0000-0000-00008C920000}"/>
    <cellStyle name="Table  - Opmaakprofiel6 2 22 3 5 2" xfId="10849" xr:uid="{00000000-0005-0000-0000-00008D920000}"/>
    <cellStyle name="Table  - Opmaakprofiel6 2 22 3 5 2 2" xfId="23147" xr:uid="{00000000-0005-0000-0000-00008E920000}"/>
    <cellStyle name="Table  - Opmaakprofiel6 2 22 3 5 2 3" xfId="35199" xr:uid="{00000000-0005-0000-0000-00008F920000}"/>
    <cellStyle name="Table  - Opmaakprofiel6 2 22 3 5 2 4" xfId="42065" xr:uid="{00000000-0005-0000-0000-000090920000}"/>
    <cellStyle name="Table  - Opmaakprofiel6 2 22 3 5 2 5" xfId="55814" xr:uid="{00000000-0005-0000-0000-000091920000}"/>
    <cellStyle name="Table  - Opmaakprofiel6 2 22 3 5 3" xfId="16996" xr:uid="{00000000-0005-0000-0000-000092920000}"/>
    <cellStyle name="Table  - Opmaakprofiel6 2 22 3 5 4" xfId="29048" xr:uid="{00000000-0005-0000-0000-000093920000}"/>
    <cellStyle name="Table  - Opmaakprofiel6 2 22 3 5 5" xfId="44621" xr:uid="{00000000-0005-0000-0000-000094920000}"/>
    <cellStyle name="Table  - Opmaakprofiel6 2 22 3 5 6" xfId="50011" xr:uid="{00000000-0005-0000-0000-000095920000}"/>
    <cellStyle name="Table  - Opmaakprofiel6 2 22 3 6" xfId="5998" xr:uid="{00000000-0005-0000-0000-000096920000}"/>
    <cellStyle name="Table  - Opmaakprofiel6 2 22 3 6 2" xfId="10850" xr:uid="{00000000-0005-0000-0000-000097920000}"/>
    <cellStyle name="Table  - Opmaakprofiel6 2 22 3 6 2 2" xfId="23148" xr:uid="{00000000-0005-0000-0000-000098920000}"/>
    <cellStyle name="Table  - Opmaakprofiel6 2 22 3 6 2 3" xfId="35200" xr:uid="{00000000-0005-0000-0000-000099920000}"/>
    <cellStyle name="Table  - Opmaakprofiel6 2 22 3 6 2 4" xfId="31539" xr:uid="{00000000-0005-0000-0000-00009A920000}"/>
    <cellStyle name="Table  - Opmaakprofiel6 2 22 3 6 2 5" xfId="55815" xr:uid="{00000000-0005-0000-0000-00009B920000}"/>
    <cellStyle name="Table  - Opmaakprofiel6 2 22 3 6 3" xfId="16997" xr:uid="{00000000-0005-0000-0000-00009C920000}"/>
    <cellStyle name="Table  - Opmaakprofiel6 2 22 3 6 4" xfId="29049" xr:uid="{00000000-0005-0000-0000-00009D920000}"/>
    <cellStyle name="Table  - Opmaakprofiel6 2 22 3 6 5" xfId="38482" xr:uid="{00000000-0005-0000-0000-00009E920000}"/>
    <cellStyle name="Table  - Opmaakprofiel6 2 22 3 6 6" xfId="50012" xr:uid="{00000000-0005-0000-0000-00009F920000}"/>
    <cellStyle name="Table  - Opmaakprofiel6 2 22 3 7" xfId="5999" xr:uid="{00000000-0005-0000-0000-0000A0920000}"/>
    <cellStyle name="Table  - Opmaakprofiel6 2 22 3 7 2" xfId="16998" xr:uid="{00000000-0005-0000-0000-0000A1920000}"/>
    <cellStyle name="Table  - Opmaakprofiel6 2 22 3 7 3" xfId="29050" xr:uid="{00000000-0005-0000-0000-0000A2920000}"/>
    <cellStyle name="Table  - Opmaakprofiel6 2 22 3 7 4" xfId="44620" xr:uid="{00000000-0005-0000-0000-0000A3920000}"/>
    <cellStyle name="Table  - Opmaakprofiel6 2 22 3 7 5" xfId="50013" xr:uid="{00000000-0005-0000-0000-0000A4920000}"/>
    <cellStyle name="Table  - Opmaakprofiel6 2 22 3 8" xfId="7620" xr:uid="{00000000-0005-0000-0000-0000A5920000}"/>
    <cellStyle name="Table  - Opmaakprofiel6 2 22 3 8 2" xfId="19918" xr:uid="{00000000-0005-0000-0000-0000A6920000}"/>
    <cellStyle name="Table  - Opmaakprofiel6 2 22 3 8 3" xfId="41721" xr:uid="{00000000-0005-0000-0000-0000A7920000}"/>
    <cellStyle name="Table  - Opmaakprofiel6 2 22 3 8 4" xfId="31589" xr:uid="{00000000-0005-0000-0000-0000A8920000}"/>
    <cellStyle name="Table  - Opmaakprofiel6 2 22 3 8 5" xfId="52590" xr:uid="{00000000-0005-0000-0000-0000A9920000}"/>
    <cellStyle name="Table  - Opmaakprofiel6 2 22 3 9" xfId="16992" xr:uid="{00000000-0005-0000-0000-0000AA920000}"/>
    <cellStyle name="Table  - Opmaakprofiel6 2 22 4" xfId="403" xr:uid="{00000000-0005-0000-0000-0000AB920000}"/>
    <cellStyle name="Table  - Opmaakprofiel6 2 22 4 2" xfId="1904" xr:uid="{00000000-0005-0000-0000-0000AC920000}"/>
    <cellStyle name="Table  - Opmaakprofiel6 2 22 4 2 2" xfId="10851" xr:uid="{00000000-0005-0000-0000-0000AD920000}"/>
    <cellStyle name="Table  - Opmaakprofiel6 2 22 4 2 2 2" xfId="23149" xr:uid="{00000000-0005-0000-0000-0000AE920000}"/>
    <cellStyle name="Table  - Opmaakprofiel6 2 22 4 2 2 3" xfId="35201" xr:uid="{00000000-0005-0000-0000-0000AF920000}"/>
    <cellStyle name="Table  - Opmaakprofiel6 2 22 4 2 2 4" xfId="42064" xr:uid="{00000000-0005-0000-0000-0000B0920000}"/>
    <cellStyle name="Table  - Opmaakprofiel6 2 22 4 2 2 5" xfId="55816" xr:uid="{00000000-0005-0000-0000-0000B1920000}"/>
    <cellStyle name="Table  - Opmaakprofiel6 2 22 4 2 3" xfId="17000" xr:uid="{00000000-0005-0000-0000-0000B2920000}"/>
    <cellStyle name="Table  - Opmaakprofiel6 2 22 4 2 4" xfId="29052" xr:uid="{00000000-0005-0000-0000-0000B3920000}"/>
    <cellStyle name="Table  - Opmaakprofiel6 2 22 4 2 5" xfId="44619" xr:uid="{00000000-0005-0000-0000-0000B4920000}"/>
    <cellStyle name="Table  - Opmaakprofiel6 2 22 4 2 6" xfId="50014" xr:uid="{00000000-0005-0000-0000-0000B5920000}"/>
    <cellStyle name="Table  - Opmaakprofiel6 2 22 4 3" xfId="2474" xr:uid="{00000000-0005-0000-0000-0000B6920000}"/>
    <cellStyle name="Table  - Opmaakprofiel6 2 22 4 3 2" xfId="10852" xr:uid="{00000000-0005-0000-0000-0000B7920000}"/>
    <cellStyle name="Table  - Opmaakprofiel6 2 22 4 3 2 2" xfId="23150" xr:uid="{00000000-0005-0000-0000-0000B8920000}"/>
    <cellStyle name="Table  - Opmaakprofiel6 2 22 4 3 2 3" xfId="35202" xr:uid="{00000000-0005-0000-0000-0000B9920000}"/>
    <cellStyle name="Table  - Opmaakprofiel6 2 22 4 3 2 4" xfId="30159" xr:uid="{00000000-0005-0000-0000-0000BA920000}"/>
    <cellStyle name="Table  - Opmaakprofiel6 2 22 4 3 2 5" xfId="55817" xr:uid="{00000000-0005-0000-0000-0000BB920000}"/>
    <cellStyle name="Table  - Opmaakprofiel6 2 22 4 3 3" xfId="17001" xr:uid="{00000000-0005-0000-0000-0000BC920000}"/>
    <cellStyle name="Table  - Opmaakprofiel6 2 22 4 3 4" xfId="29053" xr:uid="{00000000-0005-0000-0000-0000BD920000}"/>
    <cellStyle name="Table  - Opmaakprofiel6 2 22 4 3 5" xfId="38480" xr:uid="{00000000-0005-0000-0000-0000BE920000}"/>
    <cellStyle name="Table  - Opmaakprofiel6 2 22 4 3 6" xfId="50015" xr:uid="{00000000-0005-0000-0000-0000BF920000}"/>
    <cellStyle name="Table  - Opmaakprofiel6 2 22 4 4" xfId="2278" xr:uid="{00000000-0005-0000-0000-0000C0920000}"/>
    <cellStyle name="Table  - Opmaakprofiel6 2 22 4 4 2" xfId="10853" xr:uid="{00000000-0005-0000-0000-0000C1920000}"/>
    <cellStyle name="Table  - Opmaakprofiel6 2 22 4 4 2 2" xfId="23151" xr:uid="{00000000-0005-0000-0000-0000C2920000}"/>
    <cellStyle name="Table  - Opmaakprofiel6 2 22 4 4 2 3" xfId="35203" xr:uid="{00000000-0005-0000-0000-0000C3920000}"/>
    <cellStyle name="Table  - Opmaakprofiel6 2 22 4 4 2 4" xfId="42063" xr:uid="{00000000-0005-0000-0000-0000C4920000}"/>
    <cellStyle name="Table  - Opmaakprofiel6 2 22 4 4 2 5" xfId="55818" xr:uid="{00000000-0005-0000-0000-0000C5920000}"/>
    <cellStyle name="Table  - Opmaakprofiel6 2 22 4 4 3" xfId="17002" xr:uid="{00000000-0005-0000-0000-0000C6920000}"/>
    <cellStyle name="Table  - Opmaakprofiel6 2 22 4 4 4" xfId="29054" xr:uid="{00000000-0005-0000-0000-0000C7920000}"/>
    <cellStyle name="Table  - Opmaakprofiel6 2 22 4 4 5" xfId="44618" xr:uid="{00000000-0005-0000-0000-0000C8920000}"/>
    <cellStyle name="Table  - Opmaakprofiel6 2 22 4 4 6" xfId="50016" xr:uid="{00000000-0005-0000-0000-0000C9920000}"/>
    <cellStyle name="Table  - Opmaakprofiel6 2 22 4 5" xfId="6000" xr:uid="{00000000-0005-0000-0000-0000CA920000}"/>
    <cellStyle name="Table  - Opmaakprofiel6 2 22 4 5 2" xfId="10854" xr:uid="{00000000-0005-0000-0000-0000CB920000}"/>
    <cellStyle name="Table  - Opmaakprofiel6 2 22 4 5 2 2" xfId="23152" xr:uid="{00000000-0005-0000-0000-0000CC920000}"/>
    <cellStyle name="Table  - Opmaakprofiel6 2 22 4 5 2 3" xfId="35204" xr:uid="{00000000-0005-0000-0000-0000CD920000}"/>
    <cellStyle name="Table  - Opmaakprofiel6 2 22 4 5 2 4" xfId="31834" xr:uid="{00000000-0005-0000-0000-0000CE920000}"/>
    <cellStyle name="Table  - Opmaakprofiel6 2 22 4 5 2 5" xfId="55819" xr:uid="{00000000-0005-0000-0000-0000CF920000}"/>
    <cellStyle name="Table  - Opmaakprofiel6 2 22 4 5 3" xfId="17003" xr:uid="{00000000-0005-0000-0000-0000D0920000}"/>
    <cellStyle name="Table  - Opmaakprofiel6 2 22 4 5 4" xfId="29055" xr:uid="{00000000-0005-0000-0000-0000D1920000}"/>
    <cellStyle name="Table  - Opmaakprofiel6 2 22 4 5 5" xfId="38479" xr:uid="{00000000-0005-0000-0000-0000D2920000}"/>
    <cellStyle name="Table  - Opmaakprofiel6 2 22 4 5 6" xfId="50017" xr:uid="{00000000-0005-0000-0000-0000D3920000}"/>
    <cellStyle name="Table  - Opmaakprofiel6 2 22 4 6" xfId="6001" xr:uid="{00000000-0005-0000-0000-0000D4920000}"/>
    <cellStyle name="Table  - Opmaakprofiel6 2 22 4 6 2" xfId="10855" xr:uid="{00000000-0005-0000-0000-0000D5920000}"/>
    <cellStyle name="Table  - Opmaakprofiel6 2 22 4 6 2 2" xfId="23153" xr:uid="{00000000-0005-0000-0000-0000D6920000}"/>
    <cellStyle name="Table  - Opmaakprofiel6 2 22 4 6 2 3" xfId="35205" xr:uid="{00000000-0005-0000-0000-0000D7920000}"/>
    <cellStyle name="Table  - Opmaakprofiel6 2 22 4 6 2 4" xfId="30163" xr:uid="{00000000-0005-0000-0000-0000D8920000}"/>
    <cellStyle name="Table  - Opmaakprofiel6 2 22 4 6 2 5" xfId="55820" xr:uid="{00000000-0005-0000-0000-0000D9920000}"/>
    <cellStyle name="Table  - Opmaakprofiel6 2 22 4 6 3" xfId="17004" xr:uid="{00000000-0005-0000-0000-0000DA920000}"/>
    <cellStyle name="Table  - Opmaakprofiel6 2 22 4 6 4" xfId="29056" xr:uid="{00000000-0005-0000-0000-0000DB920000}"/>
    <cellStyle name="Table  - Opmaakprofiel6 2 22 4 6 5" xfId="38478" xr:uid="{00000000-0005-0000-0000-0000DC920000}"/>
    <cellStyle name="Table  - Opmaakprofiel6 2 22 4 6 6" xfId="50018" xr:uid="{00000000-0005-0000-0000-0000DD920000}"/>
    <cellStyle name="Table  - Opmaakprofiel6 2 22 4 7" xfId="6002" xr:uid="{00000000-0005-0000-0000-0000DE920000}"/>
    <cellStyle name="Table  - Opmaakprofiel6 2 22 4 7 2" xfId="17005" xr:uid="{00000000-0005-0000-0000-0000DF920000}"/>
    <cellStyle name="Table  - Opmaakprofiel6 2 22 4 7 3" xfId="29057" xr:uid="{00000000-0005-0000-0000-0000E0920000}"/>
    <cellStyle name="Table  - Opmaakprofiel6 2 22 4 7 4" xfId="38477" xr:uid="{00000000-0005-0000-0000-0000E1920000}"/>
    <cellStyle name="Table  - Opmaakprofiel6 2 22 4 7 5" xfId="50019" xr:uid="{00000000-0005-0000-0000-0000E2920000}"/>
    <cellStyle name="Table  - Opmaakprofiel6 2 22 4 8" xfId="7669" xr:uid="{00000000-0005-0000-0000-0000E3920000}"/>
    <cellStyle name="Table  - Opmaakprofiel6 2 22 4 8 2" xfId="19967" xr:uid="{00000000-0005-0000-0000-0000E4920000}"/>
    <cellStyle name="Table  - Opmaakprofiel6 2 22 4 8 3" xfId="41770" xr:uid="{00000000-0005-0000-0000-0000E5920000}"/>
    <cellStyle name="Table  - Opmaakprofiel6 2 22 4 8 4" xfId="43374" xr:uid="{00000000-0005-0000-0000-0000E6920000}"/>
    <cellStyle name="Table  - Opmaakprofiel6 2 22 4 8 5" xfId="52639" xr:uid="{00000000-0005-0000-0000-0000E7920000}"/>
    <cellStyle name="Table  - Opmaakprofiel6 2 22 4 9" xfId="16999" xr:uid="{00000000-0005-0000-0000-0000E8920000}"/>
    <cellStyle name="Table  - Opmaakprofiel6 2 22 5" xfId="1078" xr:uid="{00000000-0005-0000-0000-0000E9920000}"/>
    <cellStyle name="Table  - Opmaakprofiel6 2 22 5 2" xfId="1517" xr:uid="{00000000-0005-0000-0000-0000EA920000}"/>
    <cellStyle name="Table  - Opmaakprofiel6 2 22 5 2 2" xfId="10856" xr:uid="{00000000-0005-0000-0000-0000EB920000}"/>
    <cellStyle name="Table  - Opmaakprofiel6 2 22 5 2 2 2" xfId="23154" xr:uid="{00000000-0005-0000-0000-0000EC920000}"/>
    <cellStyle name="Table  - Opmaakprofiel6 2 22 5 2 2 3" xfId="35206" xr:uid="{00000000-0005-0000-0000-0000ED920000}"/>
    <cellStyle name="Table  - Opmaakprofiel6 2 22 5 2 2 4" xfId="34408" xr:uid="{00000000-0005-0000-0000-0000EE920000}"/>
    <cellStyle name="Table  - Opmaakprofiel6 2 22 5 2 2 5" xfId="55821" xr:uid="{00000000-0005-0000-0000-0000EF920000}"/>
    <cellStyle name="Table  - Opmaakprofiel6 2 22 5 2 3" xfId="17007" xr:uid="{00000000-0005-0000-0000-0000F0920000}"/>
    <cellStyle name="Table  - Opmaakprofiel6 2 22 5 2 4" xfId="29059" xr:uid="{00000000-0005-0000-0000-0000F1920000}"/>
    <cellStyle name="Table  - Opmaakprofiel6 2 22 5 2 5" xfId="38476" xr:uid="{00000000-0005-0000-0000-0000F2920000}"/>
    <cellStyle name="Table  - Opmaakprofiel6 2 22 5 2 6" xfId="50020" xr:uid="{00000000-0005-0000-0000-0000F3920000}"/>
    <cellStyle name="Table  - Opmaakprofiel6 2 22 5 3" xfId="3089" xr:uid="{00000000-0005-0000-0000-0000F4920000}"/>
    <cellStyle name="Table  - Opmaakprofiel6 2 22 5 3 2" xfId="10857" xr:uid="{00000000-0005-0000-0000-0000F5920000}"/>
    <cellStyle name="Table  - Opmaakprofiel6 2 22 5 3 2 2" xfId="23155" xr:uid="{00000000-0005-0000-0000-0000F6920000}"/>
    <cellStyle name="Table  - Opmaakprofiel6 2 22 5 3 2 3" xfId="35207" xr:uid="{00000000-0005-0000-0000-0000F7920000}"/>
    <cellStyle name="Table  - Opmaakprofiel6 2 22 5 3 2 4" xfId="42062" xr:uid="{00000000-0005-0000-0000-0000F8920000}"/>
    <cellStyle name="Table  - Opmaakprofiel6 2 22 5 3 2 5" xfId="55822" xr:uid="{00000000-0005-0000-0000-0000F9920000}"/>
    <cellStyle name="Table  - Opmaakprofiel6 2 22 5 3 3" xfId="17008" xr:uid="{00000000-0005-0000-0000-0000FA920000}"/>
    <cellStyle name="Table  - Opmaakprofiel6 2 22 5 3 4" xfId="29060" xr:uid="{00000000-0005-0000-0000-0000FB920000}"/>
    <cellStyle name="Table  - Opmaakprofiel6 2 22 5 3 5" xfId="44616" xr:uid="{00000000-0005-0000-0000-0000FC920000}"/>
    <cellStyle name="Table  - Opmaakprofiel6 2 22 5 3 6" xfId="50021" xr:uid="{00000000-0005-0000-0000-0000FD920000}"/>
    <cellStyle name="Table  - Opmaakprofiel6 2 22 5 4" xfId="3924" xr:uid="{00000000-0005-0000-0000-0000FE920000}"/>
    <cellStyle name="Table  - Opmaakprofiel6 2 22 5 4 2" xfId="10858" xr:uid="{00000000-0005-0000-0000-0000FF920000}"/>
    <cellStyle name="Table  - Opmaakprofiel6 2 22 5 4 2 2" xfId="23156" xr:uid="{00000000-0005-0000-0000-000000930000}"/>
    <cellStyle name="Table  - Opmaakprofiel6 2 22 5 4 2 3" xfId="35208" xr:uid="{00000000-0005-0000-0000-000001930000}"/>
    <cellStyle name="Table  - Opmaakprofiel6 2 22 5 4 2 4" xfId="30170" xr:uid="{00000000-0005-0000-0000-000002930000}"/>
    <cellStyle name="Table  - Opmaakprofiel6 2 22 5 4 2 5" xfId="55823" xr:uid="{00000000-0005-0000-0000-000003930000}"/>
    <cellStyle name="Table  - Opmaakprofiel6 2 22 5 4 3" xfId="17009" xr:uid="{00000000-0005-0000-0000-000004930000}"/>
    <cellStyle name="Table  - Opmaakprofiel6 2 22 5 4 4" xfId="29061" xr:uid="{00000000-0005-0000-0000-000005930000}"/>
    <cellStyle name="Table  - Opmaakprofiel6 2 22 5 4 5" xfId="38475" xr:uid="{00000000-0005-0000-0000-000006930000}"/>
    <cellStyle name="Table  - Opmaakprofiel6 2 22 5 4 6" xfId="50022" xr:uid="{00000000-0005-0000-0000-000007930000}"/>
    <cellStyle name="Table  - Opmaakprofiel6 2 22 5 5" xfId="6003" xr:uid="{00000000-0005-0000-0000-000008930000}"/>
    <cellStyle name="Table  - Opmaakprofiel6 2 22 5 5 2" xfId="10859" xr:uid="{00000000-0005-0000-0000-000009930000}"/>
    <cellStyle name="Table  - Opmaakprofiel6 2 22 5 5 2 2" xfId="23157" xr:uid="{00000000-0005-0000-0000-00000A930000}"/>
    <cellStyle name="Table  - Opmaakprofiel6 2 22 5 5 2 3" xfId="35209" xr:uid="{00000000-0005-0000-0000-00000B930000}"/>
    <cellStyle name="Table  - Opmaakprofiel6 2 22 5 5 2 4" xfId="42061" xr:uid="{00000000-0005-0000-0000-00000C930000}"/>
    <cellStyle name="Table  - Opmaakprofiel6 2 22 5 5 2 5" xfId="55824" xr:uid="{00000000-0005-0000-0000-00000D930000}"/>
    <cellStyle name="Table  - Opmaakprofiel6 2 22 5 5 3" xfId="17010" xr:uid="{00000000-0005-0000-0000-00000E930000}"/>
    <cellStyle name="Table  - Opmaakprofiel6 2 22 5 5 4" xfId="29062" xr:uid="{00000000-0005-0000-0000-00000F930000}"/>
    <cellStyle name="Table  - Opmaakprofiel6 2 22 5 5 5" xfId="44615" xr:uid="{00000000-0005-0000-0000-000010930000}"/>
    <cellStyle name="Table  - Opmaakprofiel6 2 22 5 5 6" xfId="50023" xr:uid="{00000000-0005-0000-0000-000011930000}"/>
    <cellStyle name="Table  - Opmaakprofiel6 2 22 5 6" xfId="6004" xr:uid="{00000000-0005-0000-0000-000012930000}"/>
    <cellStyle name="Table  - Opmaakprofiel6 2 22 5 6 2" xfId="10860" xr:uid="{00000000-0005-0000-0000-000013930000}"/>
    <cellStyle name="Table  - Opmaakprofiel6 2 22 5 6 2 2" xfId="23158" xr:uid="{00000000-0005-0000-0000-000014930000}"/>
    <cellStyle name="Table  - Opmaakprofiel6 2 22 5 6 2 3" xfId="35210" xr:uid="{00000000-0005-0000-0000-000015930000}"/>
    <cellStyle name="Table  - Opmaakprofiel6 2 22 5 6 2 4" xfId="31862" xr:uid="{00000000-0005-0000-0000-000016930000}"/>
    <cellStyle name="Table  - Opmaakprofiel6 2 22 5 6 2 5" xfId="55825" xr:uid="{00000000-0005-0000-0000-000017930000}"/>
    <cellStyle name="Table  - Opmaakprofiel6 2 22 5 6 3" xfId="17011" xr:uid="{00000000-0005-0000-0000-000018930000}"/>
    <cellStyle name="Table  - Opmaakprofiel6 2 22 5 6 4" xfId="29063" xr:uid="{00000000-0005-0000-0000-000019930000}"/>
    <cellStyle name="Table  - Opmaakprofiel6 2 22 5 6 5" xfId="38474" xr:uid="{00000000-0005-0000-0000-00001A930000}"/>
    <cellStyle name="Table  - Opmaakprofiel6 2 22 5 6 6" xfId="50024" xr:uid="{00000000-0005-0000-0000-00001B930000}"/>
    <cellStyle name="Table  - Opmaakprofiel6 2 22 5 7" xfId="6005" xr:uid="{00000000-0005-0000-0000-00001C930000}"/>
    <cellStyle name="Table  - Opmaakprofiel6 2 22 5 7 2" xfId="17012" xr:uid="{00000000-0005-0000-0000-00001D930000}"/>
    <cellStyle name="Table  - Opmaakprofiel6 2 22 5 7 3" xfId="29064" xr:uid="{00000000-0005-0000-0000-00001E930000}"/>
    <cellStyle name="Table  - Opmaakprofiel6 2 22 5 7 4" xfId="44614" xr:uid="{00000000-0005-0000-0000-00001F930000}"/>
    <cellStyle name="Table  - Opmaakprofiel6 2 22 5 7 5" xfId="50025" xr:uid="{00000000-0005-0000-0000-000020930000}"/>
    <cellStyle name="Table  - Opmaakprofiel6 2 22 5 8" xfId="7212" xr:uid="{00000000-0005-0000-0000-000021930000}"/>
    <cellStyle name="Table  - Opmaakprofiel6 2 22 5 8 2" xfId="19510" xr:uid="{00000000-0005-0000-0000-000022930000}"/>
    <cellStyle name="Table  - Opmaakprofiel6 2 22 5 8 3" xfId="41313" xr:uid="{00000000-0005-0000-0000-000023930000}"/>
    <cellStyle name="Table  - Opmaakprofiel6 2 22 5 8 4" xfId="36868" xr:uid="{00000000-0005-0000-0000-000024930000}"/>
    <cellStyle name="Table  - Opmaakprofiel6 2 22 5 8 5" xfId="52182" xr:uid="{00000000-0005-0000-0000-000025930000}"/>
    <cellStyle name="Table  - Opmaakprofiel6 2 22 5 9" xfId="17006" xr:uid="{00000000-0005-0000-0000-000026930000}"/>
    <cellStyle name="Table  - Opmaakprofiel6 2 22 6" xfId="1053" xr:uid="{00000000-0005-0000-0000-000027930000}"/>
    <cellStyle name="Table  - Opmaakprofiel6 2 22 6 2" xfId="1535" xr:uid="{00000000-0005-0000-0000-000028930000}"/>
    <cellStyle name="Table  - Opmaakprofiel6 2 22 6 2 2" xfId="10861" xr:uid="{00000000-0005-0000-0000-000029930000}"/>
    <cellStyle name="Table  - Opmaakprofiel6 2 22 6 2 2 2" xfId="23159" xr:uid="{00000000-0005-0000-0000-00002A930000}"/>
    <cellStyle name="Table  - Opmaakprofiel6 2 22 6 2 2 3" xfId="35211" xr:uid="{00000000-0005-0000-0000-00002B930000}"/>
    <cellStyle name="Table  - Opmaakprofiel6 2 22 6 2 2 4" xfId="42060" xr:uid="{00000000-0005-0000-0000-00002C930000}"/>
    <cellStyle name="Table  - Opmaakprofiel6 2 22 6 2 2 5" xfId="55826" xr:uid="{00000000-0005-0000-0000-00002D930000}"/>
    <cellStyle name="Table  - Opmaakprofiel6 2 22 6 2 3" xfId="17014" xr:uid="{00000000-0005-0000-0000-00002E930000}"/>
    <cellStyle name="Table  - Opmaakprofiel6 2 22 6 2 4" xfId="29066" xr:uid="{00000000-0005-0000-0000-00002F930000}"/>
    <cellStyle name="Table  - Opmaakprofiel6 2 22 6 2 5" xfId="44613" xr:uid="{00000000-0005-0000-0000-000030930000}"/>
    <cellStyle name="Table  - Opmaakprofiel6 2 22 6 2 6" xfId="50026" xr:uid="{00000000-0005-0000-0000-000031930000}"/>
    <cellStyle name="Table  - Opmaakprofiel6 2 22 6 3" xfId="3064" xr:uid="{00000000-0005-0000-0000-000032930000}"/>
    <cellStyle name="Table  - Opmaakprofiel6 2 22 6 3 2" xfId="10862" xr:uid="{00000000-0005-0000-0000-000033930000}"/>
    <cellStyle name="Table  - Opmaakprofiel6 2 22 6 3 2 2" xfId="23160" xr:uid="{00000000-0005-0000-0000-000034930000}"/>
    <cellStyle name="Table  - Opmaakprofiel6 2 22 6 3 2 3" xfId="35212" xr:uid="{00000000-0005-0000-0000-000035930000}"/>
    <cellStyle name="Table  - Opmaakprofiel6 2 22 6 3 2 4" xfId="30177" xr:uid="{00000000-0005-0000-0000-000036930000}"/>
    <cellStyle name="Table  - Opmaakprofiel6 2 22 6 3 2 5" xfId="55827" xr:uid="{00000000-0005-0000-0000-000037930000}"/>
    <cellStyle name="Table  - Opmaakprofiel6 2 22 6 3 3" xfId="17015" xr:uid="{00000000-0005-0000-0000-000038930000}"/>
    <cellStyle name="Table  - Opmaakprofiel6 2 22 6 3 4" xfId="29067" xr:uid="{00000000-0005-0000-0000-000039930000}"/>
    <cellStyle name="Table  - Opmaakprofiel6 2 22 6 3 5" xfId="38472" xr:uid="{00000000-0005-0000-0000-00003A930000}"/>
    <cellStyle name="Table  - Opmaakprofiel6 2 22 6 3 6" xfId="50027" xr:uid="{00000000-0005-0000-0000-00003B930000}"/>
    <cellStyle name="Table  - Opmaakprofiel6 2 22 6 4" xfId="3902" xr:uid="{00000000-0005-0000-0000-00003C930000}"/>
    <cellStyle name="Table  - Opmaakprofiel6 2 22 6 4 2" xfId="10863" xr:uid="{00000000-0005-0000-0000-00003D930000}"/>
    <cellStyle name="Table  - Opmaakprofiel6 2 22 6 4 2 2" xfId="23161" xr:uid="{00000000-0005-0000-0000-00003E930000}"/>
    <cellStyle name="Table  - Opmaakprofiel6 2 22 6 4 2 3" xfId="35213" xr:uid="{00000000-0005-0000-0000-00003F930000}"/>
    <cellStyle name="Table  - Opmaakprofiel6 2 22 6 4 2 4" xfId="42059" xr:uid="{00000000-0005-0000-0000-000040930000}"/>
    <cellStyle name="Table  - Opmaakprofiel6 2 22 6 4 2 5" xfId="55828" xr:uid="{00000000-0005-0000-0000-000041930000}"/>
    <cellStyle name="Table  - Opmaakprofiel6 2 22 6 4 3" xfId="17016" xr:uid="{00000000-0005-0000-0000-000042930000}"/>
    <cellStyle name="Table  - Opmaakprofiel6 2 22 6 4 4" xfId="29068" xr:uid="{00000000-0005-0000-0000-000043930000}"/>
    <cellStyle name="Table  - Opmaakprofiel6 2 22 6 4 5" xfId="38471" xr:uid="{00000000-0005-0000-0000-000044930000}"/>
    <cellStyle name="Table  - Opmaakprofiel6 2 22 6 4 6" xfId="50028" xr:uid="{00000000-0005-0000-0000-000045930000}"/>
    <cellStyle name="Table  - Opmaakprofiel6 2 22 6 5" xfId="6006" xr:uid="{00000000-0005-0000-0000-000046930000}"/>
    <cellStyle name="Table  - Opmaakprofiel6 2 22 6 5 2" xfId="10864" xr:uid="{00000000-0005-0000-0000-000047930000}"/>
    <cellStyle name="Table  - Opmaakprofiel6 2 22 6 5 2 2" xfId="23162" xr:uid="{00000000-0005-0000-0000-000048930000}"/>
    <cellStyle name="Table  - Opmaakprofiel6 2 22 6 5 2 3" xfId="35214" xr:uid="{00000000-0005-0000-0000-000049930000}"/>
    <cellStyle name="Table  - Opmaakprofiel6 2 22 6 5 2 4" xfId="31751" xr:uid="{00000000-0005-0000-0000-00004A930000}"/>
    <cellStyle name="Table  - Opmaakprofiel6 2 22 6 5 2 5" xfId="55829" xr:uid="{00000000-0005-0000-0000-00004B930000}"/>
    <cellStyle name="Table  - Opmaakprofiel6 2 22 6 5 3" xfId="17017" xr:uid="{00000000-0005-0000-0000-00004C930000}"/>
    <cellStyle name="Table  - Opmaakprofiel6 2 22 6 5 4" xfId="29069" xr:uid="{00000000-0005-0000-0000-00004D930000}"/>
    <cellStyle name="Table  - Opmaakprofiel6 2 22 6 5 5" xfId="38470" xr:uid="{00000000-0005-0000-0000-00004E930000}"/>
    <cellStyle name="Table  - Opmaakprofiel6 2 22 6 5 6" xfId="50029" xr:uid="{00000000-0005-0000-0000-00004F930000}"/>
    <cellStyle name="Table  - Opmaakprofiel6 2 22 6 6" xfId="6007" xr:uid="{00000000-0005-0000-0000-000050930000}"/>
    <cellStyle name="Table  - Opmaakprofiel6 2 22 6 6 2" xfId="10865" xr:uid="{00000000-0005-0000-0000-000051930000}"/>
    <cellStyle name="Table  - Opmaakprofiel6 2 22 6 6 2 2" xfId="23163" xr:uid="{00000000-0005-0000-0000-000052930000}"/>
    <cellStyle name="Table  - Opmaakprofiel6 2 22 6 6 2 3" xfId="35215" xr:uid="{00000000-0005-0000-0000-000053930000}"/>
    <cellStyle name="Table  - Opmaakprofiel6 2 22 6 6 2 4" xfId="42058" xr:uid="{00000000-0005-0000-0000-000054930000}"/>
    <cellStyle name="Table  - Opmaakprofiel6 2 22 6 6 2 5" xfId="55830" xr:uid="{00000000-0005-0000-0000-000055930000}"/>
    <cellStyle name="Table  - Opmaakprofiel6 2 22 6 6 3" xfId="17018" xr:uid="{00000000-0005-0000-0000-000056930000}"/>
    <cellStyle name="Table  - Opmaakprofiel6 2 22 6 6 4" xfId="29070" xr:uid="{00000000-0005-0000-0000-000057930000}"/>
    <cellStyle name="Table  - Opmaakprofiel6 2 22 6 6 5" xfId="44612" xr:uid="{00000000-0005-0000-0000-000058930000}"/>
    <cellStyle name="Table  - Opmaakprofiel6 2 22 6 6 6" xfId="50030" xr:uid="{00000000-0005-0000-0000-000059930000}"/>
    <cellStyle name="Table  - Opmaakprofiel6 2 22 6 7" xfId="6008" xr:uid="{00000000-0005-0000-0000-00005A930000}"/>
    <cellStyle name="Table  - Opmaakprofiel6 2 22 6 7 2" xfId="17019" xr:uid="{00000000-0005-0000-0000-00005B930000}"/>
    <cellStyle name="Table  - Opmaakprofiel6 2 22 6 7 3" xfId="29071" xr:uid="{00000000-0005-0000-0000-00005C930000}"/>
    <cellStyle name="Table  - Opmaakprofiel6 2 22 6 7 4" xfId="38469" xr:uid="{00000000-0005-0000-0000-00005D930000}"/>
    <cellStyle name="Table  - Opmaakprofiel6 2 22 6 7 5" xfId="50031" xr:uid="{00000000-0005-0000-0000-00005E930000}"/>
    <cellStyle name="Table  - Opmaakprofiel6 2 22 6 8" xfId="7229" xr:uid="{00000000-0005-0000-0000-00005F930000}"/>
    <cellStyle name="Table  - Opmaakprofiel6 2 22 6 8 2" xfId="19527" xr:uid="{00000000-0005-0000-0000-000060930000}"/>
    <cellStyle name="Table  - Opmaakprofiel6 2 22 6 8 3" xfId="41330" xr:uid="{00000000-0005-0000-0000-000061930000}"/>
    <cellStyle name="Table  - Opmaakprofiel6 2 22 6 8 4" xfId="43558" xr:uid="{00000000-0005-0000-0000-000062930000}"/>
    <cellStyle name="Table  - Opmaakprofiel6 2 22 6 8 5" xfId="52199" xr:uid="{00000000-0005-0000-0000-000063930000}"/>
    <cellStyle name="Table  - Opmaakprofiel6 2 22 6 9" xfId="17013" xr:uid="{00000000-0005-0000-0000-000064930000}"/>
    <cellStyle name="Table  - Opmaakprofiel6 2 22 7" xfId="1775" xr:uid="{00000000-0005-0000-0000-000065930000}"/>
    <cellStyle name="Table  - Opmaakprofiel6 2 22 7 2" xfId="10866" xr:uid="{00000000-0005-0000-0000-000066930000}"/>
    <cellStyle name="Table  - Opmaakprofiel6 2 22 7 2 2" xfId="23164" xr:uid="{00000000-0005-0000-0000-000067930000}"/>
    <cellStyle name="Table  - Opmaakprofiel6 2 22 7 2 3" xfId="35216" xr:uid="{00000000-0005-0000-0000-000068930000}"/>
    <cellStyle name="Table  - Opmaakprofiel6 2 22 7 2 4" xfId="30184" xr:uid="{00000000-0005-0000-0000-000069930000}"/>
    <cellStyle name="Table  - Opmaakprofiel6 2 22 7 2 5" xfId="55831" xr:uid="{00000000-0005-0000-0000-00006A930000}"/>
    <cellStyle name="Table  - Opmaakprofiel6 2 22 7 3" xfId="17020" xr:uid="{00000000-0005-0000-0000-00006B930000}"/>
    <cellStyle name="Table  - Opmaakprofiel6 2 22 7 4" xfId="29072" xr:uid="{00000000-0005-0000-0000-00006C930000}"/>
    <cellStyle name="Table  - Opmaakprofiel6 2 22 7 5" xfId="44611" xr:uid="{00000000-0005-0000-0000-00006D930000}"/>
    <cellStyle name="Table  - Opmaakprofiel6 2 22 7 6" xfId="50032" xr:uid="{00000000-0005-0000-0000-00006E930000}"/>
    <cellStyle name="Table  - Opmaakprofiel6 2 22 8" xfId="2739" xr:uid="{00000000-0005-0000-0000-00006F930000}"/>
    <cellStyle name="Table  - Opmaakprofiel6 2 22 8 2" xfId="10867" xr:uid="{00000000-0005-0000-0000-000070930000}"/>
    <cellStyle name="Table  - Opmaakprofiel6 2 22 8 2 2" xfId="23165" xr:uid="{00000000-0005-0000-0000-000071930000}"/>
    <cellStyle name="Table  - Opmaakprofiel6 2 22 8 2 3" xfId="35217" xr:uid="{00000000-0005-0000-0000-000072930000}"/>
    <cellStyle name="Table  - Opmaakprofiel6 2 22 8 2 4" xfId="32006" xr:uid="{00000000-0005-0000-0000-000073930000}"/>
    <cellStyle name="Table  - Opmaakprofiel6 2 22 8 2 5" xfId="55832" xr:uid="{00000000-0005-0000-0000-000074930000}"/>
    <cellStyle name="Table  - Opmaakprofiel6 2 22 8 3" xfId="17021" xr:uid="{00000000-0005-0000-0000-000075930000}"/>
    <cellStyle name="Table  - Opmaakprofiel6 2 22 8 4" xfId="29073" xr:uid="{00000000-0005-0000-0000-000076930000}"/>
    <cellStyle name="Table  - Opmaakprofiel6 2 22 8 5" xfId="38468" xr:uid="{00000000-0005-0000-0000-000077930000}"/>
    <cellStyle name="Table  - Opmaakprofiel6 2 22 8 6" xfId="50033" xr:uid="{00000000-0005-0000-0000-000078930000}"/>
    <cellStyle name="Table  - Opmaakprofiel6 2 22 9" xfId="3601" xr:uid="{00000000-0005-0000-0000-000079930000}"/>
    <cellStyle name="Table  - Opmaakprofiel6 2 22 9 2" xfId="10868" xr:uid="{00000000-0005-0000-0000-00007A930000}"/>
    <cellStyle name="Table  - Opmaakprofiel6 2 22 9 2 2" xfId="23166" xr:uid="{00000000-0005-0000-0000-00007B930000}"/>
    <cellStyle name="Table  - Opmaakprofiel6 2 22 9 2 3" xfId="35218" xr:uid="{00000000-0005-0000-0000-00007C930000}"/>
    <cellStyle name="Table  - Opmaakprofiel6 2 22 9 2 4" xfId="30191" xr:uid="{00000000-0005-0000-0000-00007D930000}"/>
    <cellStyle name="Table  - Opmaakprofiel6 2 22 9 2 5" xfId="55833" xr:uid="{00000000-0005-0000-0000-00007E930000}"/>
    <cellStyle name="Table  - Opmaakprofiel6 2 22 9 3" xfId="17022" xr:uid="{00000000-0005-0000-0000-00007F930000}"/>
    <cellStyle name="Table  - Opmaakprofiel6 2 22 9 4" xfId="29074" xr:uid="{00000000-0005-0000-0000-000080930000}"/>
    <cellStyle name="Table  - Opmaakprofiel6 2 22 9 5" xfId="44610" xr:uid="{00000000-0005-0000-0000-000081930000}"/>
    <cellStyle name="Table  - Opmaakprofiel6 2 22 9 6" xfId="50034" xr:uid="{00000000-0005-0000-0000-000082930000}"/>
    <cellStyle name="Table  - Opmaakprofiel6 2 23" xfId="794" xr:uid="{00000000-0005-0000-0000-000083930000}"/>
    <cellStyle name="Table  - Opmaakprofiel6 2 23 10" xfId="6009" xr:uid="{00000000-0005-0000-0000-000084930000}"/>
    <cellStyle name="Table  - Opmaakprofiel6 2 23 10 2" xfId="10869" xr:uid="{00000000-0005-0000-0000-000085930000}"/>
    <cellStyle name="Table  - Opmaakprofiel6 2 23 10 2 2" xfId="23167" xr:uid="{00000000-0005-0000-0000-000086930000}"/>
    <cellStyle name="Table  - Opmaakprofiel6 2 23 10 2 3" xfId="35219" xr:uid="{00000000-0005-0000-0000-000087930000}"/>
    <cellStyle name="Table  - Opmaakprofiel6 2 23 10 2 4" xfId="42057" xr:uid="{00000000-0005-0000-0000-000088930000}"/>
    <cellStyle name="Table  - Opmaakprofiel6 2 23 10 2 5" xfId="55834" xr:uid="{00000000-0005-0000-0000-000089930000}"/>
    <cellStyle name="Table  - Opmaakprofiel6 2 23 10 3" xfId="17024" xr:uid="{00000000-0005-0000-0000-00008A930000}"/>
    <cellStyle name="Table  - Opmaakprofiel6 2 23 10 4" xfId="29076" xr:uid="{00000000-0005-0000-0000-00008B930000}"/>
    <cellStyle name="Table  - Opmaakprofiel6 2 23 10 5" xfId="44609" xr:uid="{00000000-0005-0000-0000-00008C930000}"/>
    <cellStyle name="Table  - Opmaakprofiel6 2 23 10 6" xfId="50035" xr:uid="{00000000-0005-0000-0000-00008D930000}"/>
    <cellStyle name="Table  - Opmaakprofiel6 2 23 11" xfId="6010" xr:uid="{00000000-0005-0000-0000-00008E930000}"/>
    <cellStyle name="Table  - Opmaakprofiel6 2 23 11 2" xfId="10870" xr:uid="{00000000-0005-0000-0000-00008F930000}"/>
    <cellStyle name="Table  - Opmaakprofiel6 2 23 11 2 2" xfId="23168" xr:uid="{00000000-0005-0000-0000-000090930000}"/>
    <cellStyle name="Table  - Opmaakprofiel6 2 23 11 2 3" xfId="35220" xr:uid="{00000000-0005-0000-0000-000091930000}"/>
    <cellStyle name="Table  - Opmaakprofiel6 2 23 11 2 4" xfId="31876" xr:uid="{00000000-0005-0000-0000-000092930000}"/>
    <cellStyle name="Table  - Opmaakprofiel6 2 23 11 2 5" xfId="55835" xr:uid="{00000000-0005-0000-0000-000093930000}"/>
    <cellStyle name="Table  - Opmaakprofiel6 2 23 11 3" xfId="17025" xr:uid="{00000000-0005-0000-0000-000094930000}"/>
    <cellStyle name="Table  - Opmaakprofiel6 2 23 11 4" xfId="29077" xr:uid="{00000000-0005-0000-0000-000095930000}"/>
    <cellStyle name="Table  - Opmaakprofiel6 2 23 11 5" xfId="38467" xr:uid="{00000000-0005-0000-0000-000096930000}"/>
    <cellStyle name="Table  - Opmaakprofiel6 2 23 11 6" xfId="50036" xr:uid="{00000000-0005-0000-0000-000097930000}"/>
    <cellStyle name="Table  - Opmaakprofiel6 2 23 12" xfId="6011" xr:uid="{00000000-0005-0000-0000-000098930000}"/>
    <cellStyle name="Table  - Opmaakprofiel6 2 23 12 2" xfId="17026" xr:uid="{00000000-0005-0000-0000-000099930000}"/>
    <cellStyle name="Table  - Opmaakprofiel6 2 23 12 3" xfId="29078" xr:uid="{00000000-0005-0000-0000-00009A930000}"/>
    <cellStyle name="Table  - Opmaakprofiel6 2 23 12 4" xfId="44608" xr:uid="{00000000-0005-0000-0000-00009B930000}"/>
    <cellStyle name="Table  - Opmaakprofiel6 2 23 12 5" xfId="50037" xr:uid="{00000000-0005-0000-0000-00009C930000}"/>
    <cellStyle name="Table  - Opmaakprofiel6 2 23 13" xfId="7406" xr:uid="{00000000-0005-0000-0000-00009D930000}"/>
    <cellStyle name="Table  - Opmaakprofiel6 2 23 13 2" xfId="19704" xr:uid="{00000000-0005-0000-0000-00009E930000}"/>
    <cellStyle name="Table  - Opmaakprofiel6 2 23 13 3" xfId="41507" xr:uid="{00000000-0005-0000-0000-00009F930000}"/>
    <cellStyle name="Table  - Opmaakprofiel6 2 23 13 4" xfId="15532" xr:uid="{00000000-0005-0000-0000-0000A0930000}"/>
    <cellStyle name="Table  - Opmaakprofiel6 2 23 13 5" xfId="52376" xr:uid="{00000000-0005-0000-0000-0000A1930000}"/>
    <cellStyle name="Table  - Opmaakprofiel6 2 23 14" xfId="17023" xr:uid="{00000000-0005-0000-0000-0000A2930000}"/>
    <cellStyle name="Table  - Opmaakprofiel6 2 23 2" xfId="951" xr:uid="{00000000-0005-0000-0000-0000A3930000}"/>
    <cellStyle name="Table  - Opmaakprofiel6 2 23 2 2" xfId="1845" xr:uid="{00000000-0005-0000-0000-0000A4930000}"/>
    <cellStyle name="Table  - Opmaakprofiel6 2 23 2 2 2" xfId="10871" xr:uid="{00000000-0005-0000-0000-0000A5930000}"/>
    <cellStyle name="Table  - Opmaakprofiel6 2 23 2 2 2 2" xfId="23169" xr:uid="{00000000-0005-0000-0000-0000A6930000}"/>
    <cellStyle name="Table  - Opmaakprofiel6 2 23 2 2 2 3" xfId="35221" xr:uid="{00000000-0005-0000-0000-0000A7930000}"/>
    <cellStyle name="Table  - Opmaakprofiel6 2 23 2 2 2 4" xfId="42056" xr:uid="{00000000-0005-0000-0000-0000A8930000}"/>
    <cellStyle name="Table  - Opmaakprofiel6 2 23 2 2 2 5" xfId="55836" xr:uid="{00000000-0005-0000-0000-0000A9930000}"/>
    <cellStyle name="Table  - Opmaakprofiel6 2 23 2 2 3" xfId="17028" xr:uid="{00000000-0005-0000-0000-0000AA930000}"/>
    <cellStyle name="Table  - Opmaakprofiel6 2 23 2 2 4" xfId="29080" xr:uid="{00000000-0005-0000-0000-0000AB930000}"/>
    <cellStyle name="Table  - Opmaakprofiel6 2 23 2 2 5" xfId="38465" xr:uid="{00000000-0005-0000-0000-0000AC930000}"/>
    <cellStyle name="Table  - Opmaakprofiel6 2 23 2 2 6" xfId="50038" xr:uid="{00000000-0005-0000-0000-0000AD930000}"/>
    <cellStyle name="Table  - Opmaakprofiel6 2 23 2 3" xfId="2962" xr:uid="{00000000-0005-0000-0000-0000AE930000}"/>
    <cellStyle name="Table  - Opmaakprofiel6 2 23 2 3 2" xfId="10872" xr:uid="{00000000-0005-0000-0000-0000AF930000}"/>
    <cellStyle name="Table  - Opmaakprofiel6 2 23 2 3 2 2" xfId="23170" xr:uid="{00000000-0005-0000-0000-0000B0930000}"/>
    <cellStyle name="Table  - Opmaakprofiel6 2 23 2 3 2 3" xfId="35222" xr:uid="{00000000-0005-0000-0000-0000B1930000}"/>
    <cellStyle name="Table  - Opmaakprofiel6 2 23 2 3 2 4" xfId="30201" xr:uid="{00000000-0005-0000-0000-0000B2930000}"/>
    <cellStyle name="Table  - Opmaakprofiel6 2 23 2 3 2 5" xfId="55837" xr:uid="{00000000-0005-0000-0000-0000B3930000}"/>
    <cellStyle name="Table  - Opmaakprofiel6 2 23 2 3 3" xfId="17029" xr:uid="{00000000-0005-0000-0000-0000B4930000}"/>
    <cellStyle name="Table  - Opmaakprofiel6 2 23 2 3 4" xfId="29081" xr:uid="{00000000-0005-0000-0000-0000B5930000}"/>
    <cellStyle name="Table  - Opmaakprofiel6 2 23 2 3 5" xfId="38464" xr:uid="{00000000-0005-0000-0000-0000B6930000}"/>
    <cellStyle name="Table  - Opmaakprofiel6 2 23 2 3 6" xfId="50039" xr:uid="{00000000-0005-0000-0000-0000B7930000}"/>
    <cellStyle name="Table  - Opmaakprofiel6 2 23 2 4" xfId="3808" xr:uid="{00000000-0005-0000-0000-0000B8930000}"/>
    <cellStyle name="Table  - Opmaakprofiel6 2 23 2 4 2" xfId="10873" xr:uid="{00000000-0005-0000-0000-0000B9930000}"/>
    <cellStyle name="Table  - Opmaakprofiel6 2 23 2 4 2 2" xfId="23171" xr:uid="{00000000-0005-0000-0000-0000BA930000}"/>
    <cellStyle name="Table  - Opmaakprofiel6 2 23 2 4 2 3" xfId="35223" xr:uid="{00000000-0005-0000-0000-0000BB930000}"/>
    <cellStyle name="Table  - Opmaakprofiel6 2 23 2 4 2 4" xfId="42055" xr:uid="{00000000-0005-0000-0000-0000BC930000}"/>
    <cellStyle name="Table  - Opmaakprofiel6 2 23 2 4 2 5" xfId="55838" xr:uid="{00000000-0005-0000-0000-0000BD930000}"/>
    <cellStyle name="Table  - Opmaakprofiel6 2 23 2 4 3" xfId="17030" xr:uid="{00000000-0005-0000-0000-0000BE930000}"/>
    <cellStyle name="Table  - Opmaakprofiel6 2 23 2 4 4" xfId="29082" xr:uid="{00000000-0005-0000-0000-0000BF930000}"/>
    <cellStyle name="Table  - Opmaakprofiel6 2 23 2 4 5" xfId="44607" xr:uid="{00000000-0005-0000-0000-0000C0930000}"/>
    <cellStyle name="Table  - Opmaakprofiel6 2 23 2 4 6" xfId="50040" xr:uid="{00000000-0005-0000-0000-0000C1930000}"/>
    <cellStyle name="Table  - Opmaakprofiel6 2 23 2 5" xfId="6012" xr:uid="{00000000-0005-0000-0000-0000C2930000}"/>
    <cellStyle name="Table  - Opmaakprofiel6 2 23 2 5 2" xfId="10874" xr:uid="{00000000-0005-0000-0000-0000C3930000}"/>
    <cellStyle name="Table  - Opmaakprofiel6 2 23 2 5 2 2" xfId="23172" xr:uid="{00000000-0005-0000-0000-0000C4930000}"/>
    <cellStyle name="Table  - Opmaakprofiel6 2 23 2 5 2 3" xfId="35224" xr:uid="{00000000-0005-0000-0000-0000C5930000}"/>
    <cellStyle name="Table  - Opmaakprofiel6 2 23 2 5 2 4" xfId="31811" xr:uid="{00000000-0005-0000-0000-0000C6930000}"/>
    <cellStyle name="Table  - Opmaakprofiel6 2 23 2 5 2 5" xfId="55839" xr:uid="{00000000-0005-0000-0000-0000C7930000}"/>
    <cellStyle name="Table  - Opmaakprofiel6 2 23 2 5 3" xfId="17031" xr:uid="{00000000-0005-0000-0000-0000C8930000}"/>
    <cellStyle name="Table  - Opmaakprofiel6 2 23 2 5 4" xfId="29083" xr:uid="{00000000-0005-0000-0000-0000C9930000}"/>
    <cellStyle name="Table  - Opmaakprofiel6 2 23 2 5 5" xfId="38463" xr:uid="{00000000-0005-0000-0000-0000CA930000}"/>
    <cellStyle name="Table  - Opmaakprofiel6 2 23 2 5 6" xfId="50041" xr:uid="{00000000-0005-0000-0000-0000CB930000}"/>
    <cellStyle name="Table  - Opmaakprofiel6 2 23 2 6" xfId="6013" xr:uid="{00000000-0005-0000-0000-0000CC930000}"/>
    <cellStyle name="Table  - Opmaakprofiel6 2 23 2 6 2" xfId="10875" xr:uid="{00000000-0005-0000-0000-0000CD930000}"/>
    <cellStyle name="Table  - Opmaakprofiel6 2 23 2 6 2 2" xfId="23173" xr:uid="{00000000-0005-0000-0000-0000CE930000}"/>
    <cellStyle name="Table  - Opmaakprofiel6 2 23 2 6 2 3" xfId="35225" xr:uid="{00000000-0005-0000-0000-0000CF930000}"/>
    <cellStyle name="Table  - Opmaakprofiel6 2 23 2 6 2 4" xfId="42054" xr:uid="{00000000-0005-0000-0000-0000D0930000}"/>
    <cellStyle name="Table  - Opmaakprofiel6 2 23 2 6 2 5" xfId="55840" xr:uid="{00000000-0005-0000-0000-0000D1930000}"/>
    <cellStyle name="Table  - Opmaakprofiel6 2 23 2 6 3" xfId="17032" xr:uid="{00000000-0005-0000-0000-0000D2930000}"/>
    <cellStyle name="Table  - Opmaakprofiel6 2 23 2 6 4" xfId="29084" xr:uid="{00000000-0005-0000-0000-0000D3930000}"/>
    <cellStyle name="Table  - Opmaakprofiel6 2 23 2 6 5" xfId="44606" xr:uid="{00000000-0005-0000-0000-0000D4930000}"/>
    <cellStyle name="Table  - Opmaakprofiel6 2 23 2 6 6" xfId="50042" xr:uid="{00000000-0005-0000-0000-0000D5930000}"/>
    <cellStyle name="Table  - Opmaakprofiel6 2 23 2 7" xfId="6014" xr:uid="{00000000-0005-0000-0000-0000D6930000}"/>
    <cellStyle name="Table  - Opmaakprofiel6 2 23 2 7 2" xfId="17033" xr:uid="{00000000-0005-0000-0000-0000D7930000}"/>
    <cellStyle name="Table  - Opmaakprofiel6 2 23 2 7 3" xfId="29085" xr:uid="{00000000-0005-0000-0000-0000D8930000}"/>
    <cellStyle name="Table  - Opmaakprofiel6 2 23 2 7 4" xfId="38462" xr:uid="{00000000-0005-0000-0000-0000D9930000}"/>
    <cellStyle name="Table  - Opmaakprofiel6 2 23 2 7 5" xfId="50043" xr:uid="{00000000-0005-0000-0000-0000DA930000}"/>
    <cellStyle name="Table  - Opmaakprofiel6 2 23 2 8" xfId="7300" xr:uid="{00000000-0005-0000-0000-0000DB930000}"/>
    <cellStyle name="Table  - Opmaakprofiel6 2 23 2 8 2" xfId="19598" xr:uid="{00000000-0005-0000-0000-0000DC930000}"/>
    <cellStyle name="Table  - Opmaakprofiel6 2 23 2 8 3" xfId="41401" xr:uid="{00000000-0005-0000-0000-0000DD930000}"/>
    <cellStyle name="Table  - Opmaakprofiel6 2 23 2 8 4" xfId="36816" xr:uid="{00000000-0005-0000-0000-0000DE930000}"/>
    <cellStyle name="Table  - Opmaakprofiel6 2 23 2 8 5" xfId="52270" xr:uid="{00000000-0005-0000-0000-0000DF930000}"/>
    <cellStyle name="Table  - Opmaakprofiel6 2 23 2 9" xfId="17027" xr:uid="{00000000-0005-0000-0000-0000E0930000}"/>
    <cellStyle name="Table  - Opmaakprofiel6 2 23 3" xfId="1047" xr:uid="{00000000-0005-0000-0000-0000E1930000}"/>
    <cellStyle name="Table  - Opmaakprofiel6 2 23 3 2" xfId="1647" xr:uid="{00000000-0005-0000-0000-0000E2930000}"/>
    <cellStyle name="Table  - Opmaakprofiel6 2 23 3 2 2" xfId="10876" xr:uid="{00000000-0005-0000-0000-0000E3930000}"/>
    <cellStyle name="Table  - Opmaakprofiel6 2 23 3 2 2 2" xfId="23174" xr:uid="{00000000-0005-0000-0000-0000E4930000}"/>
    <cellStyle name="Table  - Opmaakprofiel6 2 23 3 2 2 3" xfId="35226" xr:uid="{00000000-0005-0000-0000-0000E5930000}"/>
    <cellStyle name="Table  - Opmaakprofiel6 2 23 3 2 2 4" xfId="30205" xr:uid="{00000000-0005-0000-0000-0000E6930000}"/>
    <cellStyle name="Table  - Opmaakprofiel6 2 23 3 2 2 5" xfId="55841" xr:uid="{00000000-0005-0000-0000-0000E7930000}"/>
    <cellStyle name="Table  - Opmaakprofiel6 2 23 3 2 3" xfId="17035" xr:uid="{00000000-0005-0000-0000-0000E8930000}"/>
    <cellStyle name="Table  - Opmaakprofiel6 2 23 3 2 4" xfId="29087" xr:uid="{00000000-0005-0000-0000-0000E9930000}"/>
    <cellStyle name="Table  - Opmaakprofiel6 2 23 3 2 5" xfId="38461" xr:uid="{00000000-0005-0000-0000-0000EA930000}"/>
    <cellStyle name="Table  - Opmaakprofiel6 2 23 3 2 6" xfId="50044" xr:uid="{00000000-0005-0000-0000-0000EB930000}"/>
    <cellStyle name="Table  - Opmaakprofiel6 2 23 3 3" xfId="3058" xr:uid="{00000000-0005-0000-0000-0000EC930000}"/>
    <cellStyle name="Table  - Opmaakprofiel6 2 23 3 3 2" xfId="10877" xr:uid="{00000000-0005-0000-0000-0000ED930000}"/>
    <cellStyle name="Table  - Opmaakprofiel6 2 23 3 3 2 2" xfId="23175" xr:uid="{00000000-0005-0000-0000-0000EE930000}"/>
    <cellStyle name="Table  - Opmaakprofiel6 2 23 3 3 2 3" xfId="35227" xr:uid="{00000000-0005-0000-0000-0000EF930000}"/>
    <cellStyle name="Table  - Opmaakprofiel6 2 23 3 3 2 4" xfId="42053" xr:uid="{00000000-0005-0000-0000-0000F0930000}"/>
    <cellStyle name="Table  - Opmaakprofiel6 2 23 3 3 2 5" xfId="55842" xr:uid="{00000000-0005-0000-0000-0000F1930000}"/>
    <cellStyle name="Table  - Opmaakprofiel6 2 23 3 3 3" xfId="17036" xr:uid="{00000000-0005-0000-0000-0000F2930000}"/>
    <cellStyle name="Table  - Opmaakprofiel6 2 23 3 3 4" xfId="29088" xr:uid="{00000000-0005-0000-0000-0000F3930000}"/>
    <cellStyle name="Table  - Opmaakprofiel6 2 23 3 3 5" xfId="44604" xr:uid="{00000000-0005-0000-0000-0000F4930000}"/>
    <cellStyle name="Table  - Opmaakprofiel6 2 23 3 3 6" xfId="50045" xr:uid="{00000000-0005-0000-0000-0000F5930000}"/>
    <cellStyle name="Table  - Opmaakprofiel6 2 23 3 4" xfId="3897" xr:uid="{00000000-0005-0000-0000-0000F6930000}"/>
    <cellStyle name="Table  - Opmaakprofiel6 2 23 3 4 2" xfId="10878" xr:uid="{00000000-0005-0000-0000-0000F7930000}"/>
    <cellStyle name="Table  - Opmaakprofiel6 2 23 3 4 2 2" xfId="23176" xr:uid="{00000000-0005-0000-0000-0000F8930000}"/>
    <cellStyle name="Table  - Opmaakprofiel6 2 23 3 4 2 3" xfId="35228" xr:uid="{00000000-0005-0000-0000-0000F9930000}"/>
    <cellStyle name="Table  - Opmaakprofiel6 2 23 3 4 2 4" xfId="31696" xr:uid="{00000000-0005-0000-0000-0000FA930000}"/>
    <cellStyle name="Table  - Opmaakprofiel6 2 23 3 4 2 5" xfId="55843" xr:uid="{00000000-0005-0000-0000-0000FB930000}"/>
    <cellStyle name="Table  - Opmaakprofiel6 2 23 3 4 3" xfId="17037" xr:uid="{00000000-0005-0000-0000-0000FC930000}"/>
    <cellStyle name="Table  - Opmaakprofiel6 2 23 3 4 4" xfId="29089" xr:uid="{00000000-0005-0000-0000-0000FD930000}"/>
    <cellStyle name="Table  - Opmaakprofiel6 2 23 3 4 5" xfId="38460" xr:uid="{00000000-0005-0000-0000-0000FE930000}"/>
    <cellStyle name="Table  - Opmaakprofiel6 2 23 3 4 6" xfId="50046" xr:uid="{00000000-0005-0000-0000-0000FF930000}"/>
    <cellStyle name="Table  - Opmaakprofiel6 2 23 3 5" xfId="6015" xr:uid="{00000000-0005-0000-0000-000000940000}"/>
    <cellStyle name="Table  - Opmaakprofiel6 2 23 3 5 2" xfId="10879" xr:uid="{00000000-0005-0000-0000-000001940000}"/>
    <cellStyle name="Table  - Opmaakprofiel6 2 23 3 5 2 2" xfId="23177" xr:uid="{00000000-0005-0000-0000-000002940000}"/>
    <cellStyle name="Table  - Opmaakprofiel6 2 23 3 5 2 3" xfId="35229" xr:uid="{00000000-0005-0000-0000-000003940000}"/>
    <cellStyle name="Table  - Opmaakprofiel6 2 23 3 5 2 4" xfId="30212" xr:uid="{00000000-0005-0000-0000-000004940000}"/>
    <cellStyle name="Table  - Opmaakprofiel6 2 23 3 5 2 5" xfId="55844" xr:uid="{00000000-0005-0000-0000-000005940000}"/>
    <cellStyle name="Table  - Opmaakprofiel6 2 23 3 5 3" xfId="17038" xr:uid="{00000000-0005-0000-0000-000006940000}"/>
    <cellStyle name="Table  - Opmaakprofiel6 2 23 3 5 4" xfId="29090" xr:uid="{00000000-0005-0000-0000-000007940000}"/>
    <cellStyle name="Table  - Opmaakprofiel6 2 23 3 5 5" xfId="44603" xr:uid="{00000000-0005-0000-0000-000008940000}"/>
    <cellStyle name="Table  - Opmaakprofiel6 2 23 3 5 6" xfId="50047" xr:uid="{00000000-0005-0000-0000-000009940000}"/>
    <cellStyle name="Table  - Opmaakprofiel6 2 23 3 6" xfId="6016" xr:uid="{00000000-0005-0000-0000-00000A940000}"/>
    <cellStyle name="Table  - Opmaakprofiel6 2 23 3 6 2" xfId="10880" xr:uid="{00000000-0005-0000-0000-00000B940000}"/>
    <cellStyle name="Table  - Opmaakprofiel6 2 23 3 6 2 2" xfId="23178" xr:uid="{00000000-0005-0000-0000-00000C940000}"/>
    <cellStyle name="Table  - Opmaakprofiel6 2 23 3 6 2 3" xfId="35230" xr:uid="{00000000-0005-0000-0000-00000D940000}"/>
    <cellStyle name="Table  - Opmaakprofiel6 2 23 3 6 2 4" xfId="31631" xr:uid="{00000000-0005-0000-0000-00000E940000}"/>
    <cellStyle name="Table  - Opmaakprofiel6 2 23 3 6 2 5" xfId="55845" xr:uid="{00000000-0005-0000-0000-00000F940000}"/>
    <cellStyle name="Table  - Opmaakprofiel6 2 23 3 6 3" xfId="17039" xr:uid="{00000000-0005-0000-0000-000010940000}"/>
    <cellStyle name="Table  - Opmaakprofiel6 2 23 3 6 4" xfId="29091" xr:uid="{00000000-0005-0000-0000-000011940000}"/>
    <cellStyle name="Table  - Opmaakprofiel6 2 23 3 6 5" xfId="38459" xr:uid="{00000000-0005-0000-0000-000012940000}"/>
    <cellStyle name="Table  - Opmaakprofiel6 2 23 3 6 6" xfId="50048" xr:uid="{00000000-0005-0000-0000-000013940000}"/>
    <cellStyle name="Table  - Opmaakprofiel6 2 23 3 7" xfId="6017" xr:uid="{00000000-0005-0000-0000-000014940000}"/>
    <cellStyle name="Table  - Opmaakprofiel6 2 23 3 7 2" xfId="17040" xr:uid="{00000000-0005-0000-0000-000015940000}"/>
    <cellStyle name="Table  - Opmaakprofiel6 2 23 3 7 3" xfId="29092" xr:uid="{00000000-0005-0000-0000-000016940000}"/>
    <cellStyle name="Table  - Opmaakprofiel6 2 23 3 7 4" xfId="38458" xr:uid="{00000000-0005-0000-0000-000017940000}"/>
    <cellStyle name="Table  - Opmaakprofiel6 2 23 3 7 5" xfId="50049" xr:uid="{00000000-0005-0000-0000-000018940000}"/>
    <cellStyle name="Table  - Opmaakprofiel6 2 23 3 8" xfId="9905" xr:uid="{00000000-0005-0000-0000-000019940000}"/>
    <cellStyle name="Table  - Opmaakprofiel6 2 23 3 8 2" xfId="22203" xr:uid="{00000000-0005-0000-0000-00001A940000}"/>
    <cellStyle name="Table  - Opmaakprofiel6 2 23 3 8 3" xfId="43969" xr:uid="{00000000-0005-0000-0000-00001B940000}"/>
    <cellStyle name="Table  - Opmaakprofiel6 2 23 3 8 4" xfId="42459" xr:uid="{00000000-0005-0000-0000-00001C940000}"/>
    <cellStyle name="Table  - Opmaakprofiel6 2 23 3 8 5" xfId="54870" xr:uid="{00000000-0005-0000-0000-00001D940000}"/>
    <cellStyle name="Table  - Opmaakprofiel6 2 23 3 9" xfId="17034" xr:uid="{00000000-0005-0000-0000-00001E940000}"/>
    <cellStyle name="Table  - Opmaakprofiel6 2 23 4" xfId="852" xr:uid="{00000000-0005-0000-0000-00001F940000}"/>
    <cellStyle name="Table  - Opmaakprofiel6 2 23 4 2" xfId="1399" xr:uid="{00000000-0005-0000-0000-000020940000}"/>
    <cellStyle name="Table  - Opmaakprofiel6 2 23 4 2 2" xfId="10881" xr:uid="{00000000-0005-0000-0000-000021940000}"/>
    <cellStyle name="Table  - Opmaakprofiel6 2 23 4 2 2 2" xfId="23179" xr:uid="{00000000-0005-0000-0000-000022940000}"/>
    <cellStyle name="Table  - Opmaakprofiel6 2 23 4 2 2 3" xfId="35231" xr:uid="{00000000-0005-0000-0000-000023940000}"/>
    <cellStyle name="Table  - Opmaakprofiel6 2 23 4 2 2 4" xfId="42052" xr:uid="{00000000-0005-0000-0000-000024940000}"/>
    <cellStyle name="Table  - Opmaakprofiel6 2 23 4 2 2 5" xfId="55846" xr:uid="{00000000-0005-0000-0000-000025940000}"/>
    <cellStyle name="Table  - Opmaakprofiel6 2 23 4 2 3" xfId="17042" xr:uid="{00000000-0005-0000-0000-000026940000}"/>
    <cellStyle name="Table  - Opmaakprofiel6 2 23 4 2 4" xfId="29094" xr:uid="{00000000-0005-0000-0000-000027940000}"/>
    <cellStyle name="Table  - Opmaakprofiel6 2 23 4 2 5" xfId="44602" xr:uid="{00000000-0005-0000-0000-000028940000}"/>
    <cellStyle name="Table  - Opmaakprofiel6 2 23 4 2 6" xfId="50050" xr:uid="{00000000-0005-0000-0000-000029940000}"/>
    <cellStyle name="Table  - Opmaakprofiel6 2 23 4 3" xfId="2863" xr:uid="{00000000-0005-0000-0000-00002A940000}"/>
    <cellStyle name="Table  - Opmaakprofiel6 2 23 4 3 2" xfId="10882" xr:uid="{00000000-0005-0000-0000-00002B940000}"/>
    <cellStyle name="Table  - Opmaakprofiel6 2 23 4 3 2 2" xfId="23180" xr:uid="{00000000-0005-0000-0000-00002C940000}"/>
    <cellStyle name="Table  - Opmaakprofiel6 2 23 4 3 2 3" xfId="35232" xr:uid="{00000000-0005-0000-0000-00002D940000}"/>
    <cellStyle name="Table  - Opmaakprofiel6 2 23 4 3 2 4" xfId="30219" xr:uid="{00000000-0005-0000-0000-00002E940000}"/>
    <cellStyle name="Table  - Opmaakprofiel6 2 23 4 3 2 5" xfId="55847" xr:uid="{00000000-0005-0000-0000-00002F940000}"/>
    <cellStyle name="Table  - Opmaakprofiel6 2 23 4 3 3" xfId="17043" xr:uid="{00000000-0005-0000-0000-000030940000}"/>
    <cellStyle name="Table  - Opmaakprofiel6 2 23 4 3 4" xfId="29095" xr:uid="{00000000-0005-0000-0000-000031940000}"/>
    <cellStyle name="Table  - Opmaakprofiel6 2 23 4 3 5" xfId="38456" xr:uid="{00000000-0005-0000-0000-000032940000}"/>
    <cellStyle name="Table  - Opmaakprofiel6 2 23 4 3 6" xfId="50051" xr:uid="{00000000-0005-0000-0000-000033940000}"/>
    <cellStyle name="Table  - Opmaakprofiel6 2 23 4 4" xfId="3716" xr:uid="{00000000-0005-0000-0000-000034940000}"/>
    <cellStyle name="Table  - Opmaakprofiel6 2 23 4 4 2" xfId="10883" xr:uid="{00000000-0005-0000-0000-000035940000}"/>
    <cellStyle name="Table  - Opmaakprofiel6 2 23 4 4 2 2" xfId="23181" xr:uid="{00000000-0005-0000-0000-000036940000}"/>
    <cellStyle name="Table  - Opmaakprofiel6 2 23 4 4 2 3" xfId="35233" xr:uid="{00000000-0005-0000-0000-000037940000}"/>
    <cellStyle name="Table  - Opmaakprofiel6 2 23 4 4 2 4" xfId="42051" xr:uid="{00000000-0005-0000-0000-000038940000}"/>
    <cellStyle name="Table  - Opmaakprofiel6 2 23 4 4 2 5" xfId="55848" xr:uid="{00000000-0005-0000-0000-000039940000}"/>
    <cellStyle name="Table  - Opmaakprofiel6 2 23 4 4 3" xfId="17044" xr:uid="{00000000-0005-0000-0000-00003A940000}"/>
    <cellStyle name="Table  - Opmaakprofiel6 2 23 4 4 4" xfId="29096" xr:uid="{00000000-0005-0000-0000-00003B940000}"/>
    <cellStyle name="Table  - Opmaakprofiel6 2 23 4 4 5" xfId="44601" xr:uid="{00000000-0005-0000-0000-00003C940000}"/>
    <cellStyle name="Table  - Opmaakprofiel6 2 23 4 4 6" xfId="50052" xr:uid="{00000000-0005-0000-0000-00003D940000}"/>
    <cellStyle name="Table  - Opmaakprofiel6 2 23 4 5" xfId="6018" xr:uid="{00000000-0005-0000-0000-00003E940000}"/>
    <cellStyle name="Table  - Opmaakprofiel6 2 23 4 5 2" xfId="10884" xr:uid="{00000000-0005-0000-0000-00003F940000}"/>
    <cellStyle name="Table  - Opmaakprofiel6 2 23 4 5 2 2" xfId="23182" xr:uid="{00000000-0005-0000-0000-000040940000}"/>
    <cellStyle name="Table  - Opmaakprofiel6 2 23 4 5 2 3" xfId="35234" xr:uid="{00000000-0005-0000-0000-000041940000}"/>
    <cellStyle name="Table  - Opmaakprofiel6 2 23 4 5 2 4" xfId="31997" xr:uid="{00000000-0005-0000-0000-000042940000}"/>
    <cellStyle name="Table  - Opmaakprofiel6 2 23 4 5 2 5" xfId="55849" xr:uid="{00000000-0005-0000-0000-000043940000}"/>
    <cellStyle name="Table  - Opmaakprofiel6 2 23 4 5 3" xfId="17045" xr:uid="{00000000-0005-0000-0000-000044940000}"/>
    <cellStyle name="Table  - Opmaakprofiel6 2 23 4 5 4" xfId="29097" xr:uid="{00000000-0005-0000-0000-000045940000}"/>
    <cellStyle name="Table  - Opmaakprofiel6 2 23 4 5 5" xfId="38455" xr:uid="{00000000-0005-0000-0000-000046940000}"/>
    <cellStyle name="Table  - Opmaakprofiel6 2 23 4 5 6" xfId="50053" xr:uid="{00000000-0005-0000-0000-000047940000}"/>
    <cellStyle name="Table  - Opmaakprofiel6 2 23 4 6" xfId="6019" xr:uid="{00000000-0005-0000-0000-000048940000}"/>
    <cellStyle name="Table  - Opmaakprofiel6 2 23 4 6 2" xfId="10885" xr:uid="{00000000-0005-0000-0000-000049940000}"/>
    <cellStyle name="Table  - Opmaakprofiel6 2 23 4 6 2 2" xfId="23183" xr:uid="{00000000-0005-0000-0000-00004A940000}"/>
    <cellStyle name="Table  - Opmaakprofiel6 2 23 4 6 2 3" xfId="35235" xr:uid="{00000000-0005-0000-0000-00004B940000}"/>
    <cellStyle name="Table  - Opmaakprofiel6 2 23 4 6 2 4" xfId="30226" xr:uid="{00000000-0005-0000-0000-00004C940000}"/>
    <cellStyle name="Table  - Opmaakprofiel6 2 23 4 6 2 5" xfId="55850" xr:uid="{00000000-0005-0000-0000-00004D940000}"/>
    <cellStyle name="Table  - Opmaakprofiel6 2 23 4 6 3" xfId="17046" xr:uid="{00000000-0005-0000-0000-00004E940000}"/>
    <cellStyle name="Table  - Opmaakprofiel6 2 23 4 6 4" xfId="29098" xr:uid="{00000000-0005-0000-0000-00004F940000}"/>
    <cellStyle name="Table  - Opmaakprofiel6 2 23 4 6 5" xfId="44600" xr:uid="{00000000-0005-0000-0000-000050940000}"/>
    <cellStyle name="Table  - Opmaakprofiel6 2 23 4 6 6" xfId="50054" xr:uid="{00000000-0005-0000-0000-000051940000}"/>
    <cellStyle name="Table  - Opmaakprofiel6 2 23 4 7" xfId="6020" xr:uid="{00000000-0005-0000-0000-000052940000}"/>
    <cellStyle name="Table  - Opmaakprofiel6 2 23 4 7 2" xfId="17047" xr:uid="{00000000-0005-0000-0000-000053940000}"/>
    <cellStyle name="Table  - Opmaakprofiel6 2 23 4 7 3" xfId="29099" xr:uid="{00000000-0005-0000-0000-000054940000}"/>
    <cellStyle name="Table  - Opmaakprofiel6 2 23 4 7 4" xfId="38454" xr:uid="{00000000-0005-0000-0000-000055940000}"/>
    <cellStyle name="Table  - Opmaakprofiel6 2 23 4 7 5" xfId="50055" xr:uid="{00000000-0005-0000-0000-000056940000}"/>
    <cellStyle name="Table  - Opmaakprofiel6 2 23 4 8" xfId="7365" xr:uid="{00000000-0005-0000-0000-000057940000}"/>
    <cellStyle name="Table  - Opmaakprofiel6 2 23 4 8 2" xfId="19663" xr:uid="{00000000-0005-0000-0000-000058940000}"/>
    <cellStyle name="Table  - Opmaakprofiel6 2 23 4 8 3" xfId="41466" xr:uid="{00000000-0005-0000-0000-000059940000}"/>
    <cellStyle name="Table  - Opmaakprofiel6 2 23 4 8 4" xfId="43501" xr:uid="{00000000-0005-0000-0000-00005A940000}"/>
    <cellStyle name="Table  - Opmaakprofiel6 2 23 4 8 5" xfId="52335" xr:uid="{00000000-0005-0000-0000-00005B940000}"/>
    <cellStyle name="Table  - Opmaakprofiel6 2 23 4 9" xfId="17041" xr:uid="{00000000-0005-0000-0000-00005C940000}"/>
    <cellStyle name="Table  - Opmaakprofiel6 2 23 5" xfId="1216" xr:uid="{00000000-0005-0000-0000-00005D940000}"/>
    <cellStyle name="Table  - Opmaakprofiel6 2 23 5 2" xfId="1944" xr:uid="{00000000-0005-0000-0000-00005E940000}"/>
    <cellStyle name="Table  - Opmaakprofiel6 2 23 5 2 2" xfId="10886" xr:uid="{00000000-0005-0000-0000-00005F940000}"/>
    <cellStyle name="Table  - Opmaakprofiel6 2 23 5 2 2 2" xfId="23184" xr:uid="{00000000-0005-0000-0000-000060940000}"/>
    <cellStyle name="Table  - Opmaakprofiel6 2 23 5 2 2 3" xfId="35236" xr:uid="{00000000-0005-0000-0000-000061940000}"/>
    <cellStyle name="Table  - Opmaakprofiel6 2 23 5 2 2 4" xfId="42050" xr:uid="{00000000-0005-0000-0000-000062940000}"/>
    <cellStyle name="Table  - Opmaakprofiel6 2 23 5 2 2 5" xfId="55851" xr:uid="{00000000-0005-0000-0000-000063940000}"/>
    <cellStyle name="Table  - Opmaakprofiel6 2 23 5 2 3" xfId="17049" xr:uid="{00000000-0005-0000-0000-000064940000}"/>
    <cellStyle name="Table  - Opmaakprofiel6 2 23 5 2 4" xfId="29101" xr:uid="{00000000-0005-0000-0000-000065940000}"/>
    <cellStyle name="Table  - Opmaakprofiel6 2 23 5 2 5" xfId="38453" xr:uid="{00000000-0005-0000-0000-000066940000}"/>
    <cellStyle name="Table  - Opmaakprofiel6 2 23 5 2 6" xfId="50056" xr:uid="{00000000-0005-0000-0000-000067940000}"/>
    <cellStyle name="Table  - Opmaakprofiel6 2 23 5 3" xfId="3227" xr:uid="{00000000-0005-0000-0000-000068940000}"/>
    <cellStyle name="Table  - Opmaakprofiel6 2 23 5 3 2" xfId="10887" xr:uid="{00000000-0005-0000-0000-000069940000}"/>
    <cellStyle name="Table  - Opmaakprofiel6 2 23 5 3 2 2" xfId="23185" xr:uid="{00000000-0005-0000-0000-00006A940000}"/>
    <cellStyle name="Table  - Opmaakprofiel6 2 23 5 3 2 3" xfId="35237" xr:uid="{00000000-0005-0000-0000-00006B940000}"/>
    <cellStyle name="Table  - Opmaakprofiel6 2 23 5 3 2 4" xfId="31514" xr:uid="{00000000-0005-0000-0000-00006C940000}"/>
    <cellStyle name="Table  - Opmaakprofiel6 2 23 5 3 2 5" xfId="55852" xr:uid="{00000000-0005-0000-0000-00006D940000}"/>
    <cellStyle name="Table  - Opmaakprofiel6 2 23 5 3 3" xfId="17050" xr:uid="{00000000-0005-0000-0000-00006E940000}"/>
    <cellStyle name="Table  - Opmaakprofiel6 2 23 5 3 4" xfId="29102" xr:uid="{00000000-0005-0000-0000-00006F940000}"/>
    <cellStyle name="Table  - Opmaakprofiel6 2 23 5 3 5" xfId="44598" xr:uid="{00000000-0005-0000-0000-000070940000}"/>
    <cellStyle name="Table  - Opmaakprofiel6 2 23 5 3 6" xfId="50057" xr:uid="{00000000-0005-0000-0000-000071940000}"/>
    <cellStyle name="Table  - Opmaakprofiel6 2 23 5 4" xfId="4040" xr:uid="{00000000-0005-0000-0000-000072940000}"/>
    <cellStyle name="Table  - Opmaakprofiel6 2 23 5 4 2" xfId="10888" xr:uid="{00000000-0005-0000-0000-000073940000}"/>
    <cellStyle name="Table  - Opmaakprofiel6 2 23 5 4 2 2" xfId="23186" xr:uid="{00000000-0005-0000-0000-000074940000}"/>
    <cellStyle name="Table  - Opmaakprofiel6 2 23 5 4 2 3" xfId="35238" xr:uid="{00000000-0005-0000-0000-000075940000}"/>
    <cellStyle name="Table  - Opmaakprofiel6 2 23 5 4 2 4" xfId="42049" xr:uid="{00000000-0005-0000-0000-000076940000}"/>
    <cellStyle name="Table  - Opmaakprofiel6 2 23 5 4 2 5" xfId="55853" xr:uid="{00000000-0005-0000-0000-000077940000}"/>
    <cellStyle name="Table  - Opmaakprofiel6 2 23 5 4 3" xfId="17051" xr:uid="{00000000-0005-0000-0000-000078940000}"/>
    <cellStyle name="Table  - Opmaakprofiel6 2 23 5 4 4" xfId="29103" xr:uid="{00000000-0005-0000-0000-000079940000}"/>
    <cellStyle name="Table  - Opmaakprofiel6 2 23 5 4 5" xfId="38452" xr:uid="{00000000-0005-0000-0000-00007A940000}"/>
    <cellStyle name="Table  - Opmaakprofiel6 2 23 5 4 6" xfId="50058" xr:uid="{00000000-0005-0000-0000-00007B940000}"/>
    <cellStyle name="Table  - Opmaakprofiel6 2 23 5 5" xfId="6021" xr:uid="{00000000-0005-0000-0000-00007C940000}"/>
    <cellStyle name="Table  - Opmaakprofiel6 2 23 5 5 2" xfId="10889" xr:uid="{00000000-0005-0000-0000-00007D940000}"/>
    <cellStyle name="Table  - Opmaakprofiel6 2 23 5 5 2 2" xfId="23187" xr:uid="{00000000-0005-0000-0000-00007E940000}"/>
    <cellStyle name="Table  - Opmaakprofiel6 2 23 5 5 2 3" xfId="35239" xr:uid="{00000000-0005-0000-0000-00007F940000}"/>
    <cellStyle name="Table  - Opmaakprofiel6 2 23 5 5 2 4" xfId="30233" xr:uid="{00000000-0005-0000-0000-000080940000}"/>
    <cellStyle name="Table  - Opmaakprofiel6 2 23 5 5 2 5" xfId="55854" xr:uid="{00000000-0005-0000-0000-000081940000}"/>
    <cellStyle name="Table  - Opmaakprofiel6 2 23 5 5 3" xfId="17052" xr:uid="{00000000-0005-0000-0000-000082940000}"/>
    <cellStyle name="Table  - Opmaakprofiel6 2 23 5 5 4" xfId="29104" xr:uid="{00000000-0005-0000-0000-000083940000}"/>
    <cellStyle name="Table  - Opmaakprofiel6 2 23 5 5 5" xfId="38451" xr:uid="{00000000-0005-0000-0000-000084940000}"/>
    <cellStyle name="Table  - Opmaakprofiel6 2 23 5 5 6" xfId="50059" xr:uid="{00000000-0005-0000-0000-000085940000}"/>
    <cellStyle name="Table  - Opmaakprofiel6 2 23 5 6" xfId="6022" xr:uid="{00000000-0005-0000-0000-000086940000}"/>
    <cellStyle name="Table  - Opmaakprofiel6 2 23 5 6 2" xfId="10890" xr:uid="{00000000-0005-0000-0000-000087940000}"/>
    <cellStyle name="Table  - Opmaakprofiel6 2 23 5 6 2 2" xfId="23188" xr:uid="{00000000-0005-0000-0000-000088940000}"/>
    <cellStyle name="Table  - Opmaakprofiel6 2 23 5 6 2 3" xfId="35240" xr:uid="{00000000-0005-0000-0000-000089940000}"/>
    <cellStyle name="Table  - Opmaakprofiel6 2 23 5 6 2 4" xfId="42048" xr:uid="{00000000-0005-0000-0000-00008A940000}"/>
    <cellStyle name="Table  - Opmaakprofiel6 2 23 5 6 2 5" xfId="55855" xr:uid="{00000000-0005-0000-0000-00008B940000}"/>
    <cellStyle name="Table  - Opmaakprofiel6 2 23 5 6 3" xfId="17053" xr:uid="{00000000-0005-0000-0000-00008C940000}"/>
    <cellStyle name="Table  - Opmaakprofiel6 2 23 5 6 4" xfId="29105" xr:uid="{00000000-0005-0000-0000-00008D940000}"/>
    <cellStyle name="Table  - Opmaakprofiel6 2 23 5 6 5" xfId="38450" xr:uid="{00000000-0005-0000-0000-00008E940000}"/>
    <cellStyle name="Table  - Opmaakprofiel6 2 23 5 6 6" xfId="50060" xr:uid="{00000000-0005-0000-0000-00008F940000}"/>
    <cellStyle name="Table  - Opmaakprofiel6 2 23 5 7" xfId="6023" xr:uid="{00000000-0005-0000-0000-000090940000}"/>
    <cellStyle name="Table  - Opmaakprofiel6 2 23 5 7 2" xfId="17054" xr:uid="{00000000-0005-0000-0000-000091940000}"/>
    <cellStyle name="Table  - Opmaakprofiel6 2 23 5 7 3" xfId="29106" xr:uid="{00000000-0005-0000-0000-000092940000}"/>
    <cellStyle name="Table  - Opmaakprofiel6 2 23 5 7 4" xfId="44597" xr:uid="{00000000-0005-0000-0000-000093940000}"/>
    <cellStyle name="Table  - Opmaakprofiel6 2 23 5 7 5" xfId="50061" xr:uid="{00000000-0005-0000-0000-000094940000}"/>
    <cellStyle name="Table  - Opmaakprofiel6 2 23 5 8" xfId="7104" xr:uid="{00000000-0005-0000-0000-000095940000}"/>
    <cellStyle name="Table  - Opmaakprofiel6 2 23 5 8 2" xfId="19402" xr:uid="{00000000-0005-0000-0000-000096940000}"/>
    <cellStyle name="Table  - Opmaakprofiel6 2 23 5 8 3" xfId="41205" xr:uid="{00000000-0005-0000-0000-000097940000}"/>
    <cellStyle name="Table  - Opmaakprofiel6 2 23 5 8 4" xfId="43610" xr:uid="{00000000-0005-0000-0000-000098940000}"/>
    <cellStyle name="Table  - Opmaakprofiel6 2 23 5 8 5" xfId="52074" xr:uid="{00000000-0005-0000-0000-000099940000}"/>
    <cellStyle name="Table  - Opmaakprofiel6 2 23 5 9" xfId="17048" xr:uid="{00000000-0005-0000-0000-00009A940000}"/>
    <cellStyle name="Table  - Opmaakprofiel6 2 23 6" xfId="1261" xr:uid="{00000000-0005-0000-0000-00009B940000}"/>
    <cellStyle name="Table  - Opmaakprofiel6 2 23 6 2" xfId="2203" xr:uid="{00000000-0005-0000-0000-00009C940000}"/>
    <cellStyle name="Table  - Opmaakprofiel6 2 23 6 2 2" xfId="10891" xr:uid="{00000000-0005-0000-0000-00009D940000}"/>
    <cellStyle name="Table  - Opmaakprofiel6 2 23 6 2 2 2" xfId="23189" xr:uid="{00000000-0005-0000-0000-00009E940000}"/>
    <cellStyle name="Table  - Opmaakprofiel6 2 23 6 2 2 3" xfId="35241" xr:uid="{00000000-0005-0000-0000-00009F940000}"/>
    <cellStyle name="Table  - Opmaakprofiel6 2 23 6 2 2 4" xfId="34613" xr:uid="{00000000-0005-0000-0000-0000A0940000}"/>
    <cellStyle name="Table  - Opmaakprofiel6 2 23 6 2 2 5" xfId="55856" xr:uid="{00000000-0005-0000-0000-0000A1940000}"/>
    <cellStyle name="Table  - Opmaakprofiel6 2 23 6 2 3" xfId="17056" xr:uid="{00000000-0005-0000-0000-0000A2940000}"/>
    <cellStyle name="Table  - Opmaakprofiel6 2 23 6 2 4" xfId="29108" xr:uid="{00000000-0005-0000-0000-0000A3940000}"/>
    <cellStyle name="Table  - Opmaakprofiel6 2 23 6 2 5" xfId="44596" xr:uid="{00000000-0005-0000-0000-0000A4940000}"/>
    <cellStyle name="Table  - Opmaakprofiel6 2 23 6 2 6" xfId="50062" xr:uid="{00000000-0005-0000-0000-0000A5940000}"/>
    <cellStyle name="Table  - Opmaakprofiel6 2 23 6 3" xfId="3272" xr:uid="{00000000-0005-0000-0000-0000A6940000}"/>
    <cellStyle name="Table  - Opmaakprofiel6 2 23 6 3 2" xfId="10892" xr:uid="{00000000-0005-0000-0000-0000A7940000}"/>
    <cellStyle name="Table  - Opmaakprofiel6 2 23 6 3 2 2" xfId="23190" xr:uid="{00000000-0005-0000-0000-0000A8940000}"/>
    <cellStyle name="Table  - Opmaakprofiel6 2 23 6 3 2 3" xfId="35242" xr:uid="{00000000-0005-0000-0000-0000A9940000}"/>
    <cellStyle name="Table  - Opmaakprofiel6 2 23 6 3 2 4" xfId="30243" xr:uid="{00000000-0005-0000-0000-0000AA940000}"/>
    <cellStyle name="Table  - Opmaakprofiel6 2 23 6 3 2 5" xfId="55857" xr:uid="{00000000-0005-0000-0000-0000AB940000}"/>
    <cellStyle name="Table  - Opmaakprofiel6 2 23 6 3 3" xfId="17057" xr:uid="{00000000-0005-0000-0000-0000AC940000}"/>
    <cellStyle name="Table  - Opmaakprofiel6 2 23 6 3 4" xfId="29109" xr:uid="{00000000-0005-0000-0000-0000AD940000}"/>
    <cellStyle name="Table  - Opmaakprofiel6 2 23 6 3 5" xfId="38448" xr:uid="{00000000-0005-0000-0000-0000AE940000}"/>
    <cellStyle name="Table  - Opmaakprofiel6 2 23 6 3 6" xfId="50063" xr:uid="{00000000-0005-0000-0000-0000AF940000}"/>
    <cellStyle name="Table  - Opmaakprofiel6 2 23 6 4" xfId="4066" xr:uid="{00000000-0005-0000-0000-0000B0940000}"/>
    <cellStyle name="Table  - Opmaakprofiel6 2 23 6 4 2" xfId="10893" xr:uid="{00000000-0005-0000-0000-0000B1940000}"/>
    <cellStyle name="Table  - Opmaakprofiel6 2 23 6 4 2 2" xfId="23191" xr:uid="{00000000-0005-0000-0000-0000B2940000}"/>
    <cellStyle name="Table  - Opmaakprofiel6 2 23 6 4 2 3" xfId="35243" xr:uid="{00000000-0005-0000-0000-0000B3940000}"/>
    <cellStyle name="Table  - Opmaakprofiel6 2 23 6 4 2 4" xfId="42047" xr:uid="{00000000-0005-0000-0000-0000B4940000}"/>
    <cellStyle name="Table  - Opmaakprofiel6 2 23 6 4 2 5" xfId="55858" xr:uid="{00000000-0005-0000-0000-0000B5940000}"/>
    <cellStyle name="Table  - Opmaakprofiel6 2 23 6 4 3" xfId="17058" xr:uid="{00000000-0005-0000-0000-0000B6940000}"/>
    <cellStyle name="Table  - Opmaakprofiel6 2 23 6 4 4" xfId="29110" xr:uid="{00000000-0005-0000-0000-0000B7940000}"/>
    <cellStyle name="Table  - Opmaakprofiel6 2 23 6 4 5" xfId="38447" xr:uid="{00000000-0005-0000-0000-0000B8940000}"/>
    <cellStyle name="Table  - Opmaakprofiel6 2 23 6 4 6" xfId="50064" xr:uid="{00000000-0005-0000-0000-0000B9940000}"/>
    <cellStyle name="Table  - Opmaakprofiel6 2 23 6 5" xfId="6024" xr:uid="{00000000-0005-0000-0000-0000BA940000}"/>
    <cellStyle name="Table  - Opmaakprofiel6 2 23 6 5 2" xfId="10894" xr:uid="{00000000-0005-0000-0000-0000BB940000}"/>
    <cellStyle name="Table  - Opmaakprofiel6 2 23 6 5 2 2" xfId="23192" xr:uid="{00000000-0005-0000-0000-0000BC940000}"/>
    <cellStyle name="Table  - Opmaakprofiel6 2 23 6 5 2 3" xfId="35244" xr:uid="{00000000-0005-0000-0000-0000BD940000}"/>
    <cellStyle name="Table  - Opmaakprofiel6 2 23 6 5 2 4" xfId="34463" xr:uid="{00000000-0005-0000-0000-0000BE940000}"/>
    <cellStyle name="Table  - Opmaakprofiel6 2 23 6 5 2 5" xfId="55859" xr:uid="{00000000-0005-0000-0000-0000BF940000}"/>
    <cellStyle name="Table  - Opmaakprofiel6 2 23 6 5 3" xfId="17059" xr:uid="{00000000-0005-0000-0000-0000C0940000}"/>
    <cellStyle name="Table  - Opmaakprofiel6 2 23 6 5 4" xfId="29111" xr:uid="{00000000-0005-0000-0000-0000C1940000}"/>
    <cellStyle name="Table  - Opmaakprofiel6 2 23 6 5 5" xfId="44595" xr:uid="{00000000-0005-0000-0000-0000C2940000}"/>
    <cellStyle name="Table  - Opmaakprofiel6 2 23 6 5 6" xfId="50065" xr:uid="{00000000-0005-0000-0000-0000C3940000}"/>
    <cellStyle name="Table  - Opmaakprofiel6 2 23 6 6" xfId="6025" xr:uid="{00000000-0005-0000-0000-0000C4940000}"/>
    <cellStyle name="Table  - Opmaakprofiel6 2 23 6 6 2" xfId="10895" xr:uid="{00000000-0005-0000-0000-0000C5940000}"/>
    <cellStyle name="Table  - Opmaakprofiel6 2 23 6 6 2 2" xfId="23193" xr:uid="{00000000-0005-0000-0000-0000C6940000}"/>
    <cellStyle name="Table  - Opmaakprofiel6 2 23 6 6 2 3" xfId="35245" xr:uid="{00000000-0005-0000-0000-0000C7940000}"/>
    <cellStyle name="Table  - Opmaakprofiel6 2 23 6 6 2 4" xfId="42046" xr:uid="{00000000-0005-0000-0000-0000C8940000}"/>
    <cellStyle name="Table  - Opmaakprofiel6 2 23 6 6 2 5" xfId="55860" xr:uid="{00000000-0005-0000-0000-0000C9940000}"/>
    <cellStyle name="Table  - Opmaakprofiel6 2 23 6 6 3" xfId="17060" xr:uid="{00000000-0005-0000-0000-0000CA940000}"/>
    <cellStyle name="Table  - Opmaakprofiel6 2 23 6 6 4" xfId="29112" xr:uid="{00000000-0005-0000-0000-0000CB940000}"/>
    <cellStyle name="Table  - Opmaakprofiel6 2 23 6 6 5" xfId="38446" xr:uid="{00000000-0005-0000-0000-0000CC940000}"/>
    <cellStyle name="Table  - Opmaakprofiel6 2 23 6 6 6" xfId="50066" xr:uid="{00000000-0005-0000-0000-0000CD940000}"/>
    <cellStyle name="Table  - Opmaakprofiel6 2 23 6 7" xfId="6026" xr:uid="{00000000-0005-0000-0000-0000CE940000}"/>
    <cellStyle name="Table  - Opmaakprofiel6 2 23 6 7 2" xfId="17061" xr:uid="{00000000-0005-0000-0000-0000CF940000}"/>
    <cellStyle name="Table  - Opmaakprofiel6 2 23 6 7 3" xfId="29113" xr:uid="{00000000-0005-0000-0000-0000D0940000}"/>
    <cellStyle name="Table  - Opmaakprofiel6 2 23 6 7 4" xfId="44594" xr:uid="{00000000-0005-0000-0000-0000D1940000}"/>
    <cellStyle name="Table  - Opmaakprofiel6 2 23 6 7 5" xfId="50067" xr:uid="{00000000-0005-0000-0000-0000D2940000}"/>
    <cellStyle name="Table  - Opmaakprofiel6 2 23 6 8" xfId="7061" xr:uid="{00000000-0005-0000-0000-0000D3940000}"/>
    <cellStyle name="Table  - Opmaakprofiel6 2 23 6 8 2" xfId="19359" xr:uid="{00000000-0005-0000-0000-0000D4940000}"/>
    <cellStyle name="Table  - Opmaakprofiel6 2 23 6 8 3" xfId="41162" xr:uid="{00000000-0005-0000-0000-0000D5940000}"/>
    <cellStyle name="Table  - Opmaakprofiel6 2 23 6 8 4" xfId="43628" xr:uid="{00000000-0005-0000-0000-0000D6940000}"/>
    <cellStyle name="Table  - Opmaakprofiel6 2 23 6 8 5" xfId="52032" xr:uid="{00000000-0005-0000-0000-0000D7940000}"/>
    <cellStyle name="Table  - Opmaakprofiel6 2 23 6 9" xfId="17055" xr:uid="{00000000-0005-0000-0000-0000D8940000}"/>
    <cellStyle name="Table  - Opmaakprofiel6 2 23 7" xfId="1490" xr:uid="{00000000-0005-0000-0000-0000D9940000}"/>
    <cellStyle name="Table  - Opmaakprofiel6 2 23 7 2" xfId="10896" xr:uid="{00000000-0005-0000-0000-0000DA940000}"/>
    <cellStyle name="Table  - Opmaakprofiel6 2 23 7 2 2" xfId="23194" xr:uid="{00000000-0005-0000-0000-0000DB940000}"/>
    <cellStyle name="Table  - Opmaakprofiel6 2 23 7 2 3" xfId="35246" xr:uid="{00000000-0005-0000-0000-0000DC940000}"/>
    <cellStyle name="Table  - Opmaakprofiel6 2 23 7 2 4" xfId="30247" xr:uid="{00000000-0005-0000-0000-0000DD940000}"/>
    <cellStyle name="Table  - Opmaakprofiel6 2 23 7 2 5" xfId="55861" xr:uid="{00000000-0005-0000-0000-0000DE940000}"/>
    <cellStyle name="Table  - Opmaakprofiel6 2 23 7 3" xfId="17062" xr:uid="{00000000-0005-0000-0000-0000DF940000}"/>
    <cellStyle name="Table  - Opmaakprofiel6 2 23 7 4" xfId="29114" xr:uid="{00000000-0005-0000-0000-0000E0940000}"/>
    <cellStyle name="Table  - Opmaakprofiel6 2 23 7 5" xfId="38445" xr:uid="{00000000-0005-0000-0000-0000E1940000}"/>
    <cellStyle name="Table  - Opmaakprofiel6 2 23 7 6" xfId="50068" xr:uid="{00000000-0005-0000-0000-0000E2940000}"/>
    <cellStyle name="Table  - Opmaakprofiel6 2 23 8" xfId="2807" xr:uid="{00000000-0005-0000-0000-0000E3940000}"/>
    <cellStyle name="Table  - Opmaakprofiel6 2 23 8 2" xfId="10897" xr:uid="{00000000-0005-0000-0000-0000E4940000}"/>
    <cellStyle name="Table  - Opmaakprofiel6 2 23 8 2 2" xfId="23195" xr:uid="{00000000-0005-0000-0000-0000E5940000}"/>
    <cellStyle name="Table  - Opmaakprofiel6 2 23 8 2 3" xfId="35247" xr:uid="{00000000-0005-0000-0000-0000E6940000}"/>
    <cellStyle name="Table  - Opmaakprofiel6 2 23 8 2 4" xfId="42045" xr:uid="{00000000-0005-0000-0000-0000E7940000}"/>
    <cellStyle name="Table  - Opmaakprofiel6 2 23 8 2 5" xfId="55862" xr:uid="{00000000-0005-0000-0000-0000E8940000}"/>
    <cellStyle name="Table  - Opmaakprofiel6 2 23 8 3" xfId="17063" xr:uid="{00000000-0005-0000-0000-0000E9940000}"/>
    <cellStyle name="Table  - Opmaakprofiel6 2 23 8 4" xfId="29115" xr:uid="{00000000-0005-0000-0000-0000EA940000}"/>
    <cellStyle name="Table  - Opmaakprofiel6 2 23 8 5" xfId="44593" xr:uid="{00000000-0005-0000-0000-0000EB940000}"/>
    <cellStyle name="Table  - Opmaakprofiel6 2 23 8 6" xfId="50069" xr:uid="{00000000-0005-0000-0000-0000EC940000}"/>
    <cellStyle name="Table  - Opmaakprofiel6 2 23 9" xfId="3665" xr:uid="{00000000-0005-0000-0000-0000ED940000}"/>
    <cellStyle name="Table  - Opmaakprofiel6 2 23 9 2" xfId="10898" xr:uid="{00000000-0005-0000-0000-0000EE940000}"/>
    <cellStyle name="Table  - Opmaakprofiel6 2 23 9 2 2" xfId="23196" xr:uid="{00000000-0005-0000-0000-0000EF940000}"/>
    <cellStyle name="Table  - Opmaakprofiel6 2 23 9 2 3" xfId="35248" xr:uid="{00000000-0005-0000-0000-0000F0940000}"/>
    <cellStyle name="Table  - Opmaakprofiel6 2 23 9 2 4" xfId="34347" xr:uid="{00000000-0005-0000-0000-0000F1940000}"/>
    <cellStyle name="Table  - Opmaakprofiel6 2 23 9 2 5" xfId="55863" xr:uid="{00000000-0005-0000-0000-0000F2940000}"/>
    <cellStyle name="Table  - Opmaakprofiel6 2 23 9 3" xfId="17064" xr:uid="{00000000-0005-0000-0000-0000F3940000}"/>
    <cellStyle name="Table  - Opmaakprofiel6 2 23 9 4" xfId="29116" xr:uid="{00000000-0005-0000-0000-0000F4940000}"/>
    <cellStyle name="Table  - Opmaakprofiel6 2 23 9 5" xfId="38444" xr:uid="{00000000-0005-0000-0000-0000F5940000}"/>
    <cellStyle name="Table  - Opmaakprofiel6 2 23 9 6" xfId="50070" xr:uid="{00000000-0005-0000-0000-0000F6940000}"/>
    <cellStyle name="Table  - Opmaakprofiel6 2 24" xfId="681" xr:uid="{00000000-0005-0000-0000-0000F7940000}"/>
    <cellStyle name="Table  - Opmaakprofiel6 2 24 10" xfId="6027" xr:uid="{00000000-0005-0000-0000-0000F8940000}"/>
    <cellStyle name="Table  - Opmaakprofiel6 2 24 10 2" xfId="10899" xr:uid="{00000000-0005-0000-0000-0000F9940000}"/>
    <cellStyle name="Table  - Opmaakprofiel6 2 24 10 2 2" xfId="23197" xr:uid="{00000000-0005-0000-0000-0000FA940000}"/>
    <cellStyle name="Table  - Opmaakprofiel6 2 24 10 2 3" xfId="35249" xr:uid="{00000000-0005-0000-0000-0000FB940000}"/>
    <cellStyle name="Table  - Opmaakprofiel6 2 24 10 2 4" xfId="42044" xr:uid="{00000000-0005-0000-0000-0000FC940000}"/>
    <cellStyle name="Table  - Opmaakprofiel6 2 24 10 2 5" xfId="55864" xr:uid="{00000000-0005-0000-0000-0000FD940000}"/>
    <cellStyle name="Table  - Opmaakprofiel6 2 24 10 3" xfId="17066" xr:uid="{00000000-0005-0000-0000-0000FE940000}"/>
    <cellStyle name="Table  - Opmaakprofiel6 2 24 10 4" xfId="29118" xr:uid="{00000000-0005-0000-0000-0000FF940000}"/>
    <cellStyle name="Table  - Opmaakprofiel6 2 24 10 5" xfId="44592" xr:uid="{00000000-0005-0000-0000-000000950000}"/>
    <cellStyle name="Table  - Opmaakprofiel6 2 24 10 6" xfId="50071" xr:uid="{00000000-0005-0000-0000-000001950000}"/>
    <cellStyle name="Table  - Opmaakprofiel6 2 24 11" xfId="6028" xr:uid="{00000000-0005-0000-0000-000002950000}"/>
    <cellStyle name="Table  - Opmaakprofiel6 2 24 11 2" xfId="10900" xr:uid="{00000000-0005-0000-0000-000003950000}"/>
    <cellStyle name="Table  - Opmaakprofiel6 2 24 11 2 2" xfId="23198" xr:uid="{00000000-0005-0000-0000-000004950000}"/>
    <cellStyle name="Table  - Opmaakprofiel6 2 24 11 2 3" xfId="35250" xr:uid="{00000000-0005-0000-0000-000005950000}"/>
    <cellStyle name="Table  - Opmaakprofiel6 2 24 11 2 4" xfId="30254" xr:uid="{00000000-0005-0000-0000-000006950000}"/>
    <cellStyle name="Table  - Opmaakprofiel6 2 24 11 2 5" xfId="55865" xr:uid="{00000000-0005-0000-0000-000007950000}"/>
    <cellStyle name="Table  - Opmaakprofiel6 2 24 11 3" xfId="17067" xr:uid="{00000000-0005-0000-0000-000008950000}"/>
    <cellStyle name="Table  - Opmaakprofiel6 2 24 11 4" xfId="29119" xr:uid="{00000000-0005-0000-0000-000009950000}"/>
    <cellStyle name="Table  - Opmaakprofiel6 2 24 11 5" xfId="38442" xr:uid="{00000000-0005-0000-0000-00000A950000}"/>
    <cellStyle name="Table  - Opmaakprofiel6 2 24 11 6" xfId="50072" xr:uid="{00000000-0005-0000-0000-00000B950000}"/>
    <cellStyle name="Table  - Opmaakprofiel6 2 24 12" xfId="6029" xr:uid="{00000000-0005-0000-0000-00000C950000}"/>
    <cellStyle name="Table  - Opmaakprofiel6 2 24 12 2" xfId="17068" xr:uid="{00000000-0005-0000-0000-00000D950000}"/>
    <cellStyle name="Table  - Opmaakprofiel6 2 24 12 3" xfId="29120" xr:uid="{00000000-0005-0000-0000-00000E950000}"/>
    <cellStyle name="Table  - Opmaakprofiel6 2 24 12 4" xfId="44591" xr:uid="{00000000-0005-0000-0000-00000F950000}"/>
    <cellStyle name="Table  - Opmaakprofiel6 2 24 12 5" xfId="50073" xr:uid="{00000000-0005-0000-0000-000010950000}"/>
    <cellStyle name="Table  - Opmaakprofiel6 2 24 13" xfId="7481" xr:uid="{00000000-0005-0000-0000-000011950000}"/>
    <cellStyle name="Table  - Opmaakprofiel6 2 24 13 2" xfId="19779" xr:uid="{00000000-0005-0000-0000-000012950000}"/>
    <cellStyle name="Table  - Opmaakprofiel6 2 24 13 3" xfId="41582" xr:uid="{00000000-0005-0000-0000-000013950000}"/>
    <cellStyle name="Table  - Opmaakprofiel6 2 24 13 4" xfId="43452" xr:uid="{00000000-0005-0000-0000-000014950000}"/>
    <cellStyle name="Table  - Opmaakprofiel6 2 24 13 5" xfId="52451" xr:uid="{00000000-0005-0000-0000-000015950000}"/>
    <cellStyle name="Table  - Opmaakprofiel6 2 24 14" xfId="17065" xr:uid="{00000000-0005-0000-0000-000016950000}"/>
    <cellStyle name="Table  - Opmaakprofiel6 2 24 2" xfId="854" xr:uid="{00000000-0005-0000-0000-000017950000}"/>
    <cellStyle name="Table  - Opmaakprofiel6 2 24 2 2" xfId="1398" xr:uid="{00000000-0005-0000-0000-000018950000}"/>
    <cellStyle name="Table  - Opmaakprofiel6 2 24 2 2 2" xfId="10901" xr:uid="{00000000-0005-0000-0000-000019950000}"/>
    <cellStyle name="Table  - Opmaakprofiel6 2 24 2 2 2 2" xfId="23199" xr:uid="{00000000-0005-0000-0000-00001A950000}"/>
    <cellStyle name="Table  - Opmaakprofiel6 2 24 2 2 2 3" xfId="35251" xr:uid="{00000000-0005-0000-0000-00001B950000}"/>
    <cellStyle name="Table  - Opmaakprofiel6 2 24 2 2 2 4" xfId="42043" xr:uid="{00000000-0005-0000-0000-00001C950000}"/>
    <cellStyle name="Table  - Opmaakprofiel6 2 24 2 2 2 5" xfId="55866" xr:uid="{00000000-0005-0000-0000-00001D950000}"/>
    <cellStyle name="Table  - Opmaakprofiel6 2 24 2 2 3" xfId="17070" xr:uid="{00000000-0005-0000-0000-00001E950000}"/>
    <cellStyle name="Table  - Opmaakprofiel6 2 24 2 2 4" xfId="29122" xr:uid="{00000000-0005-0000-0000-00001F950000}"/>
    <cellStyle name="Table  - Opmaakprofiel6 2 24 2 2 5" xfId="44590" xr:uid="{00000000-0005-0000-0000-000020950000}"/>
    <cellStyle name="Table  - Opmaakprofiel6 2 24 2 2 6" xfId="50074" xr:uid="{00000000-0005-0000-0000-000021950000}"/>
    <cellStyle name="Table  - Opmaakprofiel6 2 24 2 3" xfId="2865" xr:uid="{00000000-0005-0000-0000-000022950000}"/>
    <cellStyle name="Table  - Opmaakprofiel6 2 24 2 3 2" xfId="10902" xr:uid="{00000000-0005-0000-0000-000023950000}"/>
    <cellStyle name="Table  - Opmaakprofiel6 2 24 2 3 2 2" xfId="23200" xr:uid="{00000000-0005-0000-0000-000024950000}"/>
    <cellStyle name="Table  - Opmaakprofiel6 2 24 2 3 2 3" xfId="35252" xr:uid="{00000000-0005-0000-0000-000025950000}"/>
    <cellStyle name="Table  - Opmaakprofiel6 2 24 2 3 2 4" xfId="31597" xr:uid="{00000000-0005-0000-0000-000026950000}"/>
    <cellStyle name="Table  - Opmaakprofiel6 2 24 2 3 2 5" xfId="55867" xr:uid="{00000000-0005-0000-0000-000027950000}"/>
    <cellStyle name="Table  - Opmaakprofiel6 2 24 2 3 3" xfId="17071" xr:uid="{00000000-0005-0000-0000-000028950000}"/>
    <cellStyle name="Table  - Opmaakprofiel6 2 24 2 3 4" xfId="29123" xr:uid="{00000000-0005-0000-0000-000029950000}"/>
    <cellStyle name="Table  - Opmaakprofiel6 2 24 2 3 5" xfId="38441" xr:uid="{00000000-0005-0000-0000-00002A950000}"/>
    <cellStyle name="Table  - Opmaakprofiel6 2 24 2 3 6" xfId="50075" xr:uid="{00000000-0005-0000-0000-00002B950000}"/>
    <cellStyle name="Table  - Opmaakprofiel6 2 24 2 4" xfId="3718" xr:uid="{00000000-0005-0000-0000-00002C950000}"/>
    <cellStyle name="Table  - Opmaakprofiel6 2 24 2 4 2" xfId="10903" xr:uid="{00000000-0005-0000-0000-00002D950000}"/>
    <cellStyle name="Table  - Opmaakprofiel6 2 24 2 4 2 2" xfId="23201" xr:uid="{00000000-0005-0000-0000-00002E950000}"/>
    <cellStyle name="Table  - Opmaakprofiel6 2 24 2 4 2 3" xfId="35253" xr:uid="{00000000-0005-0000-0000-00002F950000}"/>
    <cellStyle name="Table  - Opmaakprofiel6 2 24 2 4 2 4" xfId="30261" xr:uid="{00000000-0005-0000-0000-000030950000}"/>
    <cellStyle name="Table  - Opmaakprofiel6 2 24 2 4 2 5" xfId="55868" xr:uid="{00000000-0005-0000-0000-000031950000}"/>
    <cellStyle name="Table  - Opmaakprofiel6 2 24 2 4 3" xfId="17072" xr:uid="{00000000-0005-0000-0000-000032950000}"/>
    <cellStyle name="Table  - Opmaakprofiel6 2 24 2 4 4" xfId="29124" xr:uid="{00000000-0005-0000-0000-000033950000}"/>
    <cellStyle name="Table  - Opmaakprofiel6 2 24 2 4 5" xfId="44589" xr:uid="{00000000-0005-0000-0000-000034950000}"/>
    <cellStyle name="Table  - Opmaakprofiel6 2 24 2 4 6" xfId="50076" xr:uid="{00000000-0005-0000-0000-000035950000}"/>
    <cellStyle name="Table  - Opmaakprofiel6 2 24 2 5" xfId="6030" xr:uid="{00000000-0005-0000-0000-000036950000}"/>
    <cellStyle name="Table  - Opmaakprofiel6 2 24 2 5 2" xfId="10904" xr:uid="{00000000-0005-0000-0000-000037950000}"/>
    <cellStyle name="Table  - Opmaakprofiel6 2 24 2 5 2 2" xfId="23202" xr:uid="{00000000-0005-0000-0000-000038950000}"/>
    <cellStyle name="Table  - Opmaakprofiel6 2 24 2 5 2 3" xfId="35254" xr:uid="{00000000-0005-0000-0000-000039950000}"/>
    <cellStyle name="Table  - Opmaakprofiel6 2 24 2 5 2 4" xfId="31959" xr:uid="{00000000-0005-0000-0000-00003A950000}"/>
    <cellStyle name="Table  - Opmaakprofiel6 2 24 2 5 2 5" xfId="55869" xr:uid="{00000000-0005-0000-0000-00003B950000}"/>
    <cellStyle name="Table  - Opmaakprofiel6 2 24 2 5 3" xfId="17073" xr:uid="{00000000-0005-0000-0000-00003C950000}"/>
    <cellStyle name="Table  - Opmaakprofiel6 2 24 2 5 4" xfId="29125" xr:uid="{00000000-0005-0000-0000-00003D950000}"/>
    <cellStyle name="Table  - Opmaakprofiel6 2 24 2 5 5" xfId="38440" xr:uid="{00000000-0005-0000-0000-00003E950000}"/>
    <cellStyle name="Table  - Opmaakprofiel6 2 24 2 5 6" xfId="50077" xr:uid="{00000000-0005-0000-0000-00003F950000}"/>
    <cellStyle name="Table  - Opmaakprofiel6 2 24 2 6" xfId="6031" xr:uid="{00000000-0005-0000-0000-000040950000}"/>
    <cellStyle name="Table  - Opmaakprofiel6 2 24 2 6 2" xfId="10905" xr:uid="{00000000-0005-0000-0000-000041950000}"/>
    <cellStyle name="Table  - Opmaakprofiel6 2 24 2 6 2 2" xfId="23203" xr:uid="{00000000-0005-0000-0000-000042950000}"/>
    <cellStyle name="Table  - Opmaakprofiel6 2 24 2 6 2 3" xfId="35255" xr:uid="{00000000-0005-0000-0000-000043950000}"/>
    <cellStyle name="Table  - Opmaakprofiel6 2 24 2 6 2 4" xfId="42042" xr:uid="{00000000-0005-0000-0000-000044950000}"/>
    <cellStyle name="Table  - Opmaakprofiel6 2 24 2 6 2 5" xfId="55870" xr:uid="{00000000-0005-0000-0000-000045950000}"/>
    <cellStyle name="Table  - Opmaakprofiel6 2 24 2 6 3" xfId="17074" xr:uid="{00000000-0005-0000-0000-000046950000}"/>
    <cellStyle name="Table  - Opmaakprofiel6 2 24 2 6 4" xfId="29126" xr:uid="{00000000-0005-0000-0000-000047950000}"/>
    <cellStyle name="Table  - Opmaakprofiel6 2 24 2 6 5" xfId="44588" xr:uid="{00000000-0005-0000-0000-000048950000}"/>
    <cellStyle name="Table  - Opmaakprofiel6 2 24 2 6 6" xfId="50078" xr:uid="{00000000-0005-0000-0000-000049950000}"/>
    <cellStyle name="Table  - Opmaakprofiel6 2 24 2 7" xfId="6032" xr:uid="{00000000-0005-0000-0000-00004A950000}"/>
    <cellStyle name="Table  - Opmaakprofiel6 2 24 2 7 2" xfId="17075" xr:uid="{00000000-0005-0000-0000-00004B950000}"/>
    <cellStyle name="Table  - Opmaakprofiel6 2 24 2 7 3" xfId="29127" xr:uid="{00000000-0005-0000-0000-00004C950000}"/>
    <cellStyle name="Table  - Opmaakprofiel6 2 24 2 7 4" xfId="38439" xr:uid="{00000000-0005-0000-0000-00004D950000}"/>
    <cellStyle name="Table  - Opmaakprofiel6 2 24 2 7 5" xfId="50079" xr:uid="{00000000-0005-0000-0000-00004E950000}"/>
    <cellStyle name="Table  - Opmaakprofiel6 2 24 2 8" xfId="7364" xr:uid="{00000000-0005-0000-0000-00004F950000}"/>
    <cellStyle name="Table  - Opmaakprofiel6 2 24 2 8 2" xfId="19662" xr:uid="{00000000-0005-0000-0000-000050950000}"/>
    <cellStyle name="Table  - Opmaakprofiel6 2 24 2 8 3" xfId="41465" xr:uid="{00000000-0005-0000-0000-000051950000}"/>
    <cellStyle name="Table  - Opmaakprofiel6 2 24 2 8 4" xfId="15554" xr:uid="{00000000-0005-0000-0000-000052950000}"/>
    <cellStyle name="Table  - Opmaakprofiel6 2 24 2 8 5" xfId="52334" xr:uid="{00000000-0005-0000-0000-000053950000}"/>
    <cellStyle name="Table  - Opmaakprofiel6 2 24 2 9" xfId="17069" xr:uid="{00000000-0005-0000-0000-000054950000}"/>
    <cellStyle name="Table  - Opmaakprofiel6 2 24 3" xfId="954" xr:uid="{00000000-0005-0000-0000-000055950000}"/>
    <cellStyle name="Table  - Opmaakprofiel6 2 24 3 2" xfId="1975" xr:uid="{00000000-0005-0000-0000-000056950000}"/>
    <cellStyle name="Table  - Opmaakprofiel6 2 24 3 2 2" xfId="10906" xr:uid="{00000000-0005-0000-0000-000057950000}"/>
    <cellStyle name="Table  - Opmaakprofiel6 2 24 3 2 2 2" xfId="23204" xr:uid="{00000000-0005-0000-0000-000058950000}"/>
    <cellStyle name="Table  - Opmaakprofiel6 2 24 3 2 2 3" xfId="35256" xr:uid="{00000000-0005-0000-0000-000059950000}"/>
    <cellStyle name="Table  - Opmaakprofiel6 2 24 3 2 2 4" xfId="30268" xr:uid="{00000000-0005-0000-0000-00005A950000}"/>
    <cellStyle name="Table  - Opmaakprofiel6 2 24 3 2 2 5" xfId="55871" xr:uid="{00000000-0005-0000-0000-00005B950000}"/>
    <cellStyle name="Table  - Opmaakprofiel6 2 24 3 2 3" xfId="17077" xr:uid="{00000000-0005-0000-0000-00005C950000}"/>
    <cellStyle name="Table  - Opmaakprofiel6 2 24 3 2 4" xfId="29129" xr:uid="{00000000-0005-0000-0000-00005D950000}"/>
    <cellStyle name="Table  - Opmaakprofiel6 2 24 3 2 5" xfId="38437" xr:uid="{00000000-0005-0000-0000-00005E950000}"/>
    <cellStyle name="Table  - Opmaakprofiel6 2 24 3 2 6" xfId="50080" xr:uid="{00000000-0005-0000-0000-00005F950000}"/>
    <cellStyle name="Table  - Opmaakprofiel6 2 24 3 3" xfId="2965" xr:uid="{00000000-0005-0000-0000-000060950000}"/>
    <cellStyle name="Table  - Opmaakprofiel6 2 24 3 3 2" xfId="10907" xr:uid="{00000000-0005-0000-0000-000061950000}"/>
    <cellStyle name="Table  - Opmaakprofiel6 2 24 3 3 2 2" xfId="23205" xr:uid="{00000000-0005-0000-0000-000062950000}"/>
    <cellStyle name="Table  - Opmaakprofiel6 2 24 3 3 2 3" xfId="35257" xr:uid="{00000000-0005-0000-0000-000063950000}"/>
    <cellStyle name="Table  - Opmaakprofiel6 2 24 3 3 2 4" xfId="42041" xr:uid="{00000000-0005-0000-0000-000064950000}"/>
    <cellStyle name="Table  - Opmaakprofiel6 2 24 3 3 2 5" xfId="55872" xr:uid="{00000000-0005-0000-0000-000065950000}"/>
    <cellStyle name="Table  - Opmaakprofiel6 2 24 3 3 3" xfId="17078" xr:uid="{00000000-0005-0000-0000-000066950000}"/>
    <cellStyle name="Table  - Opmaakprofiel6 2 24 3 3 4" xfId="29130" xr:uid="{00000000-0005-0000-0000-000067950000}"/>
    <cellStyle name="Table  - Opmaakprofiel6 2 24 3 3 5" xfId="44587" xr:uid="{00000000-0005-0000-0000-000068950000}"/>
    <cellStyle name="Table  - Opmaakprofiel6 2 24 3 3 6" xfId="50081" xr:uid="{00000000-0005-0000-0000-000069950000}"/>
    <cellStyle name="Table  - Opmaakprofiel6 2 24 3 4" xfId="3811" xr:uid="{00000000-0005-0000-0000-00006A950000}"/>
    <cellStyle name="Table  - Opmaakprofiel6 2 24 3 4 2" xfId="10908" xr:uid="{00000000-0005-0000-0000-00006B950000}"/>
    <cellStyle name="Table  - Opmaakprofiel6 2 24 3 4 2 2" xfId="23206" xr:uid="{00000000-0005-0000-0000-00006C950000}"/>
    <cellStyle name="Table  - Opmaakprofiel6 2 24 3 4 2 3" xfId="35258" xr:uid="{00000000-0005-0000-0000-00006D950000}"/>
    <cellStyle name="Table  - Opmaakprofiel6 2 24 3 4 2 4" xfId="31474" xr:uid="{00000000-0005-0000-0000-00006E950000}"/>
    <cellStyle name="Table  - Opmaakprofiel6 2 24 3 4 2 5" xfId="55873" xr:uid="{00000000-0005-0000-0000-00006F950000}"/>
    <cellStyle name="Table  - Opmaakprofiel6 2 24 3 4 3" xfId="17079" xr:uid="{00000000-0005-0000-0000-000070950000}"/>
    <cellStyle name="Table  - Opmaakprofiel6 2 24 3 4 4" xfId="29131" xr:uid="{00000000-0005-0000-0000-000071950000}"/>
    <cellStyle name="Table  - Opmaakprofiel6 2 24 3 4 5" xfId="38436" xr:uid="{00000000-0005-0000-0000-000072950000}"/>
    <cellStyle name="Table  - Opmaakprofiel6 2 24 3 4 6" xfId="50082" xr:uid="{00000000-0005-0000-0000-000073950000}"/>
    <cellStyle name="Table  - Opmaakprofiel6 2 24 3 5" xfId="6033" xr:uid="{00000000-0005-0000-0000-000074950000}"/>
    <cellStyle name="Table  - Opmaakprofiel6 2 24 3 5 2" xfId="10909" xr:uid="{00000000-0005-0000-0000-000075950000}"/>
    <cellStyle name="Table  - Opmaakprofiel6 2 24 3 5 2 2" xfId="23207" xr:uid="{00000000-0005-0000-0000-000076950000}"/>
    <cellStyle name="Table  - Opmaakprofiel6 2 24 3 5 2 3" xfId="35259" xr:uid="{00000000-0005-0000-0000-000077950000}"/>
    <cellStyle name="Table  - Opmaakprofiel6 2 24 3 5 2 4" xfId="42040" xr:uid="{00000000-0005-0000-0000-000078950000}"/>
    <cellStyle name="Table  - Opmaakprofiel6 2 24 3 5 2 5" xfId="55874" xr:uid="{00000000-0005-0000-0000-000079950000}"/>
    <cellStyle name="Table  - Opmaakprofiel6 2 24 3 5 3" xfId="17080" xr:uid="{00000000-0005-0000-0000-00007A950000}"/>
    <cellStyle name="Table  - Opmaakprofiel6 2 24 3 5 4" xfId="29132" xr:uid="{00000000-0005-0000-0000-00007B950000}"/>
    <cellStyle name="Table  - Opmaakprofiel6 2 24 3 5 5" xfId="44586" xr:uid="{00000000-0005-0000-0000-00007C950000}"/>
    <cellStyle name="Table  - Opmaakprofiel6 2 24 3 5 6" xfId="50083" xr:uid="{00000000-0005-0000-0000-00007D950000}"/>
    <cellStyle name="Table  - Opmaakprofiel6 2 24 3 6" xfId="6034" xr:uid="{00000000-0005-0000-0000-00007E950000}"/>
    <cellStyle name="Table  - Opmaakprofiel6 2 24 3 6 2" xfId="10910" xr:uid="{00000000-0005-0000-0000-00007F950000}"/>
    <cellStyle name="Table  - Opmaakprofiel6 2 24 3 6 2 2" xfId="23208" xr:uid="{00000000-0005-0000-0000-000080950000}"/>
    <cellStyle name="Table  - Opmaakprofiel6 2 24 3 6 2 3" xfId="35260" xr:uid="{00000000-0005-0000-0000-000081950000}"/>
    <cellStyle name="Table  - Opmaakprofiel6 2 24 3 6 2 4" xfId="30275" xr:uid="{00000000-0005-0000-0000-000082950000}"/>
    <cellStyle name="Table  - Opmaakprofiel6 2 24 3 6 2 5" xfId="55875" xr:uid="{00000000-0005-0000-0000-000083950000}"/>
    <cellStyle name="Table  - Opmaakprofiel6 2 24 3 6 3" xfId="17081" xr:uid="{00000000-0005-0000-0000-000084950000}"/>
    <cellStyle name="Table  - Opmaakprofiel6 2 24 3 6 4" xfId="29133" xr:uid="{00000000-0005-0000-0000-000085950000}"/>
    <cellStyle name="Table  - Opmaakprofiel6 2 24 3 6 5" xfId="38435" xr:uid="{00000000-0005-0000-0000-000086950000}"/>
    <cellStyle name="Table  - Opmaakprofiel6 2 24 3 6 6" xfId="50084" xr:uid="{00000000-0005-0000-0000-000087950000}"/>
    <cellStyle name="Table  - Opmaakprofiel6 2 24 3 7" xfId="6035" xr:uid="{00000000-0005-0000-0000-000088950000}"/>
    <cellStyle name="Table  - Opmaakprofiel6 2 24 3 7 2" xfId="17082" xr:uid="{00000000-0005-0000-0000-000089950000}"/>
    <cellStyle name="Table  - Opmaakprofiel6 2 24 3 7 3" xfId="29134" xr:uid="{00000000-0005-0000-0000-00008A950000}"/>
    <cellStyle name="Table  - Opmaakprofiel6 2 24 3 7 4" xfId="44585" xr:uid="{00000000-0005-0000-0000-00008B950000}"/>
    <cellStyle name="Table  - Opmaakprofiel6 2 24 3 7 5" xfId="50085" xr:uid="{00000000-0005-0000-0000-00008C950000}"/>
    <cellStyle name="Table  - Opmaakprofiel6 2 24 3 8" xfId="7298" xr:uid="{00000000-0005-0000-0000-00008D950000}"/>
    <cellStyle name="Table  - Opmaakprofiel6 2 24 3 8 2" xfId="19596" xr:uid="{00000000-0005-0000-0000-00008E950000}"/>
    <cellStyle name="Table  - Opmaakprofiel6 2 24 3 8 3" xfId="41399" xr:uid="{00000000-0005-0000-0000-00008F950000}"/>
    <cellStyle name="Table  - Opmaakprofiel6 2 24 3 8 4" xfId="36817" xr:uid="{00000000-0005-0000-0000-000090950000}"/>
    <cellStyle name="Table  - Opmaakprofiel6 2 24 3 8 5" xfId="52268" xr:uid="{00000000-0005-0000-0000-000091950000}"/>
    <cellStyle name="Table  - Opmaakprofiel6 2 24 3 9" xfId="17076" xr:uid="{00000000-0005-0000-0000-000092950000}"/>
    <cellStyle name="Table  - Opmaakprofiel6 2 24 4" xfId="902" xr:uid="{00000000-0005-0000-0000-000093950000}"/>
    <cellStyle name="Table  - Opmaakprofiel6 2 24 4 2" xfId="1791" xr:uid="{00000000-0005-0000-0000-000094950000}"/>
    <cellStyle name="Table  - Opmaakprofiel6 2 24 4 2 2" xfId="10911" xr:uid="{00000000-0005-0000-0000-000095950000}"/>
    <cellStyle name="Table  - Opmaakprofiel6 2 24 4 2 2 2" xfId="23209" xr:uid="{00000000-0005-0000-0000-000096950000}"/>
    <cellStyle name="Table  - Opmaakprofiel6 2 24 4 2 2 3" xfId="35261" xr:uid="{00000000-0005-0000-0000-000097950000}"/>
    <cellStyle name="Table  - Opmaakprofiel6 2 24 4 2 2 4" xfId="42039" xr:uid="{00000000-0005-0000-0000-000098950000}"/>
    <cellStyle name="Table  - Opmaakprofiel6 2 24 4 2 2 5" xfId="55876" xr:uid="{00000000-0005-0000-0000-000099950000}"/>
    <cellStyle name="Table  - Opmaakprofiel6 2 24 4 2 3" xfId="17084" xr:uid="{00000000-0005-0000-0000-00009A950000}"/>
    <cellStyle name="Table  - Opmaakprofiel6 2 24 4 2 4" xfId="29136" xr:uid="{00000000-0005-0000-0000-00009B950000}"/>
    <cellStyle name="Table  - Opmaakprofiel6 2 24 4 2 5" xfId="44584" xr:uid="{00000000-0005-0000-0000-00009C950000}"/>
    <cellStyle name="Table  - Opmaakprofiel6 2 24 4 2 6" xfId="50086" xr:uid="{00000000-0005-0000-0000-00009D950000}"/>
    <cellStyle name="Table  - Opmaakprofiel6 2 24 4 3" xfId="2913" xr:uid="{00000000-0005-0000-0000-00009E950000}"/>
    <cellStyle name="Table  - Opmaakprofiel6 2 24 4 3 2" xfId="10912" xr:uid="{00000000-0005-0000-0000-00009F950000}"/>
    <cellStyle name="Table  - Opmaakprofiel6 2 24 4 3 2 2" xfId="23210" xr:uid="{00000000-0005-0000-0000-0000A0950000}"/>
    <cellStyle name="Table  - Opmaakprofiel6 2 24 4 3 2 3" xfId="35262" xr:uid="{00000000-0005-0000-0000-0000A1950000}"/>
    <cellStyle name="Table  - Opmaakprofiel6 2 24 4 3 2 4" xfId="34676" xr:uid="{00000000-0005-0000-0000-0000A2950000}"/>
    <cellStyle name="Table  - Opmaakprofiel6 2 24 4 3 2 5" xfId="55877" xr:uid="{00000000-0005-0000-0000-0000A3950000}"/>
    <cellStyle name="Table  - Opmaakprofiel6 2 24 4 3 3" xfId="17085" xr:uid="{00000000-0005-0000-0000-0000A4950000}"/>
    <cellStyle name="Table  - Opmaakprofiel6 2 24 4 3 4" xfId="29137" xr:uid="{00000000-0005-0000-0000-0000A5950000}"/>
    <cellStyle name="Table  - Opmaakprofiel6 2 24 4 3 5" xfId="38433" xr:uid="{00000000-0005-0000-0000-0000A6950000}"/>
    <cellStyle name="Table  - Opmaakprofiel6 2 24 4 3 6" xfId="50087" xr:uid="{00000000-0005-0000-0000-0000A7950000}"/>
    <cellStyle name="Table  - Opmaakprofiel6 2 24 4 4" xfId="3761" xr:uid="{00000000-0005-0000-0000-0000A8950000}"/>
    <cellStyle name="Table  - Opmaakprofiel6 2 24 4 4 2" xfId="10913" xr:uid="{00000000-0005-0000-0000-0000A9950000}"/>
    <cellStyle name="Table  - Opmaakprofiel6 2 24 4 4 2 2" xfId="23211" xr:uid="{00000000-0005-0000-0000-0000AA950000}"/>
    <cellStyle name="Table  - Opmaakprofiel6 2 24 4 4 2 3" xfId="35263" xr:uid="{00000000-0005-0000-0000-0000AB950000}"/>
    <cellStyle name="Table  - Opmaakprofiel6 2 24 4 4 2 4" xfId="42038" xr:uid="{00000000-0005-0000-0000-0000AC950000}"/>
    <cellStyle name="Table  - Opmaakprofiel6 2 24 4 4 2 5" xfId="55878" xr:uid="{00000000-0005-0000-0000-0000AD950000}"/>
    <cellStyle name="Table  - Opmaakprofiel6 2 24 4 4 3" xfId="17086" xr:uid="{00000000-0005-0000-0000-0000AE950000}"/>
    <cellStyle name="Table  - Opmaakprofiel6 2 24 4 4 4" xfId="29138" xr:uid="{00000000-0005-0000-0000-0000AF950000}"/>
    <cellStyle name="Table  - Opmaakprofiel6 2 24 4 4 5" xfId="44583" xr:uid="{00000000-0005-0000-0000-0000B0950000}"/>
    <cellStyle name="Table  - Opmaakprofiel6 2 24 4 4 6" xfId="50088" xr:uid="{00000000-0005-0000-0000-0000B1950000}"/>
    <cellStyle name="Table  - Opmaakprofiel6 2 24 4 5" xfId="6036" xr:uid="{00000000-0005-0000-0000-0000B2950000}"/>
    <cellStyle name="Table  - Opmaakprofiel6 2 24 4 5 2" xfId="10914" xr:uid="{00000000-0005-0000-0000-0000B3950000}"/>
    <cellStyle name="Table  - Opmaakprofiel6 2 24 4 5 2 2" xfId="23212" xr:uid="{00000000-0005-0000-0000-0000B4950000}"/>
    <cellStyle name="Table  - Opmaakprofiel6 2 24 4 5 2 3" xfId="35264" xr:uid="{00000000-0005-0000-0000-0000B5950000}"/>
    <cellStyle name="Table  - Opmaakprofiel6 2 24 4 5 2 4" xfId="30285" xr:uid="{00000000-0005-0000-0000-0000B6950000}"/>
    <cellStyle name="Table  - Opmaakprofiel6 2 24 4 5 2 5" xfId="55879" xr:uid="{00000000-0005-0000-0000-0000B7950000}"/>
    <cellStyle name="Table  - Opmaakprofiel6 2 24 4 5 3" xfId="17087" xr:uid="{00000000-0005-0000-0000-0000B8950000}"/>
    <cellStyle name="Table  - Opmaakprofiel6 2 24 4 5 4" xfId="29139" xr:uid="{00000000-0005-0000-0000-0000B9950000}"/>
    <cellStyle name="Table  - Opmaakprofiel6 2 24 4 5 5" xfId="38432" xr:uid="{00000000-0005-0000-0000-0000BA950000}"/>
    <cellStyle name="Table  - Opmaakprofiel6 2 24 4 5 6" xfId="50089" xr:uid="{00000000-0005-0000-0000-0000BB950000}"/>
    <cellStyle name="Table  - Opmaakprofiel6 2 24 4 6" xfId="6037" xr:uid="{00000000-0005-0000-0000-0000BC950000}"/>
    <cellStyle name="Table  - Opmaakprofiel6 2 24 4 6 2" xfId="10915" xr:uid="{00000000-0005-0000-0000-0000BD950000}"/>
    <cellStyle name="Table  - Opmaakprofiel6 2 24 4 6 2 2" xfId="23213" xr:uid="{00000000-0005-0000-0000-0000BE950000}"/>
    <cellStyle name="Table  - Opmaakprofiel6 2 24 4 6 2 3" xfId="35265" xr:uid="{00000000-0005-0000-0000-0000BF950000}"/>
    <cellStyle name="Table  - Opmaakprofiel6 2 24 4 6 2 4" xfId="34456" xr:uid="{00000000-0005-0000-0000-0000C0950000}"/>
    <cellStyle name="Table  - Opmaakprofiel6 2 24 4 6 2 5" xfId="55880" xr:uid="{00000000-0005-0000-0000-0000C1950000}"/>
    <cellStyle name="Table  - Opmaakprofiel6 2 24 4 6 3" xfId="17088" xr:uid="{00000000-0005-0000-0000-0000C2950000}"/>
    <cellStyle name="Table  - Opmaakprofiel6 2 24 4 6 4" xfId="29140" xr:uid="{00000000-0005-0000-0000-0000C3950000}"/>
    <cellStyle name="Table  - Opmaakprofiel6 2 24 4 6 5" xfId="38431" xr:uid="{00000000-0005-0000-0000-0000C4950000}"/>
    <cellStyle name="Table  - Opmaakprofiel6 2 24 4 6 6" xfId="50090" xr:uid="{00000000-0005-0000-0000-0000C5950000}"/>
    <cellStyle name="Table  - Opmaakprofiel6 2 24 4 7" xfId="6038" xr:uid="{00000000-0005-0000-0000-0000C6950000}"/>
    <cellStyle name="Table  - Opmaakprofiel6 2 24 4 7 2" xfId="17089" xr:uid="{00000000-0005-0000-0000-0000C7950000}"/>
    <cellStyle name="Table  - Opmaakprofiel6 2 24 4 7 3" xfId="29141" xr:uid="{00000000-0005-0000-0000-0000C8950000}"/>
    <cellStyle name="Table  - Opmaakprofiel6 2 24 4 7 4" xfId="38430" xr:uid="{00000000-0005-0000-0000-0000C9950000}"/>
    <cellStyle name="Table  - Opmaakprofiel6 2 24 4 7 5" xfId="50091" xr:uid="{00000000-0005-0000-0000-0000CA950000}"/>
    <cellStyle name="Table  - Opmaakprofiel6 2 24 4 8" xfId="7332" xr:uid="{00000000-0005-0000-0000-0000CB950000}"/>
    <cellStyle name="Table  - Opmaakprofiel6 2 24 4 8 2" xfId="19630" xr:uid="{00000000-0005-0000-0000-0000CC950000}"/>
    <cellStyle name="Table  - Opmaakprofiel6 2 24 4 8 3" xfId="41433" xr:uid="{00000000-0005-0000-0000-0000CD950000}"/>
    <cellStyle name="Table  - Opmaakprofiel6 2 24 4 8 4" xfId="19248" xr:uid="{00000000-0005-0000-0000-0000CE950000}"/>
    <cellStyle name="Table  - Opmaakprofiel6 2 24 4 8 5" xfId="52302" xr:uid="{00000000-0005-0000-0000-0000CF950000}"/>
    <cellStyle name="Table  - Opmaakprofiel6 2 24 4 9" xfId="17083" xr:uid="{00000000-0005-0000-0000-0000D0950000}"/>
    <cellStyle name="Table  - Opmaakprofiel6 2 24 5" xfId="1129" xr:uid="{00000000-0005-0000-0000-0000D1950000}"/>
    <cellStyle name="Table  - Opmaakprofiel6 2 24 5 2" xfId="2292" xr:uid="{00000000-0005-0000-0000-0000D2950000}"/>
    <cellStyle name="Table  - Opmaakprofiel6 2 24 5 2 2" xfId="10916" xr:uid="{00000000-0005-0000-0000-0000D3950000}"/>
    <cellStyle name="Table  - Opmaakprofiel6 2 24 5 2 2 2" xfId="23214" xr:uid="{00000000-0005-0000-0000-0000D4950000}"/>
    <cellStyle name="Table  - Opmaakprofiel6 2 24 5 2 2 3" xfId="35266" xr:uid="{00000000-0005-0000-0000-0000D5950000}"/>
    <cellStyle name="Table  - Opmaakprofiel6 2 24 5 2 2 4" xfId="30289" xr:uid="{00000000-0005-0000-0000-0000D6950000}"/>
    <cellStyle name="Table  - Opmaakprofiel6 2 24 5 2 2 5" xfId="55881" xr:uid="{00000000-0005-0000-0000-0000D7950000}"/>
    <cellStyle name="Table  - Opmaakprofiel6 2 24 5 2 3" xfId="17091" xr:uid="{00000000-0005-0000-0000-0000D8950000}"/>
    <cellStyle name="Table  - Opmaakprofiel6 2 24 5 2 4" xfId="29143" xr:uid="{00000000-0005-0000-0000-0000D9950000}"/>
    <cellStyle name="Table  - Opmaakprofiel6 2 24 5 2 5" xfId="38429" xr:uid="{00000000-0005-0000-0000-0000DA950000}"/>
    <cellStyle name="Table  - Opmaakprofiel6 2 24 5 2 6" xfId="50092" xr:uid="{00000000-0005-0000-0000-0000DB950000}"/>
    <cellStyle name="Table  - Opmaakprofiel6 2 24 5 3" xfId="3140" xr:uid="{00000000-0005-0000-0000-0000DC950000}"/>
    <cellStyle name="Table  - Opmaakprofiel6 2 24 5 3 2" xfId="10917" xr:uid="{00000000-0005-0000-0000-0000DD950000}"/>
    <cellStyle name="Table  - Opmaakprofiel6 2 24 5 3 2 2" xfId="23215" xr:uid="{00000000-0005-0000-0000-0000DE950000}"/>
    <cellStyle name="Table  - Opmaakprofiel6 2 24 5 3 2 3" xfId="35267" xr:uid="{00000000-0005-0000-0000-0000DF950000}"/>
    <cellStyle name="Table  - Opmaakprofiel6 2 24 5 3 2 4" xfId="42037" xr:uid="{00000000-0005-0000-0000-0000E0950000}"/>
    <cellStyle name="Table  - Opmaakprofiel6 2 24 5 3 2 5" xfId="55882" xr:uid="{00000000-0005-0000-0000-0000E1950000}"/>
    <cellStyle name="Table  - Opmaakprofiel6 2 24 5 3 3" xfId="17092" xr:uid="{00000000-0005-0000-0000-0000E2950000}"/>
    <cellStyle name="Table  - Opmaakprofiel6 2 24 5 3 4" xfId="29144" xr:uid="{00000000-0005-0000-0000-0000E3950000}"/>
    <cellStyle name="Table  - Opmaakprofiel6 2 24 5 3 5" xfId="44580" xr:uid="{00000000-0005-0000-0000-0000E4950000}"/>
    <cellStyle name="Table  - Opmaakprofiel6 2 24 5 3 6" xfId="50093" xr:uid="{00000000-0005-0000-0000-0000E5950000}"/>
    <cellStyle name="Table  - Opmaakprofiel6 2 24 5 4" xfId="3962" xr:uid="{00000000-0005-0000-0000-0000E6950000}"/>
    <cellStyle name="Table  - Opmaakprofiel6 2 24 5 4 2" xfId="10918" xr:uid="{00000000-0005-0000-0000-0000E7950000}"/>
    <cellStyle name="Table  - Opmaakprofiel6 2 24 5 4 2 2" xfId="23216" xr:uid="{00000000-0005-0000-0000-0000E8950000}"/>
    <cellStyle name="Table  - Opmaakprofiel6 2 24 5 4 2 3" xfId="35268" xr:uid="{00000000-0005-0000-0000-0000E9950000}"/>
    <cellStyle name="Table  - Opmaakprofiel6 2 24 5 4 2 4" xfId="31657" xr:uid="{00000000-0005-0000-0000-0000EA950000}"/>
    <cellStyle name="Table  - Opmaakprofiel6 2 24 5 4 2 5" xfId="55883" xr:uid="{00000000-0005-0000-0000-0000EB950000}"/>
    <cellStyle name="Table  - Opmaakprofiel6 2 24 5 4 3" xfId="17093" xr:uid="{00000000-0005-0000-0000-0000EC950000}"/>
    <cellStyle name="Table  - Opmaakprofiel6 2 24 5 4 4" xfId="29145" xr:uid="{00000000-0005-0000-0000-0000ED950000}"/>
    <cellStyle name="Table  - Opmaakprofiel6 2 24 5 4 5" xfId="38428" xr:uid="{00000000-0005-0000-0000-0000EE950000}"/>
    <cellStyle name="Table  - Opmaakprofiel6 2 24 5 4 6" xfId="50094" xr:uid="{00000000-0005-0000-0000-0000EF950000}"/>
    <cellStyle name="Table  - Opmaakprofiel6 2 24 5 5" xfId="6039" xr:uid="{00000000-0005-0000-0000-0000F0950000}"/>
    <cellStyle name="Table  - Opmaakprofiel6 2 24 5 5 2" xfId="10919" xr:uid="{00000000-0005-0000-0000-0000F1950000}"/>
    <cellStyle name="Table  - Opmaakprofiel6 2 24 5 5 2 2" xfId="23217" xr:uid="{00000000-0005-0000-0000-0000F2950000}"/>
    <cellStyle name="Table  - Opmaakprofiel6 2 24 5 5 2 3" xfId="35269" xr:uid="{00000000-0005-0000-0000-0000F3950000}"/>
    <cellStyle name="Table  - Opmaakprofiel6 2 24 5 5 2 4" xfId="42036" xr:uid="{00000000-0005-0000-0000-0000F4950000}"/>
    <cellStyle name="Table  - Opmaakprofiel6 2 24 5 5 2 5" xfId="55884" xr:uid="{00000000-0005-0000-0000-0000F5950000}"/>
    <cellStyle name="Table  - Opmaakprofiel6 2 24 5 5 3" xfId="17094" xr:uid="{00000000-0005-0000-0000-0000F6950000}"/>
    <cellStyle name="Table  - Opmaakprofiel6 2 24 5 5 4" xfId="29146" xr:uid="{00000000-0005-0000-0000-0000F7950000}"/>
    <cellStyle name="Table  - Opmaakprofiel6 2 24 5 5 5" xfId="44579" xr:uid="{00000000-0005-0000-0000-0000F8950000}"/>
    <cellStyle name="Table  - Opmaakprofiel6 2 24 5 5 6" xfId="50095" xr:uid="{00000000-0005-0000-0000-0000F9950000}"/>
    <cellStyle name="Table  - Opmaakprofiel6 2 24 5 6" xfId="6040" xr:uid="{00000000-0005-0000-0000-0000FA950000}"/>
    <cellStyle name="Table  - Opmaakprofiel6 2 24 5 6 2" xfId="10920" xr:uid="{00000000-0005-0000-0000-0000FB950000}"/>
    <cellStyle name="Table  - Opmaakprofiel6 2 24 5 6 2 2" xfId="23218" xr:uid="{00000000-0005-0000-0000-0000FC950000}"/>
    <cellStyle name="Table  - Opmaakprofiel6 2 24 5 6 2 3" xfId="35270" xr:uid="{00000000-0005-0000-0000-0000FD950000}"/>
    <cellStyle name="Table  - Opmaakprofiel6 2 24 5 6 2 4" xfId="30296" xr:uid="{00000000-0005-0000-0000-0000FE950000}"/>
    <cellStyle name="Table  - Opmaakprofiel6 2 24 5 6 2 5" xfId="55885" xr:uid="{00000000-0005-0000-0000-0000FF950000}"/>
    <cellStyle name="Table  - Opmaakprofiel6 2 24 5 6 3" xfId="17095" xr:uid="{00000000-0005-0000-0000-000000960000}"/>
    <cellStyle name="Table  - Opmaakprofiel6 2 24 5 6 4" xfId="29147" xr:uid="{00000000-0005-0000-0000-000001960000}"/>
    <cellStyle name="Table  - Opmaakprofiel6 2 24 5 6 5" xfId="38427" xr:uid="{00000000-0005-0000-0000-000002960000}"/>
    <cellStyle name="Table  - Opmaakprofiel6 2 24 5 6 6" xfId="50096" xr:uid="{00000000-0005-0000-0000-000003960000}"/>
    <cellStyle name="Table  - Opmaakprofiel6 2 24 5 7" xfId="6041" xr:uid="{00000000-0005-0000-0000-000004960000}"/>
    <cellStyle name="Table  - Opmaakprofiel6 2 24 5 7 2" xfId="17096" xr:uid="{00000000-0005-0000-0000-000005960000}"/>
    <cellStyle name="Table  - Opmaakprofiel6 2 24 5 7 3" xfId="29148" xr:uid="{00000000-0005-0000-0000-000006960000}"/>
    <cellStyle name="Table  - Opmaakprofiel6 2 24 5 7 4" xfId="44578" xr:uid="{00000000-0005-0000-0000-000007960000}"/>
    <cellStyle name="Table  - Opmaakprofiel6 2 24 5 7 5" xfId="50097" xr:uid="{00000000-0005-0000-0000-000008960000}"/>
    <cellStyle name="Table  - Opmaakprofiel6 2 24 5 8" xfId="7178" xr:uid="{00000000-0005-0000-0000-000009960000}"/>
    <cellStyle name="Table  - Opmaakprofiel6 2 24 5 8 2" xfId="19476" xr:uid="{00000000-0005-0000-0000-00000A960000}"/>
    <cellStyle name="Table  - Opmaakprofiel6 2 24 5 8 3" xfId="41279" xr:uid="{00000000-0005-0000-0000-00000B960000}"/>
    <cellStyle name="Table  - Opmaakprofiel6 2 24 5 8 4" xfId="36887" xr:uid="{00000000-0005-0000-0000-00000C960000}"/>
    <cellStyle name="Table  - Opmaakprofiel6 2 24 5 8 5" xfId="52148" xr:uid="{00000000-0005-0000-0000-00000D960000}"/>
    <cellStyle name="Table  - Opmaakprofiel6 2 24 5 9" xfId="17090" xr:uid="{00000000-0005-0000-0000-00000E960000}"/>
    <cellStyle name="Table  - Opmaakprofiel6 2 24 6" xfId="1108" xr:uid="{00000000-0005-0000-0000-00000F960000}"/>
    <cellStyle name="Table  - Opmaakprofiel6 2 24 6 2" xfId="1511" xr:uid="{00000000-0005-0000-0000-000010960000}"/>
    <cellStyle name="Table  - Opmaakprofiel6 2 24 6 2 2" xfId="10921" xr:uid="{00000000-0005-0000-0000-000011960000}"/>
    <cellStyle name="Table  - Opmaakprofiel6 2 24 6 2 2 2" xfId="23219" xr:uid="{00000000-0005-0000-0000-000012960000}"/>
    <cellStyle name="Table  - Opmaakprofiel6 2 24 6 2 2 3" xfId="35271" xr:uid="{00000000-0005-0000-0000-000013960000}"/>
    <cellStyle name="Table  - Opmaakprofiel6 2 24 6 2 2 4" xfId="42035" xr:uid="{00000000-0005-0000-0000-000014960000}"/>
    <cellStyle name="Table  - Opmaakprofiel6 2 24 6 2 2 5" xfId="55886" xr:uid="{00000000-0005-0000-0000-000015960000}"/>
    <cellStyle name="Table  - Opmaakprofiel6 2 24 6 2 3" xfId="17098" xr:uid="{00000000-0005-0000-0000-000016960000}"/>
    <cellStyle name="Table  - Opmaakprofiel6 2 24 6 2 4" xfId="29150" xr:uid="{00000000-0005-0000-0000-000017960000}"/>
    <cellStyle name="Table  - Opmaakprofiel6 2 24 6 2 5" xfId="44577" xr:uid="{00000000-0005-0000-0000-000018960000}"/>
    <cellStyle name="Table  - Opmaakprofiel6 2 24 6 2 6" xfId="50098" xr:uid="{00000000-0005-0000-0000-000019960000}"/>
    <cellStyle name="Table  - Opmaakprofiel6 2 24 6 3" xfId="3119" xr:uid="{00000000-0005-0000-0000-00001A960000}"/>
    <cellStyle name="Table  - Opmaakprofiel6 2 24 6 3 2" xfId="10922" xr:uid="{00000000-0005-0000-0000-00001B960000}"/>
    <cellStyle name="Table  - Opmaakprofiel6 2 24 6 3 2 2" xfId="23220" xr:uid="{00000000-0005-0000-0000-00001C960000}"/>
    <cellStyle name="Table  - Opmaakprofiel6 2 24 6 3 2 3" xfId="35272" xr:uid="{00000000-0005-0000-0000-00001D960000}"/>
    <cellStyle name="Table  - Opmaakprofiel6 2 24 6 3 2 4" xfId="34279" xr:uid="{00000000-0005-0000-0000-00001E960000}"/>
    <cellStyle name="Table  - Opmaakprofiel6 2 24 6 3 2 5" xfId="55887" xr:uid="{00000000-0005-0000-0000-00001F960000}"/>
    <cellStyle name="Table  - Opmaakprofiel6 2 24 6 3 3" xfId="17099" xr:uid="{00000000-0005-0000-0000-000020960000}"/>
    <cellStyle name="Table  - Opmaakprofiel6 2 24 6 3 4" xfId="29151" xr:uid="{00000000-0005-0000-0000-000021960000}"/>
    <cellStyle name="Table  - Opmaakprofiel6 2 24 6 3 5" xfId="38425" xr:uid="{00000000-0005-0000-0000-000022960000}"/>
    <cellStyle name="Table  - Opmaakprofiel6 2 24 6 3 6" xfId="50099" xr:uid="{00000000-0005-0000-0000-000023960000}"/>
    <cellStyle name="Table  - Opmaakprofiel6 2 24 6 4" xfId="3947" xr:uid="{00000000-0005-0000-0000-000024960000}"/>
    <cellStyle name="Table  - Opmaakprofiel6 2 24 6 4 2" xfId="10923" xr:uid="{00000000-0005-0000-0000-000025960000}"/>
    <cellStyle name="Table  - Opmaakprofiel6 2 24 6 4 2 2" xfId="23221" xr:uid="{00000000-0005-0000-0000-000026960000}"/>
    <cellStyle name="Table  - Opmaakprofiel6 2 24 6 4 2 3" xfId="35273" xr:uid="{00000000-0005-0000-0000-000027960000}"/>
    <cellStyle name="Table  - Opmaakprofiel6 2 24 6 4 2 4" xfId="42034" xr:uid="{00000000-0005-0000-0000-000028960000}"/>
    <cellStyle name="Table  - Opmaakprofiel6 2 24 6 4 2 5" xfId="55888" xr:uid="{00000000-0005-0000-0000-000029960000}"/>
    <cellStyle name="Table  - Opmaakprofiel6 2 24 6 4 3" xfId="17100" xr:uid="{00000000-0005-0000-0000-00002A960000}"/>
    <cellStyle name="Table  - Opmaakprofiel6 2 24 6 4 4" xfId="29152" xr:uid="{00000000-0005-0000-0000-00002B960000}"/>
    <cellStyle name="Table  - Opmaakprofiel6 2 24 6 4 5" xfId="38424" xr:uid="{00000000-0005-0000-0000-00002C960000}"/>
    <cellStyle name="Table  - Opmaakprofiel6 2 24 6 4 6" xfId="50100" xr:uid="{00000000-0005-0000-0000-00002D960000}"/>
    <cellStyle name="Table  - Opmaakprofiel6 2 24 6 5" xfId="6042" xr:uid="{00000000-0005-0000-0000-00002E960000}"/>
    <cellStyle name="Table  - Opmaakprofiel6 2 24 6 5 2" xfId="10924" xr:uid="{00000000-0005-0000-0000-00002F960000}"/>
    <cellStyle name="Table  - Opmaakprofiel6 2 24 6 5 2 2" xfId="23222" xr:uid="{00000000-0005-0000-0000-000030960000}"/>
    <cellStyle name="Table  - Opmaakprofiel6 2 24 6 5 2 3" xfId="35274" xr:uid="{00000000-0005-0000-0000-000031960000}"/>
    <cellStyle name="Table  - Opmaakprofiel6 2 24 6 5 2 4" xfId="30303" xr:uid="{00000000-0005-0000-0000-000032960000}"/>
    <cellStyle name="Table  - Opmaakprofiel6 2 24 6 5 2 5" xfId="55889" xr:uid="{00000000-0005-0000-0000-000033960000}"/>
    <cellStyle name="Table  - Opmaakprofiel6 2 24 6 5 3" xfId="17101" xr:uid="{00000000-0005-0000-0000-000034960000}"/>
    <cellStyle name="Table  - Opmaakprofiel6 2 24 6 5 4" xfId="29153" xr:uid="{00000000-0005-0000-0000-000035960000}"/>
    <cellStyle name="Table  - Opmaakprofiel6 2 24 6 5 5" xfId="38423" xr:uid="{00000000-0005-0000-0000-000036960000}"/>
    <cellStyle name="Table  - Opmaakprofiel6 2 24 6 5 6" xfId="50101" xr:uid="{00000000-0005-0000-0000-000037960000}"/>
    <cellStyle name="Table  - Opmaakprofiel6 2 24 6 6" xfId="6043" xr:uid="{00000000-0005-0000-0000-000038960000}"/>
    <cellStyle name="Table  - Opmaakprofiel6 2 24 6 6 2" xfId="10925" xr:uid="{00000000-0005-0000-0000-000039960000}"/>
    <cellStyle name="Table  - Opmaakprofiel6 2 24 6 6 2 2" xfId="23223" xr:uid="{00000000-0005-0000-0000-00003A960000}"/>
    <cellStyle name="Table  - Opmaakprofiel6 2 24 6 6 2 3" xfId="35275" xr:uid="{00000000-0005-0000-0000-00003B960000}"/>
    <cellStyle name="Table  - Opmaakprofiel6 2 24 6 6 2 4" xfId="42033" xr:uid="{00000000-0005-0000-0000-00003C960000}"/>
    <cellStyle name="Table  - Opmaakprofiel6 2 24 6 6 2 5" xfId="55890" xr:uid="{00000000-0005-0000-0000-00003D960000}"/>
    <cellStyle name="Table  - Opmaakprofiel6 2 24 6 6 3" xfId="17102" xr:uid="{00000000-0005-0000-0000-00003E960000}"/>
    <cellStyle name="Table  - Opmaakprofiel6 2 24 6 6 4" xfId="29154" xr:uid="{00000000-0005-0000-0000-00003F960000}"/>
    <cellStyle name="Table  - Opmaakprofiel6 2 24 6 6 5" xfId="44575" xr:uid="{00000000-0005-0000-0000-000040960000}"/>
    <cellStyle name="Table  - Opmaakprofiel6 2 24 6 6 6" xfId="50102" xr:uid="{00000000-0005-0000-0000-000041960000}"/>
    <cellStyle name="Table  - Opmaakprofiel6 2 24 6 7" xfId="6044" xr:uid="{00000000-0005-0000-0000-000042960000}"/>
    <cellStyle name="Table  - Opmaakprofiel6 2 24 6 7 2" xfId="17103" xr:uid="{00000000-0005-0000-0000-000043960000}"/>
    <cellStyle name="Table  - Opmaakprofiel6 2 24 6 7 3" xfId="29155" xr:uid="{00000000-0005-0000-0000-000044960000}"/>
    <cellStyle name="Table  - Opmaakprofiel6 2 24 6 7 4" xfId="38422" xr:uid="{00000000-0005-0000-0000-000045960000}"/>
    <cellStyle name="Table  - Opmaakprofiel6 2 24 6 7 5" xfId="50103" xr:uid="{00000000-0005-0000-0000-000046960000}"/>
    <cellStyle name="Table  - Opmaakprofiel6 2 24 6 8" xfId="7192" xr:uid="{00000000-0005-0000-0000-000047960000}"/>
    <cellStyle name="Table  - Opmaakprofiel6 2 24 6 8 2" xfId="19490" xr:uid="{00000000-0005-0000-0000-000048960000}"/>
    <cellStyle name="Table  - Opmaakprofiel6 2 24 6 8 3" xfId="41293" xr:uid="{00000000-0005-0000-0000-000049960000}"/>
    <cellStyle name="Table  - Opmaakprofiel6 2 24 6 8 4" xfId="36879" xr:uid="{00000000-0005-0000-0000-00004A960000}"/>
    <cellStyle name="Table  - Opmaakprofiel6 2 24 6 8 5" xfId="52162" xr:uid="{00000000-0005-0000-0000-00004B960000}"/>
    <cellStyle name="Table  - Opmaakprofiel6 2 24 6 9" xfId="17097" xr:uid="{00000000-0005-0000-0000-00004C960000}"/>
    <cellStyle name="Table  - Opmaakprofiel6 2 24 7" xfId="1465" xr:uid="{00000000-0005-0000-0000-00004D960000}"/>
    <cellStyle name="Table  - Opmaakprofiel6 2 24 7 2" xfId="10926" xr:uid="{00000000-0005-0000-0000-00004E960000}"/>
    <cellStyle name="Table  - Opmaakprofiel6 2 24 7 2 2" xfId="23224" xr:uid="{00000000-0005-0000-0000-00004F960000}"/>
    <cellStyle name="Table  - Opmaakprofiel6 2 24 7 2 3" xfId="35276" xr:uid="{00000000-0005-0000-0000-000050960000}"/>
    <cellStyle name="Table  - Opmaakprofiel6 2 24 7 2 4" xfId="34428" xr:uid="{00000000-0005-0000-0000-000051960000}"/>
    <cellStyle name="Table  - Opmaakprofiel6 2 24 7 2 5" xfId="55891" xr:uid="{00000000-0005-0000-0000-000052960000}"/>
    <cellStyle name="Table  - Opmaakprofiel6 2 24 7 3" xfId="17104" xr:uid="{00000000-0005-0000-0000-000053960000}"/>
    <cellStyle name="Table  - Opmaakprofiel6 2 24 7 4" xfId="29156" xr:uid="{00000000-0005-0000-0000-000054960000}"/>
    <cellStyle name="Table  - Opmaakprofiel6 2 24 7 5" xfId="44574" xr:uid="{00000000-0005-0000-0000-000055960000}"/>
    <cellStyle name="Table  - Opmaakprofiel6 2 24 7 6" xfId="50104" xr:uid="{00000000-0005-0000-0000-000056960000}"/>
    <cellStyle name="Table  - Opmaakprofiel6 2 24 8" xfId="2741" xr:uid="{00000000-0005-0000-0000-000057960000}"/>
    <cellStyle name="Table  - Opmaakprofiel6 2 24 8 2" xfId="10927" xr:uid="{00000000-0005-0000-0000-000058960000}"/>
    <cellStyle name="Table  - Opmaakprofiel6 2 24 8 2 2" xfId="23225" xr:uid="{00000000-0005-0000-0000-000059960000}"/>
    <cellStyle name="Table  - Opmaakprofiel6 2 24 8 2 3" xfId="35277" xr:uid="{00000000-0005-0000-0000-00005A960000}"/>
    <cellStyle name="Table  - Opmaakprofiel6 2 24 8 2 4" xfId="30310" xr:uid="{00000000-0005-0000-0000-00005B960000}"/>
    <cellStyle name="Table  - Opmaakprofiel6 2 24 8 2 5" xfId="55892" xr:uid="{00000000-0005-0000-0000-00005C960000}"/>
    <cellStyle name="Table  - Opmaakprofiel6 2 24 8 3" xfId="17105" xr:uid="{00000000-0005-0000-0000-00005D960000}"/>
    <cellStyle name="Table  - Opmaakprofiel6 2 24 8 4" xfId="29157" xr:uid="{00000000-0005-0000-0000-00005E960000}"/>
    <cellStyle name="Table  - Opmaakprofiel6 2 24 8 5" xfId="38421" xr:uid="{00000000-0005-0000-0000-00005F960000}"/>
    <cellStyle name="Table  - Opmaakprofiel6 2 24 8 6" xfId="50105" xr:uid="{00000000-0005-0000-0000-000060960000}"/>
    <cellStyle name="Table  - Opmaakprofiel6 2 24 9" xfId="3603" xr:uid="{00000000-0005-0000-0000-000061960000}"/>
    <cellStyle name="Table  - Opmaakprofiel6 2 24 9 2" xfId="10928" xr:uid="{00000000-0005-0000-0000-000062960000}"/>
    <cellStyle name="Table  - Opmaakprofiel6 2 24 9 2 2" xfId="23226" xr:uid="{00000000-0005-0000-0000-000063960000}"/>
    <cellStyle name="Table  - Opmaakprofiel6 2 24 9 2 3" xfId="35278" xr:uid="{00000000-0005-0000-0000-000064960000}"/>
    <cellStyle name="Table  - Opmaakprofiel6 2 24 9 2 4" xfId="31465" xr:uid="{00000000-0005-0000-0000-000065960000}"/>
    <cellStyle name="Table  - Opmaakprofiel6 2 24 9 2 5" xfId="55893" xr:uid="{00000000-0005-0000-0000-000066960000}"/>
    <cellStyle name="Table  - Opmaakprofiel6 2 24 9 3" xfId="17106" xr:uid="{00000000-0005-0000-0000-000067960000}"/>
    <cellStyle name="Table  - Opmaakprofiel6 2 24 9 4" xfId="29158" xr:uid="{00000000-0005-0000-0000-000068960000}"/>
    <cellStyle name="Table  - Opmaakprofiel6 2 24 9 5" xfId="44573" xr:uid="{00000000-0005-0000-0000-000069960000}"/>
    <cellStyle name="Table  - Opmaakprofiel6 2 24 9 6" xfId="50106" xr:uid="{00000000-0005-0000-0000-00006A960000}"/>
    <cellStyle name="Table  - Opmaakprofiel6 2 25" xfId="490" xr:uid="{00000000-0005-0000-0000-00006B960000}"/>
    <cellStyle name="Table  - Opmaakprofiel6 2 25 2" xfId="1738" xr:uid="{00000000-0005-0000-0000-00006C960000}"/>
    <cellStyle name="Table  - Opmaakprofiel6 2 25 2 2" xfId="10929" xr:uid="{00000000-0005-0000-0000-00006D960000}"/>
    <cellStyle name="Table  - Opmaakprofiel6 2 25 2 2 2" xfId="23227" xr:uid="{00000000-0005-0000-0000-00006E960000}"/>
    <cellStyle name="Table  - Opmaakprofiel6 2 25 2 2 3" xfId="35279" xr:uid="{00000000-0005-0000-0000-00006F960000}"/>
    <cellStyle name="Table  - Opmaakprofiel6 2 25 2 2 4" xfId="42032" xr:uid="{00000000-0005-0000-0000-000070960000}"/>
    <cellStyle name="Table  - Opmaakprofiel6 2 25 2 2 5" xfId="55894" xr:uid="{00000000-0005-0000-0000-000071960000}"/>
    <cellStyle name="Table  - Opmaakprofiel6 2 25 2 3" xfId="17108" xr:uid="{00000000-0005-0000-0000-000072960000}"/>
    <cellStyle name="Table  - Opmaakprofiel6 2 25 2 4" xfId="29160" xr:uid="{00000000-0005-0000-0000-000073960000}"/>
    <cellStyle name="Table  - Opmaakprofiel6 2 25 2 5" xfId="44572" xr:uid="{00000000-0005-0000-0000-000074960000}"/>
    <cellStyle name="Table  - Opmaakprofiel6 2 25 2 6" xfId="50107" xr:uid="{00000000-0005-0000-0000-000075960000}"/>
    <cellStyle name="Table  - Opmaakprofiel6 2 25 3" xfId="2561" xr:uid="{00000000-0005-0000-0000-000076960000}"/>
    <cellStyle name="Table  - Opmaakprofiel6 2 25 3 2" xfId="10930" xr:uid="{00000000-0005-0000-0000-000077960000}"/>
    <cellStyle name="Table  - Opmaakprofiel6 2 25 3 2 2" xfId="23228" xr:uid="{00000000-0005-0000-0000-000078960000}"/>
    <cellStyle name="Table  - Opmaakprofiel6 2 25 3 2 3" xfId="35280" xr:uid="{00000000-0005-0000-0000-000079960000}"/>
    <cellStyle name="Table  - Opmaakprofiel6 2 25 3 2 4" xfId="30317" xr:uid="{00000000-0005-0000-0000-00007A960000}"/>
    <cellStyle name="Table  - Opmaakprofiel6 2 25 3 2 5" xfId="55895" xr:uid="{00000000-0005-0000-0000-00007B960000}"/>
    <cellStyle name="Table  - Opmaakprofiel6 2 25 3 3" xfId="17109" xr:uid="{00000000-0005-0000-0000-00007C960000}"/>
    <cellStyle name="Table  - Opmaakprofiel6 2 25 3 4" xfId="29161" xr:uid="{00000000-0005-0000-0000-00007D960000}"/>
    <cellStyle name="Table  - Opmaakprofiel6 2 25 3 5" xfId="38419" xr:uid="{00000000-0005-0000-0000-00007E960000}"/>
    <cellStyle name="Table  - Opmaakprofiel6 2 25 3 6" xfId="50108" xr:uid="{00000000-0005-0000-0000-00007F960000}"/>
    <cellStyle name="Table  - Opmaakprofiel6 2 25 4" xfId="3442" xr:uid="{00000000-0005-0000-0000-000080960000}"/>
    <cellStyle name="Table  - Opmaakprofiel6 2 25 4 2" xfId="10931" xr:uid="{00000000-0005-0000-0000-000081960000}"/>
    <cellStyle name="Table  - Opmaakprofiel6 2 25 4 2 2" xfId="23229" xr:uid="{00000000-0005-0000-0000-000082960000}"/>
    <cellStyle name="Table  - Opmaakprofiel6 2 25 4 2 3" xfId="35281" xr:uid="{00000000-0005-0000-0000-000083960000}"/>
    <cellStyle name="Table  - Opmaakprofiel6 2 25 4 2 4" xfId="42031" xr:uid="{00000000-0005-0000-0000-000084960000}"/>
    <cellStyle name="Table  - Opmaakprofiel6 2 25 4 2 5" xfId="55896" xr:uid="{00000000-0005-0000-0000-000085960000}"/>
    <cellStyle name="Table  - Opmaakprofiel6 2 25 4 3" xfId="17110" xr:uid="{00000000-0005-0000-0000-000086960000}"/>
    <cellStyle name="Table  - Opmaakprofiel6 2 25 4 4" xfId="29162" xr:uid="{00000000-0005-0000-0000-000087960000}"/>
    <cellStyle name="Table  - Opmaakprofiel6 2 25 4 5" xfId="44571" xr:uid="{00000000-0005-0000-0000-000088960000}"/>
    <cellStyle name="Table  - Opmaakprofiel6 2 25 4 6" xfId="50109" xr:uid="{00000000-0005-0000-0000-000089960000}"/>
    <cellStyle name="Table  - Opmaakprofiel6 2 25 5" xfId="6045" xr:uid="{00000000-0005-0000-0000-00008A960000}"/>
    <cellStyle name="Table  - Opmaakprofiel6 2 25 5 2" xfId="10932" xr:uid="{00000000-0005-0000-0000-00008B960000}"/>
    <cellStyle name="Table  - Opmaakprofiel6 2 25 5 2 2" xfId="23230" xr:uid="{00000000-0005-0000-0000-00008C960000}"/>
    <cellStyle name="Table  - Opmaakprofiel6 2 25 5 2 3" xfId="35282" xr:uid="{00000000-0005-0000-0000-00008D960000}"/>
    <cellStyle name="Table  - Opmaakprofiel6 2 25 5 2 4" xfId="31719" xr:uid="{00000000-0005-0000-0000-00008E960000}"/>
    <cellStyle name="Table  - Opmaakprofiel6 2 25 5 2 5" xfId="55897" xr:uid="{00000000-0005-0000-0000-00008F960000}"/>
    <cellStyle name="Table  - Opmaakprofiel6 2 25 5 3" xfId="17111" xr:uid="{00000000-0005-0000-0000-000090960000}"/>
    <cellStyle name="Table  - Opmaakprofiel6 2 25 5 4" xfId="29163" xr:uid="{00000000-0005-0000-0000-000091960000}"/>
    <cellStyle name="Table  - Opmaakprofiel6 2 25 5 5" xfId="38418" xr:uid="{00000000-0005-0000-0000-000092960000}"/>
    <cellStyle name="Table  - Opmaakprofiel6 2 25 5 6" xfId="50110" xr:uid="{00000000-0005-0000-0000-000093960000}"/>
    <cellStyle name="Table  - Opmaakprofiel6 2 25 6" xfId="6046" xr:uid="{00000000-0005-0000-0000-000094960000}"/>
    <cellStyle name="Table  - Opmaakprofiel6 2 25 6 2" xfId="10933" xr:uid="{00000000-0005-0000-0000-000095960000}"/>
    <cellStyle name="Table  - Opmaakprofiel6 2 25 6 2 2" xfId="23231" xr:uid="{00000000-0005-0000-0000-000096960000}"/>
    <cellStyle name="Table  - Opmaakprofiel6 2 25 6 2 3" xfId="35283" xr:uid="{00000000-0005-0000-0000-000097960000}"/>
    <cellStyle name="Table  - Opmaakprofiel6 2 25 6 2 4" xfId="42030" xr:uid="{00000000-0005-0000-0000-000098960000}"/>
    <cellStyle name="Table  - Opmaakprofiel6 2 25 6 2 5" xfId="55898" xr:uid="{00000000-0005-0000-0000-000099960000}"/>
    <cellStyle name="Table  - Opmaakprofiel6 2 25 6 3" xfId="17112" xr:uid="{00000000-0005-0000-0000-00009A960000}"/>
    <cellStyle name="Table  - Opmaakprofiel6 2 25 6 4" xfId="29164" xr:uid="{00000000-0005-0000-0000-00009B960000}"/>
    <cellStyle name="Table  - Opmaakprofiel6 2 25 6 5" xfId="38417" xr:uid="{00000000-0005-0000-0000-00009C960000}"/>
    <cellStyle name="Table  - Opmaakprofiel6 2 25 6 6" xfId="50111" xr:uid="{00000000-0005-0000-0000-00009D960000}"/>
    <cellStyle name="Table  - Opmaakprofiel6 2 25 7" xfId="6047" xr:uid="{00000000-0005-0000-0000-00009E960000}"/>
    <cellStyle name="Table  - Opmaakprofiel6 2 25 7 2" xfId="17113" xr:uid="{00000000-0005-0000-0000-00009F960000}"/>
    <cellStyle name="Table  - Opmaakprofiel6 2 25 7 3" xfId="29165" xr:uid="{00000000-0005-0000-0000-0000A0960000}"/>
    <cellStyle name="Table  - Opmaakprofiel6 2 25 7 4" xfId="38416" xr:uid="{00000000-0005-0000-0000-0000A1960000}"/>
    <cellStyle name="Table  - Opmaakprofiel6 2 25 7 5" xfId="50112" xr:uid="{00000000-0005-0000-0000-0000A2960000}"/>
    <cellStyle name="Table  - Opmaakprofiel6 2 25 8" xfId="7611" xr:uid="{00000000-0005-0000-0000-0000A3960000}"/>
    <cellStyle name="Table  - Opmaakprofiel6 2 25 8 2" xfId="19909" xr:uid="{00000000-0005-0000-0000-0000A4960000}"/>
    <cellStyle name="Table  - Opmaakprofiel6 2 25 8 3" xfId="41712" xr:uid="{00000000-0005-0000-0000-0000A5960000}"/>
    <cellStyle name="Table  - Opmaakprofiel6 2 25 8 4" xfId="43398" xr:uid="{00000000-0005-0000-0000-0000A6960000}"/>
    <cellStyle name="Table  - Opmaakprofiel6 2 25 8 5" xfId="52581" xr:uid="{00000000-0005-0000-0000-0000A7960000}"/>
    <cellStyle name="Table  - Opmaakprofiel6 2 25 9" xfId="17107" xr:uid="{00000000-0005-0000-0000-0000A8960000}"/>
    <cellStyle name="Table  - Opmaakprofiel6 2 26" xfId="563" xr:uid="{00000000-0005-0000-0000-0000A9960000}"/>
    <cellStyle name="Table  - Opmaakprofiel6 2 26 2" xfId="1930" xr:uid="{00000000-0005-0000-0000-0000AA960000}"/>
    <cellStyle name="Table  - Opmaakprofiel6 2 26 2 2" xfId="10934" xr:uid="{00000000-0005-0000-0000-0000AB960000}"/>
    <cellStyle name="Table  - Opmaakprofiel6 2 26 2 2 2" xfId="23232" xr:uid="{00000000-0005-0000-0000-0000AC960000}"/>
    <cellStyle name="Table  - Opmaakprofiel6 2 26 2 2 3" xfId="35284" xr:uid="{00000000-0005-0000-0000-0000AD960000}"/>
    <cellStyle name="Table  - Opmaakprofiel6 2 26 2 2 4" xfId="30327" xr:uid="{00000000-0005-0000-0000-0000AE960000}"/>
    <cellStyle name="Table  - Opmaakprofiel6 2 26 2 2 5" xfId="55899" xr:uid="{00000000-0005-0000-0000-0000AF960000}"/>
    <cellStyle name="Table  - Opmaakprofiel6 2 26 2 3" xfId="17115" xr:uid="{00000000-0005-0000-0000-0000B0960000}"/>
    <cellStyle name="Table  - Opmaakprofiel6 2 26 2 4" xfId="29167" xr:uid="{00000000-0005-0000-0000-0000B1960000}"/>
    <cellStyle name="Table  - Opmaakprofiel6 2 26 2 5" xfId="38415" xr:uid="{00000000-0005-0000-0000-0000B2960000}"/>
    <cellStyle name="Table  - Opmaakprofiel6 2 26 2 6" xfId="50113" xr:uid="{00000000-0005-0000-0000-0000B3960000}"/>
    <cellStyle name="Table  - Opmaakprofiel6 2 26 3" xfId="2634" xr:uid="{00000000-0005-0000-0000-0000B4960000}"/>
    <cellStyle name="Table  - Opmaakprofiel6 2 26 3 2" xfId="10935" xr:uid="{00000000-0005-0000-0000-0000B5960000}"/>
    <cellStyle name="Table  - Opmaakprofiel6 2 26 3 2 2" xfId="23233" xr:uid="{00000000-0005-0000-0000-0000B6960000}"/>
    <cellStyle name="Table  - Opmaakprofiel6 2 26 3 2 3" xfId="35285" xr:uid="{00000000-0005-0000-0000-0000B7960000}"/>
    <cellStyle name="Table  - Opmaakprofiel6 2 26 3 2 4" xfId="42029" xr:uid="{00000000-0005-0000-0000-0000B8960000}"/>
    <cellStyle name="Table  - Opmaakprofiel6 2 26 3 2 5" xfId="55900" xr:uid="{00000000-0005-0000-0000-0000B9960000}"/>
    <cellStyle name="Table  - Opmaakprofiel6 2 26 3 3" xfId="17116" xr:uid="{00000000-0005-0000-0000-0000BA960000}"/>
    <cellStyle name="Table  - Opmaakprofiel6 2 26 3 4" xfId="29168" xr:uid="{00000000-0005-0000-0000-0000BB960000}"/>
    <cellStyle name="Table  - Opmaakprofiel6 2 26 3 5" xfId="44569" xr:uid="{00000000-0005-0000-0000-0000BC960000}"/>
    <cellStyle name="Table  - Opmaakprofiel6 2 26 3 6" xfId="50114" xr:uid="{00000000-0005-0000-0000-0000BD960000}"/>
    <cellStyle name="Table  - Opmaakprofiel6 2 26 4" xfId="3509" xr:uid="{00000000-0005-0000-0000-0000BE960000}"/>
    <cellStyle name="Table  - Opmaakprofiel6 2 26 4 2" xfId="10936" xr:uid="{00000000-0005-0000-0000-0000BF960000}"/>
    <cellStyle name="Table  - Opmaakprofiel6 2 26 4 2 2" xfId="23234" xr:uid="{00000000-0005-0000-0000-0000C0960000}"/>
    <cellStyle name="Table  - Opmaakprofiel6 2 26 4 2 3" xfId="35286" xr:uid="{00000000-0005-0000-0000-0000C1960000}"/>
    <cellStyle name="Table  - Opmaakprofiel6 2 26 4 2 4" xfId="34451" xr:uid="{00000000-0005-0000-0000-0000C2960000}"/>
    <cellStyle name="Table  - Opmaakprofiel6 2 26 4 2 5" xfId="55901" xr:uid="{00000000-0005-0000-0000-0000C3960000}"/>
    <cellStyle name="Table  - Opmaakprofiel6 2 26 4 3" xfId="17117" xr:uid="{00000000-0005-0000-0000-0000C4960000}"/>
    <cellStyle name="Table  - Opmaakprofiel6 2 26 4 4" xfId="29169" xr:uid="{00000000-0005-0000-0000-0000C5960000}"/>
    <cellStyle name="Table  - Opmaakprofiel6 2 26 4 5" xfId="38414" xr:uid="{00000000-0005-0000-0000-0000C6960000}"/>
    <cellStyle name="Table  - Opmaakprofiel6 2 26 4 6" xfId="50115" xr:uid="{00000000-0005-0000-0000-0000C7960000}"/>
    <cellStyle name="Table  - Opmaakprofiel6 2 26 5" xfId="6048" xr:uid="{00000000-0005-0000-0000-0000C8960000}"/>
    <cellStyle name="Table  - Opmaakprofiel6 2 26 5 2" xfId="10937" xr:uid="{00000000-0005-0000-0000-0000C9960000}"/>
    <cellStyle name="Table  - Opmaakprofiel6 2 26 5 2 2" xfId="23235" xr:uid="{00000000-0005-0000-0000-0000CA960000}"/>
    <cellStyle name="Table  - Opmaakprofiel6 2 26 5 2 3" xfId="35287" xr:uid="{00000000-0005-0000-0000-0000CB960000}"/>
    <cellStyle name="Table  - Opmaakprofiel6 2 26 5 2 4" xfId="42028" xr:uid="{00000000-0005-0000-0000-0000CC960000}"/>
    <cellStyle name="Table  - Opmaakprofiel6 2 26 5 2 5" xfId="55902" xr:uid="{00000000-0005-0000-0000-0000CD960000}"/>
    <cellStyle name="Table  - Opmaakprofiel6 2 26 5 3" xfId="17118" xr:uid="{00000000-0005-0000-0000-0000CE960000}"/>
    <cellStyle name="Table  - Opmaakprofiel6 2 26 5 4" xfId="29170" xr:uid="{00000000-0005-0000-0000-0000CF960000}"/>
    <cellStyle name="Table  - Opmaakprofiel6 2 26 5 5" xfId="44568" xr:uid="{00000000-0005-0000-0000-0000D0960000}"/>
    <cellStyle name="Table  - Opmaakprofiel6 2 26 5 6" xfId="50116" xr:uid="{00000000-0005-0000-0000-0000D1960000}"/>
    <cellStyle name="Table  - Opmaakprofiel6 2 26 6" xfId="6049" xr:uid="{00000000-0005-0000-0000-0000D2960000}"/>
    <cellStyle name="Table  - Opmaakprofiel6 2 26 6 2" xfId="10938" xr:uid="{00000000-0005-0000-0000-0000D3960000}"/>
    <cellStyle name="Table  - Opmaakprofiel6 2 26 6 2 2" xfId="23236" xr:uid="{00000000-0005-0000-0000-0000D4960000}"/>
    <cellStyle name="Table  - Opmaakprofiel6 2 26 6 2 3" xfId="35288" xr:uid="{00000000-0005-0000-0000-0000D5960000}"/>
    <cellStyle name="Table  - Opmaakprofiel6 2 26 6 2 4" xfId="30331" xr:uid="{00000000-0005-0000-0000-0000D6960000}"/>
    <cellStyle name="Table  - Opmaakprofiel6 2 26 6 2 5" xfId="55903" xr:uid="{00000000-0005-0000-0000-0000D7960000}"/>
    <cellStyle name="Table  - Opmaakprofiel6 2 26 6 3" xfId="17119" xr:uid="{00000000-0005-0000-0000-0000D8960000}"/>
    <cellStyle name="Table  - Opmaakprofiel6 2 26 6 4" xfId="29171" xr:uid="{00000000-0005-0000-0000-0000D9960000}"/>
    <cellStyle name="Table  - Opmaakprofiel6 2 26 6 5" xfId="38413" xr:uid="{00000000-0005-0000-0000-0000DA960000}"/>
    <cellStyle name="Table  - Opmaakprofiel6 2 26 6 6" xfId="50117" xr:uid="{00000000-0005-0000-0000-0000DB960000}"/>
    <cellStyle name="Table  - Opmaakprofiel6 2 26 7" xfId="6050" xr:uid="{00000000-0005-0000-0000-0000DC960000}"/>
    <cellStyle name="Table  - Opmaakprofiel6 2 26 7 2" xfId="17120" xr:uid="{00000000-0005-0000-0000-0000DD960000}"/>
    <cellStyle name="Table  - Opmaakprofiel6 2 26 7 3" xfId="29172" xr:uid="{00000000-0005-0000-0000-0000DE960000}"/>
    <cellStyle name="Table  - Opmaakprofiel6 2 26 7 4" xfId="44567" xr:uid="{00000000-0005-0000-0000-0000DF960000}"/>
    <cellStyle name="Table  - Opmaakprofiel6 2 26 7 5" xfId="50118" xr:uid="{00000000-0005-0000-0000-0000E0960000}"/>
    <cellStyle name="Table  - Opmaakprofiel6 2 26 8" xfId="7562" xr:uid="{00000000-0005-0000-0000-0000E1960000}"/>
    <cellStyle name="Table  - Opmaakprofiel6 2 26 8 2" xfId="19860" xr:uid="{00000000-0005-0000-0000-0000E2960000}"/>
    <cellStyle name="Table  - Opmaakprofiel6 2 26 8 3" xfId="41663" xr:uid="{00000000-0005-0000-0000-0000E3960000}"/>
    <cellStyle name="Table  - Opmaakprofiel6 2 26 8 4" xfId="43419" xr:uid="{00000000-0005-0000-0000-0000E4960000}"/>
    <cellStyle name="Table  - Opmaakprofiel6 2 26 8 5" xfId="52532" xr:uid="{00000000-0005-0000-0000-0000E5960000}"/>
    <cellStyle name="Table  - Opmaakprofiel6 2 26 9" xfId="17114" xr:uid="{00000000-0005-0000-0000-0000E6960000}"/>
    <cellStyle name="Table  - Opmaakprofiel6 2 27" xfId="845" xr:uid="{00000000-0005-0000-0000-0000E7960000}"/>
    <cellStyle name="Table  - Opmaakprofiel6 2 27 2" xfId="1486" xr:uid="{00000000-0005-0000-0000-0000E8960000}"/>
    <cellStyle name="Table  - Opmaakprofiel6 2 27 2 2" xfId="10939" xr:uid="{00000000-0005-0000-0000-0000E9960000}"/>
    <cellStyle name="Table  - Opmaakprofiel6 2 27 2 2 2" xfId="23237" xr:uid="{00000000-0005-0000-0000-0000EA960000}"/>
    <cellStyle name="Table  - Opmaakprofiel6 2 27 2 2 3" xfId="35289" xr:uid="{00000000-0005-0000-0000-0000EB960000}"/>
    <cellStyle name="Table  - Opmaakprofiel6 2 27 2 2 4" xfId="31653" xr:uid="{00000000-0005-0000-0000-0000EC960000}"/>
    <cellStyle name="Table  - Opmaakprofiel6 2 27 2 2 5" xfId="55904" xr:uid="{00000000-0005-0000-0000-0000ED960000}"/>
    <cellStyle name="Table  - Opmaakprofiel6 2 27 2 3" xfId="17122" xr:uid="{00000000-0005-0000-0000-0000EE960000}"/>
    <cellStyle name="Table  - Opmaakprofiel6 2 27 2 4" xfId="29174" xr:uid="{00000000-0005-0000-0000-0000EF960000}"/>
    <cellStyle name="Table  - Opmaakprofiel6 2 27 2 5" xfId="44566" xr:uid="{00000000-0005-0000-0000-0000F0960000}"/>
    <cellStyle name="Table  - Opmaakprofiel6 2 27 2 6" xfId="50119" xr:uid="{00000000-0005-0000-0000-0000F1960000}"/>
    <cellStyle name="Table  - Opmaakprofiel6 2 27 3" xfId="2856" xr:uid="{00000000-0005-0000-0000-0000F2960000}"/>
    <cellStyle name="Table  - Opmaakprofiel6 2 27 3 2" xfId="10940" xr:uid="{00000000-0005-0000-0000-0000F3960000}"/>
    <cellStyle name="Table  - Opmaakprofiel6 2 27 3 2 2" xfId="23238" xr:uid="{00000000-0005-0000-0000-0000F4960000}"/>
    <cellStyle name="Table  - Opmaakprofiel6 2 27 3 2 3" xfId="35290" xr:uid="{00000000-0005-0000-0000-0000F5960000}"/>
    <cellStyle name="Table  - Opmaakprofiel6 2 27 3 2 4" xfId="30338" xr:uid="{00000000-0005-0000-0000-0000F6960000}"/>
    <cellStyle name="Table  - Opmaakprofiel6 2 27 3 2 5" xfId="55905" xr:uid="{00000000-0005-0000-0000-0000F7960000}"/>
    <cellStyle name="Table  - Opmaakprofiel6 2 27 3 3" xfId="17123" xr:uid="{00000000-0005-0000-0000-0000F8960000}"/>
    <cellStyle name="Table  - Opmaakprofiel6 2 27 3 4" xfId="29175" xr:uid="{00000000-0005-0000-0000-0000F9960000}"/>
    <cellStyle name="Table  - Opmaakprofiel6 2 27 3 5" xfId="38412" xr:uid="{00000000-0005-0000-0000-0000FA960000}"/>
    <cellStyle name="Table  - Opmaakprofiel6 2 27 3 6" xfId="50120" xr:uid="{00000000-0005-0000-0000-0000FB960000}"/>
    <cellStyle name="Table  - Opmaakprofiel6 2 27 4" xfId="3709" xr:uid="{00000000-0005-0000-0000-0000FC960000}"/>
    <cellStyle name="Table  - Opmaakprofiel6 2 27 4 2" xfId="10941" xr:uid="{00000000-0005-0000-0000-0000FD960000}"/>
    <cellStyle name="Table  - Opmaakprofiel6 2 27 4 2 2" xfId="23239" xr:uid="{00000000-0005-0000-0000-0000FE960000}"/>
    <cellStyle name="Table  - Opmaakprofiel6 2 27 4 2 3" xfId="35291" xr:uid="{00000000-0005-0000-0000-0000FF960000}"/>
    <cellStyle name="Table  - Opmaakprofiel6 2 27 4 2 4" xfId="42027" xr:uid="{00000000-0005-0000-0000-000000970000}"/>
    <cellStyle name="Table  - Opmaakprofiel6 2 27 4 2 5" xfId="55906" xr:uid="{00000000-0005-0000-0000-000001970000}"/>
    <cellStyle name="Table  - Opmaakprofiel6 2 27 4 3" xfId="17124" xr:uid="{00000000-0005-0000-0000-000002970000}"/>
    <cellStyle name="Table  - Opmaakprofiel6 2 27 4 4" xfId="29176" xr:uid="{00000000-0005-0000-0000-000003970000}"/>
    <cellStyle name="Table  - Opmaakprofiel6 2 27 4 5" xfId="38411" xr:uid="{00000000-0005-0000-0000-000004970000}"/>
    <cellStyle name="Table  - Opmaakprofiel6 2 27 4 6" xfId="50121" xr:uid="{00000000-0005-0000-0000-000005970000}"/>
    <cellStyle name="Table  - Opmaakprofiel6 2 27 5" xfId="6051" xr:uid="{00000000-0005-0000-0000-000006970000}"/>
    <cellStyle name="Table  - Opmaakprofiel6 2 27 5 2" xfId="10942" xr:uid="{00000000-0005-0000-0000-000007970000}"/>
    <cellStyle name="Table  - Opmaakprofiel6 2 27 5 2 2" xfId="23240" xr:uid="{00000000-0005-0000-0000-000008970000}"/>
    <cellStyle name="Table  - Opmaakprofiel6 2 27 5 2 3" xfId="35292" xr:uid="{00000000-0005-0000-0000-000009970000}"/>
    <cellStyle name="Table  - Opmaakprofiel6 2 27 5 2 4" xfId="31586" xr:uid="{00000000-0005-0000-0000-00000A970000}"/>
    <cellStyle name="Table  - Opmaakprofiel6 2 27 5 2 5" xfId="55907" xr:uid="{00000000-0005-0000-0000-00000B970000}"/>
    <cellStyle name="Table  - Opmaakprofiel6 2 27 5 3" xfId="17125" xr:uid="{00000000-0005-0000-0000-00000C970000}"/>
    <cellStyle name="Table  - Opmaakprofiel6 2 27 5 4" xfId="29177" xr:uid="{00000000-0005-0000-0000-00000D970000}"/>
    <cellStyle name="Table  - Opmaakprofiel6 2 27 5 5" xfId="38410" xr:uid="{00000000-0005-0000-0000-00000E970000}"/>
    <cellStyle name="Table  - Opmaakprofiel6 2 27 5 6" xfId="50122" xr:uid="{00000000-0005-0000-0000-00000F970000}"/>
    <cellStyle name="Table  - Opmaakprofiel6 2 27 6" xfId="6052" xr:uid="{00000000-0005-0000-0000-000010970000}"/>
    <cellStyle name="Table  - Opmaakprofiel6 2 27 6 2" xfId="10943" xr:uid="{00000000-0005-0000-0000-000011970000}"/>
    <cellStyle name="Table  - Opmaakprofiel6 2 27 6 2 2" xfId="23241" xr:uid="{00000000-0005-0000-0000-000012970000}"/>
    <cellStyle name="Table  - Opmaakprofiel6 2 27 6 2 3" xfId="35293" xr:uid="{00000000-0005-0000-0000-000013970000}"/>
    <cellStyle name="Table  - Opmaakprofiel6 2 27 6 2 4" xfId="42026" xr:uid="{00000000-0005-0000-0000-000014970000}"/>
    <cellStyle name="Table  - Opmaakprofiel6 2 27 6 2 5" xfId="55908" xr:uid="{00000000-0005-0000-0000-000015970000}"/>
    <cellStyle name="Table  - Opmaakprofiel6 2 27 6 3" xfId="17126" xr:uid="{00000000-0005-0000-0000-000016970000}"/>
    <cellStyle name="Table  - Opmaakprofiel6 2 27 6 4" xfId="29178" xr:uid="{00000000-0005-0000-0000-000017970000}"/>
    <cellStyle name="Table  - Opmaakprofiel6 2 27 6 5" xfId="44565" xr:uid="{00000000-0005-0000-0000-000018970000}"/>
    <cellStyle name="Table  - Opmaakprofiel6 2 27 6 6" xfId="50123" xr:uid="{00000000-0005-0000-0000-000019970000}"/>
    <cellStyle name="Table  - Opmaakprofiel6 2 27 7" xfId="6053" xr:uid="{00000000-0005-0000-0000-00001A970000}"/>
    <cellStyle name="Table  - Opmaakprofiel6 2 27 7 2" xfId="17127" xr:uid="{00000000-0005-0000-0000-00001B970000}"/>
    <cellStyle name="Table  - Opmaakprofiel6 2 27 7 3" xfId="29179" xr:uid="{00000000-0005-0000-0000-00001C970000}"/>
    <cellStyle name="Table  - Opmaakprofiel6 2 27 7 4" xfId="38409" xr:uid="{00000000-0005-0000-0000-00001D970000}"/>
    <cellStyle name="Table  - Opmaakprofiel6 2 27 7 5" xfId="50124" xr:uid="{00000000-0005-0000-0000-00001E970000}"/>
    <cellStyle name="Table  - Opmaakprofiel6 2 27 8" xfId="7370" xr:uid="{00000000-0005-0000-0000-00001F970000}"/>
    <cellStyle name="Table  - Opmaakprofiel6 2 27 8 2" xfId="19668" xr:uid="{00000000-0005-0000-0000-000020970000}"/>
    <cellStyle name="Table  - Opmaakprofiel6 2 27 8 3" xfId="41471" xr:uid="{00000000-0005-0000-0000-000021970000}"/>
    <cellStyle name="Table  - Opmaakprofiel6 2 27 8 4" xfId="15552" xr:uid="{00000000-0005-0000-0000-000022970000}"/>
    <cellStyle name="Table  - Opmaakprofiel6 2 27 8 5" xfId="52340" xr:uid="{00000000-0005-0000-0000-000023970000}"/>
    <cellStyle name="Table  - Opmaakprofiel6 2 27 9" xfId="17121" xr:uid="{00000000-0005-0000-0000-000024970000}"/>
    <cellStyle name="Table  - Opmaakprofiel6 2 28" xfId="632" xr:uid="{00000000-0005-0000-0000-000025970000}"/>
    <cellStyle name="Table  - Opmaakprofiel6 2 28 2" xfId="2357" xr:uid="{00000000-0005-0000-0000-000026970000}"/>
    <cellStyle name="Table  - Opmaakprofiel6 2 28 2 2" xfId="10944" xr:uid="{00000000-0005-0000-0000-000027970000}"/>
    <cellStyle name="Table  - Opmaakprofiel6 2 28 2 2 2" xfId="23242" xr:uid="{00000000-0005-0000-0000-000028970000}"/>
    <cellStyle name="Table  - Opmaakprofiel6 2 28 2 2 3" xfId="35294" xr:uid="{00000000-0005-0000-0000-000029970000}"/>
    <cellStyle name="Table  - Opmaakprofiel6 2 28 2 2 4" xfId="30345" xr:uid="{00000000-0005-0000-0000-00002A970000}"/>
    <cellStyle name="Table  - Opmaakprofiel6 2 28 2 2 5" xfId="55909" xr:uid="{00000000-0005-0000-0000-00002B970000}"/>
    <cellStyle name="Table  - Opmaakprofiel6 2 28 2 3" xfId="17129" xr:uid="{00000000-0005-0000-0000-00002C970000}"/>
    <cellStyle name="Table  - Opmaakprofiel6 2 28 2 4" xfId="29181" xr:uid="{00000000-0005-0000-0000-00002D970000}"/>
    <cellStyle name="Table  - Opmaakprofiel6 2 28 2 5" xfId="38408" xr:uid="{00000000-0005-0000-0000-00002E970000}"/>
    <cellStyle name="Table  - Opmaakprofiel6 2 28 2 6" xfId="50125" xr:uid="{00000000-0005-0000-0000-00002F970000}"/>
    <cellStyle name="Table  - Opmaakprofiel6 2 28 3" xfId="2698" xr:uid="{00000000-0005-0000-0000-000030970000}"/>
    <cellStyle name="Table  - Opmaakprofiel6 2 28 3 2" xfId="10945" xr:uid="{00000000-0005-0000-0000-000031970000}"/>
    <cellStyle name="Table  - Opmaakprofiel6 2 28 3 2 2" xfId="23243" xr:uid="{00000000-0005-0000-0000-000032970000}"/>
    <cellStyle name="Table  - Opmaakprofiel6 2 28 3 2 3" xfId="35295" xr:uid="{00000000-0005-0000-0000-000033970000}"/>
    <cellStyle name="Table  - Opmaakprofiel6 2 28 3 2 4" xfId="42025" xr:uid="{00000000-0005-0000-0000-000034970000}"/>
    <cellStyle name="Table  - Opmaakprofiel6 2 28 3 2 5" xfId="55910" xr:uid="{00000000-0005-0000-0000-000035970000}"/>
    <cellStyle name="Table  - Opmaakprofiel6 2 28 3 3" xfId="17130" xr:uid="{00000000-0005-0000-0000-000036970000}"/>
    <cellStyle name="Table  - Opmaakprofiel6 2 28 3 4" xfId="29182" xr:uid="{00000000-0005-0000-0000-000037970000}"/>
    <cellStyle name="Table  - Opmaakprofiel6 2 28 3 5" xfId="38407" xr:uid="{00000000-0005-0000-0000-000038970000}"/>
    <cellStyle name="Table  - Opmaakprofiel6 2 28 3 6" xfId="50126" xr:uid="{00000000-0005-0000-0000-000039970000}"/>
    <cellStyle name="Table  - Opmaakprofiel6 2 28 4" xfId="3565" xr:uid="{00000000-0005-0000-0000-00003A970000}"/>
    <cellStyle name="Table  - Opmaakprofiel6 2 28 4 2" xfId="10946" xr:uid="{00000000-0005-0000-0000-00003B970000}"/>
    <cellStyle name="Table  - Opmaakprofiel6 2 28 4 2 2" xfId="23244" xr:uid="{00000000-0005-0000-0000-00003C970000}"/>
    <cellStyle name="Table  - Opmaakprofiel6 2 28 4 2 3" xfId="35296" xr:uid="{00000000-0005-0000-0000-00003D970000}"/>
    <cellStyle name="Table  - Opmaakprofiel6 2 28 4 2 4" xfId="31661" xr:uid="{00000000-0005-0000-0000-00003E970000}"/>
    <cellStyle name="Table  - Opmaakprofiel6 2 28 4 2 5" xfId="55911" xr:uid="{00000000-0005-0000-0000-00003F970000}"/>
    <cellStyle name="Table  - Opmaakprofiel6 2 28 4 3" xfId="17131" xr:uid="{00000000-0005-0000-0000-000040970000}"/>
    <cellStyle name="Table  - Opmaakprofiel6 2 28 4 4" xfId="29183" xr:uid="{00000000-0005-0000-0000-000041970000}"/>
    <cellStyle name="Table  - Opmaakprofiel6 2 28 4 5" xfId="44563" xr:uid="{00000000-0005-0000-0000-000042970000}"/>
    <cellStyle name="Table  - Opmaakprofiel6 2 28 4 6" xfId="50127" xr:uid="{00000000-0005-0000-0000-000043970000}"/>
    <cellStyle name="Table  - Opmaakprofiel6 2 28 5" xfId="6054" xr:uid="{00000000-0005-0000-0000-000044970000}"/>
    <cellStyle name="Table  - Opmaakprofiel6 2 28 5 2" xfId="10947" xr:uid="{00000000-0005-0000-0000-000045970000}"/>
    <cellStyle name="Table  - Opmaakprofiel6 2 28 5 2 2" xfId="23245" xr:uid="{00000000-0005-0000-0000-000046970000}"/>
    <cellStyle name="Table  - Opmaakprofiel6 2 28 5 2 3" xfId="35297" xr:uid="{00000000-0005-0000-0000-000047970000}"/>
    <cellStyle name="Table  - Opmaakprofiel6 2 28 5 2 4" xfId="42024" xr:uid="{00000000-0005-0000-0000-000048970000}"/>
    <cellStyle name="Table  - Opmaakprofiel6 2 28 5 2 5" xfId="55912" xr:uid="{00000000-0005-0000-0000-000049970000}"/>
    <cellStyle name="Table  - Opmaakprofiel6 2 28 5 3" xfId="17132" xr:uid="{00000000-0005-0000-0000-00004A970000}"/>
    <cellStyle name="Table  - Opmaakprofiel6 2 28 5 4" xfId="29184" xr:uid="{00000000-0005-0000-0000-00004B970000}"/>
    <cellStyle name="Table  - Opmaakprofiel6 2 28 5 5" xfId="38406" xr:uid="{00000000-0005-0000-0000-00004C970000}"/>
    <cellStyle name="Table  - Opmaakprofiel6 2 28 5 6" xfId="50128" xr:uid="{00000000-0005-0000-0000-00004D970000}"/>
    <cellStyle name="Table  - Opmaakprofiel6 2 28 6" xfId="6055" xr:uid="{00000000-0005-0000-0000-00004E970000}"/>
    <cellStyle name="Table  - Opmaakprofiel6 2 28 6 2" xfId="10948" xr:uid="{00000000-0005-0000-0000-00004F970000}"/>
    <cellStyle name="Table  - Opmaakprofiel6 2 28 6 2 2" xfId="23246" xr:uid="{00000000-0005-0000-0000-000050970000}"/>
    <cellStyle name="Table  - Opmaakprofiel6 2 28 6 2 3" xfId="35298" xr:uid="{00000000-0005-0000-0000-000051970000}"/>
    <cellStyle name="Table  - Opmaakprofiel6 2 28 6 2 4" xfId="30352" xr:uid="{00000000-0005-0000-0000-000052970000}"/>
    <cellStyle name="Table  - Opmaakprofiel6 2 28 6 2 5" xfId="55913" xr:uid="{00000000-0005-0000-0000-000053970000}"/>
    <cellStyle name="Table  - Opmaakprofiel6 2 28 6 3" xfId="17133" xr:uid="{00000000-0005-0000-0000-000054970000}"/>
    <cellStyle name="Table  - Opmaakprofiel6 2 28 6 4" xfId="29185" xr:uid="{00000000-0005-0000-0000-000055970000}"/>
    <cellStyle name="Table  - Opmaakprofiel6 2 28 6 5" xfId="44562" xr:uid="{00000000-0005-0000-0000-000056970000}"/>
    <cellStyle name="Table  - Opmaakprofiel6 2 28 6 6" xfId="50129" xr:uid="{00000000-0005-0000-0000-000057970000}"/>
    <cellStyle name="Table  - Opmaakprofiel6 2 28 7" xfId="6056" xr:uid="{00000000-0005-0000-0000-000058970000}"/>
    <cellStyle name="Table  - Opmaakprofiel6 2 28 7 2" xfId="17134" xr:uid="{00000000-0005-0000-0000-000059970000}"/>
    <cellStyle name="Table  - Opmaakprofiel6 2 28 7 3" xfId="29186" xr:uid="{00000000-0005-0000-0000-00005A970000}"/>
    <cellStyle name="Table  - Opmaakprofiel6 2 28 7 4" xfId="38405" xr:uid="{00000000-0005-0000-0000-00005B970000}"/>
    <cellStyle name="Table  - Opmaakprofiel6 2 28 7 5" xfId="50130" xr:uid="{00000000-0005-0000-0000-00005C970000}"/>
    <cellStyle name="Table  - Opmaakprofiel6 2 28 8" xfId="10202" xr:uid="{00000000-0005-0000-0000-00005D970000}"/>
    <cellStyle name="Table  - Opmaakprofiel6 2 28 8 2" xfId="22500" xr:uid="{00000000-0005-0000-0000-00005E970000}"/>
    <cellStyle name="Table  - Opmaakprofiel6 2 28 8 3" xfId="44262" xr:uid="{00000000-0005-0000-0000-00005F970000}"/>
    <cellStyle name="Table  - Opmaakprofiel6 2 28 8 4" xfId="31895" xr:uid="{00000000-0005-0000-0000-000060970000}"/>
    <cellStyle name="Table  - Opmaakprofiel6 2 28 8 5" xfId="55167" xr:uid="{00000000-0005-0000-0000-000061970000}"/>
    <cellStyle name="Table  - Opmaakprofiel6 2 28 9" xfId="17128" xr:uid="{00000000-0005-0000-0000-000062970000}"/>
    <cellStyle name="Table  - Opmaakprofiel6 2 29" xfId="510" xr:uid="{00000000-0005-0000-0000-000063970000}"/>
    <cellStyle name="Table  - Opmaakprofiel6 2 29 2" xfId="2340" xr:uid="{00000000-0005-0000-0000-000064970000}"/>
    <cellStyle name="Table  - Opmaakprofiel6 2 29 2 2" xfId="10949" xr:uid="{00000000-0005-0000-0000-000065970000}"/>
    <cellStyle name="Table  - Opmaakprofiel6 2 29 2 2 2" xfId="23247" xr:uid="{00000000-0005-0000-0000-000066970000}"/>
    <cellStyle name="Table  - Opmaakprofiel6 2 29 2 2 3" xfId="35299" xr:uid="{00000000-0005-0000-0000-000067970000}"/>
    <cellStyle name="Table  - Opmaakprofiel6 2 29 2 2 4" xfId="42023" xr:uid="{00000000-0005-0000-0000-000068970000}"/>
    <cellStyle name="Table  - Opmaakprofiel6 2 29 2 2 5" xfId="55914" xr:uid="{00000000-0005-0000-0000-000069970000}"/>
    <cellStyle name="Table  - Opmaakprofiel6 2 29 2 3" xfId="17136" xr:uid="{00000000-0005-0000-0000-00006A970000}"/>
    <cellStyle name="Table  - Opmaakprofiel6 2 29 2 4" xfId="29188" xr:uid="{00000000-0005-0000-0000-00006B970000}"/>
    <cellStyle name="Table  - Opmaakprofiel6 2 29 2 5" xfId="38404" xr:uid="{00000000-0005-0000-0000-00006C970000}"/>
    <cellStyle name="Table  - Opmaakprofiel6 2 29 2 6" xfId="50131" xr:uid="{00000000-0005-0000-0000-00006D970000}"/>
    <cellStyle name="Table  - Opmaakprofiel6 2 29 3" xfId="2581" xr:uid="{00000000-0005-0000-0000-00006E970000}"/>
    <cellStyle name="Table  - Opmaakprofiel6 2 29 3 2" xfId="10950" xr:uid="{00000000-0005-0000-0000-00006F970000}"/>
    <cellStyle name="Table  - Opmaakprofiel6 2 29 3 2 2" xfId="23248" xr:uid="{00000000-0005-0000-0000-000070970000}"/>
    <cellStyle name="Table  - Opmaakprofiel6 2 29 3 2 3" xfId="35300" xr:uid="{00000000-0005-0000-0000-000071970000}"/>
    <cellStyle name="Table  - Opmaakprofiel6 2 29 3 2 4" xfId="31459" xr:uid="{00000000-0005-0000-0000-000072970000}"/>
    <cellStyle name="Table  - Opmaakprofiel6 2 29 3 2 5" xfId="55915" xr:uid="{00000000-0005-0000-0000-000073970000}"/>
    <cellStyle name="Table  - Opmaakprofiel6 2 29 3 3" xfId="17137" xr:uid="{00000000-0005-0000-0000-000074970000}"/>
    <cellStyle name="Table  - Opmaakprofiel6 2 29 3 4" xfId="29189" xr:uid="{00000000-0005-0000-0000-000075970000}"/>
    <cellStyle name="Table  - Opmaakprofiel6 2 29 3 5" xfId="38403" xr:uid="{00000000-0005-0000-0000-000076970000}"/>
    <cellStyle name="Table  - Opmaakprofiel6 2 29 3 6" xfId="50132" xr:uid="{00000000-0005-0000-0000-000077970000}"/>
    <cellStyle name="Table  - Opmaakprofiel6 2 29 4" xfId="3460" xr:uid="{00000000-0005-0000-0000-000078970000}"/>
    <cellStyle name="Table  - Opmaakprofiel6 2 29 4 2" xfId="10951" xr:uid="{00000000-0005-0000-0000-000079970000}"/>
    <cellStyle name="Table  - Opmaakprofiel6 2 29 4 2 2" xfId="23249" xr:uid="{00000000-0005-0000-0000-00007A970000}"/>
    <cellStyle name="Table  - Opmaakprofiel6 2 29 4 2 3" xfId="35301" xr:uid="{00000000-0005-0000-0000-00007B970000}"/>
    <cellStyle name="Table  - Opmaakprofiel6 2 29 4 2 4" xfId="30359" xr:uid="{00000000-0005-0000-0000-00007C970000}"/>
    <cellStyle name="Table  - Opmaakprofiel6 2 29 4 2 5" xfId="55916" xr:uid="{00000000-0005-0000-0000-00007D970000}"/>
    <cellStyle name="Table  - Opmaakprofiel6 2 29 4 3" xfId="17138" xr:uid="{00000000-0005-0000-0000-00007E970000}"/>
    <cellStyle name="Table  - Opmaakprofiel6 2 29 4 4" xfId="29190" xr:uid="{00000000-0005-0000-0000-00007F970000}"/>
    <cellStyle name="Table  - Opmaakprofiel6 2 29 4 5" xfId="44560" xr:uid="{00000000-0005-0000-0000-000080970000}"/>
    <cellStyle name="Table  - Opmaakprofiel6 2 29 4 6" xfId="50133" xr:uid="{00000000-0005-0000-0000-000081970000}"/>
    <cellStyle name="Table  - Opmaakprofiel6 2 29 5" xfId="6057" xr:uid="{00000000-0005-0000-0000-000082970000}"/>
    <cellStyle name="Table  - Opmaakprofiel6 2 29 5 2" xfId="10952" xr:uid="{00000000-0005-0000-0000-000083970000}"/>
    <cellStyle name="Table  - Opmaakprofiel6 2 29 5 2 2" xfId="23250" xr:uid="{00000000-0005-0000-0000-000084970000}"/>
    <cellStyle name="Table  - Opmaakprofiel6 2 29 5 2 3" xfId="35302" xr:uid="{00000000-0005-0000-0000-000085970000}"/>
    <cellStyle name="Table  - Opmaakprofiel6 2 29 5 2 4" xfId="34276" xr:uid="{00000000-0005-0000-0000-000086970000}"/>
    <cellStyle name="Table  - Opmaakprofiel6 2 29 5 2 5" xfId="55917" xr:uid="{00000000-0005-0000-0000-000087970000}"/>
    <cellStyle name="Table  - Opmaakprofiel6 2 29 5 3" xfId="17139" xr:uid="{00000000-0005-0000-0000-000088970000}"/>
    <cellStyle name="Table  - Opmaakprofiel6 2 29 5 4" xfId="29191" xr:uid="{00000000-0005-0000-0000-000089970000}"/>
    <cellStyle name="Table  - Opmaakprofiel6 2 29 5 5" xfId="38402" xr:uid="{00000000-0005-0000-0000-00008A970000}"/>
    <cellStyle name="Table  - Opmaakprofiel6 2 29 5 6" xfId="50134" xr:uid="{00000000-0005-0000-0000-00008B970000}"/>
    <cellStyle name="Table  - Opmaakprofiel6 2 29 6" xfId="6058" xr:uid="{00000000-0005-0000-0000-00008C970000}"/>
    <cellStyle name="Table  - Opmaakprofiel6 2 29 6 2" xfId="10953" xr:uid="{00000000-0005-0000-0000-00008D970000}"/>
    <cellStyle name="Table  - Opmaakprofiel6 2 29 6 2 2" xfId="23251" xr:uid="{00000000-0005-0000-0000-00008E970000}"/>
    <cellStyle name="Table  - Opmaakprofiel6 2 29 6 2 3" xfId="35303" xr:uid="{00000000-0005-0000-0000-00008F970000}"/>
    <cellStyle name="Table  - Opmaakprofiel6 2 29 6 2 4" xfId="42022" xr:uid="{00000000-0005-0000-0000-000090970000}"/>
    <cellStyle name="Table  - Opmaakprofiel6 2 29 6 2 5" xfId="55918" xr:uid="{00000000-0005-0000-0000-000091970000}"/>
    <cellStyle name="Table  - Opmaakprofiel6 2 29 6 3" xfId="17140" xr:uid="{00000000-0005-0000-0000-000092970000}"/>
    <cellStyle name="Table  - Opmaakprofiel6 2 29 6 4" xfId="29192" xr:uid="{00000000-0005-0000-0000-000093970000}"/>
    <cellStyle name="Table  - Opmaakprofiel6 2 29 6 5" xfId="44559" xr:uid="{00000000-0005-0000-0000-000094970000}"/>
    <cellStyle name="Table  - Opmaakprofiel6 2 29 6 6" xfId="50135" xr:uid="{00000000-0005-0000-0000-000095970000}"/>
    <cellStyle name="Table  - Opmaakprofiel6 2 29 7" xfId="6059" xr:uid="{00000000-0005-0000-0000-000096970000}"/>
    <cellStyle name="Table  - Opmaakprofiel6 2 29 7 2" xfId="17141" xr:uid="{00000000-0005-0000-0000-000097970000}"/>
    <cellStyle name="Table  - Opmaakprofiel6 2 29 7 3" xfId="29193" xr:uid="{00000000-0005-0000-0000-000098970000}"/>
    <cellStyle name="Table  - Opmaakprofiel6 2 29 7 4" xfId="38401" xr:uid="{00000000-0005-0000-0000-000099970000}"/>
    <cellStyle name="Table  - Opmaakprofiel6 2 29 7 5" xfId="50136" xr:uid="{00000000-0005-0000-0000-00009A970000}"/>
    <cellStyle name="Table  - Opmaakprofiel6 2 29 8" xfId="7597" xr:uid="{00000000-0005-0000-0000-00009B970000}"/>
    <cellStyle name="Table  - Opmaakprofiel6 2 29 8 2" xfId="19895" xr:uid="{00000000-0005-0000-0000-00009C970000}"/>
    <cellStyle name="Table  - Opmaakprofiel6 2 29 8 3" xfId="41698" xr:uid="{00000000-0005-0000-0000-00009D970000}"/>
    <cellStyle name="Table  - Opmaakprofiel6 2 29 8 4" xfId="43404" xr:uid="{00000000-0005-0000-0000-00009E970000}"/>
    <cellStyle name="Table  - Opmaakprofiel6 2 29 8 5" xfId="52567" xr:uid="{00000000-0005-0000-0000-00009F970000}"/>
    <cellStyle name="Table  - Opmaakprofiel6 2 29 9" xfId="17135" xr:uid="{00000000-0005-0000-0000-0000A0970000}"/>
    <cellStyle name="Table  - Opmaakprofiel6 2 3" xfId="317" xr:uid="{00000000-0005-0000-0000-0000A1970000}"/>
    <cellStyle name="Table  - Opmaakprofiel6 2 3 10" xfId="1491" xr:uid="{00000000-0005-0000-0000-0000A2970000}"/>
    <cellStyle name="Table  - Opmaakprofiel6 2 3 10 2" xfId="10954" xr:uid="{00000000-0005-0000-0000-0000A3970000}"/>
    <cellStyle name="Table  - Opmaakprofiel6 2 3 10 2 2" xfId="23252" xr:uid="{00000000-0005-0000-0000-0000A4970000}"/>
    <cellStyle name="Table  - Opmaakprofiel6 2 3 10 2 3" xfId="35304" xr:uid="{00000000-0005-0000-0000-0000A5970000}"/>
    <cellStyle name="Table  - Opmaakprofiel6 2 3 10 2 4" xfId="30369" xr:uid="{00000000-0005-0000-0000-0000A6970000}"/>
    <cellStyle name="Table  - Opmaakprofiel6 2 3 10 2 5" xfId="55919" xr:uid="{00000000-0005-0000-0000-0000A7970000}"/>
    <cellStyle name="Table  - Opmaakprofiel6 2 3 10 3" xfId="17143" xr:uid="{00000000-0005-0000-0000-0000A8970000}"/>
    <cellStyle name="Table  - Opmaakprofiel6 2 3 10 4" xfId="29195" xr:uid="{00000000-0005-0000-0000-0000A9970000}"/>
    <cellStyle name="Table  - Opmaakprofiel6 2 3 10 5" xfId="38400" xr:uid="{00000000-0005-0000-0000-0000AA970000}"/>
    <cellStyle name="Table  - Opmaakprofiel6 2 3 10 6" xfId="50137" xr:uid="{00000000-0005-0000-0000-0000AB970000}"/>
    <cellStyle name="Table  - Opmaakprofiel6 2 3 11" xfId="1777" xr:uid="{00000000-0005-0000-0000-0000AC970000}"/>
    <cellStyle name="Table  - Opmaakprofiel6 2 3 11 2" xfId="10955" xr:uid="{00000000-0005-0000-0000-0000AD970000}"/>
    <cellStyle name="Table  - Opmaakprofiel6 2 3 11 2 2" xfId="23253" xr:uid="{00000000-0005-0000-0000-0000AE970000}"/>
    <cellStyle name="Table  - Opmaakprofiel6 2 3 11 2 3" xfId="35305" xr:uid="{00000000-0005-0000-0000-0000AF970000}"/>
    <cellStyle name="Table  - Opmaakprofiel6 2 3 11 2 4" xfId="42021" xr:uid="{00000000-0005-0000-0000-0000B0970000}"/>
    <cellStyle name="Table  - Opmaakprofiel6 2 3 11 2 5" xfId="55920" xr:uid="{00000000-0005-0000-0000-0000B1970000}"/>
    <cellStyle name="Table  - Opmaakprofiel6 2 3 11 3" xfId="17144" xr:uid="{00000000-0005-0000-0000-0000B2970000}"/>
    <cellStyle name="Table  - Opmaakprofiel6 2 3 11 4" xfId="29196" xr:uid="{00000000-0005-0000-0000-0000B3970000}"/>
    <cellStyle name="Table  - Opmaakprofiel6 2 3 11 5" xfId="44557" xr:uid="{00000000-0005-0000-0000-0000B4970000}"/>
    <cellStyle name="Table  - Opmaakprofiel6 2 3 11 6" xfId="50138" xr:uid="{00000000-0005-0000-0000-0000B5970000}"/>
    <cellStyle name="Table  - Opmaakprofiel6 2 3 12" xfId="2346" xr:uid="{00000000-0005-0000-0000-0000B6970000}"/>
    <cellStyle name="Table  - Opmaakprofiel6 2 3 12 2" xfId="10956" xr:uid="{00000000-0005-0000-0000-0000B7970000}"/>
    <cellStyle name="Table  - Opmaakprofiel6 2 3 12 2 2" xfId="23254" xr:uid="{00000000-0005-0000-0000-0000B8970000}"/>
    <cellStyle name="Table  - Opmaakprofiel6 2 3 12 2 3" xfId="35306" xr:uid="{00000000-0005-0000-0000-0000B9970000}"/>
    <cellStyle name="Table  - Opmaakprofiel6 2 3 12 2 4" xfId="30370" xr:uid="{00000000-0005-0000-0000-0000BA970000}"/>
    <cellStyle name="Table  - Opmaakprofiel6 2 3 12 2 5" xfId="55921" xr:uid="{00000000-0005-0000-0000-0000BB970000}"/>
    <cellStyle name="Table  - Opmaakprofiel6 2 3 12 3" xfId="17145" xr:uid="{00000000-0005-0000-0000-0000BC970000}"/>
    <cellStyle name="Table  - Opmaakprofiel6 2 3 12 4" xfId="29197" xr:uid="{00000000-0005-0000-0000-0000BD970000}"/>
    <cellStyle name="Table  - Opmaakprofiel6 2 3 12 5" xfId="38399" xr:uid="{00000000-0005-0000-0000-0000BE970000}"/>
    <cellStyle name="Table  - Opmaakprofiel6 2 3 12 6" xfId="50139" xr:uid="{00000000-0005-0000-0000-0000BF970000}"/>
    <cellStyle name="Table  - Opmaakprofiel6 2 3 13" xfId="6060" xr:uid="{00000000-0005-0000-0000-0000C0970000}"/>
    <cellStyle name="Table  - Opmaakprofiel6 2 3 13 2" xfId="10957" xr:uid="{00000000-0005-0000-0000-0000C1970000}"/>
    <cellStyle name="Table  - Opmaakprofiel6 2 3 13 2 2" xfId="23255" xr:uid="{00000000-0005-0000-0000-0000C2970000}"/>
    <cellStyle name="Table  - Opmaakprofiel6 2 3 13 2 3" xfId="35307" xr:uid="{00000000-0005-0000-0000-0000C3970000}"/>
    <cellStyle name="Table  - Opmaakprofiel6 2 3 13 2 4" xfId="31343" xr:uid="{00000000-0005-0000-0000-0000C4970000}"/>
    <cellStyle name="Table  - Opmaakprofiel6 2 3 13 2 5" xfId="55922" xr:uid="{00000000-0005-0000-0000-0000C5970000}"/>
    <cellStyle name="Table  - Opmaakprofiel6 2 3 13 3" xfId="17146" xr:uid="{00000000-0005-0000-0000-0000C6970000}"/>
    <cellStyle name="Table  - Opmaakprofiel6 2 3 13 4" xfId="29198" xr:uid="{00000000-0005-0000-0000-0000C7970000}"/>
    <cellStyle name="Table  - Opmaakprofiel6 2 3 13 5" xfId="44556" xr:uid="{00000000-0005-0000-0000-0000C8970000}"/>
    <cellStyle name="Table  - Opmaakprofiel6 2 3 13 6" xfId="50140" xr:uid="{00000000-0005-0000-0000-0000C9970000}"/>
    <cellStyle name="Table  - Opmaakprofiel6 2 3 14" xfId="6061" xr:uid="{00000000-0005-0000-0000-0000CA970000}"/>
    <cellStyle name="Table  - Opmaakprofiel6 2 3 14 2" xfId="10958" xr:uid="{00000000-0005-0000-0000-0000CB970000}"/>
    <cellStyle name="Table  - Opmaakprofiel6 2 3 14 2 2" xfId="23256" xr:uid="{00000000-0005-0000-0000-0000CC970000}"/>
    <cellStyle name="Table  - Opmaakprofiel6 2 3 14 2 3" xfId="35308" xr:uid="{00000000-0005-0000-0000-0000CD970000}"/>
    <cellStyle name="Table  - Opmaakprofiel6 2 3 14 2 4" xfId="42020" xr:uid="{00000000-0005-0000-0000-0000CE970000}"/>
    <cellStyle name="Table  - Opmaakprofiel6 2 3 14 2 5" xfId="55923" xr:uid="{00000000-0005-0000-0000-0000CF970000}"/>
    <cellStyle name="Table  - Opmaakprofiel6 2 3 14 3" xfId="17147" xr:uid="{00000000-0005-0000-0000-0000D0970000}"/>
    <cellStyle name="Table  - Opmaakprofiel6 2 3 14 4" xfId="29199" xr:uid="{00000000-0005-0000-0000-0000D1970000}"/>
    <cellStyle name="Table  - Opmaakprofiel6 2 3 14 5" xfId="38398" xr:uid="{00000000-0005-0000-0000-0000D2970000}"/>
    <cellStyle name="Table  - Opmaakprofiel6 2 3 14 6" xfId="50141" xr:uid="{00000000-0005-0000-0000-0000D3970000}"/>
    <cellStyle name="Table  - Opmaakprofiel6 2 3 15" xfId="6062" xr:uid="{00000000-0005-0000-0000-0000D4970000}"/>
    <cellStyle name="Table  - Opmaakprofiel6 2 3 15 2" xfId="17148" xr:uid="{00000000-0005-0000-0000-0000D5970000}"/>
    <cellStyle name="Table  - Opmaakprofiel6 2 3 15 3" xfId="29200" xr:uid="{00000000-0005-0000-0000-0000D6970000}"/>
    <cellStyle name="Table  - Opmaakprofiel6 2 3 15 4" xfId="38397" xr:uid="{00000000-0005-0000-0000-0000D7970000}"/>
    <cellStyle name="Table  - Opmaakprofiel6 2 3 15 5" xfId="50142" xr:uid="{00000000-0005-0000-0000-0000D8970000}"/>
    <cellStyle name="Table  - Opmaakprofiel6 2 3 16" xfId="7728" xr:uid="{00000000-0005-0000-0000-0000D9970000}"/>
    <cellStyle name="Table  - Opmaakprofiel6 2 3 16 2" xfId="20026" xr:uid="{00000000-0005-0000-0000-0000DA970000}"/>
    <cellStyle name="Table  - Opmaakprofiel6 2 3 16 3" xfId="41829" xr:uid="{00000000-0005-0000-0000-0000DB970000}"/>
    <cellStyle name="Table  - Opmaakprofiel6 2 3 16 4" xfId="25179" xr:uid="{00000000-0005-0000-0000-0000DC970000}"/>
    <cellStyle name="Table  - Opmaakprofiel6 2 3 16 5" xfId="52698" xr:uid="{00000000-0005-0000-0000-0000DD970000}"/>
    <cellStyle name="Table  - Opmaakprofiel6 2 3 17" xfId="17142" xr:uid="{00000000-0005-0000-0000-0000DE970000}"/>
    <cellStyle name="Table  - Opmaakprofiel6 2 3 2" xfId="595" xr:uid="{00000000-0005-0000-0000-0000DF970000}"/>
    <cellStyle name="Table  - Opmaakprofiel6 2 3 2 2" xfId="2242" xr:uid="{00000000-0005-0000-0000-0000E0970000}"/>
    <cellStyle name="Table  - Opmaakprofiel6 2 3 2 2 2" xfId="10959" xr:uid="{00000000-0005-0000-0000-0000E1970000}"/>
    <cellStyle name="Table  - Opmaakprofiel6 2 3 2 2 2 2" xfId="23257" xr:uid="{00000000-0005-0000-0000-0000E2970000}"/>
    <cellStyle name="Table  - Opmaakprofiel6 2 3 2 2 2 3" xfId="35309" xr:uid="{00000000-0005-0000-0000-0000E3970000}"/>
    <cellStyle name="Table  - Opmaakprofiel6 2 3 2 2 2 4" xfId="34837" xr:uid="{00000000-0005-0000-0000-0000E4970000}"/>
    <cellStyle name="Table  - Opmaakprofiel6 2 3 2 2 2 5" xfId="55924" xr:uid="{00000000-0005-0000-0000-0000E5970000}"/>
    <cellStyle name="Table  - Opmaakprofiel6 2 3 2 2 3" xfId="17150" xr:uid="{00000000-0005-0000-0000-0000E6970000}"/>
    <cellStyle name="Table  - Opmaakprofiel6 2 3 2 2 4" xfId="29202" xr:uid="{00000000-0005-0000-0000-0000E7970000}"/>
    <cellStyle name="Table  - Opmaakprofiel6 2 3 2 2 5" xfId="44555" xr:uid="{00000000-0005-0000-0000-0000E8970000}"/>
    <cellStyle name="Table  - Opmaakprofiel6 2 3 2 2 6" xfId="50143" xr:uid="{00000000-0005-0000-0000-0000E9970000}"/>
    <cellStyle name="Table  - Opmaakprofiel6 2 3 2 3" xfId="2666" xr:uid="{00000000-0005-0000-0000-0000EA970000}"/>
    <cellStyle name="Table  - Opmaakprofiel6 2 3 2 3 2" xfId="10960" xr:uid="{00000000-0005-0000-0000-0000EB970000}"/>
    <cellStyle name="Table  - Opmaakprofiel6 2 3 2 3 2 2" xfId="23258" xr:uid="{00000000-0005-0000-0000-0000EC970000}"/>
    <cellStyle name="Table  - Opmaakprofiel6 2 3 2 3 2 3" xfId="35310" xr:uid="{00000000-0005-0000-0000-0000ED970000}"/>
    <cellStyle name="Table  - Opmaakprofiel6 2 3 2 3 2 4" xfId="42019" xr:uid="{00000000-0005-0000-0000-0000EE970000}"/>
    <cellStyle name="Table  - Opmaakprofiel6 2 3 2 3 2 5" xfId="55925" xr:uid="{00000000-0005-0000-0000-0000EF970000}"/>
    <cellStyle name="Table  - Opmaakprofiel6 2 3 2 3 3" xfId="17151" xr:uid="{00000000-0005-0000-0000-0000F0970000}"/>
    <cellStyle name="Table  - Opmaakprofiel6 2 3 2 3 4" xfId="29203" xr:uid="{00000000-0005-0000-0000-0000F1970000}"/>
    <cellStyle name="Table  - Opmaakprofiel6 2 3 2 3 5" xfId="38396" xr:uid="{00000000-0005-0000-0000-0000F2970000}"/>
    <cellStyle name="Table  - Opmaakprofiel6 2 3 2 3 6" xfId="50144" xr:uid="{00000000-0005-0000-0000-0000F3970000}"/>
    <cellStyle name="Table  - Opmaakprofiel6 2 3 2 4" xfId="3538" xr:uid="{00000000-0005-0000-0000-0000F4970000}"/>
    <cellStyle name="Table  - Opmaakprofiel6 2 3 2 4 2" xfId="10961" xr:uid="{00000000-0005-0000-0000-0000F5970000}"/>
    <cellStyle name="Table  - Opmaakprofiel6 2 3 2 4 2 2" xfId="23259" xr:uid="{00000000-0005-0000-0000-0000F6970000}"/>
    <cellStyle name="Table  - Opmaakprofiel6 2 3 2 4 2 3" xfId="35311" xr:uid="{00000000-0005-0000-0000-0000F7970000}"/>
    <cellStyle name="Table  - Opmaakprofiel6 2 3 2 4 2 4" xfId="30383" xr:uid="{00000000-0005-0000-0000-0000F8970000}"/>
    <cellStyle name="Table  - Opmaakprofiel6 2 3 2 4 2 5" xfId="55926" xr:uid="{00000000-0005-0000-0000-0000F9970000}"/>
    <cellStyle name="Table  - Opmaakprofiel6 2 3 2 4 3" xfId="17152" xr:uid="{00000000-0005-0000-0000-0000FA970000}"/>
    <cellStyle name="Table  - Opmaakprofiel6 2 3 2 4 4" xfId="29204" xr:uid="{00000000-0005-0000-0000-0000FB970000}"/>
    <cellStyle name="Table  - Opmaakprofiel6 2 3 2 4 5" xfId="44554" xr:uid="{00000000-0005-0000-0000-0000FC970000}"/>
    <cellStyle name="Table  - Opmaakprofiel6 2 3 2 4 6" xfId="50145" xr:uid="{00000000-0005-0000-0000-0000FD970000}"/>
    <cellStyle name="Table  - Opmaakprofiel6 2 3 2 5" xfId="6063" xr:uid="{00000000-0005-0000-0000-0000FE970000}"/>
    <cellStyle name="Table  - Opmaakprofiel6 2 3 2 5 2" xfId="10962" xr:uid="{00000000-0005-0000-0000-0000FF970000}"/>
    <cellStyle name="Table  - Opmaakprofiel6 2 3 2 5 2 2" xfId="23260" xr:uid="{00000000-0005-0000-0000-000000980000}"/>
    <cellStyle name="Table  - Opmaakprofiel6 2 3 2 5 2 3" xfId="35312" xr:uid="{00000000-0005-0000-0000-000001980000}"/>
    <cellStyle name="Table  - Opmaakprofiel6 2 3 2 5 2 4" xfId="42018" xr:uid="{00000000-0005-0000-0000-000002980000}"/>
    <cellStyle name="Table  - Opmaakprofiel6 2 3 2 5 2 5" xfId="55927" xr:uid="{00000000-0005-0000-0000-000003980000}"/>
    <cellStyle name="Table  - Opmaakprofiel6 2 3 2 5 3" xfId="17153" xr:uid="{00000000-0005-0000-0000-000004980000}"/>
    <cellStyle name="Table  - Opmaakprofiel6 2 3 2 5 4" xfId="29205" xr:uid="{00000000-0005-0000-0000-000005980000}"/>
    <cellStyle name="Table  - Opmaakprofiel6 2 3 2 5 5" xfId="38395" xr:uid="{00000000-0005-0000-0000-000006980000}"/>
    <cellStyle name="Table  - Opmaakprofiel6 2 3 2 5 6" xfId="50146" xr:uid="{00000000-0005-0000-0000-000007980000}"/>
    <cellStyle name="Table  - Opmaakprofiel6 2 3 2 6" xfId="6064" xr:uid="{00000000-0005-0000-0000-000008980000}"/>
    <cellStyle name="Table  - Opmaakprofiel6 2 3 2 6 2" xfId="10963" xr:uid="{00000000-0005-0000-0000-000009980000}"/>
    <cellStyle name="Table  - Opmaakprofiel6 2 3 2 6 2 2" xfId="23261" xr:uid="{00000000-0005-0000-0000-00000A980000}"/>
    <cellStyle name="Table  - Opmaakprofiel6 2 3 2 6 2 3" xfId="35313" xr:uid="{00000000-0005-0000-0000-00000B980000}"/>
    <cellStyle name="Table  - Opmaakprofiel6 2 3 2 6 2 4" xfId="34776" xr:uid="{00000000-0005-0000-0000-00000C980000}"/>
    <cellStyle name="Table  - Opmaakprofiel6 2 3 2 6 2 5" xfId="55928" xr:uid="{00000000-0005-0000-0000-00000D980000}"/>
    <cellStyle name="Table  - Opmaakprofiel6 2 3 2 6 3" xfId="17154" xr:uid="{00000000-0005-0000-0000-00000E980000}"/>
    <cellStyle name="Table  - Opmaakprofiel6 2 3 2 6 4" xfId="29206" xr:uid="{00000000-0005-0000-0000-00000F980000}"/>
    <cellStyle name="Table  - Opmaakprofiel6 2 3 2 6 5" xfId="44553" xr:uid="{00000000-0005-0000-0000-000010980000}"/>
    <cellStyle name="Table  - Opmaakprofiel6 2 3 2 6 6" xfId="50147" xr:uid="{00000000-0005-0000-0000-000011980000}"/>
    <cellStyle name="Table  - Opmaakprofiel6 2 3 2 7" xfId="6065" xr:uid="{00000000-0005-0000-0000-000012980000}"/>
    <cellStyle name="Table  - Opmaakprofiel6 2 3 2 7 2" xfId="17155" xr:uid="{00000000-0005-0000-0000-000013980000}"/>
    <cellStyle name="Table  - Opmaakprofiel6 2 3 2 7 3" xfId="29207" xr:uid="{00000000-0005-0000-0000-000014980000}"/>
    <cellStyle name="Table  - Opmaakprofiel6 2 3 2 7 4" xfId="38394" xr:uid="{00000000-0005-0000-0000-000015980000}"/>
    <cellStyle name="Table  - Opmaakprofiel6 2 3 2 7 5" xfId="50148" xr:uid="{00000000-0005-0000-0000-000016980000}"/>
    <cellStyle name="Table  - Opmaakprofiel6 2 3 2 8" xfId="7540" xr:uid="{00000000-0005-0000-0000-000017980000}"/>
    <cellStyle name="Table  - Opmaakprofiel6 2 3 2 8 2" xfId="19838" xr:uid="{00000000-0005-0000-0000-000018980000}"/>
    <cellStyle name="Table  - Opmaakprofiel6 2 3 2 8 3" xfId="41641" xr:uid="{00000000-0005-0000-0000-000019980000}"/>
    <cellStyle name="Table  - Opmaakprofiel6 2 3 2 8 4" xfId="24794" xr:uid="{00000000-0005-0000-0000-00001A980000}"/>
    <cellStyle name="Table  - Opmaakprofiel6 2 3 2 8 5" xfId="52510" xr:uid="{00000000-0005-0000-0000-00001B980000}"/>
    <cellStyle name="Table  - Opmaakprofiel6 2 3 2 9" xfId="17149" xr:uid="{00000000-0005-0000-0000-00001C980000}"/>
    <cellStyle name="Table  - Opmaakprofiel6 2 3 3" xfId="414" xr:uid="{00000000-0005-0000-0000-00001D980000}"/>
    <cellStyle name="Table  - Opmaakprofiel6 2 3 3 2" xfId="1752" xr:uid="{00000000-0005-0000-0000-00001E980000}"/>
    <cellStyle name="Table  - Opmaakprofiel6 2 3 3 2 2" xfId="10964" xr:uid="{00000000-0005-0000-0000-00001F980000}"/>
    <cellStyle name="Table  - Opmaakprofiel6 2 3 3 2 2 2" xfId="23262" xr:uid="{00000000-0005-0000-0000-000020980000}"/>
    <cellStyle name="Table  - Opmaakprofiel6 2 3 3 2 2 3" xfId="35314" xr:uid="{00000000-0005-0000-0000-000021980000}"/>
    <cellStyle name="Table  - Opmaakprofiel6 2 3 3 2 2 4" xfId="30390" xr:uid="{00000000-0005-0000-0000-000022980000}"/>
    <cellStyle name="Table  - Opmaakprofiel6 2 3 3 2 2 5" xfId="55929" xr:uid="{00000000-0005-0000-0000-000023980000}"/>
    <cellStyle name="Table  - Opmaakprofiel6 2 3 3 2 3" xfId="17157" xr:uid="{00000000-0005-0000-0000-000024980000}"/>
    <cellStyle name="Table  - Opmaakprofiel6 2 3 3 2 4" xfId="29209" xr:uid="{00000000-0005-0000-0000-000025980000}"/>
    <cellStyle name="Table  - Opmaakprofiel6 2 3 3 2 5" xfId="38393" xr:uid="{00000000-0005-0000-0000-000026980000}"/>
    <cellStyle name="Table  - Opmaakprofiel6 2 3 3 2 6" xfId="50149" xr:uid="{00000000-0005-0000-0000-000027980000}"/>
    <cellStyle name="Table  - Opmaakprofiel6 2 3 3 3" xfId="2485" xr:uid="{00000000-0005-0000-0000-000028980000}"/>
    <cellStyle name="Table  - Opmaakprofiel6 2 3 3 3 2" xfId="10965" xr:uid="{00000000-0005-0000-0000-000029980000}"/>
    <cellStyle name="Table  - Opmaakprofiel6 2 3 3 3 2 2" xfId="23263" xr:uid="{00000000-0005-0000-0000-00002A980000}"/>
    <cellStyle name="Table  - Opmaakprofiel6 2 3 3 3 2 3" xfId="35315" xr:uid="{00000000-0005-0000-0000-00002B980000}"/>
    <cellStyle name="Table  - Opmaakprofiel6 2 3 3 3 2 4" xfId="42017" xr:uid="{00000000-0005-0000-0000-00002C980000}"/>
    <cellStyle name="Table  - Opmaakprofiel6 2 3 3 3 2 5" xfId="55930" xr:uid="{00000000-0005-0000-0000-00002D980000}"/>
    <cellStyle name="Table  - Opmaakprofiel6 2 3 3 3 3" xfId="17158" xr:uid="{00000000-0005-0000-0000-00002E980000}"/>
    <cellStyle name="Table  - Opmaakprofiel6 2 3 3 3 4" xfId="29210" xr:uid="{00000000-0005-0000-0000-00002F980000}"/>
    <cellStyle name="Table  - Opmaakprofiel6 2 3 3 3 5" xfId="44551" xr:uid="{00000000-0005-0000-0000-000030980000}"/>
    <cellStyle name="Table  - Opmaakprofiel6 2 3 3 3 6" xfId="50150" xr:uid="{00000000-0005-0000-0000-000031980000}"/>
    <cellStyle name="Table  - Opmaakprofiel6 2 3 3 4" xfId="2294" xr:uid="{00000000-0005-0000-0000-000032980000}"/>
    <cellStyle name="Table  - Opmaakprofiel6 2 3 3 4 2" xfId="10966" xr:uid="{00000000-0005-0000-0000-000033980000}"/>
    <cellStyle name="Table  - Opmaakprofiel6 2 3 3 4 2 2" xfId="23264" xr:uid="{00000000-0005-0000-0000-000034980000}"/>
    <cellStyle name="Table  - Opmaakprofiel6 2 3 3 4 2 3" xfId="35316" xr:uid="{00000000-0005-0000-0000-000035980000}"/>
    <cellStyle name="Table  - Opmaakprofiel6 2 3 3 4 2 4" xfId="31896" xr:uid="{00000000-0005-0000-0000-000036980000}"/>
    <cellStyle name="Table  - Opmaakprofiel6 2 3 3 4 2 5" xfId="55931" xr:uid="{00000000-0005-0000-0000-000037980000}"/>
    <cellStyle name="Table  - Opmaakprofiel6 2 3 3 4 3" xfId="17159" xr:uid="{00000000-0005-0000-0000-000038980000}"/>
    <cellStyle name="Table  - Opmaakprofiel6 2 3 3 4 4" xfId="29211" xr:uid="{00000000-0005-0000-0000-000039980000}"/>
    <cellStyle name="Table  - Opmaakprofiel6 2 3 3 4 5" xfId="38392" xr:uid="{00000000-0005-0000-0000-00003A980000}"/>
    <cellStyle name="Table  - Opmaakprofiel6 2 3 3 4 6" xfId="50151" xr:uid="{00000000-0005-0000-0000-00003B980000}"/>
    <cellStyle name="Table  - Opmaakprofiel6 2 3 3 5" xfId="6066" xr:uid="{00000000-0005-0000-0000-00003C980000}"/>
    <cellStyle name="Table  - Opmaakprofiel6 2 3 3 5 2" xfId="10967" xr:uid="{00000000-0005-0000-0000-00003D980000}"/>
    <cellStyle name="Table  - Opmaakprofiel6 2 3 3 5 2 2" xfId="23265" xr:uid="{00000000-0005-0000-0000-00003E980000}"/>
    <cellStyle name="Table  - Opmaakprofiel6 2 3 3 5 2 3" xfId="35317" xr:uid="{00000000-0005-0000-0000-00003F980000}"/>
    <cellStyle name="Table  - Opmaakprofiel6 2 3 3 5 2 4" xfId="42016" xr:uid="{00000000-0005-0000-0000-000040980000}"/>
    <cellStyle name="Table  - Opmaakprofiel6 2 3 3 5 2 5" xfId="55932" xr:uid="{00000000-0005-0000-0000-000041980000}"/>
    <cellStyle name="Table  - Opmaakprofiel6 2 3 3 5 3" xfId="17160" xr:uid="{00000000-0005-0000-0000-000042980000}"/>
    <cellStyle name="Table  - Opmaakprofiel6 2 3 3 5 4" xfId="29212" xr:uid="{00000000-0005-0000-0000-000043980000}"/>
    <cellStyle name="Table  - Opmaakprofiel6 2 3 3 5 5" xfId="38391" xr:uid="{00000000-0005-0000-0000-000044980000}"/>
    <cellStyle name="Table  - Opmaakprofiel6 2 3 3 5 6" xfId="50152" xr:uid="{00000000-0005-0000-0000-000045980000}"/>
    <cellStyle name="Table  - Opmaakprofiel6 2 3 3 6" xfId="6067" xr:uid="{00000000-0005-0000-0000-000046980000}"/>
    <cellStyle name="Table  - Opmaakprofiel6 2 3 3 6 2" xfId="10968" xr:uid="{00000000-0005-0000-0000-000047980000}"/>
    <cellStyle name="Table  - Opmaakprofiel6 2 3 3 6 2 2" xfId="23266" xr:uid="{00000000-0005-0000-0000-000048980000}"/>
    <cellStyle name="Table  - Opmaakprofiel6 2 3 3 6 2 3" xfId="35318" xr:uid="{00000000-0005-0000-0000-000049980000}"/>
    <cellStyle name="Table  - Opmaakprofiel6 2 3 3 6 2 4" xfId="30397" xr:uid="{00000000-0005-0000-0000-00004A980000}"/>
    <cellStyle name="Table  - Opmaakprofiel6 2 3 3 6 2 5" xfId="55933" xr:uid="{00000000-0005-0000-0000-00004B980000}"/>
    <cellStyle name="Table  - Opmaakprofiel6 2 3 3 6 3" xfId="17161" xr:uid="{00000000-0005-0000-0000-00004C980000}"/>
    <cellStyle name="Table  - Opmaakprofiel6 2 3 3 6 4" xfId="29213" xr:uid="{00000000-0005-0000-0000-00004D980000}"/>
    <cellStyle name="Table  - Opmaakprofiel6 2 3 3 6 5" xfId="38390" xr:uid="{00000000-0005-0000-0000-00004E980000}"/>
    <cellStyle name="Table  - Opmaakprofiel6 2 3 3 6 6" xfId="50153" xr:uid="{00000000-0005-0000-0000-00004F980000}"/>
    <cellStyle name="Table  - Opmaakprofiel6 2 3 3 7" xfId="6068" xr:uid="{00000000-0005-0000-0000-000050980000}"/>
    <cellStyle name="Table  - Opmaakprofiel6 2 3 3 7 2" xfId="17162" xr:uid="{00000000-0005-0000-0000-000051980000}"/>
    <cellStyle name="Table  - Opmaakprofiel6 2 3 3 7 3" xfId="29214" xr:uid="{00000000-0005-0000-0000-000052980000}"/>
    <cellStyle name="Table  - Opmaakprofiel6 2 3 3 7 4" xfId="44549" xr:uid="{00000000-0005-0000-0000-000053980000}"/>
    <cellStyle name="Table  - Opmaakprofiel6 2 3 3 7 5" xfId="50154" xr:uid="{00000000-0005-0000-0000-000054980000}"/>
    <cellStyle name="Table  - Opmaakprofiel6 2 3 3 8" xfId="10346" xr:uid="{00000000-0005-0000-0000-000055980000}"/>
    <cellStyle name="Table  - Opmaakprofiel6 2 3 3 8 2" xfId="22644" xr:uid="{00000000-0005-0000-0000-000056980000}"/>
    <cellStyle name="Table  - Opmaakprofiel6 2 3 3 8 3" xfId="44404" xr:uid="{00000000-0005-0000-0000-000057980000}"/>
    <cellStyle name="Table  - Opmaakprofiel6 2 3 3 8 4" xfId="31682" xr:uid="{00000000-0005-0000-0000-000058980000}"/>
    <cellStyle name="Table  - Opmaakprofiel6 2 3 3 8 5" xfId="55311" xr:uid="{00000000-0005-0000-0000-000059980000}"/>
    <cellStyle name="Table  - Opmaakprofiel6 2 3 3 9" xfId="17156" xr:uid="{00000000-0005-0000-0000-00005A980000}"/>
    <cellStyle name="Table  - Opmaakprofiel6 2 3 4" xfId="546" xr:uid="{00000000-0005-0000-0000-00005B980000}"/>
    <cellStyle name="Table  - Opmaakprofiel6 2 3 4 2" xfId="1604" xr:uid="{00000000-0005-0000-0000-00005C980000}"/>
    <cellStyle name="Table  - Opmaakprofiel6 2 3 4 2 2" xfId="10969" xr:uid="{00000000-0005-0000-0000-00005D980000}"/>
    <cellStyle name="Table  - Opmaakprofiel6 2 3 4 2 2 2" xfId="23267" xr:uid="{00000000-0005-0000-0000-00005E980000}"/>
    <cellStyle name="Table  - Opmaakprofiel6 2 3 4 2 2 3" xfId="35319" xr:uid="{00000000-0005-0000-0000-00005F980000}"/>
    <cellStyle name="Table  - Opmaakprofiel6 2 3 4 2 2 4" xfId="42015" xr:uid="{00000000-0005-0000-0000-000060980000}"/>
    <cellStyle name="Table  - Opmaakprofiel6 2 3 4 2 2 5" xfId="55934" xr:uid="{00000000-0005-0000-0000-000061980000}"/>
    <cellStyle name="Table  - Opmaakprofiel6 2 3 4 2 3" xfId="17164" xr:uid="{00000000-0005-0000-0000-000062980000}"/>
    <cellStyle name="Table  - Opmaakprofiel6 2 3 4 2 4" xfId="29216" xr:uid="{00000000-0005-0000-0000-000063980000}"/>
    <cellStyle name="Table  - Opmaakprofiel6 2 3 4 2 5" xfId="44548" xr:uid="{00000000-0005-0000-0000-000064980000}"/>
    <cellStyle name="Table  - Opmaakprofiel6 2 3 4 2 6" xfId="50155" xr:uid="{00000000-0005-0000-0000-000065980000}"/>
    <cellStyle name="Table  - Opmaakprofiel6 2 3 4 3" xfId="2617" xr:uid="{00000000-0005-0000-0000-000066980000}"/>
    <cellStyle name="Table  - Opmaakprofiel6 2 3 4 3 2" xfId="10970" xr:uid="{00000000-0005-0000-0000-000067980000}"/>
    <cellStyle name="Table  - Opmaakprofiel6 2 3 4 3 2 2" xfId="23268" xr:uid="{00000000-0005-0000-0000-000068980000}"/>
    <cellStyle name="Table  - Opmaakprofiel6 2 3 4 3 2 3" xfId="35320" xr:uid="{00000000-0005-0000-0000-000069980000}"/>
    <cellStyle name="Table  - Opmaakprofiel6 2 3 4 3 2 4" xfId="31936" xr:uid="{00000000-0005-0000-0000-00006A980000}"/>
    <cellStyle name="Table  - Opmaakprofiel6 2 3 4 3 2 5" xfId="55935" xr:uid="{00000000-0005-0000-0000-00006B980000}"/>
    <cellStyle name="Table  - Opmaakprofiel6 2 3 4 3 3" xfId="17165" xr:uid="{00000000-0005-0000-0000-00006C980000}"/>
    <cellStyle name="Table  - Opmaakprofiel6 2 3 4 3 4" xfId="29217" xr:uid="{00000000-0005-0000-0000-00006D980000}"/>
    <cellStyle name="Table  - Opmaakprofiel6 2 3 4 3 5" xfId="38388" xr:uid="{00000000-0005-0000-0000-00006E980000}"/>
    <cellStyle name="Table  - Opmaakprofiel6 2 3 4 3 6" xfId="50156" xr:uid="{00000000-0005-0000-0000-00006F980000}"/>
    <cellStyle name="Table  - Opmaakprofiel6 2 3 4 4" xfId="3494" xr:uid="{00000000-0005-0000-0000-000070980000}"/>
    <cellStyle name="Table  - Opmaakprofiel6 2 3 4 4 2" xfId="10971" xr:uid="{00000000-0005-0000-0000-000071980000}"/>
    <cellStyle name="Table  - Opmaakprofiel6 2 3 4 4 2 2" xfId="23269" xr:uid="{00000000-0005-0000-0000-000072980000}"/>
    <cellStyle name="Table  - Opmaakprofiel6 2 3 4 4 2 3" xfId="35321" xr:uid="{00000000-0005-0000-0000-000073980000}"/>
    <cellStyle name="Table  - Opmaakprofiel6 2 3 4 4 2 4" xfId="42014" xr:uid="{00000000-0005-0000-0000-000074980000}"/>
    <cellStyle name="Table  - Opmaakprofiel6 2 3 4 4 2 5" xfId="55936" xr:uid="{00000000-0005-0000-0000-000075980000}"/>
    <cellStyle name="Table  - Opmaakprofiel6 2 3 4 4 3" xfId="17166" xr:uid="{00000000-0005-0000-0000-000076980000}"/>
    <cellStyle name="Table  - Opmaakprofiel6 2 3 4 4 4" xfId="29218" xr:uid="{00000000-0005-0000-0000-000077980000}"/>
    <cellStyle name="Table  - Opmaakprofiel6 2 3 4 4 5" xfId="44547" xr:uid="{00000000-0005-0000-0000-000078980000}"/>
    <cellStyle name="Table  - Opmaakprofiel6 2 3 4 4 6" xfId="50157" xr:uid="{00000000-0005-0000-0000-000079980000}"/>
    <cellStyle name="Table  - Opmaakprofiel6 2 3 4 5" xfId="6069" xr:uid="{00000000-0005-0000-0000-00007A980000}"/>
    <cellStyle name="Table  - Opmaakprofiel6 2 3 4 5 2" xfId="10972" xr:uid="{00000000-0005-0000-0000-00007B980000}"/>
    <cellStyle name="Table  - Opmaakprofiel6 2 3 4 5 2 2" xfId="23270" xr:uid="{00000000-0005-0000-0000-00007C980000}"/>
    <cellStyle name="Table  - Opmaakprofiel6 2 3 4 5 2 3" xfId="35322" xr:uid="{00000000-0005-0000-0000-00007D980000}"/>
    <cellStyle name="Table  - Opmaakprofiel6 2 3 4 5 2 4" xfId="30404" xr:uid="{00000000-0005-0000-0000-00007E980000}"/>
    <cellStyle name="Table  - Opmaakprofiel6 2 3 4 5 2 5" xfId="55937" xr:uid="{00000000-0005-0000-0000-00007F980000}"/>
    <cellStyle name="Table  - Opmaakprofiel6 2 3 4 5 3" xfId="17167" xr:uid="{00000000-0005-0000-0000-000080980000}"/>
    <cellStyle name="Table  - Opmaakprofiel6 2 3 4 5 4" xfId="29219" xr:uid="{00000000-0005-0000-0000-000081980000}"/>
    <cellStyle name="Table  - Opmaakprofiel6 2 3 4 5 5" xfId="38387" xr:uid="{00000000-0005-0000-0000-000082980000}"/>
    <cellStyle name="Table  - Opmaakprofiel6 2 3 4 5 6" xfId="50158" xr:uid="{00000000-0005-0000-0000-000083980000}"/>
    <cellStyle name="Table  - Opmaakprofiel6 2 3 4 6" xfId="6070" xr:uid="{00000000-0005-0000-0000-000084980000}"/>
    <cellStyle name="Table  - Opmaakprofiel6 2 3 4 6 2" xfId="10973" xr:uid="{00000000-0005-0000-0000-000085980000}"/>
    <cellStyle name="Table  - Opmaakprofiel6 2 3 4 6 2 2" xfId="23271" xr:uid="{00000000-0005-0000-0000-000086980000}"/>
    <cellStyle name="Table  - Opmaakprofiel6 2 3 4 6 2 3" xfId="35323" xr:uid="{00000000-0005-0000-0000-000087980000}"/>
    <cellStyle name="Table  - Opmaakprofiel6 2 3 4 6 2 4" xfId="42013" xr:uid="{00000000-0005-0000-0000-000088980000}"/>
    <cellStyle name="Table  - Opmaakprofiel6 2 3 4 6 2 5" xfId="55938" xr:uid="{00000000-0005-0000-0000-000089980000}"/>
    <cellStyle name="Table  - Opmaakprofiel6 2 3 4 6 3" xfId="17168" xr:uid="{00000000-0005-0000-0000-00008A980000}"/>
    <cellStyle name="Table  - Opmaakprofiel6 2 3 4 6 4" xfId="29220" xr:uid="{00000000-0005-0000-0000-00008B980000}"/>
    <cellStyle name="Table  - Opmaakprofiel6 2 3 4 6 5" xfId="44546" xr:uid="{00000000-0005-0000-0000-00008C980000}"/>
    <cellStyle name="Table  - Opmaakprofiel6 2 3 4 6 6" xfId="50159" xr:uid="{00000000-0005-0000-0000-00008D980000}"/>
    <cellStyle name="Table  - Opmaakprofiel6 2 3 4 7" xfId="6071" xr:uid="{00000000-0005-0000-0000-00008E980000}"/>
    <cellStyle name="Table  - Opmaakprofiel6 2 3 4 7 2" xfId="17169" xr:uid="{00000000-0005-0000-0000-00008F980000}"/>
    <cellStyle name="Table  - Opmaakprofiel6 2 3 4 7 3" xfId="29221" xr:uid="{00000000-0005-0000-0000-000090980000}"/>
    <cellStyle name="Table  - Opmaakprofiel6 2 3 4 7 4" xfId="38386" xr:uid="{00000000-0005-0000-0000-000091980000}"/>
    <cellStyle name="Table  - Opmaakprofiel6 2 3 4 7 5" xfId="50160" xr:uid="{00000000-0005-0000-0000-000092980000}"/>
    <cellStyle name="Table  - Opmaakprofiel6 2 3 4 8" xfId="7573" xr:uid="{00000000-0005-0000-0000-000093980000}"/>
    <cellStyle name="Table  - Opmaakprofiel6 2 3 4 8 2" xfId="19871" xr:uid="{00000000-0005-0000-0000-000094980000}"/>
    <cellStyle name="Table  - Opmaakprofiel6 2 3 4 8 3" xfId="41674" xr:uid="{00000000-0005-0000-0000-000095980000}"/>
    <cellStyle name="Table  - Opmaakprofiel6 2 3 4 8 4" xfId="43414" xr:uid="{00000000-0005-0000-0000-000096980000}"/>
    <cellStyle name="Table  - Opmaakprofiel6 2 3 4 8 5" xfId="52543" xr:uid="{00000000-0005-0000-0000-000097980000}"/>
    <cellStyle name="Table  - Opmaakprofiel6 2 3 4 9" xfId="17163" xr:uid="{00000000-0005-0000-0000-000098980000}"/>
    <cellStyle name="Table  - Opmaakprofiel6 2 3 5" xfId="856" xr:uid="{00000000-0005-0000-0000-000099980000}"/>
    <cellStyle name="Table  - Opmaakprofiel6 2 3 5 2" xfId="1397" xr:uid="{00000000-0005-0000-0000-00009A980000}"/>
    <cellStyle name="Table  - Opmaakprofiel6 2 3 5 2 2" xfId="10974" xr:uid="{00000000-0005-0000-0000-00009B980000}"/>
    <cellStyle name="Table  - Opmaakprofiel6 2 3 5 2 2 2" xfId="23272" xr:uid="{00000000-0005-0000-0000-00009C980000}"/>
    <cellStyle name="Table  - Opmaakprofiel6 2 3 5 2 2 3" xfId="35324" xr:uid="{00000000-0005-0000-0000-00009D980000}"/>
    <cellStyle name="Table  - Opmaakprofiel6 2 3 5 2 2 4" xfId="31871" xr:uid="{00000000-0005-0000-0000-00009E980000}"/>
    <cellStyle name="Table  - Opmaakprofiel6 2 3 5 2 2 5" xfId="55939" xr:uid="{00000000-0005-0000-0000-00009F980000}"/>
    <cellStyle name="Table  - Opmaakprofiel6 2 3 5 2 3" xfId="17171" xr:uid="{00000000-0005-0000-0000-0000A0980000}"/>
    <cellStyle name="Table  - Opmaakprofiel6 2 3 5 2 4" xfId="29223" xr:uid="{00000000-0005-0000-0000-0000A1980000}"/>
    <cellStyle name="Table  - Opmaakprofiel6 2 3 5 2 5" xfId="38385" xr:uid="{00000000-0005-0000-0000-0000A2980000}"/>
    <cellStyle name="Table  - Opmaakprofiel6 2 3 5 2 6" xfId="50161" xr:uid="{00000000-0005-0000-0000-0000A3980000}"/>
    <cellStyle name="Table  - Opmaakprofiel6 2 3 5 3" xfId="2867" xr:uid="{00000000-0005-0000-0000-0000A4980000}"/>
    <cellStyle name="Table  - Opmaakprofiel6 2 3 5 3 2" xfId="10975" xr:uid="{00000000-0005-0000-0000-0000A5980000}"/>
    <cellStyle name="Table  - Opmaakprofiel6 2 3 5 3 2 2" xfId="23273" xr:uid="{00000000-0005-0000-0000-0000A6980000}"/>
    <cellStyle name="Table  - Opmaakprofiel6 2 3 5 3 2 3" xfId="35325" xr:uid="{00000000-0005-0000-0000-0000A7980000}"/>
    <cellStyle name="Table  - Opmaakprofiel6 2 3 5 3 2 4" xfId="30411" xr:uid="{00000000-0005-0000-0000-0000A8980000}"/>
    <cellStyle name="Table  - Opmaakprofiel6 2 3 5 3 2 5" xfId="55940" xr:uid="{00000000-0005-0000-0000-0000A9980000}"/>
    <cellStyle name="Table  - Opmaakprofiel6 2 3 5 3 3" xfId="17172" xr:uid="{00000000-0005-0000-0000-0000AA980000}"/>
    <cellStyle name="Table  - Opmaakprofiel6 2 3 5 3 4" xfId="29224" xr:uid="{00000000-0005-0000-0000-0000AB980000}"/>
    <cellStyle name="Table  - Opmaakprofiel6 2 3 5 3 5" xfId="38384" xr:uid="{00000000-0005-0000-0000-0000AC980000}"/>
    <cellStyle name="Table  - Opmaakprofiel6 2 3 5 3 6" xfId="50162" xr:uid="{00000000-0005-0000-0000-0000AD980000}"/>
    <cellStyle name="Table  - Opmaakprofiel6 2 3 5 4" xfId="3720" xr:uid="{00000000-0005-0000-0000-0000AE980000}"/>
    <cellStyle name="Table  - Opmaakprofiel6 2 3 5 4 2" xfId="10976" xr:uid="{00000000-0005-0000-0000-0000AF980000}"/>
    <cellStyle name="Table  - Opmaakprofiel6 2 3 5 4 2 2" xfId="23274" xr:uid="{00000000-0005-0000-0000-0000B0980000}"/>
    <cellStyle name="Table  - Opmaakprofiel6 2 3 5 4 2 3" xfId="35326" xr:uid="{00000000-0005-0000-0000-0000B1980000}"/>
    <cellStyle name="Table  - Opmaakprofiel6 2 3 5 4 2 4" xfId="34618" xr:uid="{00000000-0005-0000-0000-0000B2980000}"/>
    <cellStyle name="Table  - Opmaakprofiel6 2 3 5 4 2 5" xfId="55941" xr:uid="{00000000-0005-0000-0000-0000B3980000}"/>
    <cellStyle name="Table  - Opmaakprofiel6 2 3 5 4 3" xfId="17173" xr:uid="{00000000-0005-0000-0000-0000B4980000}"/>
    <cellStyle name="Table  - Opmaakprofiel6 2 3 5 4 4" xfId="29225" xr:uid="{00000000-0005-0000-0000-0000B5980000}"/>
    <cellStyle name="Table  - Opmaakprofiel6 2 3 5 4 5" xfId="38383" xr:uid="{00000000-0005-0000-0000-0000B6980000}"/>
    <cellStyle name="Table  - Opmaakprofiel6 2 3 5 4 6" xfId="50163" xr:uid="{00000000-0005-0000-0000-0000B7980000}"/>
    <cellStyle name="Table  - Opmaakprofiel6 2 3 5 5" xfId="6072" xr:uid="{00000000-0005-0000-0000-0000B8980000}"/>
    <cellStyle name="Table  - Opmaakprofiel6 2 3 5 5 2" xfId="10977" xr:uid="{00000000-0005-0000-0000-0000B9980000}"/>
    <cellStyle name="Table  - Opmaakprofiel6 2 3 5 5 2 2" xfId="23275" xr:uid="{00000000-0005-0000-0000-0000BA980000}"/>
    <cellStyle name="Table  - Opmaakprofiel6 2 3 5 5 2 3" xfId="35327" xr:uid="{00000000-0005-0000-0000-0000BB980000}"/>
    <cellStyle name="Table  - Opmaakprofiel6 2 3 5 5 2 4" xfId="42012" xr:uid="{00000000-0005-0000-0000-0000BC980000}"/>
    <cellStyle name="Table  - Opmaakprofiel6 2 3 5 5 2 5" xfId="55942" xr:uid="{00000000-0005-0000-0000-0000BD980000}"/>
    <cellStyle name="Table  - Opmaakprofiel6 2 3 5 5 3" xfId="17174" xr:uid="{00000000-0005-0000-0000-0000BE980000}"/>
    <cellStyle name="Table  - Opmaakprofiel6 2 3 5 5 4" xfId="29226" xr:uid="{00000000-0005-0000-0000-0000BF980000}"/>
    <cellStyle name="Table  - Opmaakprofiel6 2 3 5 5 5" xfId="44543" xr:uid="{00000000-0005-0000-0000-0000C0980000}"/>
    <cellStyle name="Table  - Opmaakprofiel6 2 3 5 5 6" xfId="50164" xr:uid="{00000000-0005-0000-0000-0000C1980000}"/>
    <cellStyle name="Table  - Opmaakprofiel6 2 3 5 6" xfId="6073" xr:uid="{00000000-0005-0000-0000-0000C2980000}"/>
    <cellStyle name="Table  - Opmaakprofiel6 2 3 5 6 2" xfId="10978" xr:uid="{00000000-0005-0000-0000-0000C3980000}"/>
    <cellStyle name="Table  - Opmaakprofiel6 2 3 5 6 2 2" xfId="23276" xr:uid="{00000000-0005-0000-0000-0000C4980000}"/>
    <cellStyle name="Table  - Opmaakprofiel6 2 3 5 6 2 3" xfId="35328" xr:uid="{00000000-0005-0000-0000-0000C5980000}"/>
    <cellStyle name="Table  - Opmaakprofiel6 2 3 5 6 2 4" xfId="30418" xr:uid="{00000000-0005-0000-0000-0000C6980000}"/>
    <cellStyle name="Table  - Opmaakprofiel6 2 3 5 6 2 5" xfId="55943" xr:uid="{00000000-0005-0000-0000-0000C7980000}"/>
    <cellStyle name="Table  - Opmaakprofiel6 2 3 5 6 3" xfId="17175" xr:uid="{00000000-0005-0000-0000-0000C8980000}"/>
    <cellStyle name="Table  - Opmaakprofiel6 2 3 5 6 4" xfId="29227" xr:uid="{00000000-0005-0000-0000-0000C9980000}"/>
    <cellStyle name="Table  - Opmaakprofiel6 2 3 5 6 5" xfId="38382" xr:uid="{00000000-0005-0000-0000-0000CA980000}"/>
    <cellStyle name="Table  - Opmaakprofiel6 2 3 5 6 6" xfId="50165" xr:uid="{00000000-0005-0000-0000-0000CB980000}"/>
    <cellStyle name="Table  - Opmaakprofiel6 2 3 5 7" xfId="6074" xr:uid="{00000000-0005-0000-0000-0000CC980000}"/>
    <cellStyle name="Table  - Opmaakprofiel6 2 3 5 7 2" xfId="17176" xr:uid="{00000000-0005-0000-0000-0000CD980000}"/>
    <cellStyle name="Table  - Opmaakprofiel6 2 3 5 7 3" xfId="29228" xr:uid="{00000000-0005-0000-0000-0000CE980000}"/>
    <cellStyle name="Table  - Opmaakprofiel6 2 3 5 7 4" xfId="44542" xr:uid="{00000000-0005-0000-0000-0000CF980000}"/>
    <cellStyle name="Table  - Opmaakprofiel6 2 3 5 7 5" xfId="50166" xr:uid="{00000000-0005-0000-0000-0000D0980000}"/>
    <cellStyle name="Table  - Opmaakprofiel6 2 3 5 8" xfId="7363" xr:uid="{00000000-0005-0000-0000-0000D1980000}"/>
    <cellStyle name="Table  - Opmaakprofiel6 2 3 5 8 2" xfId="19661" xr:uid="{00000000-0005-0000-0000-0000D2980000}"/>
    <cellStyle name="Table  - Opmaakprofiel6 2 3 5 8 3" xfId="41464" xr:uid="{00000000-0005-0000-0000-0000D3980000}"/>
    <cellStyle name="Table  - Opmaakprofiel6 2 3 5 8 4" xfId="15555" xr:uid="{00000000-0005-0000-0000-0000D4980000}"/>
    <cellStyle name="Table  - Opmaakprofiel6 2 3 5 8 5" xfId="52333" xr:uid="{00000000-0005-0000-0000-0000D5980000}"/>
    <cellStyle name="Table  - Opmaakprofiel6 2 3 5 9" xfId="17170" xr:uid="{00000000-0005-0000-0000-0000D6980000}"/>
    <cellStyle name="Table  - Opmaakprofiel6 2 3 6" xfId="1080" xr:uid="{00000000-0005-0000-0000-0000D7980000}"/>
    <cellStyle name="Table  - Opmaakprofiel6 2 3 6 2" xfId="1515" xr:uid="{00000000-0005-0000-0000-0000D8980000}"/>
    <cellStyle name="Table  - Opmaakprofiel6 2 3 6 2 2" xfId="10979" xr:uid="{00000000-0005-0000-0000-0000D9980000}"/>
    <cellStyle name="Table  - Opmaakprofiel6 2 3 6 2 2 2" xfId="23277" xr:uid="{00000000-0005-0000-0000-0000DA980000}"/>
    <cellStyle name="Table  - Opmaakprofiel6 2 3 6 2 2 3" xfId="35329" xr:uid="{00000000-0005-0000-0000-0000DB980000}"/>
    <cellStyle name="Table  - Opmaakprofiel6 2 3 6 2 2 4" xfId="42011" xr:uid="{00000000-0005-0000-0000-0000DC980000}"/>
    <cellStyle name="Table  - Opmaakprofiel6 2 3 6 2 2 5" xfId="55944" xr:uid="{00000000-0005-0000-0000-0000DD980000}"/>
    <cellStyle name="Table  - Opmaakprofiel6 2 3 6 2 3" xfId="17178" xr:uid="{00000000-0005-0000-0000-0000DE980000}"/>
    <cellStyle name="Table  - Opmaakprofiel6 2 3 6 2 4" xfId="29230" xr:uid="{00000000-0005-0000-0000-0000DF980000}"/>
    <cellStyle name="Table  - Opmaakprofiel6 2 3 6 2 5" xfId="44541" xr:uid="{00000000-0005-0000-0000-0000E0980000}"/>
    <cellStyle name="Table  - Opmaakprofiel6 2 3 6 2 6" xfId="50167" xr:uid="{00000000-0005-0000-0000-0000E1980000}"/>
    <cellStyle name="Table  - Opmaakprofiel6 2 3 6 3" xfId="3091" xr:uid="{00000000-0005-0000-0000-0000E2980000}"/>
    <cellStyle name="Table  - Opmaakprofiel6 2 3 6 3 2" xfId="10980" xr:uid="{00000000-0005-0000-0000-0000E3980000}"/>
    <cellStyle name="Table  - Opmaakprofiel6 2 3 6 3 2 2" xfId="23278" xr:uid="{00000000-0005-0000-0000-0000E4980000}"/>
    <cellStyle name="Table  - Opmaakprofiel6 2 3 6 3 2 3" xfId="35330" xr:uid="{00000000-0005-0000-0000-0000E5980000}"/>
    <cellStyle name="Table  - Opmaakprofiel6 2 3 6 3 2 4" xfId="34712" xr:uid="{00000000-0005-0000-0000-0000E6980000}"/>
    <cellStyle name="Table  - Opmaakprofiel6 2 3 6 3 2 5" xfId="55945" xr:uid="{00000000-0005-0000-0000-0000E7980000}"/>
    <cellStyle name="Table  - Opmaakprofiel6 2 3 6 3 3" xfId="17179" xr:uid="{00000000-0005-0000-0000-0000E8980000}"/>
    <cellStyle name="Table  - Opmaakprofiel6 2 3 6 3 4" xfId="29231" xr:uid="{00000000-0005-0000-0000-0000E9980000}"/>
    <cellStyle name="Table  - Opmaakprofiel6 2 3 6 3 5" xfId="38380" xr:uid="{00000000-0005-0000-0000-0000EA980000}"/>
    <cellStyle name="Table  - Opmaakprofiel6 2 3 6 3 6" xfId="50168" xr:uid="{00000000-0005-0000-0000-0000EB980000}"/>
    <cellStyle name="Table  - Opmaakprofiel6 2 3 6 4" xfId="3926" xr:uid="{00000000-0005-0000-0000-0000EC980000}"/>
    <cellStyle name="Table  - Opmaakprofiel6 2 3 6 4 2" xfId="10981" xr:uid="{00000000-0005-0000-0000-0000ED980000}"/>
    <cellStyle name="Table  - Opmaakprofiel6 2 3 6 4 2 2" xfId="23279" xr:uid="{00000000-0005-0000-0000-0000EE980000}"/>
    <cellStyle name="Table  - Opmaakprofiel6 2 3 6 4 2 3" xfId="35331" xr:uid="{00000000-0005-0000-0000-0000EF980000}"/>
    <cellStyle name="Table  - Opmaakprofiel6 2 3 6 4 2 4" xfId="42010" xr:uid="{00000000-0005-0000-0000-0000F0980000}"/>
    <cellStyle name="Table  - Opmaakprofiel6 2 3 6 4 2 5" xfId="55946" xr:uid="{00000000-0005-0000-0000-0000F1980000}"/>
    <cellStyle name="Table  - Opmaakprofiel6 2 3 6 4 3" xfId="17180" xr:uid="{00000000-0005-0000-0000-0000F2980000}"/>
    <cellStyle name="Table  - Opmaakprofiel6 2 3 6 4 4" xfId="29232" xr:uid="{00000000-0005-0000-0000-0000F3980000}"/>
    <cellStyle name="Table  - Opmaakprofiel6 2 3 6 4 5" xfId="44540" xr:uid="{00000000-0005-0000-0000-0000F4980000}"/>
    <cellStyle name="Table  - Opmaakprofiel6 2 3 6 4 6" xfId="50169" xr:uid="{00000000-0005-0000-0000-0000F5980000}"/>
    <cellStyle name="Table  - Opmaakprofiel6 2 3 6 5" xfId="6075" xr:uid="{00000000-0005-0000-0000-0000F6980000}"/>
    <cellStyle name="Table  - Opmaakprofiel6 2 3 6 5 2" xfId="10982" xr:uid="{00000000-0005-0000-0000-0000F7980000}"/>
    <cellStyle name="Table  - Opmaakprofiel6 2 3 6 5 2 2" xfId="23280" xr:uid="{00000000-0005-0000-0000-0000F8980000}"/>
    <cellStyle name="Table  - Opmaakprofiel6 2 3 6 5 2 3" xfId="35332" xr:uid="{00000000-0005-0000-0000-0000F9980000}"/>
    <cellStyle name="Table  - Opmaakprofiel6 2 3 6 5 2 4" xfId="30425" xr:uid="{00000000-0005-0000-0000-0000FA980000}"/>
    <cellStyle name="Table  - Opmaakprofiel6 2 3 6 5 2 5" xfId="55947" xr:uid="{00000000-0005-0000-0000-0000FB980000}"/>
    <cellStyle name="Table  - Opmaakprofiel6 2 3 6 5 3" xfId="17181" xr:uid="{00000000-0005-0000-0000-0000FC980000}"/>
    <cellStyle name="Table  - Opmaakprofiel6 2 3 6 5 4" xfId="29233" xr:uid="{00000000-0005-0000-0000-0000FD980000}"/>
    <cellStyle name="Table  - Opmaakprofiel6 2 3 6 5 5" xfId="38379" xr:uid="{00000000-0005-0000-0000-0000FE980000}"/>
    <cellStyle name="Table  - Opmaakprofiel6 2 3 6 5 6" xfId="50170" xr:uid="{00000000-0005-0000-0000-0000FF980000}"/>
    <cellStyle name="Table  - Opmaakprofiel6 2 3 6 6" xfId="6076" xr:uid="{00000000-0005-0000-0000-000000990000}"/>
    <cellStyle name="Table  - Opmaakprofiel6 2 3 6 6 2" xfId="10983" xr:uid="{00000000-0005-0000-0000-000001990000}"/>
    <cellStyle name="Table  - Opmaakprofiel6 2 3 6 6 2 2" xfId="23281" xr:uid="{00000000-0005-0000-0000-000002990000}"/>
    <cellStyle name="Table  - Opmaakprofiel6 2 3 6 6 2 3" xfId="35333" xr:uid="{00000000-0005-0000-0000-000003990000}"/>
    <cellStyle name="Table  - Opmaakprofiel6 2 3 6 6 2 4" xfId="42009" xr:uid="{00000000-0005-0000-0000-000004990000}"/>
    <cellStyle name="Table  - Opmaakprofiel6 2 3 6 6 2 5" xfId="55948" xr:uid="{00000000-0005-0000-0000-000005990000}"/>
    <cellStyle name="Table  - Opmaakprofiel6 2 3 6 6 3" xfId="17182" xr:uid="{00000000-0005-0000-0000-000006990000}"/>
    <cellStyle name="Table  - Opmaakprofiel6 2 3 6 6 4" xfId="29234" xr:uid="{00000000-0005-0000-0000-000007990000}"/>
    <cellStyle name="Table  - Opmaakprofiel6 2 3 6 6 5" xfId="44539" xr:uid="{00000000-0005-0000-0000-000008990000}"/>
    <cellStyle name="Table  - Opmaakprofiel6 2 3 6 6 6" xfId="50171" xr:uid="{00000000-0005-0000-0000-000009990000}"/>
    <cellStyle name="Table  - Opmaakprofiel6 2 3 6 7" xfId="6077" xr:uid="{00000000-0005-0000-0000-00000A990000}"/>
    <cellStyle name="Table  - Opmaakprofiel6 2 3 6 7 2" xfId="17183" xr:uid="{00000000-0005-0000-0000-00000B990000}"/>
    <cellStyle name="Table  - Opmaakprofiel6 2 3 6 7 3" xfId="29235" xr:uid="{00000000-0005-0000-0000-00000C990000}"/>
    <cellStyle name="Table  - Opmaakprofiel6 2 3 6 7 4" xfId="38378" xr:uid="{00000000-0005-0000-0000-00000D990000}"/>
    <cellStyle name="Table  - Opmaakprofiel6 2 3 6 7 5" xfId="50172" xr:uid="{00000000-0005-0000-0000-00000E990000}"/>
    <cellStyle name="Table  - Opmaakprofiel6 2 3 6 8" xfId="7211" xr:uid="{00000000-0005-0000-0000-00000F990000}"/>
    <cellStyle name="Table  - Opmaakprofiel6 2 3 6 8 2" xfId="19509" xr:uid="{00000000-0005-0000-0000-000010990000}"/>
    <cellStyle name="Table  - Opmaakprofiel6 2 3 6 8 3" xfId="41312" xr:uid="{00000000-0005-0000-0000-000011990000}"/>
    <cellStyle name="Table  - Opmaakprofiel6 2 3 6 8 4" xfId="43565" xr:uid="{00000000-0005-0000-0000-000012990000}"/>
    <cellStyle name="Table  - Opmaakprofiel6 2 3 6 8 5" xfId="52181" xr:uid="{00000000-0005-0000-0000-000013990000}"/>
    <cellStyle name="Table  - Opmaakprofiel6 2 3 6 9" xfId="17177" xr:uid="{00000000-0005-0000-0000-000014990000}"/>
    <cellStyle name="Table  - Opmaakprofiel6 2 3 7" xfId="823" xr:uid="{00000000-0005-0000-0000-000015990000}"/>
    <cellStyle name="Table  - Opmaakprofiel6 2 3 7 2" xfId="1470" xr:uid="{00000000-0005-0000-0000-000016990000}"/>
    <cellStyle name="Table  - Opmaakprofiel6 2 3 7 2 2" xfId="10984" xr:uid="{00000000-0005-0000-0000-000017990000}"/>
    <cellStyle name="Table  - Opmaakprofiel6 2 3 7 2 2 2" xfId="23282" xr:uid="{00000000-0005-0000-0000-000018990000}"/>
    <cellStyle name="Table  - Opmaakprofiel6 2 3 7 2 2 3" xfId="35334" xr:uid="{00000000-0005-0000-0000-000019990000}"/>
    <cellStyle name="Table  - Opmaakprofiel6 2 3 7 2 2 4" xfId="31547" xr:uid="{00000000-0005-0000-0000-00001A990000}"/>
    <cellStyle name="Table  - Opmaakprofiel6 2 3 7 2 2 5" xfId="55949" xr:uid="{00000000-0005-0000-0000-00001B990000}"/>
    <cellStyle name="Table  - Opmaakprofiel6 2 3 7 2 3" xfId="17185" xr:uid="{00000000-0005-0000-0000-00001C990000}"/>
    <cellStyle name="Table  - Opmaakprofiel6 2 3 7 2 4" xfId="29237" xr:uid="{00000000-0005-0000-0000-00001D990000}"/>
    <cellStyle name="Table  - Opmaakprofiel6 2 3 7 2 5" xfId="38376" xr:uid="{00000000-0005-0000-0000-00001E990000}"/>
    <cellStyle name="Table  - Opmaakprofiel6 2 3 7 2 6" xfId="50173" xr:uid="{00000000-0005-0000-0000-00001F990000}"/>
    <cellStyle name="Table  - Opmaakprofiel6 2 3 7 3" xfId="2834" xr:uid="{00000000-0005-0000-0000-000020990000}"/>
    <cellStyle name="Table  - Opmaakprofiel6 2 3 7 3 2" xfId="10985" xr:uid="{00000000-0005-0000-0000-000021990000}"/>
    <cellStyle name="Table  - Opmaakprofiel6 2 3 7 3 2 2" xfId="23283" xr:uid="{00000000-0005-0000-0000-000022990000}"/>
    <cellStyle name="Table  - Opmaakprofiel6 2 3 7 3 2 3" xfId="35335" xr:uid="{00000000-0005-0000-0000-000023990000}"/>
    <cellStyle name="Table  - Opmaakprofiel6 2 3 7 3 2 4" xfId="42008" xr:uid="{00000000-0005-0000-0000-000024990000}"/>
    <cellStyle name="Table  - Opmaakprofiel6 2 3 7 3 2 5" xfId="55950" xr:uid="{00000000-0005-0000-0000-000025990000}"/>
    <cellStyle name="Table  - Opmaakprofiel6 2 3 7 3 3" xfId="17186" xr:uid="{00000000-0005-0000-0000-000026990000}"/>
    <cellStyle name="Table  - Opmaakprofiel6 2 3 7 3 4" xfId="29238" xr:uid="{00000000-0005-0000-0000-000027990000}"/>
    <cellStyle name="Table  - Opmaakprofiel6 2 3 7 3 5" xfId="44538" xr:uid="{00000000-0005-0000-0000-000028990000}"/>
    <cellStyle name="Table  - Opmaakprofiel6 2 3 7 3 6" xfId="50174" xr:uid="{00000000-0005-0000-0000-000029990000}"/>
    <cellStyle name="Table  - Opmaakprofiel6 2 3 7 4" xfId="3687" xr:uid="{00000000-0005-0000-0000-00002A990000}"/>
    <cellStyle name="Table  - Opmaakprofiel6 2 3 7 4 2" xfId="10986" xr:uid="{00000000-0005-0000-0000-00002B990000}"/>
    <cellStyle name="Table  - Opmaakprofiel6 2 3 7 4 2 2" xfId="23284" xr:uid="{00000000-0005-0000-0000-00002C990000}"/>
    <cellStyle name="Table  - Opmaakprofiel6 2 3 7 4 2 3" xfId="35336" xr:uid="{00000000-0005-0000-0000-00002D990000}"/>
    <cellStyle name="Table  - Opmaakprofiel6 2 3 7 4 2 4" xfId="30432" xr:uid="{00000000-0005-0000-0000-00002E990000}"/>
    <cellStyle name="Table  - Opmaakprofiel6 2 3 7 4 2 5" xfId="55951" xr:uid="{00000000-0005-0000-0000-00002F990000}"/>
    <cellStyle name="Table  - Opmaakprofiel6 2 3 7 4 3" xfId="17187" xr:uid="{00000000-0005-0000-0000-000030990000}"/>
    <cellStyle name="Table  - Opmaakprofiel6 2 3 7 4 4" xfId="29239" xr:uid="{00000000-0005-0000-0000-000031990000}"/>
    <cellStyle name="Table  - Opmaakprofiel6 2 3 7 4 5" xfId="38375" xr:uid="{00000000-0005-0000-0000-000032990000}"/>
    <cellStyle name="Table  - Opmaakprofiel6 2 3 7 4 6" xfId="50175" xr:uid="{00000000-0005-0000-0000-000033990000}"/>
    <cellStyle name="Table  - Opmaakprofiel6 2 3 7 5" xfId="6078" xr:uid="{00000000-0005-0000-0000-000034990000}"/>
    <cellStyle name="Table  - Opmaakprofiel6 2 3 7 5 2" xfId="10987" xr:uid="{00000000-0005-0000-0000-000035990000}"/>
    <cellStyle name="Table  - Opmaakprofiel6 2 3 7 5 2 2" xfId="23285" xr:uid="{00000000-0005-0000-0000-000036990000}"/>
    <cellStyle name="Table  - Opmaakprofiel6 2 3 7 5 2 3" xfId="35337" xr:uid="{00000000-0005-0000-0000-000037990000}"/>
    <cellStyle name="Table  - Opmaakprofiel6 2 3 7 5 2 4" xfId="31389" xr:uid="{00000000-0005-0000-0000-000038990000}"/>
    <cellStyle name="Table  - Opmaakprofiel6 2 3 7 5 2 5" xfId="55952" xr:uid="{00000000-0005-0000-0000-000039990000}"/>
    <cellStyle name="Table  - Opmaakprofiel6 2 3 7 5 3" xfId="17188" xr:uid="{00000000-0005-0000-0000-00003A990000}"/>
    <cellStyle name="Table  - Opmaakprofiel6 2 3 7 5 4" xfId="29240" xr:uid="{00000000-0005-0000-0000-00003B990000}"/>
    <cellStyle name="Table  - Opmaakprofiel6 2 3 7 5 5" xfId="44537" xr:uid="{00000000-0005-0000-0000-00003C990000}"/>
    <cellStyle name="Table  - Opmaakprofiel6 2 3 7 5 6" xfId="50176" xr:uid="{00000000-0005-0000-0000-00003D990000}"/>
    <cellStyle name="Table  - Opmaakprofiel6 2 3 7 6" xfId="6079" xr:uid="{00000000-0005-0000-0000-00003E990000}"/>
    <cellStyle name="Table  - Opmaakprofiel6 2 3 7 6 2" xfId="10988" xr:uid="{00000000-0005-0000-0000-00003F990000}"/>
    <cellStyle name="Table  - Opmaakprofiel6 2 3 7 6 2 2" xfId="23286" xr:uid="{00000000-0005-0000-0000-000040990000}"/>
    <cellStyle name="Table  - Opmaakprofiel6 2 3 7 6 2 3" xfId="35338" xr:uid="{00000000-0005-0000-0000-000041990000}"/>
    <cellStyle name="Table  - Opmaakprofiel6 2 3 7 6 2 4" xfId="30439" xr:uid="{00000000-0005-0000-0000-000042990000}"/>
    <cellStyle name="Table  - Opmaakprofiel6 2 3 7 6 2 5" xfId="55953" xr:uid="{00000000-0005-0000-0000-000043990000}"/>
    <cellStyle name="Table  - Opmaakprofiel6 2 3 7 6 3" xfId="17189" xr:uid="{00000000-0005-0000-0000-000044990000}"/>
    <cellStyle name="Table  - Opmaakprofiel6 2 3 7 6 4" xfId="29241" xr:uid="{00000000-0005-0000-0000-000045990000}"/>
    <cellStyle name="Table  - Opmaakprofiel6 2 3 7 6 5" xfId="38374" xr:uid="{00000000-0005-0000-0000-000046990000}"/>
    <cellStyle name="Table  - Opmaakprofiel6 2 3 7 6 6" xfId="50177" xr:uid="{00000000-0005-0000-0000-000047990000}"/>
    <cellStyle name="Table  - Opmaakprofiel6 2 3 7 7" xfId="6080" xr:uid="{00000000-0005-0000-0000-000048990000}"/>
    <cellStyle name="Table  - Opmaakprofiel6 2 3 7 7 2" xfId="17190" xr:uid="{00000000-0005-0000-0000-000049990000}"/>
    <cellStyle name="Table  - Opmaakprofiel6 2 3 7 7 3" xfId="29242" xr:uid="{00000000-0005-0000-0000-00004A990000}"/>
    <cellStyle name="Table  - Opmaakprofiel6 2 3 7 7 4" xfId="44536" xr:uid="{00000000-0005-0000-0000-00004B990000}"/>
    <cellStyle name="Table  - Opmaakprofiel6 2 3 7 7 5" xfId="50178" xr:uid="{00000000-0005-0000-0000-00004C990000}"/>
    <cellStyle name="Table  - Opmaakprofiel6 2 3 7 8" xfId="10073" xr:uid="{00000000-0005-0000-0000-00004D990000}"/>
    <cellStyle name="Table  - Opmaakprofiel6 2 3 7 8 2" xfId="22371" xr:uid="{00000000-0005-0000-0000-00004E990000}"/>
    <cellStyle name="Table  - Opmaakprofiel6 2 3 7 8 3" xfId="44135" xr:uid="{00000000-0005-0000-0000-00004F990000}"/>
    <cellStyle name="Table  - Opmaakprofiel6 2 3 7 8 4" xfId="42388" xr:uid="{00000000-0005-0000-0000-000050990000}"/>
    <cellStyle name="Table  - Opmaakprofiel6 2 3 7 8 5" xfId="55038" xr:uid="{00000000-0005-0000-0000-000051990000}"/>
    <cellStyle name="Table  - Opmaakprofiel6 2 3 7 9" xfId="17184" xr:uid="{00000000-0005-0000-0000-000052990000}"/>
    <cellStyle name="Table  - Opmaakprofiel6 2 3 8" xfId="1293" xr:uid="{00000000-0005-0000-0000-000053990000}"/>
    <cellStyle name="Table  - Opmaakprofiel6 2 3 8 2" xfId="2069" xr:uid="{00000000-0005-0000-0000-000054990000}"/>
    <cellStyle name="Table  - Opmaakprofiel6 2 3 8 2 2" xfId="10989" xr:uid="{00000000-0005-0000-0000-000055990000}"/>
    <cellStyle name="Table  - Opmaakprofiel6 2 3 8 2 2 2" xfId="23287" xr:uid="{00000000-0005-0000-0000-000056990000}"/>
    <cellStyle name="Table  - Opmaakprofiel6 2 3 8 2 2 3" xfId="35339" xr:uid="{00000000-0005-0000-0000-000057990000}"/>
    <cellStyle name="Table  - Opmaakprofiel6 2 3 8 2 2 4" xfId="42007" xr:uid="{00000000-0005-0000-0000-000058990000}"/>
    <cellStyle name="Table  - Opmaakprofiel6 2 3 8 2 2 5" xfId="55954" xr:uid="{00000000-0005-0000-0000-000059990000}"/>
    <cellStyle name="Table  - Opmaakprofiel6 2 3 8 2 3" xfId="17192" xr:uid="{00000000-0005-0000-0000-00005A990000}"/>
    <cellStyle name="Table  - Opmaakprofiel6 2 3 8 2 4" xfId="29244" xr:uid="{00000000-0005-0000-0000-00005B990000}"/>
    <cellStyle name="Table  - Opmaakprofiel6 2 3 8 2 5" xfId="44535" xr:uid="{00000000-0005-0000-0000-00005C990000}"/>
    <cellStyle name="Table  - Opmaakprofiel6 2 3 8 2 6" xfId="50179" xr:uid="{00000000-0005-0000-0000-00005D990000}"/>
    <cellStyle name="Table  - Opmaakprofiel6 2 3 8 3" xfId="3304" xr:uid="{00000000-0005-0000-0000-00005E990000}"/>
    <cellStyle name="Table  - Opmaakprofiel6 2 3 8 3 2" xfId="10990" xr:uid="{00000000-0005-0000-0000-00005F990000}"/>
    <cellStyle name="Table  - Opmaakprofiel6 2 3 8 3 2 2" xfId="23288" xr:uid="{00000000-0005-0000-0000-000060990000}"/>
    <cellStyle name="Table  - Opmaakprofiel6 2 3 8 3 2 3" xfId="35340" xr:uid="{00000000-0005-0000-0000-000061990000}"/>
    <cellStyle name="Table  - Opmaakprofiel6 2 3 8 3 2 4" xfId="31341" xr:uid="{00000000-0005-0000-0000-000062990000}"/>
    <cellStyle name="Table  - Opmaakprofiel6 2 3 8 3 2 5" xfId="55955" xr:uid="{00000000-0005-0000-0000-000063990000}"/>
    <cellStyle name="Table  - Opmaakprofiel6 2 3 8 3 3" xfId="17193" xr:uid="{00000000-0005-0000-0000-000064990000}"/>
    <cellStyle name="Table  - Opmaakprofiel6 2 3 8 3 4" xfId="29245" xr:uid="{00000000-0005-0000-0000-000065990000}"/>
    <cellStyle name="Table  - Opmaakprofiel6 2 3 8 3 5" xfId="38372" xr:uid="{00000000-0005-0000-0000-000066990000}"/>
    <cellStyle name="Table  - Opmaakprofiel6 2 3 8 3 6" xfId="50180" xr:uid="{00000000-0005-0000-0000-000067990000}"/>
    <cellStyle name="Table  - Opmaakprofiel6 2 3 8 4" xfId="4085" xr:uid="{00000000-0005-0000-0000-000068990000}"/>
    <cellStyle name="Table  - Opmaakprofiel6 2 3 8 4 2" xfId="10991" xr:uid="{00000000-0005-0000-0000-000069990000}"/>
    <cellStyle name="Table  - Opmaakprofiel6 2 3 8 4 2 2" xfId="23289" xr:uid="{00000000-0005-0000-0000-00006A990000}"/>
    <cellStyle name="Table  - Opmaakprofiel6 2 3 8 4 2 3" xfId="35341" xr:uid="{00000000-0005-0000-0000-00006B990000}"/>
    <cellStyle name="Table  - Opmaakprofiel6 2 3 8 4 2 4" xfId="42006" xr:uid="{00000000-0005-0000-0000-00006C990000}"/>
    <cellStyle name="Table  - Opmaakprofiel6 2 3 8 4 2 5" xfId="55956" xr:uid="{00000000-0005-0000-0000-00006D990000}"/>
    <cellStyle name="Table  - Opmaakprofiel6 2 3 8 4 3" xfId="17194" xr:uid="{00000000-0005-0000-0000-00006E990000}"/>
    <cellStyle name="Table  - Opmaakprofiel6 2 3 8 4 4" xfId="29246" xr:uid="{00000000-0005-0000-0000-00006F990000}"/>
    <cellStyle name="Table  - Opmaakprofiel6 2 3 8 4 5" xfId="44534" xr:uid="{00000000-0005-0000-0000-000070990000}"/>
    <cellStyle name="Table  - Opmaakprofiel6 2 3 8 4 6" xfId="50181" xr:uid="{00000000-0005-0000-0000-000071990000}"/>
    <cellStyle name="Table  - Opmaakprofiel6 2 3 8 5" xfId="6081" xr:uid="{00000000-0005-0000-0000-000072990000}"/>
    <cellStyle name="Table  - Opmaakprofiel6 2 3 8 5 2" xfId="10992" xr:uid="{00000000-0005-0000-0000-000073990000}"/>
    <cellStyle name="Table  - Opmaakprofiel6 2 3 8 5 2 2" xfId="23290" xr:uid="{00000000-0005-0000-0000-000074990000}"/>
    <cellStyle name="Table  - Opmaakprofiel6 2 3 8 5 2 3" xfId="35342" xr:uid="{00000000-0005-0000-0000-000075990000}"/>
    <cellStyle name="Table  - Opmaakprofiel6 2 3 8 5 2 4" xfId="30446" xr:uid="{00000000-0005-0000-0000-000076990000}"/>
    <cellStyle name="Table  - Opmaakprofiel6 2 3 8 5 2 5" xfId="55957" xr:uid="{00000000-0005-0000-0000-000077990000}"/>
    <cellStyle name="Table  - Opmaakprofiel6 2 3 8 5 3" xfId="17195" xr:uid="{00000000-0005-0000-0000-000078990000}"/>
    <cellStyle name="Table  - Opmaakprofiel6 2 3 8 5 4" xfId="29247" xr:uid="{00000000-0005-0000-0000-000079990000}"/>
    <cellStyle name="Table  - Opmaakprofiel6 2 3 8 5 5" xfId="38371" xr:uid="{00000000-0005-0000-0000-00007A990000}"/>
    <cellStyle name="Table  - Opmaakprofiel6 2 3 8 5 6" xfId="50182" xr:uid="{00000000-0005-0000-0000-00007B990000}"/>
    <cellStyle name="Table  - Opmaakprofiel6 2 3 8 6" xfId="6082" xr:uid="{00000000-0005-0000-0000-00007C990000}"/>
    <cellStyle name="Table  - Opmaakprofiel6 2 3 8 6 2" xfId="10993" xr:uid="{00000000-0005-0000-0000-00007D990000}"/>
    <cellStyle name="Table  - Opmaakprofiel6 2 3 8 6 2 2" xfId="23291" xr:uid="{00000000-0005-0000-0000-00007E990000}"/>
    <cellStyle name="Table  - Opmaakprofiel6 2 3 8 6 2 3" xfId="35343" xr:uid="{00000000-0005-0000-0000-00007F990000}"/>
    <cellStyle name="Table  - Opmaakprofiel6 2 3 8 6 2 4" xfId="42005" xr:uid="{00000000-0005-0000-0000-000080990000}"/>
    <cellStyle name="Table  - Opmaakprofiel6 2 3 8 6 2 5" xfId="55958" xr:uid="{00000000-0005-0000-0000-000081990000}"/>
    <cellStyle name="Table  - Opmaakprofiel6 2 3 8 6 3" xfId="17196" xr:uid="{00000000-0005-0000-0000-000082990000}"/>
    <cellStyle name="Table  - Opmaakprofiel6 2 3 8 6 4" xfId="29248" xr:uid="{00000000-0005-0000-0000-000083990000}"/>
    <cellStyle name="Table  - Opmaakprofiel6 2 3 8 6 5" xfId="38370" xr:uid="{00000000-0005-0000-0000-000084990000}"/>
    <cellStyle name="Table  - Opmaakprofiel6 2 3 8 6 6" xfId="50183" xr:uid="{00000000-0005-0000-0000-000085990000}"/>
    <cellStyle name="Table  - Opmaakprofiel6 2 3 8 7" xfId="6083" xr:uid="{00000000-0005-0000-0000-000086990000}"/>
    <cellStyle name="Table  - Opmaakprofiel6 2 3 8 7 2" xfId="17197" xr:uid="{00000000-0005-0000-0000-000087990000}"/>
    <cellStyle name="Table  - Opmaakprofiel6 2 3 8 7 3" xfId="29249" xr:uid="{00000000-0005-0000-0000-000088990000}"/>
    <cellStyle name="Table  - Opmaakprofiel6 2 3 8 7 4" xfId="38369" xr:uid="{00000000-0005-0000-0000-000089990000}"/>
    <cellStyle name="Table  - Opmaakprofiel6 2 3 8 7 5" xfId="50184" xr:uid="{00000000-0005-0000-0000-00008A990000}"/>
    <cellStyle name="Table  - Opmaakprofiel6 2 3 8 8" xfId="7031" xr:uid="{00000000-0005-0000-0000-00008B990000}"/>
    <cellStyle name="Table  - Opmaakprofiel6 2 3 8 8 2" xfId="19329" xr:uid="{00000000-0005-0000-0000-00008C990000}"/>
    <cellStyle name="Table  - Opmaakprofiel6 2 3 8 8 3" xfId="41132" xr:uid="{00000000-0005-0000-0000-00008D990000}"/>
    <cellStyle name="Table  - Opmaakprofiel6 2 3 8 8 4" xfId="36973" xr:uid="{00000000-0005-0000-0000-00008E990000}"/>
    <cellStyle name="Table  - Opmaakprofiel6 2 3 8 8 5" xfId="52002" xr:uid="{00000000-0005-0000-0000-00008F990000}"/>
    <cellStyle name="Table  - Opmaakprofiel6 2 3 8 9" xfId="17191" xr:uid="{00000000-0005-0000-0000-000090990000}"/>
    <cellStyle name="Table  - Opmaakprofiel6 2 3 9" xfId="1349" xr:uid="{00000000-0005-0000-0000-000091990000}"/>
    <cellStyle name="Table  - Opmaakprofiel6 2 3 9 2" xfId="1366" xr:uid="{00000000-0005-0000-0000-000092990000}"/>
    <cellStyle name="Table  - Opmaakprofiel6 2 3 9 2 2" xfId="10994" xr:uid="{00000000-0005-0000-0000-000093990000}"/>
    <cellStyle name="Table  - Opmaakprofiel6 2 3 9 2 2 2" xfId="23292" xr:uid="{00000000-0005-0000-0000-000094990000}"/>
    <cellStyle name="Table  - Opmaakprofiel6 2 3 9 2 2 3" xfId="35344" xr:uid="{00000000-0005-0000-0000-000095990000}"/>
    <cellStyle name="Table  - Opmaakprofiel6 2 3 9 2 2 4" xfId="34625" xr:uid="{00000000-0005-0000-0000-000096990000}"/>
    <cellStyle name="Table  - Opmaakprofiel6 2 3 9 2 2 5" xfId="55959" xr:uid="{00000000-0005-0000-0000-000097990000}"/>
    <cellStyle name="Table  - Opmaakprofiel6 2 3 9 2 3" xfId="17199" xr:uid="{00000000-0005-0000-0000-000098990000}"/>
    <cellStyle name="Table  - Opmaakprofiel6 2 3 9 2 4" xfId="29251" xr:uid="{00000000-0005-0000-0000-000099990000}"/>
    <cellStyle name="Table  - Opmaakprofiel6 2 3 9 2 5" xfId="38368" xr:uid="{00000000-0005-0000-0000-00009A990000}"/>
    <cellStyle name="Table  - Opmaakprofiel6 2 3 9 2 6" xfId="50185" xr:uid="{00000000-0005-0000-0000-00009B990000}"/>
    <cellStyle name="Table  - Opmaakprofiel6 2 3 9 3" xfId="3360" xr:uid="{00000000-0005-0000-0000-00009C990000}"/>
    <cellStyle name="Table  - Opmaakprofiel6 2 3 9 3 2" xfId="10995" xr:uid="{00000000-0005-0000-0000-00009D990000}"/>
    <cellStyle name="Table  - Opmaakprofiel6 2 3 9 3 2 2" xfId="23293" xr:uid="{00000000-0005-0000-0000-00009E990000}"/>
    <cellStyle name="Table  - Opmaakprofiel6 2 3 9 3 2 3" xfId="35345" xr:uid="{00000000-0005-0000-0000-00009F990000}"/>
    <cellStyle name="Table  - Opmaakprofiel6 2 3 9 3 2 4" xfId="42004" xr:uid="{00000000-0005-0000-0000-0000A0990000}"/>
    <cellStyle name="Table  - Opmaakprofiel6 2 3 9 3 2 5" xfId="55960" xr:uid="{00000000-0005-0000-0000-0000A1990000}"/>
    <cellStyle name="Table  - Opmaakprofiel6 2 3 9 3 3" xfId="17200" xr:uid="{00000000-0005-0000-0000-0000A2990000}"/>
    <cellStyle name="Table  - Opmaakprofiel6 2 3 9 3 4" xfId="29252" xr:uid="{00000000-0005-0000-0000-0000A3990000}"/>
    <cellStyle name="Table  - Opmaakprofiel6 2 3 9 3 5" xfId="44532" xr:uid="{00000000-0005-0000-0000-0000A4990000}"/>
    <cellStyle name="Table  - Opmaakprofiel6 2 3 9 3 6" xfId="50186" xr:uid="{00000000-0005-0000-0000-0000A5990000}"/>
    <cellStyle name="Table  - Opmaakprofiel6 2 3 9 4" xfId="4121" xr:uid="{00000000-0005-0000-0000-0000A6990000}"/>
    <cellStyle name="Table  - Opmaakprofiel6 2 3 9 4 2" xfId="10996" xr:uid="{00000000-0005-0000-0000-0000A7990000}"/>
    <cellStyle name="Table  - Opmaakprofiel6 2 3 9 4 2 2" xfId="23294" xr:uid="{00000000-0005-0000-0000-0000A8990000}"/>
    <cellStyle name="Table  - Opmaakprofiel6 2 3 9 4 2 3" xfId="35346" xr:uid="{00000000-0005-0000-0000-0000A9990000}"/>
    <cellStyle name="Table  - Opmaakprofiel6 2 3 9 4 2 4" xfId="30453" xr:uid="{00000000-0005-0000-0000-0000AA990000}"/>
    <cellStyle name="Table  - Opmaakprofiel6 2 3 9 4 2 5" xfId="55961" xr:uid="{00000000-0005-0000-0000-0000AB990000}"/>
    <cellStyle name="Table  - Opmaakprofiel6 2 3 9 4 3" xfId="17201" xr:uid="{00000000-0005-0000-0000-0000AC990000}"/>
    <cellStyle name="Table  - Opmaakprofiel6 2 3 9 4 4" xfId="29253" xr:uid="{00000000-0005-0000-0000-0000AD990000}"/>
    <cellStyle name="Table  - Opmaakprofiel6 2 3 9 4 5" xfId="38367" xr:uid="{00000000-0005-0000-0000-0000AE990000}"/>
    <cellStyle name="Table  - Opmaakprofiel6 2 3 9 4 6" xfId="50187" xr:uid="{00000000-0005-0000-0000-0000AF990000}"/>
    <cellStyle name="Table  - Opmaakprofiel6 2 3 9 5" xfId="6084" xr:uid="{00000000-0005-0000-0000-0000B0990000}"/>
    <cellStyle name="Table  - Opmaakprofiel6 2 3 9 5 2" xfId="10997" xr:uid="{00000000-0005-0000-0000-0000B1990000}"/>
    <cellStyle name="Table  - Opmaakprofiel6 2 3 9 5 2 2" xfId="23295" xr:uid="{00000000-0005-0000-0000-0000B2990000}"/>
    <cellStyle name="Table  - Opmaakprofiel6 2 3 9 5 2 3" xfId="35347" xr:uid="{00000000-0005-0000-0000-0000B3990000}"/>
    <cellStyle name="Table  - Opmaakprofiel6 2 3 9 5 2 4" xfId="42003" xr:uid="{00000000-0005-0000-0000-0000B4990000}"/>
    <cellStyle name="Table  - Opmaakprofiel6 2 3 9 5 2 5" xfId="55962" xr:uid="{00000000-0005-0000-0000-0000B5990000}"/>
    <cellStyle name="Table  - Opmaakprofiel6 2 3 9 5 3" xfId="17202" xr:uid="{00000000-0005-0000-0000-0000B6990000}"/>
    <cellStyle name="Table  - Opmaakprofiel6 2 3 9 5 4" xfId="29254" xr:uid="{00000000-0005-0000-0000-0000B7990000}"/>
    <cellStyle name="Table  - Opmaakprofiel6 2 3 9 5 5" xfId="38366" xr:uid="{00000000-0005-0000-0000-0000B8990000}"/>
    <cellStyle name="Table  - Opmaakprofiel6 2 3 9 5 6" xfId="50188" xr:uid="{00000000-0005-0000-0000-0000B9990000}"/>
    <cellStyle name="Table  - Opmaakprofiel6 2 3 9 6" xfId="6085" xr:uid="{00000000-0005-0000-0000-0000BA990000}"/>
    <cellStyle name="Table  - Opmaakprofiel6 2 3 9 6 2" xfId="10998" xr:uid="{00000000-0005-0000-0000-0000BB990000}"/>
    <cellStyle name="Table  - Opmaakprofiel6 2 3 9 6 2 2" xfId="23296" xr:uid="{00000000-0005-0000-0000-0000BC990000}"/>
    <cellStyle name="Table  - Opmaakprofiel6 2 3 9 6 2 3" xfId="35348" xr:uid="{00000000-0005-0000-0000-0000BD990000}"/>
    <cellStyle name="Table  - Opmaakprofiel6 2 3 9 6 2 4" xfId="31990" xr:uid="{00000000-0005-0000-0000-0000BE990000}"/>
    <cellStyle name="Table  - Opmaakprofiel6 2 3 9 6 2 5" xfId="55963" xr:uid="{00000000-0005-0000-0000-0000BF990000}"/>
    <cellStyle name="Table  - Opmaakprofiel6 2 3 9 6 3" xfId="17203" xr:uid="{00000000-0005-0000-0000-0000C0990000}"/>
    <cellStyle name="Table  - Opmaakprofiel6 2 3 9 6 4" xfId="29255" xr:uid="{00000000-0005-0000-0000-0000C1990000}"/>
    <cellStyle name="Table  - Opmaakprofiel6 2 3 9 6 5" xfId="44531" xr:uid="{00000000-0005-0000-0000-0000C2990000}"/>
    <cellStyle name="Table  - Opmaakprofiel6 2 3 9 6 6" xfId="50189" xr:uid="{00000000-0005-0000-0000-0000C3990000}"/>
    <cellStyle name="Table  - Opmaakprofiel6 2 3 9 7" xfId="6086" xr:uid="{00000000-0005-0000-0000-0000C4990000}"/>
    <cellStyle name="Table  - Opmaakprofiel6 2 3 9 7 2" xfId="17204" xr:uid="{00000000-0005-0000-0000-0000C5990000}"/>
    <cellStyle name="Table  - Opmaakprofiel6 2 3 9 7 3" xfId="29256" xr:uid="{00000000-0005-0000-0000-0000C6990000}"/>
    <cellStyle name="Table  - Opmaakprofiel6 2 3 9 7 4" xfId="38365" xr:uid="{00000000-0005-0000-0000-0000C7990000}"/>
    <cellStyle name="Table  - Opmaakprofiel6 2 3 9 7 5" xfId="50190" xr:uid="{00000000-0005-0000-0000-0000C8990000}"/>
    <cellStyle name="Table  - Opmaakprofiel6 2 3 9 8" xfId="6983" xr:uid="{00000000-0005-0000-0000-0000C9990000}"/>
    <cellStyle name="Table  - Opmaakprofiel6 2 3 9 8 2" xfId="19281" xr:uid="{00000000-0005-0000-0000-0000CA990000}"/>
    <cellStyle name="Table  - Opmaakprofiel6 2 3 9 8 3" xfId="41084" xr:uid="{00000000-0005-0000-0000-0000CB990000}"/>
    <cellStyle name="Table  - Opmaakprofiel6 2 3 9 8 4" xfId="37001" xr:uid="{00000000-0005-0000-0000-0000CC990000}"/>
    <cellStyle name="Table  - Opmaakprofiel6 2 3 9 8 5" xfId="51954" xr:uid="{00000000-0005-0000-0000-0000CD990000}"/>
    <cellStyle name="Table  - Opmaakprofiel6 2 3 9 9" xfId="17198" xr:uid="{00000000-0005-0000-0000-0000CE990000}"/>
    <cellStyle name="Table  - Opmaakprofiel6 2 30" xfId="555" xr:uid="{00000000-0005-0000-0000-0000CF990000}"/>
    <cellStyle name="Table  - Opmaakprofiel6 2 30 2" xfId="1973" xr:uid="{00000000-0005-0000-0000-0000D0990000}"/>
    <cellStyle name="Table  - Opmaakprofiel6 2 30 2 2" xfId="10999" xr:uid="{00000000-0005-0000-0000-0000D1990000}"/>
    <cellStyle name="Table  - Opmaakprofiel6 2 30 2 2 2" xfId="23297" xr:uid="{00000000-0005-0000-0000-0000D2990000}"/>
    <cellStyle name="Table  - Opmaakprofiel6 2 30 2 2 3" xfId="35349" xr:uid="{00000000-0005-0000-0000-0000D3990000}"/>
    <cellStyle name="Table  - Opmaakprofiel6 2 30 2 2 4" xfId="30460" xr:uid="{00000000-0005-0000-0000-0000D4990000}"/>
    <cellStyle name="Table  - Opmaakprofiel6 2 30 2 2 5" xfId="55964" xr:uid="{00000000-0005-0000-0000-0000D5990000}"/>
    <cellStyle name="Table  - Opmaakprofiel6 2 30 2 3" xfId="17206" xr:uid="{00000000-0005-0000-0000-0000D6990000}"/>
    <cellStyle name="Table  - Opmaakprofiel6 2 30 2 4" xfId="29258" xr:uid="{00000000-0005-0000-0000-0000D7990000}"/>
    <cellStyle name="Table  - Opmaakprofiel6 2 30 2 5" xfId="38364" xr:uid="{00000000-0005-0000-0000-0000D8990000}"/>
    <cellStyle name="Table  - Opmaakprofiel6 2 30 2 6" xfId="50191" xr:uid="{00000000-0005-0000-0000-0000D9990000}"/>
    <cellStyle name="Table  - Opmaakprofiel6 2 30 3" xfId="2626" xr:uid="{00000000-0005-0000-0000-0000DA990000}"/>
    <cellStyle name="Table  - Opmaakprofiel6 2 30 3 2" xfId="11000" xr:uid="{00000000-0005-0000-0000-0000DB990000}"/>
    <cellStyle name="Table  - Opmaakprofiel6 2 30 3 2 2" xfId="23298" xr:uid="{00000000-0005-0000-0000-0000DC990000}"/>
    <cellStyle name="Table  - Opmaakprofiel6 2 30 3 2 3" xfId="35350" xr:uid="{00000000-0005-0000-0000-0000DD990000}"/>
    <cellStyle name="Table  - Opmaakprofiel6 2 30 3 2 4" xfId="34672" xr:uid="{00000000-0005-0000-0000-0000DE990000}"/>
    <cellStyle name="Table  - Opmaakprofiel6 2 30 3 2 5" xfId="55965" xr:uid="{00000000-0005-0000-0000-0000DF990000}"/>
    <cellStyle name="Table  - Opmaakprofiel6 2 30 3 3" xfId="17207" xr:uid="{00000000-0005-0000-0000-0000E0990000}"/>
    <cellStyle name="Table  - Opmaakprofiel6 2 30 3 4" xfId="29259" xr:uid="{00000000-0005-0000-0000-0000E1990000}"/>
    <cellStyle name="Table  - Opmaakprofiel6 2 30 3 5" xfId="44529" xr:uid="{00000000-0005-0000-0000-0000E2990000}"/>
    <cellStyle name="Table  - Opmaakprofiel6 2 30 3 6" xfId="50192" xr:uid="{00000000-0005-0000-0000-0000E3990000}"/>
    <cellStyle name="Table  - Opmaakprofiel6 2 30 4" xfId="3502" xr:uid="{00000000-0005-0000-0000-0000E4990000}"/>
    <cellStyle name="Table  - Opmaakprofiel6 2 30 4 2" xfId="11001" xr:uid="{00000000-0005-0000-0000-0000E5990000}"/>
    <cellStyle name="Table  - Opmaakprofiel6 2 30 4 2 2" xfId="23299" xr:uid="{00000000-0005-0000-0000-0000E6990000}"/>
    <cellStyle name="Table  - Opmaakprofiel6 2 30 4 2 3" xfId="35351" xr:uid="{00000000-0005-0000-0000-0000E7990000}"/>
    <cellStyle name="Table  - Opmaakprofiel6 2 30 4 2 4" xfId="42002" xr:uid="{00000000-0005-0000-0000-0000E8990000}"/>
    <cellStyle name="Table  - Opmaakprofiel6 2 30 4 2 5" xfId="55966" xr:uid="{00000000-0005-0000-0000-0000E9990000}"/>
    <cellStyle name="Table  - Opmaakprofiel6 2 30 4 3" xfId="17208" xr:uid="{00000000-0005-0000-0000-0000EA990000}"/>
    <cellStyle name="Table  - Opmaakprofiel6 2 30 4 4" xfId="29260" xr:uid="{00000000-0005-0000-0000-0000EB990000}"/>
    <cellStyle name="Table  - Opmaakprofiel6 2 30 4 5" xfId="38363" xr:uid="{00000000-0005-0000-0000-0000EC990000}"/>
    <cellStyle name="Table  - Opmaakprofiel6 2 30 4 6" xfId="50193" xr:uid="{00000000-0005-0000-0000-0000ED990000}"/>
    <cellStyle name="Table  - Opmaakprofiel6 2 30 5" xfId="6087" xr:uid="{00000000-0005-0000-0000-0000EE990000}"/>
    <cellStyle name="Table  - Opmaakprofiel6 2 30 5 2" xfId="11002" xr:uid="{00000000-0005-0000-0000-0000EF990000}"/>
    <cellStyle name="Table  - Opmaakprofiel6 2 30 5 2 2" xfId="23300" xr:uid="{00000000-0005-0000-0000-0000F0990000}"/>
    <cellStyle name="Table  - Opmaakprofiel6 2 30 5 2 3" xfId="35352" xr:uid="{00000000-0005-0000-0000-0000F1990000}"/>
    <cellStyle name="Table  - Opmaakprofiel6 2 30 5 2 4" xfId="30467" xr:uid="{00000000-0005-0000-0000-0000F2990000}"/>
    <cellStyle name="Table  - Opmaakprofiel6 2 30 5 2 5" xfId="55967" xr:uid="{00000000-0005-0000-0000-0000F3990000}"/>
    <cellStyle name="Table  - Opmaakprofiel6 2 30 5 3" xfId="17209" xr:uid="{00000000-0005-0000-0000-0000F4990000}"/>
    <cellStyle name="Table  - Opmaakprofiel6 2 30 5 4" xfId="29261" xr:uid="{00000000-0005-0000-0000-0000F5990000}"/>
    <cellStyle name="Table  - Opmaakprofiel6 2 30 5 5" xfId="38362" xr:uid="{00000000-0005-0000-0000-0000F6990000}"/>
    <cellStyle name="Table  - Opmaakprofiel6 2 30 5 6" xfId="50194" xr:uid="{00000000-0005-0000-0000-0000F7990000}"/>
    <cellStyle name="Table  - Opmaakprofiel6 2 30 6" xfId="6088" xr:uid="{00000000-0005-0000-0000-0000F8990000}"/>
    <cellStyle name="Table  - Opmaakprofiel6 2 30 6 2" xfId="11003" xr:uid="{00000000-0005-0000-0000-0000F9990000}"/>
    <cellStyle name="Table  - Opmaakprofiel6 2 30 6 2 2" xfId="23301" xr:uid="{00000000-0005-0000-0000-0000FA990000}"/>
    <cellStyle name="Table  - Opmaakprofiel6 2 30 6 2 3" xfId="35353" xr:uid="{00000000-0005-0000-0000-0000FB990000}"/>
    <cellStyle name="Table  - Opmaakprofiel6 2 30 6 2 4" xfId="42001" xr:uid="{00000000-0005-0000-0000-0000FC990000}"/>
    <cellStyle name="Table  - Opmaakprofiel6 2 30 6 2 5" xfId="55968" xr:uid="{00000000-0005-0000-0000-0000FD990000}"/>
    <cellStyle name="Table  - Opmaakprofiel6 2 30 6 3" xfId="17210" xr:uid="{00000000-0005-0000-0000-0000FE990000}"/>
    <cellStyle name="Table  - Opmaakprofiel6 2 30 6 4" xfId="29262" xr:uid="{00000000-0005-0000-0000-0000FF990000}"/>
    <cellStyle name="Table  - Opmaakprofiel6 2 30 6 5" xfId="44528" xr:uid="{00000000-0005-0000-0000-0000009A0000}"/>
    <cellStyle name="Table  - Opmaakprofiel6 2 30 6 6" xfId="50195" xr:uid="{00000000-0005-0000-0000-0000019A0000}"/>
    <cellStyle name="Table  - Opmaakprofiel6 2 30 7" xfId="6089" xr:uid="{00000000-0005-0000-0000-0000029A0000}"/>
    <cellStyle name="Table  - Opmaakprofiel6 2 30 7 2" xfId="17211" xr:uid="{00000000-0005-0000-0000-0000039A0000}"/>
    <cellStyle name="Table  - Opmaakprofiel6 2 30 7 3" xfId="29263" xr:uid="{00000000-0005-0000-0000-0000049A0000}"/>
    <cellStyle name="Table  - Opmaakprofiel6 2 30 7 4" xfId="38361" xr:uid="{00000000-0005-0000-0000-0000059A0000}"/>
    <cellStyle name="Table  - Opmaakprofiel6 2 30 7 5" xfId="50196" xr:uid="{00000000-0005-0000-0000-0000069A0000}"/>
    <cellStyle name="Table  - Opmaakprofiel6 2 30 8" xfId="7567" xr:uid="{00000000-0005-0000-0000-0000079A0000}"/>
    <cellStyle name="Table  - Opmaakprofiel6 2 30 8 2" xfId="19865" xr:uid="{00000000-0005-0000-0000-0000089A0000}"/>
    <cellStyle name="Table  - Opmaakprofiel6 2 30 8 3" xfId="41668" xr:uid="{00000000-0005-0000-0000-0000099A0000}"/>
    <cellStyle name="Table  - Opmaakprofiel6 2 30 8 4" xfId="24850" xr:uid="{00000000-0005-0000-0000-00000A9A0000}"/>
    <cellStyle name="Table  - Opmaakprofiel6 2 30 8 5" xfId="52537" xr:uid="{00000000-0005-0000-0000-00000B9A0000}"/>
    <cellStyle name="Table  - Opmaakprofiel6 2 30 9" xfId="17205" xr:uid="{00000000-0005-0000-0000-00000C9A0000}"/>
    <cellStyle name="Table  - Opmaakprofiel6 2 31" xfId="1230" xr:uid="{00000000-0005-0000-0000-00000D9A0000}"/>
    <cellStyle name="Table  - Opmaakprofiel6 2 31 2" xfId="2352" xr:uid="{00000000-0005-0000-0000-00000E9A0000}"/>
    <cellStyle name="Table  - Opmaakprofiel6 2 31 2 2" xfId="11004" xr:uid="{00000000-0005-0000-0000-00000F9A0000}"/>
    <cellStyle name="Table  - Opmaakprofiel6 2 31 2 2 2" xfId="23302" xr:uid="{00000000-0005-0000-0000-0000109A0000}"/>
    <cellStyle name="Table  - Opmaakprofiel6 2 31 2 2 3" xfId="35354" xr:uid="{00000000-0005-0000-0000-0000119A0000}"/>
    <cellStyle name="Table  - Opmaakprofiel6 2 31 2 2 4" xfId="34436" xr:uid="{00000000-0005-0000-0000-0000129A0000}"/>
    <cellStyle name="Table  - Opmaakprofiel6 2 31 2 2 5" xfId="55969" xr:uid="{00000000-0005-0000-0000-0000139A0000}"/>
    <cellStyle name="Table  - Opmaakprofiel6 2 31 2 3" xfId="17213" xr:uid="{00000000-0005-0000-0000-0000149A0000}"/>
    <cellStyle name="Table  - Opmaakprofiel6 2 31 2 4" xfId="29265" xr:uid="{00000000-0005-0000-0000-0000159A0000}"/>
    <cellStyle name="Table  - Opmaakprofiel6 2 31 2 5" xfId="38360" xr:uid="{00000000-0005-0000-0000-0000169A0000}"/>
    <cellStyle name="Table  - Opmaakprofiel6 2 31 2 6" xfId="50197" xr:uid="{00000000-0005-0000-0000-0000179A0000}"/>
    <cellStyle name="Table  - Opmaakprofiel6 2 31 3" xfId="3241" xr:uid="{00000000-0005-0000-0000-0000189A0000}"/>
    <cellStyle name="Table  - Opmaakprofiel6 2 31 3 2" xfId="11005" xr:uid="{00000000-0005-0000-0000-0000199A0000}"/>
    <cellStyle name="Table  - Opmaakprofiel6 2 31 3 2 2" xfId="23303" xr:uid="{00000000-0005-0000-0000-00001A9A0000}"/>
    <cellStyle name="Table  - Opmaakprofiel6 2 31 3 2 3" xfId="35355" xr:uid="{00000000-0005-0000-0000-00001B9A0000}"/>
    <cellStyle name="Table  - Opmaakprofiel6 2 31 3 2 4" xfId="42000" xr:uid="{00000000-0005-0000-0000-00001C9A0000}"/>
    <cellStyle name="Table  - Opmaakprofiel6 2 31 3 2 5" xfId="55970" xr:uid="{00000000-0005-0000-0000-00001D9A0000}"/>
    <cellStyle name="Table  - Opmaakprofiel6 2 31 3 3" xfId="17214" xr:uid="{00000000-0005-0000-0000-00001E9A0000}"/>
    <cellStyle name="Table  - Opmaakprofiel6 2 31 3 4" xfId="29266" xr:uid="{00000000-0005-0000-0000-00001F9A0000}"/>
    <cellStyle name="Table  - Opmaakprofiel6 2 31 3 5" xfId="44526" xr:uid="{00000000-0005-0000-0000-0000209A0000}"/>
    <cellStyle name="Table  - Opmaakprofiel6 2 31 3 6" xfId="50198" xr:uid="{00000000-0005-0000-0000-0000219A0000}"/>
    <cellStyle name="Table  - Opmaakprofiel6 2 31 4" xfId="4050" xr:uid="{00000000-0005-0000-0000-0000229A0000}"/>
    <cellStyle name="Table  - Opmaakprofiel6 2 31 4 2" xfId="11006" xr:uid="{00000000-0005-0000-0000-0000239A0000}"/>
    <cellStyle name="Table  - Opmaakprofiel6 2 31 4 2 2" xfId="23304" xr:uid="{00000000-0005-0000-0000-0000249A0000}"/>
    <cellStyle name="Table  - Opmaakprofiel6 2 31 4 2 3" xfId="35356" xr:uid="{00000000-0005-0000-0000-0000259A0000}"/>
    <cellStyle name="Table  - Opmaakprofiel6 2 31 4 2 4" xfId="30474" xr:uid="{00000000-0005-0000-0000-0000269A0000}"/>
    <cellStyle name="Table  - Opmaakprofiel6 2 31 4 2 5" xfId="55971" xr:uid="{00000000-0005-0000-0000-0000279A0000}"/>
    <cellStyle name="Table  - Opmaakprofiel6 2 31 4 3" xfId="17215" xr:uid="{00000000-0005-0000-0000-0000289A0000}"/>
    <cellStyle name="Table  - Opmaakprofiel6 2 31 4 4" xfId="29267" xr:uid="{00000000-0005-0000-0000-0000299A0000}"/>
    <cellStyle name="Table  - Opmaakprofiel6 2 31 4 5" xfId="38359" xr:uid="{00000000-0005-0000-0000-00002A9A0000}"/>
    <cellStyle name="Table  - Opmaakprofiel6 2 31 4 6" xfId="50199" xr:uid="{00000000-0005-0000-0000-00002B9A0000}"/>
    <cellStyle name="Table  - Opmaakprofiel6 2 31 5" xfId="6090" xr:uid="{00000000-0005-0000-0000-00002C9A0000}"/>
    <cellStyle name="Table  - Opmaakprofiel6 2 31 5 2" xfId="11007" xr:uid="{00000000-0005-0000-0000-00002D9A0000}"/>
    <cellStyle name="Table  - Opmaakprofiel6 2 31 5 2 2" xfId="23305" xr:uid="{00000000-0005-0000-0000-00002E9A0000}"/>
    <cellStyle name="Table  - Opmaakprofiel6 2 31 5 2 3" xfId="35357" xr:uid="{00000000-0005-0000-0000-00002F9A0000}"/>
    <cellStyle name="Table  - Opmaakprofiel6 2 31 5 2 4" xfId="41999" xr:uid="{00000000-0005-0000-0000-0000309A0000}"/>
    <cellStyle name="Table  - Opmaakprofiel6 2 31 5 2 5" xfId="55972" xr:uid="{00000000-0005-0000-0000-0000319A0000}"/>
    <cellStyle name="Table  - Opmaakprofiel6 2 31 5 3" xfId="17216" xr:uid="{00000000-0005-0000-0000-0000329A0000}"/>
    <cellStyle name="Table  - Opmaakprofiel6 2 31 5 4" xfId="29268" xr:uid="{00000000-0005-0000-0000-0000339A0000}"/>
    <cellStyle name="Table  - Opmaakprofiel6 2 31 5 5" xfId="44525" xr:uid="{00000000-0005-0000-0000-0000349A0000}"/>
    <cellStyle name="Table  - Opmaakprofiel6 2 31 5 6" xfId="50200" xr:uid="{00000000-0005-0000-0000-0000359A0000}"/>
    <cellStyle name="Table  - Opmaakprofiel6 2 31 6" xfId="6091" xr:uid="{00000000-0005-0000-0000-0000369A0000}"/>
    <cellStyle name="Table  - Opmaakprofiel6 2 31 6 2" xfId="11008" xr:uid="{00000000-0005-0000-0000-0000379A0000}"/>
    <cellStyle name="Table  - Opmaakprofiel6 2 31 6 2 2" xfId="23306" xr:uid="{00000000-0005-0000-0000-0000389A0000}"/>
    <cellStyle name="Table  - Opmaakprofiel6 2 31 6 2 3" xfId="35358" xr:uid="{00000000-0005-0000-0000-0000399A0000}"/>
    <cellStyle name="Table  - Opmaakprofiel6 2 31 6 2 4" xfId="31681" xr:uid="{00000000-0005-0000-0000-00003A9A0000}"/>
    <cellStyle name="Table  - Opmaakprofiel6 2 31 6 2 5" xfId="55973" xr:uid="{00000000-0005-0000-0000-00003B9A0000}"/>
    <cellStyle name="Table  - Opmaakprofiel6 2 31 6 3" xfId="17217" xr:uid="{00000000-0005-0000-0000-00003C9A0000}"/>
    <cellStyle name="Table  - Opmaakprofiel6 2 31 6 4" xfId="29269" xr:uid="{00000000-0005-0000-0000-00003D9A0000}"/>
    <cellStyle name="Table  - Opmaakprofiel6 2 31 6 5" xfId="38358" xr:uid="{00000000-0005-0000-0000-00003E9A0000}"/>
    <cellStyle name="Table  - Opmaakprofiel6 2 31 6 6" xfId="50201" xr:uid="{00000000-0005-0000-0000-00003F9A0000}"/>
    <cellStyle name="Table  - Opmaakprofiel6 2 31 7" xfId="6092" xr:uid="{00000000-0005-0000-0000-0000409A0000}"/>
    <cellStyle name="Table  - Opmaakprofiel6 2 31 7 2" xfId="17218" xr:uid="{00000000-0005-0000-0000-0000419A0000}"/>
    <cellStyle name="Table  - Opmaakprofiel6 2 31 7 3" xfId="29270" xr:uid="{00000000-0005-0000-0000-0000429A0000}"/>
    <cellStyle name="Table  - Opmaakprofiel6 2 31 7 4" xfId="44524" xr:uid="{00000000-0005-0000-0000-0000439A0000}"/>
    <cellStyle name="Table  - Opmaakprofiel6 2 31 7 5" xfId="50202" xr:uid="{00000000-0005-0000-0000-0000449A0000}"/>
    <cellStyle name="Table  - Opmaakprofiel6 2 31 8" xfId="7091" xr:uid="{00000000-0005-0000-0000-0000459A0000}"/>
    <cellStyle name="Table  - Opmaakprofiel6 2 31 8 2" xfId="19389" xr:uid="{00000000-0005-0000-0000-0000469A0000}"/>
    <cellStyle name="Table  - Opmaakprofiel6 2 31 8 3" xfId="41192" xr:uid="{00000000-0005-0000-0000-0000479A0000}"/>
    <cellStyle name="Table  - Opmaakprofiel6 2 31 8 4" xfId="36938" xr:uid="{00000000-0005-0000-0000-0000489A0000}"/>
    <cellStyle name="Table  - Opmaakprofiel6 2 31 8 5" xfId="52062" xr:uid="{00000000-0005-0000-0000-0000499A0000}"/>
    <cellStyle name="Table  - Opmaakprofiel6 2 31 9" xfId="17212" xr:uid="{00000000-0005-0000-0000-00004A9A0000}"/>
    <cellStyle name="Table  - Opmaakprofiel6 2 32" xfId="644" xr:uid="{00000000-0005-0000-0000-00004B9A0000}"/>
    <cellStyle name="Table  - Opmaakprofiel6 2 32 2" xfId="2166" xr:uid="{00000000-0005-0000-0000-00004C9A0000}"/>
    <cellStyle name="Table  - Opmaakprofiel6 2 32 2 2" xfId="11009" xr:uid="{00000000-0005-0000-0000-00004D9A0000}"/>
    <cellStyle name="Table  - Opmaakprofiel6 2 32 2 2 2" xfId="23307" xr:uid="{00000000-0005-0000-0000-00004E9A0000}"/>
    <cellStyle name="Table  - Opmaakprofiel6 2 32 2 2 3" xfId="35359" xr:uid="{00000000-0005-0000-0000-00004F9A0000}"/>
    <cellStyle name="Table  - Opmaakprofiel6 2 32 2 2 4" xfId="41998" xr:uid="{00000000-0005-0000-0000-0000509A0000}"/>
    <cellStyle name="Table  - Opmaakprofiel6 2 32 2 2 5" xfId="55974" xr:uid="{00000000-0005-0000-0000-0000519A0000}"/>
    <cellStyle name="Table  - Opmaakprofiel6 2 32 2 3" xfId="17220" xr:uid="{00000000-0005-0000-0000-0000529A0000}"/>
    <cellStyle name="Table  - Opmaakprofiel6 2 32 2 4" xfId="29272" xr:uid="{00000000-0005-0000-0000-0000539A0000}"/>
    <cellStyle name="Table  - Opmaakprofiel6 2 32 2 5" xfId="38357" xr:uid="{00000000-0005-0000-0000-0000549A0000}"/>
    <cellStyle name="Table  - Opmaakprofiel6 2 32 2 6" xfId="50203" xr:uid="{00000000-0005-0000-0000-0000559A0000}"/>
    <cellStyle name="Table  - Opmaakprofiel6 2 32 3" xfId="2710" xr:uid="{00000000-0005-0000-0000-0000569A0000}"/>
    <cellStyle name="Table  - Opmaakprofiel6 2 32 3 2" xfId="11010" xr:uid="{00000000-0005-0000-0000-0000579A0000}"/>
    <cellStyle name="Table  - Opmaakprofiel6 2 32 3 2 2" xfId="23308" xr:uid="{00000000-0005-0000-0000-0000589A0000}"/>
    <cellStyle name="Table  - Opmaakprofiel6 2 32 3 2 3" xfId="35360" xr:uid="{00000000-0005-0000-0000-0000599A0000}"/>
    <cellStyle name="Table  - Opmaakprofiel6 2 32 3 2 4" xfId="30481" xr:uid="{00000000-0005-0000-0000-00005A9A0000}"/>
    <cellStyle name="Table  - Opmaakprofiel6 2 32 3 2 5" xfId="55975" xr:uid="{00000000-0005-0000-0000-00005B9A0000}"/>
    <cellStyle name="Table  - Opmaakprofiel6 2 32 3 3" xfId="17221" xr:uid="{00000000-0005-0000-0000-00005C9A0000}"/>
    <cellStyle name="Table  - Opmaakprofiel6 2 32 3 4" xfId="29273" xr:uid="{00000000-0005-0000-0000-00005D9A0000}"/>
    <cellStyle name="Table  - Opmaakprofiel6 2 32 3 5" xfId="38356" xr:uid="{00000000-0005-0000-0000-00005E9A0000}"/>
    <cellStyle name="Table  - Opmaakprofiel6 2 32 3 6" xfId="50204" xr:uid="{00000000-0005-0000-0000-00005F9A0000}"/>
    <cellStyle name="Table  - Opmaakprofiel6 2 32 4" xfId="3577" xr:uid="{00000000-0005-0000-0000-0000609A0000}"/>
    <cellStyle name="Table  - Opmaakprofiel6 2 32 4 2" xfId="11011" xr:uid="{00000000-0005-0000-0000-0000619A0000}"/>
    <cellStyle name="Table  - Opmaakprofiel6 2 32 4 2 2" xfId="23309" xr:uid="{00000000-0005-0000-0000-0000629A0000}"/>
    <cellStyle name="Table  - Opmaakprofiel6 2 32 4 2 3" xfId="35361" xr:uid="{00000000-0005-0000-0000-0000639A0000}"/>
    <cellStyle name="Table  - Opmaakprofiel6 2 32 4 2 4" xfId="34585" xr:uid="{00000000-0005-0000-0000-0000649A0000}"/>
    <cellStyle name="Table  - Opmaakprofiel6 2 32 4 2 5" xfId="55976" xr:uid="{00000000-0005-0000-0000-0000659A0000}"/>
    <cellStyle name="Table  - Opmaakprofiel6 2 32 4 3" xfId="17222" xr:uid="{00000000-0005-0000-0000-0000669A0000}"/>
    <cellStyle name="Table  - Opmaakprofiel6 2 32 4 4" xfId="29274" xr:uid="{00000000-0005-0000-0000-0000679A0000}"/>
    <cellStyle name="Table  - Opmaakprofiel6 2 32 4 5" xfId="44523" xr:uid="{00000000-0005-0000-0000-0000689A0000}"/>
    <cellStyle name="Table  - Opmaakprofiel6 2 32 4 6" xfId="50205" xr:uid="{00000000-0005-0000-0000-0000699A0000}"/>
    <cellStyle name="Table  - Opmaakprofiel6 2 32 5" xfId="6093" xr:uid="{00000000-0005-0000-0000-00006A9A0000}"/>
    <cellStyle name="Table  - Opmaakprofiel6 2 32 5 2" xfId="11012" xr:uid="{00000000-0005-0000-0000-00006B9A0000}"/>
    <cellStyle name="Table  - Opmaakprofiel6 2 32 5 2 2" xfId="23310" xr:uid="{00000000-0005-0000-0000-00006C9A0000}"/>
    <cellStyle name="Table  - Opmaakprofiel6 2 32 5 2 3" xfId="35362" xr:uid="{00000000-0005-0000-0000-00006D9A0000}"/>
    <cellStyle name="Table  - Opmaakprofiel6 2 32 5 2 4" xfId="30488" xr:uid="{00000000-0005-0000-0000-00006E9A0000}"/>
    <cellStyle name="Table  - Opmaakprofiel6 2 32 5 2 5" xfId="55977" xr:uid="{00000000-0005-0000-0000-00006F9A0000}"/>
    <cellStyle name="Table  - Opmaakprofiel6 2 32 5 3" xfId="17223" xr:uid="{00000000-0005-0000-0000-0000709A0000}"/>
    <cellStyle name="Table  - Opmaakprofiel6 2 32 5 4" xfId="29275" xr:uid="{00000000-0005-0000-0000-0000719A0000}"/>
    <cellStyle name="Table  - Opmaakprofiel6 2 32 5 5" xfId="38355" xr:uid="{00000000-0005-0000-0000-0000729A0000}"/>
    <cellStyle name="Table  - Opmaakprofiel6 2 32 5 6" xfId="50206" xr:uid="{00000000-0005-0000-0000-0000739A0000}"/>
    <cellStyle name="Table  - Opmaakprofiel6 2 32 6" xfId="6094" xr:uid="{00000000-0005-0000-0000-0000749A0000}"/>
    <cellStyle name="Table  - Opmaakprofiel6 2 32 6 2" xfId="11013" xr:uid="{00000000-0005-0000-0000-0000759A0000}"/>
    <cellStyle name="Table  - Opmaakprofiel6 2 32 6 2 2" xfId="23311" xr:uid="{00000000-0005-0000-0000-0000769A0000}"/>
    <cellStyle name="Table  - Opmaakprofiel6 2 32 6 2 3" xfId="35363" xr:uid="{00000000-0005-0000-0000-0000779A0000}"/>
    <cellStyle name="Table  - Opmaakprofiel6 2 32 6 2 4" xfId="41997" xr:uid="{00000000-0005-0000-0000-0000789A0000}"/>
    <cellStyle name="Table  - Opmaakprofiel6 2 32 6 2 5" xfId="55978" xr:uid="{00000000-0005-0000-0000-0000799A0000}"/>
    <cellStyle name="Table  - Opmaakprofiel6 2 32 6 3" xfId="17224" xr:uid="{00000000-0005-0000-0000-00007A9A0000}"/>
    <cellStyle name="Table  - Opmaakprofiel6 2 32 6 4" xfId="29276" xr:uid="{00000000-0005-0000-0000-00007B9A0000}"/>
    <cellStyle name="Table  - Opmaakprofiel6 2 32 6 5" xfId="44522" xr:uid="{00000000-0005-0000-0000-00007C9A0000}"/>
    <cellStyle name="Table  - Opmaakprofiel6 2 32 6 6" xfId="50207" xr:uid="{00000000-0005-0000-0000-00007D9A0000}"/>
    <cellStyle name="Table  - Opmaakprofiel6 2 32 7" xfId="6095" xr:uid="{00000000-0005-0000-0000-00007E9A0000}"/>
    <cellStyle name="Table  - Opmaakprofiel6 2 32 7 2" xfId="17225" xr:uid="{00000000-0005-0000-0000-00007F9A0000}"/>
    <cellStyle name="Table  - Opmaakprofiel6 2 32 7 3" xfId="29277" xr:uid="{00000000-0005-0000-0000-0000809A0000}"/>
    <cellStyle name="Table  - Opmaakprofiel6 2 32 7 4" xfId="38354" xr:uid="{00000000-0005-0000-0000-0000819A0000}"/>
    <cellStyle name="Table  - Opmaakprofiel6 2 32 7 5" xfId="50208" xr:uid="{00000000-0005-0000-0000-0000829A0000}"/>
    <cellStyle name="Table  - Opmaakprofiel6 2 32 8" xfId="7508" xr:uid="{00000000-0005-0000-0000-0000839A0000}"/>
    <cellStyle name="Table  - Opmaakprofiel6 2 32 8 2" xfId="19806" xr:uid="{00000000-0005-0000-0000-0000849A0000}"/>
    <cellStyle name="Table  - Opmaakprofiel6 2 32 8 3" xfId="41609" xr:uid="{00000000-0005-0000-0000-0000859A0000}"/>
    <cellStyle name="Table  - Opmaakprofiel6 2 32 8 4" xfId="12471" xr:uid="{00000000-0005-0000-0000-0000869A0000}"/>
    <cellStyle name="Table  - Opmaakprofiel6 2 32 8 5" xfId="52478" xr:uid="{00000000-0005-0000-0000-0000879A0000}"/>
    <cellStyle name="Table  - Opmaakprofiel6 2 32 9" xfId="17219" xr:uid="{00000000-0005-0000-0000-0000889A0000}"/>
    <cellStyle name="Table  - Opmaakprofiel6 2 33" xfId="1328" xr:uid="{00000000-0005-0000-0000-0000899A0000}"/>
    <cellStyle name="Table  - Opmaakprofiel6 2 33 2" xfId="1387" xr:uid="{00000000-0005-0000-0000-00008A9A0000}"/>
    <cellStyle name="Table  - Opmaakprofiel6 2 33 2 2" xfId="11014" xr:uid="{00000000-0005-0000-0000-00008B9A0000}"/>
    <cellStyle name="Table  - Opmaakprofiel6 2 33 2 2 2" xfId="23312" xr:uid="{00000000-0005-0000-0000-00008C9A0000}"/>
    <cellStyle name="Table  - Opmaakprofiel6 2 33 2 2 3" xfId="35364" xr:uid="{00000000-0005-0000-0000-00008D9A0000}"/>
    <cellStyle name="Table  - Opmaakprofiel6 2 33 2 2 4" xfId="31391" xr:uid="{00000000-0005-0000-0000-00008E9A0000}"/>
    <cellStyle name="Table  - Opmaakprofiel6 2 33 2 2 5" xfId="55979" xr:uid="{00000000-0005-0000-0000-00008F9A0000}"/>
    <cellStyle name="Table  - Opmaakprofiel6 2 33 2 3" xfId="17227" xr:uid="{00000000-0005-0000-0000-0000909A0000}"/>
    <cellStyle name="Table  - Opmaakprofiel6 2 33 2 4" xfId="29279" xr:uid="{00000000-0005-0000-0000-0000919A0000}"/>
    <cellStyle name="Table  - Opmaakprofiel6 2 33 2 5" xfId="38353" xr:uid="{00000000-0005-0000-0000-0000929A0000}"/>
    <cellStyle name="Table  - Opmaakprofiel6 2 33 2 6" xfId="50209" xr:uid="{00000000-0005-0000-0000-0000939A0000}"/>
    <cellStyle name="Table  - Opmaakprofiel6 2 33 3" xfId="3339" xr:uid="{00000000-0005-0000-0000-0000949A0000}"/>
    <cellStyle name="Table  - Opmaakprofiel6 2 33 3 2" xfId="11015" xr:uid="{00000000-0005-0000-0000-0000959A0000}"/>
    <cellStyle name="Table  - Opmaakprofiel6 2 33 3 2 2" xfId="23313" xr:uid="{00000000-0005-0000-0000-0000969A0000}"/>
    <cellStyle name="Table  - Opmaakprofiel6 2 33 3 2 3" xfId="35365" xr:uid="{00000000-0005-0000-0000-0000979A0000}"/>
    <cellStyle name="Table  - Opmaakprofiel6 2 33 3 2 4" xfId="41996" xr:uid="{00000000-0005-0000-0000-0000989A0000}"/>
    <cellStyle name="Table  - Opmaakprofiel6 2 33 3 2 5" xfId="55980" xr:uid="{00000000-0005-0000-0000-0000999A0000}"/>
    <cellStyle name="Table  - Opmaakprofiel6 2 33 3 3" xfId="17228" xr:uid="{00000000-0005-0000-0000-00009A9A0000}"/>
    <cellStyle name="Table  - Opmaakprofiel6 2 33 3 4" xfId="29280" xr:uid="{00000000-0005-0000-0000-00009B9A0000}"/>
    <cellStyle name="Table  - Opmaakprofiel6 2 33 3 5" xfId="44520" xr:uid="{00000000-0005-0000-0000-00009C9A0000}"/>
    <cellStyle name="Table  - Opmaakprofiel6 2 33 3 6" xfId="50210" xr:uid="{00000000-0005-0000-0000-00009D9A0000}"/>
    <cellStyle name="Table  - Opmaakprofiel6 2 33 4" xfId="4100" xr:uid="{00000000-0005-0000-0000-00009E9A0000}"/>
    <cellStyle name="Table  - Opmaakprofiel6 2 33 4 2" xfId="11016" xr:uid="{00000000-0005-0000-0000-00009F9A0000}"/>
    <cellStyle name="Table  - Opmaakprofiel6 2 33 4 2 2" xfId="23314" xr:uid="{00000000-0005-0000-0000-0000A09A0000}"/>
    <cellStyle name="Table  - Opmaakprofiel6 2 33 4 2 3" xfId="35366" xr:uid="{00000000-0005-0000-0000-0000A19A0000}"/>
    <cellStyle name="Table  - Opmaakprofiel6 2 33 4 2 4" xfId="30495" xr:uid="{00000000-0005-0000-0000-0000A29A0000}"/>
    <cellStyle name="Table  - Opmaakprofiel6 2 33 4 2 5" xfId="55981" xr:uid="{00000000-0005-0000-0000-0000A39A0000}"/>
    <cellStyle name="Table  - Opmaakprofiel6 2 33 4 3" xfId="17229" xr:uid="{00000000-0005-0000-0000-0000A49A0000}"/>
    <cellStyle name="Table  - Opmaakprofiel6 2 33 4 4" xfId="29281" xr:uid="{00000000-0005-0000-0000-0000A59A0000}"/>
    <cellStyle name="Table  - Opmaakprofiel6 2 33 4 5" xfId="38352" xr:uid="{00000000-0005-0000-0000-0000A69A0000}"/>
    <cellStyle name="Table  - Opmaakprofiel6 2 33 4 6" xfId="50211" xr:uid="{00000000-0005-0000-0000-0000A79A0000}"/>
    <cellStyle name="Table  - Opmaakprofiel6 2 33 5" xfId="6096" xr:uid="{00000000-0005-0000-0000-0000A89A0000}"/>
    <cellStyle name="Table  - Opmaakprofiel6 2 33 5 2" xfId="11017" xr:uid="{00000000-0005-0000-0000-0000A99A0000}"/>
    <cellStyle name="Table  - Opmaakprofiel6 2 33 5 2 2" xfId="23315" xr:uid="{00000000-0005-0000-0000-0000AA9A0000}"/>
    <cellStyle name="Table  - Opmaakprofiel6 2 33 5 2 3" xfId="35367" xr:uid="{00000000-0005-0000-0000-0000AB9A0000}"/>
    <cellStyle name="Table  - Opmaakprofiel6 2 33 5 2 4" xfId="41995" xr:uid="{00000000-0005-0000-0000-0000AC9A0000}"/>
    <cellStyle name="Table  - Opmaakprofiel6 2 33 5 2 5" xfId="55982" xr:uid="{00000000-0005-0000-0000-0000AD9A0000}"/>
    <cellStyle name="Table  - Opmaakprofiel6 2 33 5 3" xfId="17230" xr:uid="{00000000-0005-0000-0000-0000AE9A0000}"/>
    <cellStyle name="Table  - Opmaakprofiel6 2 33 5 4" xfId="29282" xr:uid="{00000000-0005-0000-0000-0000AF9A0000}"/>
    <cellStyle name="Table  - Opmaakprofiel6 2 33 5 5" xfId="44519" xr:uid="{00000000-0005-0000-0000-0000B09A0000}"/>
    <cellStyle name="Table  - Opmaakprofiel6 2 33 5 6" xfId="50212" xr:uid="{00000000-0005-0000-0000-0000B19A0000}"/>
    <cellStyle name="Table  - Opmaakprofiel6 2 33 6" xfId="6097" xr:uid="{00000000-0005-0000-0000-0000B29A0000}"/>
    <cellStyle name="Table  - Opmaakprofiel6 2 33 6 2" xfId="11018" xr:uid="{00000000-0005-0000-0000-0000B39A0000}"/>
    <cellStyle name="Table  - Opmaakprofiel6 2 33 6 2 2" xfId="23316" xr:uid="{00000000-0005-0000-0000-0000B49A0000}"/>
    <cellStyle name="Table  - Opmaakprofiel6 2 33 6 2 3" xfId="35368" xr:uid="{00000000-0005-0000-0000-0000B59A0000}"/>
    <cellStyle name="Table  - Opmaakprofiel6 2 33 6 2 4" xfId="31841" xr:uid="{00000000-0005-0000-0000-0000B69A0000}"/>
    <cellStyle name="Table  - Opmaakprofiel6 2 33 6 2 5" xfId="55983" xr:uid="{00000000-0005-0000-0000-0000B79A0000}"/>
    <cellStyle name="Table  - Opmaakprofiel6 2 33 6 3" xfId="17231" xr:uid="{00000000-0005-0000-0000-0000B89A0000}"/>
    <cellStyle name="Table  - Opmaakprofiel6 2 33 6 4" xfId="29283" xr:uid="{00000000-0005-0000-0000-0000B99A0000}"/>
    <cellStyle name="Table  - Opmaakprofiel6 2 33 6 5" xfId="38351" xr:uid="{00000000-0005-0000-0000-0000BA9A0000}"/>
    <cellStyle name="Table  - Opmaakprofiel6 2 33 6 6" xfId="50213" xr:uid="{00000000-0005-0000-0000-0000BB9A0000}"/>
    <cellStyle name="Table  - Opmaakprofiel6 2 33 7" xfId="6098" xr:uid="{00000000-0005-0000-0000-0000BC9A0000}"/>
    <cellStyle name="Table  - Opmaakprofiel6 2 33 7 2" xfId="17232" xr:uid="{00000000-0005-0000-0000-0000BD9A0000}"/>
    <cellStyle name="Table  - Opmaakprofiel6 2 33 7 3" xfId="29284" xr:uid="{00000000-0005-0000-0000-0000BE9A0000}"/>
    <cellStyle name="Table  - Opmaakprofiel6 2 33 7 4" xfId="38350" xr:uid="{00000000-0005-0000-0000-0000BF9A0000}"/>
    <cellStyle name="Table  - Opmaakprofiel6 2 33 7 5" xfId="50214" xr:uid="{00000000-0005-0000-0000-0000C09A0000}"/>
    <cellStyle name="Table  - Opmaakprofiel6 2 33 8" xfId="7001" xr:uid="{00000000-0005-0000-0000-0000C19A0000}"/>
    <cellStyle name="Table  - Opmaakprofiel6 2 33 8 2" xfId="19299" xr:uid="{00000000-0005-0000-0000-0000C29A0000}"/>
    <cellStyle name="Table  - Opmaakprofiel6 2 33 8 3" xfId="41102" xr:uid="{00000000-0005-0000-0000-0000C39A0000}"/>
    <cellStyle name="Table  - Opmaakprofiel6 2 33 8 4" xfId="36991" xr:uid="{00000000-0005-0000-0000-0000C49A0000}"/>
    <cellStyle name="Table  - Opmaakprofiel6 2 33 8 5" xfId="51972" xr:uid="{00000000-0005-0000-0000-0000C59A0000}"/>
    <cellStyle name="Table  - Opmaakprofiel6 2 33 9" xfId="17226" xr:uid="{00000000-0005-0000-0000-0000C69A0000}"/>
    <cellStyle name="Table  - Opmaakprofiel6 2 34" xfId="1330" xr:uid="{00000000-0005-0000-0000-0000C79A0000}"/>
    <cellStyle name="Table  - Opmaakprofiel6 2 34 2" xfId="1385" xr:uid="{00000000-0005-0000-0000-0000C89A0000}"/>
    <cellStyle name="Table  - Opmaakprofiel6 2 34 2 2" xfId="11019" xr:uid="{00000000-0005-0000-0000-0000C99A0000}"/>
    <cellStyle name="Table  - Opmaakprofiel6 2 34 2 2 2" xfId="23317" xr:uid="{00000000-0005-0000-0000-0000CA9A0000}"/>
    <cellStyle name="Table  - Opmaakprofiel6 2 34 2 2 3" xfId="35369" xr:uid="{00000000-0005-0000-0000-0000CB9A0000}"/>
    <cellStyle name="Table  - Opmaakprofiel6 2 34 2 2 4" xfId="41994" xr:uid="{00000000-0005-0000-0000-0000CC9A0000}"/>
    <cellStyle name="Table  - Opmaakprofiel6 2 34 2 2 5" xfId="55984" xr:uid="{00000000-0005-0000-0000-0000CD9A0000}"/>
    <cellStyle name="Table  - Opmaakprofiel6 2 34 2 3" xfId="17234" xr:uid="{00000000-0005-0000-0000-0000CE9A0000}"/>
    <cellStyle name="Table  - Opmaakprofiel6 2 34 2 4" xfId="29286" xr:uid="{00000000-0005-0000-0000-0000CF9A0000}"/>
    <cellStyle name="Table  - Opmaakprofiel6 2 34 2 5" xfId="44518" xr:uid="{00000000-0005-0000-0000-0000D09A0000}"/>
    <cellStyle name="Table  - Opmaakprofiel6 2 34 2 6" xfId="50215" xr:uid="{00000000-0005-0000-0000-0000D19A0000}"/>
    <cellStyle name="Table  - Opmaakprofiel6 2 34 3" xfId="3341" xr:uid="{00000000-0005-0000-0000-0000D29A0000}"/>
    <cellStyle name="Table  - Opmaakprofiel6 2 34 3 2" xfId="11020" xr:uid="{00000000-0005-0000-0000-0000D39A0000}"/>
    <cellStyle name="Table  - Opmaakprofiel6 2 34 3 2 2" xfId="23318" xr:uid="{00000000-0005-0000-0000-0000D49A0000}"/>
    <cellStyle name="Table  - Opmaakprofiel6 2 34 3 2 3" xfId="35370" xr:uid="{00000000-0005-0000-0000-0000D59A0000}"/>
    <cellStyle name="Table  - Opmaakprofiel6 2 34 3 2 4" xfId="30499" xr:uid="{00000000-0005-0000-0000-0000D69A0000}"/>
    <cellStyle name="Table  - Opmaakprofiel6 2 34 3 2 5" xfId="55985" xr:uid="{00000000-0005-0000-0000-0000D79A0000}"/>
    <cellStyle name="Table  - Opmaakprofiel6 2 34 3 3" xfId="17235" xr:uid="{00000000-0005-0000-0000-0000D89A0000}"/>
    <cellStyle name="Table  - Opmaakprofiel6 2 34 3 4" xfId="29287" xr:uid="{00000000-0005-0000-0000-0000D99A0000}"/>
    <cellStyle name="Table  - Opmaakprofiel6 2 34 3 5" xfId="38348" xr:uid="{00000000-0005-0000-0000-0000DA9A0000}"/>
    <cellStyle name="Table  - Opmaakprofiel6 2 34 3 6" xfId="50216" xr:uid="{00000000-0005-0000-0000-0000DB9A0000}"/>
    <cellStyle name="Table  - Opmaakprofiel6 2 34 4" xfId="4102" xr:uid="{00000000-0005-0000-0000-0000DC9A0000}"/>
    <cellStyle name="Table  - Opmaakprofiel6 2 34 4 2" xfId="11021" xr:uid="{00000000-0005-0000-0000-0000DD9A0000}"/>
    <cellStyle name="Table  - Opmaakprofiel6 2 34 4 2 2" xfId="23319" xr:uid="{00000000-0005-0000-0000-0000DE9A0000}"/>
    <cellStyle name="Table  - Opmaakprofiel6 2 34 4 2 3" xfId="35371" xr:uid="{00000000-0005-0000-0000-0000DF9A0000}"/>
    <cellStyle name="Table  - Opmaakprofiel6 2 34 4 2 4" xfId="41993" xr:uid="{00000000-0005-0000-0000-0000E09A0000}"/>
    <cellStyle name="Table  - Opmaakprofiel6 2 34 4 2 5" xfId="55986" xr:uid="{00000000-0005-0000-0000-0000E19A0000}"/>
    <cellStyle name="Table  - Opmaakprofiel6 2 34 4 3" xfId="17236" xr:uid="{00000000-0005-0000-0000-0000E29A0000}"/>
    <cellStyle name="Table  - Opmaakprofiel6 2 34 4 4" xfId="29288" xr:uid="{00000000-0005-0000-0000-0000E39A0000}"/>
    <cellStyle name="Table  - Opmaakprofiel6 2 34 4 5" xfId="44517" xr:uid="{00000000-0005-0000-0000-0000E49A0000}"/>
    <cellStyle name="Table  - Opmaakprofiel6 2 34 4 6" xfId="50217" xr:uid="{00000000-0005-0000-0000-0000E59A0000}"/>
    <cellStyle name="Table  - Opmaakprofiel6 2 34 5" xfId="6099" xr:uid="{00000000-0005-0000-0000-0000E69A0000}"/>
    <cellStyle name="Table  - Opmaakprofiel6 2 34 5 2" xfId="11022" xr:uid="{00000000-0005-0000-0000-0000E79A0000}"/>
    <cellStyle name="Table  - Opmaakprofiel6 2 34 5 2 2" xfId="23320" xr:uid="{00000000-0005-0000-0000-0000E89A0000}"/>
    <cellStyle name="Table  - Opmaakprofiel6 2 34 5 2 3" xfId="35372" xr:uid="{00000000-0005-0000-0000-0000E99A0000}"/>
    <cellStyle name="Table  - Opmaakprofiel6 2 34 5 2 4" xfId="31723" xr:uid="{00000000-0005-0000-0000-0000EA9A0000}"/>
    <cellStyle name="Table  - Opmaakprofiel6 2 34 5 2 5" xfId="55987" xr:uid="{00000000-0005-0000-0000-0000EB9A0000}"/>
    <cellStyle name="Table  - Opmaakprofiel6 2 34 5 3" xfId="17237" xr:uid="{00000000-0005-0000-0000-0000EC9A0000}"/>
    <cellStyle name="Table  - Opmaakprofiel6 2 34 5 4" xfId="29289" xr:uid="{00000000-0005-0000-0000-0000ED9A0000}"/>
    <cellStyle name="Table  - Opmaakprofiel6 2 34 5 5" xfId="38347" xr:uid="{00000000-0005-0000-0000-0000EE9A0000}"/>
    <cellStyle name="Table  - Opmaakprofiel6 2 34 5 6" xfId="50218" xr:uid="{00000000-0005-0000-0000-0000EF9A0000}"/>
    <cellStyle name="Table  - Opmaakprofiel6 2 34 6" xfId="6100" xr:uid="{00000000-0005-0000-0000-0000F09A0000}"/>
    <cellStyle name="Table  - Opmaakprofiel6 2 34 6 2" xfId="11023" xr:uid="{00000000-0005-0000-0000-0000F19A0000}"/>
    <cellStyle name="Table  - Opmaakprofiel6 2 34 6 2 2" xfId="23321" xr:uid="{00000000-0005-0000-0000-0000F29A0000}"/>
    <cellStyle name="Table  - Opmaakprofiel6 2 34 6 2 3" xfId="35373" xr:uid="{00000000-0005-0000-0000-0000F39A0000}"/>
    <cellStyle name="Table  - Opmaakprofiel6 2 34 6 2 4" xfId="30506" xr:uid="{00000000-0005-0000-0000-0000F49A0000}"/>
    <cellStyle name="Table  - Opmaakprofiel6 2 34 6 2 5" xfId="55988" xr:uid="{00000000-0005-0000-0000-0000F59A0000}"/>
    <cellStyle name="Table  - Opmaakprofiel6 2 34 6 3" xfId="17238" xr:uid="{00000000-0005-0000-0000-0000F69A0000}"/>
    <cellStyle name="Table  - Opmaakprofiel6 2 34 6 4" xfId="29290" xr:uid="{00000000-0005-0000-0000-0000F79A0000}"/>
    <cellStyle name="Table  - Opmaakprofiel6 2 34 6 5" xfId="44516" xr:uid="{00000000-0005-0000-0000-0000F89A0000}"/>
    <cellStyle name="Table  - Opmaakprofiel6 2 34 6 6" xfId="50219" xr:uid="{00000000-0005-0000-0000-0000F99A0000}"/>
    <cellStyle name="Table  - Opmaakprofiel6 2 34 7" xfId="6101" xr:uid="{00000000-0005-0000-0000-0000FA9A0000}"/>
    <cellStyle name="Table  - Opmaakprofiel6 2 34 7 2" xfId="17239" xr:uid="{00000000-0005-0000-0000-0000FB9A0000}"/>
    <cellStyle name="Table  - Opmaakprofiel6 2 34 7 3" xfId="29291" xr:uid="{00000000-0005-0000-0000-0000FC9A0000}"/>
    <cellStyle name="Table  - Opmaakprofiel6 2 34 7 4" xfId="38346" xr:uid="{00000000-0005-0000-0000-0000FD9A0000}"/>
    <cellStyle name="Table  - Opmaakprofiel6 2 34 7 5" xfId="50220" xr:uid="{00000000-0005-0000-0000-0000FE9A0000}"/>
    <cellStyle name="Table  - Opmaakprofiel6 2 34 8" xfId="9804" xr:uid="{00000000-0005-0000-0000-0000FF9A0000}"/>
    <cellStyle name="Table  - Opmaakprofiel6 2 34 8 2" xfId="22102" xr:uid="{00000000-0005-0000-0000-0000009B0000}"/>
    <cellStyle name="Table  - Opmaakprofiel6 2 34 8 3" xfId="43870" xr:uid="{00000000-0005-0000-0000-0000019B0000}"/>
    <cellStyle name="Table  - Opmaakprofiel6 2 34 8 4" xfId="31792" xr:uid="{00000000-0005-0000-0000-0000029B0000}"/>
    <cellStyle name="Table  - Opmaakprofiel6 2 34 8 5" xfId="54769" xr:uid="{00000000-0005-0000-0000-0000039B0000}"/>
    <cellStyle name="Table  - Opmaakprofiel6 2 34 9" xfId="17233" xr:uid="{00000000-0005-0000-0000-0000049B0000}"/>
    <cellStyle name="Table  - Opmaakprofiel6 2 35" xfId="1362" xr:uid="{00000000-0005-0000-0000-0000059B0000}"/>
    <cellStyle name="Table  - Opmaakprofiel6 2 35 2" xfId="45" xr:uid="{00000000-0005-0000-0000-0000069B0000}"/>
    <cellStyle name="Table  - Opmaakprofiel6 2 35 2 2" xfId="11024" xr:uid="{00000000-0005-0000-0000-0000079B0000}"/>
    <cellStyle name="Table  - Opmaakprofiel6 2 35 2 2 2" xfId="23322" xr:uid="{00000000-0005-0000-0000-0000089B0000}"/>
    <cellStyle name="Table  - Opmaakprofiel6 2 35 2 2 3" xfId="35374" xr:uid="{00000000-0005-0000-0000-0000099B0000}"/>
    <cellStyle name="Table  - Opmaakprofiel6 2 35 2 2 4" xfId="34641" xr:uid="{00000000-0005-0000-0000-00000A9B0000}"/>
    <cellStyle name="Table  - Opmaakprofiel6 2 35 2 2 5" xfId="55989" xr:uid="{00000000-0005-0000-0000-00000B9B0000}"/>
    <cellStyle name="Table  - Opmaakprofiel6 2 35 2 3" xfId="17241" xr:uid="{00000000-0005-0000-0000-00000C9B0000}"/>
    <cellStyle name="Table  - Opmaakprofiel6 2 35 2 4" xfId="29293" xr:uid="{00000000-0005-0000-0000-00000D9B0000}"/>
    <cellStyle name="Table  - Opmaakprofiel6 2 35 2 5" xfId="38345" xr:uid="{00000000-0005-0000-0000-00000E9B0000}"/>
    <cellStyle name="Table  - Opmaakprofiel6 2 35 2 6" xfId="50221" xr:uid="{00000000-0005-0000-0000-00000F9B0000}"/>
    <cellStyle name="Table  - Opmaakprofiel6 2 35 3" xfId="3373" xr:uid="{00000000-0005-0000-0000-0000109B0000}"/>
    <cellStyle name="Table  - Opmaakprofiel6 2 35 3 2" xfId="11025" xr:uid="{00000000-0005-0000-0000-0000119B0000}"/>
    <cellStyle name="Table  - Opmaakprofiel6 2 35 3 2 2" xfId="23323" xr:uid="{00000000-0005-0000-0000-0000129B0000}"/>
    <cellStyle name="Table  - Opmaakprofiel6 2 35 3 2 3" xfId="35375" xr:uid="{00000000-0005-0000-0000-0000139B0000}"/>
    <cellStyle name="Table  - Opmaakprofiel6 2 35 3 2 4" xfId="41992" xr:uid="{00000000-0005-0000-0000-0000149B0000}"/>
    <cellStyle name="Table  - Opmaakprofiel6 2 35 3 2 5" xfId="55990" xr:uid="{00000000-0005-0000-0000-0000159B0000}"/>
    <cellStyle name="Table  - Opmaakprofiel6 2 35 3 3" xfId="17242" xr:uid="{00000000-0005-0000-0000-0000169B0000}"/>
    <cellStyle name="Table  - Opmaakprofiel6 2 35 3 4" xfId="29294" xr:uid="{00000000-0005-0000-0000-0000179B0000}"/>
    <cellStyle name="Table  - Opmaakprofiel6 2 35 3 5" xfId="44514" xr:uid="{00000000-0005-0000-0000-0000189B0000}"/>
    <cellStyle name="Table  - Opmaakprofiel6 2 35 3 6" xfId="50222" xr:uid="{00000000-0005-0000-0000-0000199B0000}"/>
    <cellStyle name="Table  - Opmaakprofiel6 2 35 4" xfId="4134" xr:uid="{00000000-0005-0000-0000-00001A9B0000}"/>
    <cellStyle name="Table  - Opmaakprofiel6 2 35 4 2" xfId="11026" xr:uid="{00000000-0005-0000-0000-00001B9B0000}"/>
    <cellStyle name="Table  - Opmaakprofiel6 2 35 4 2 2" xfId="23324" xr:uid="{00000000-0005-0000-0000-00001C9B0000}"/>
    <cellStyle name="Table  - Opmaakprofiel6 2 35 4 2 3" xfId="35376" xr:uid="{00000000-0005-0000-0000-00001D9B0000}"/>
    <cellStyle name="Table  - Opmaakprofiel6 2 35 4 2 4" xfId="30513" xr:uid="{00000000-0005-0000-0000-00001E9B0000}"/>
    <cellStyle name="Table  - Opmaakprofiel6 2 35 4 2 5" xfId="55991" xr:uid="{00000000-0005-0000-0000-00001F9B0000}"/>
    <cellStyle name="Table  - Opmaakprofiel6 2 35 4 3" xfId="17243" xr:uid="{00000000-0005-0000-0000-0000209B0000}"/>
    <cellStyle name="Table  - Opmaakprofiel6 2 35 4 4" xfId="29295" xr:uid="{00000000-0005-0000-0000-0000219B0000}"/>
    <cellStyle name="Table  - Opmaakprofiel6 2 35 4 5" xfId="38344" xr:uid="{00000000-0005-0000-0000-0000229B0000}"/>
    <cellStyle name="Table  - Opmaakprofiel6 2 35 4 6" xfId="50223" xr:uid="{00000000-0005-0000-0000-0000239B0000}"/>
    <cellStyle name="Table  - Opmaakprofiel6 2 35 5" xfId="6102" xr:uid="{00000000-0005-0000-0000-0000249B0000}"/>
    <cellStyle name="Table  - Opmaakprofiel6 2 35 5 2" xfId="11027" xr:uid="{00000000-0005-0000-0000-0000259B0000}"/>
    <cellStyle name="Table  - Opmaakprofiel6 2 35 5 2 2" xfId="23325" xr:uid="{00000000-0005-0000-0000-0000269B0000}"/>
    <cellStyle name="Table  - Opmaakprofiel6 2 35 5 2 3" xfId="35377" xr:uid="{00000000-0005-0000-0000-0000279B0000}"/>
    <cellStyle name="Table  - Opmaakprofiel6 2 35 5 2 4" xfId="41991" xr:uid="{00000000-0005-0000-0000-0000289B0000}"/>
    <cellStyle name="Table  - Opmaakprofiel6 2 35 5 2 5" xfId="55992" xr:uid="{00000000-0005-0000-0000-0000299B0000}"/>
    <cellStyle name="Table  - Opmaakprofiel6 2 35 5 3" xfId="17244" xr:uid="{00000000-0005-0000-0000-00002A9B0000}"/>
    <cellStyle name="Table  - Opmaakprofiel6 2 35 5 4" xfId="29296" xr:uid="{00000000-0005-0000-0000-00002B9B0000}"/>
    <cellStyle name="Table  - Opmaakprofiel6 2 35 5 5" xfId="38343" xr:uid="{00000000-0005-0000-0000-00002C9B0000}"/>
    <cellStyle name="Table  - Opmaakprofiel6 2 35 5 6" xfId="50224" xr:uid="{00000000-0005-0000-0000-00002D9B0000}"/>
    <cellStyle name="Table  - Opmaakprofiel6 2 35 6" xfId="6103" xr:uid="{00000000-0005-0000-0000-00002E9B0000}"/>
    <cellStyle name="Table  - Opmaakprofiel6 2 35 6 2" xfId="11028" xr:uid="{00000000-0005-0000-0000-00002F9B0000}"/>
    <cellStyle name="Table  - Opmaakprofiel6 2 35 6 2 2" xfId="23326" xr:uid="{00000000-0005-0000-0000-0000309B0000}"/>
    <cellStyle name="Table  - Opmaakprofiel6 2 35 6 2 3" xfId="35378" xr:uid="{00000000-0005-0000-0000-0000319B0000}"/>
    <cellStyle name="Table  - Opmaakprofiel6 2 35 6 2 4" xfId="31637" xr:uid="{00000000-0005-0000-0000-0000329B0000}"/>
    <cellStyle name="Table  - Opmaakprofiel6 2 35 6 2 5" xfId="55993" xr:uid="{00000000-0005-0000-0000-0000339B0000}"/>
    <cellStyle name="Table  - Opmaakprofiel6 2 35 6 3" xfId="17245" xr:uid="{00000000-0005-0000-0000-0000349B0000}"/>
    <cellStyle name="Table  - Opmaakprofiel6 2 35 6 4" xfId="29297" xr:uid="{00000000-0005-0000-0000-0000359B0000}"/>
    <cellStyle name="Table  - Opmaakprofiel6 2 35 6 5" xfId="38342" xr:uid="{00000000-0005-0000-0000-0000369B0000}"/>
    <cellStyle name="Table  - Opmaakprofiel6 2 35 6 6" xfId="50225" xr:uid="{00000000-0005-0000-0000-0000379B0000}"/>
    <cellStyle name="Table  - Opmaakprofiel6 2 35 7" xfId="6104" xr:uid="{00000000-0005-0000-0000-0000389B0000}"/>
    <cellStyle name="Table  - Opmaakprofiel6 2 35 7 2" xfId="17246" xr:uid="{00000000-0005-0000-0000-0000399B0000}"/>
    <cellStyle name="Table  - Opmaakprofiel6 2 35 7 3" xfId="29298" xr:uid="{00000000-0005-0000-0000-00003A9B0000}"/>
    <cellStyle name="Table  - Opmaakprofiel6 2 35 7 4" xfId="44513" xr:uid="{00000000-0005-0000-0000-00003B9B0000}"/>
    <cellStyle name="Table  - Opmaakprofiel6 2 35 7 5" xfId="50226" xr:uid="{00000000-0005-0000-0000-00003C9B0000}"/>
    <cellStyle name="Table  - Opmaakprofiel6 2 35 8" xfId="6972" xr:uid="{00000000-0005-0000-0000-00003D9B0000}"/>
    <cellStyle name="Table  - Opmaakprofiel6 2 35 8 2" xfId="19270" xr:uid="{00000000-0005-0000-0000-00003E9B0000}"/>
    <cellStyle name="Table  - Opmaakprofiel6 2 35 8 3" xfId="41073" xr:uid="{00000000-0005-0000-0000-00003F9B0000}"/>
    <cellStyle name="Table  - Opmaakprofiel6 2 35 8 4" xfId="43665" xr:uid="{00000000-0005-0000-0000-0000409B0000}"/>
    <cellStyle name="Table  - Opmaakprofiel6 2 35 8 5" xfId="51943" xr:uid="{00000000-0005-0000-0000-0000419B0000}"/>
    <cellStyle name="Table  - Opmaakprofiel6 2 35 9" xfId="17240" xr:uid="{00000000-0005-0000-0000-0000429B0000}"/>
    <cellStyle name="Table  - Opmaakprofiel6 2 36" xfId="1991" xr:uid="{00000000-0005-0000-0000-0000439B0000}"/>
    <cellStyle name="Table  - Opmaakprofiel6 2 36 2" xfId="11029" xr:uid="{00000000-0005-0000-0000-0000449B0000}"/>
    <cellStyle name="Table  - Opmaakprofiel6 2 36 2 2" xfId="23327" xr:uid="{00000000-0005-0000-0000-0000459B0000}"/>
    <cellStyle name="Table  - Opmaakprofiel6 2 36 2 3" xfId="35379" xr:uid="{00000000-0005-0000-0000-0000469B0000}"/>
    <cellStyle name="Table  - Opmaakprofiel6 2 36 2 4" xfId="30520" xr:uid="{00000000-0005-0000-0000-0000479B0000}"/>
    <cellStyle name="Table  - Opmaakprofiel6 2 36 2 5" xfId="55994" xr:uid="{00000000-0005-0000-0000-0000489B0000}"/>
    <cellStyle name="Table  - Opmaakprofiel6 2 36 3" xfId="17247" xr:uid="{00000000-0005-0000-0000-0000499B0000}"/>
    <cellStyle name="Table  - Opmaakprofiel6 2 36 4" xfId="29299" xr:uid="{00000000-0005-0000-0000-00004A9B0000}"/>
    <cellStyle name="Table  - Opmaakprofiel6 2 36 5" xfId="38341" xr:uid="{00000000-0005-0000-0000-00004B9B0000}"/>
    <cellStyle name="Table  - Opmaakprofiel6 2 36 6" xfId="50227" xr:uid="{00000000-0005-0000-0000-00004C9B0000}"/>
    <cellStyle name="Table  - Opmaakprofiel6 2 37" xfId="1458" xr:uid="{00000000-0005-0000-0000-00004D9B0000}"/>
    <cellStyle name="Table  - Opmaakprofiel6 2 37 2" xfId="11030" xr:uid="{00000000-0005-0000-0000-00004E9B0000}"/>
    <cellStyle name="Table  - Opmaakprofiel6 2 37 2 2" xfId="23328" xr:uid="{00000000-0005-0000-0000-00004F9B0000}"/>
    <cellStyle name="Table  - Opmaakprofiel6 2 37 2 3" xfId="35380" xr:uid="{00000000-0005-0000-0000-0000509B0000}"/>
    <cellStyle name="Table  - Opmaakprofiel6 2 37 2 4" xfId="41990" xr:uid="{00000000-0005-0000-0000-0000519B0000}"/>
    <cellStyle name="Table  - Opmaakprofiel6 2 37 2 5" xfId="55995" xr:uid="{00000000-0005-0000-0000-0000529B0000}"/>
    <cellStyle name="Table  - Opmaakprofiel6 2 37 3" xfId="17248" xr:uid="{00000000-0005-0000-0000-0000539B0000}"/>
    <cellStyle name="Table  - Opmaakprofiel6 2 37 4" xfId="29300" xr:uid="{00000000-0005-0000-0000-0000549B0000}"/>
    <cellStyle name="Table  - Opmaakprofiel6 2 37 5" xfId="44512" xr:uid="{00000000-0005-0000-0000-0000559B0000}"/>
    <cellStyle name="Table  - Opmaakprofiel6 2 37 6" xfId="50228" xr:uid="{00000000-0005-0000-0000-0000569B0000}"/>
    <cellStyle name="Table  - Opmaakprofiel6 2 38" xfId="2777" xr:uid="{00000000-0005-0000-0000-0000579B0000}"/>
    <cellStyle name="Table  - Opmaakprofiel6 2 38 2" xfId="11031" xr:uid="{00000000-0005-0000-0000-0000589B0000}"/>
    <cellStyle name="Table  - Opmaakprofiel6 2 38 2 2" xfId="23329" xr:uid="{00000000-0005-0000-0000-0000599B0000}"/>
    <cellStyle name="Table  - Opmaakprofiel6 2 38 2 3" xfId="35381" xr:uid="{00000000-0005-0000-0000-00005A9B0000}"/>
    <cellStyle name="Table  - Opmaakprofiel6 2 38 2 4" xfId="34248" xr:uid="{00000000-0005-0000-0000-00005B9B0000}"/>
    <cellStyle name="Table  - Opmaakprofiel6 2 38 2 5" xfId="55996" xr:uid="{00000000-0005-0000-0000-00005C9B0000}"/>
    <cellStyle name="Table  - Opmaakprofiel6 2 38 3" xfId="17249" xr:uid="{00000000-0005-0000-0000-00005D9B0000}"/>
    <cellStyle name="Table  - Opmaakprofiel6 2 38 4" xfId="29301" xr:uid="{00000000-0005-0000-0000-00005E9B0000}"/>
    <cellStyle name="Table  - Opmaakprofiel6 2 38 5" xfId="38340" xr:uid="{00000000-0005-0000-0000-00005F9B0000}"/>
    <cellStyle name="Table  - Opmaakprofiel6 2 38 6" xfId="50229" xr:uid="{00000000-0005-0000-0000-0000609B0000}"/>
    <cellStyle name="Table  - Opmaakprofiel6 2 39" xfId="6105" xr:uid="{00000000-0005-0000-0000-0000619B0000}"/>
    <cellStyle name="Table  - Opmaakprofiel6 2 39 2" xfId="11032" xr:uid="{00000000-0005-0000-0000-0000629B0000}"/>
    <cellStyle name="Table  - Opmaakprofiel6 2 39 2 2" xfId="23330" xr:uid="{00000000-0005-0000-0000-0000639B0000}"/>
    <cellStyle name="Table  - Opmaakprofiel6 2 39 2 3" xfId="35382" xr:uid="{00000000-0005-0000-0000-0000649B0000}"/>
    <cellStyle name="Table  - Opmaakprofiel6 2 39 2 4" xfId="41989" xr:uid="{00000000-0005-0000-0000-0000659B0000}"/>
    <cellStyle name="Table  - Opmaakprofiel6 2 39 2 5" xfId="55997" xr:uid="{00000000-0005-0000-0000-0000669B0000}"/>
    <cellStyle name="Table  - Opmaakprofiel6 2 39 3" xfId="17250" xr:uid="{00000000-0005-0000-0000-0000679B0000}"/>
    <cellStyle name="Table  - Opmaakprofiel6 2 39 4" xfId="29302" xr:uid="{00000000-0005-0000-0000-0000689B0000}"/>
    <cellStyle name="Table  - Opmaakprofiel6 2 39 5" xfId="44511" xr:uid="{00000000-0005-0000-0000-0000699B0000}"/>
    <cellStyle name="Table  - Opmaakprofiel6 2 39 6" xfId="50230" xr:uid="{00000000-0005-0000-0000-00006A9B0000}"/>
    <cellStyle name="Table  - Opmaakprofiel6 2 4" xfId="720" xr:uid="{00000000-0005-0000-0000-00006B9B0000}"/>
    <cellStyle name="Table  - Opmaakprofiel6 2 4 10" xfId="6106" xr:uid="{00000000-0005-0000-0000-00006C9B0000}"/>
    <cellStyle name="Table  - Opmaakprofiel6 2 4 10 2" xfId="11033" xr:uid="{00000000-0005-0000-0000-00006D9B0000}"/>
    <cellStyle name="Table  - Opmaakprofiel6 2 4 10 2 2" xfId="23331" xr:uid="{00000000-0005-0000-0000-00006E9B0000}"/>
    <cellStyle name="Table  - Opmaakprofiel6 2 4 10 2 3" xfId="35383" xr:uid="{00000000-0005-0000-0000-00006F9B0000}"/>
    <cellStyle name="Table  - Opmaakprofiel6 2 4 10 2 4" xfId="30527" xr:uid="{00000000-0005-0000-0000-0000709B0000}"/>
    <cellStyle name="Table  - Opmaakprofiel6 2 4 10 2 5" xfId="55998" xr:uid="{00000000-0005-0000-0000-0000719B0000}"/>
    <cellStyle name="Table  - Opmaakprofiel6 2 4 10 3" xfId="17252" xr:uid="{00000000-0005-0000-0000-0000729B0000}"/>
    <cellStyle name="Table  - Opmaakprofiel6 2 4 10 4" xfId="29304" xr:uid="{00000000-0005-0000-0000-0000739B0000}"/>
    <cellStyle name="Table  - Opmaakprofiel6 2 4 10 5" xfId="44510" xr:uid="{00000000-0005-0000-0000-0000749B0000}"/>
    <cellStyle name="Table  - Opmaakprofiel6 2 4 10 6" xfId="50231" xr:uid="{00000000-0005-0000-0000-0000759B0000}"/>
    <cellStyle name="Table  - Opmaakprofiel6 2 4 11" xfId="6107" xr:uid="{00000000-0005-0000-0000-0000769B0000}"/>
    <cellStyle name="Table  - Opmaakprofiel6 2 4 11 2" xfId="11034" xr:uid="{00000000-0005-0000-0000-0000779B0000}"/>
    <cellStyle name="Table  - Opmaakprofiel6 2 4 11 2 2" xfId="23332" xr:uid="{00000000-0005-0000-0000-0000789B0000}"/>
    <cellStyle name="Table  - Opmaakprofiel6 2 4 11 2 3" xfId="35384" xr:uid="{00000000-0005-0000-0000-0000799B0000}"/>
    <cellStyle name="Table  - Opmaakprofiel6 2 4 11 2 4" xfId="41988" xr:uid="{00000000-0005-0000-0000-00007A9B0000}"/>
    <cellStyle name="Table  - Opmaakprofiel6 2 4 11 2 5" xfId="55999" xr:uid="{00000000-0005-0000-0000-00007B9B0000}"/>
    <cellStyle name="Table  - Opmaakprofiel6 2 4 11 3" xfId="17253" xr:uid="{00000000-0005-0000-0000-00007C9B0000}"/>
    <cellStyle name="Table  - Opmaakprofiel6 2 4 11 4" xfId="29305" xr:uid="{00000000-0005-0000-0000-00007D9B0000}"/>
    <cellStyle name="Table  - Opmaakprofiel6 2 4 11 5" xfId="38338" xr:uid="{00000000-0005-0000-0000-00007E9B0000}"/>
    <cellStyle name="Table  - Opmaakprofiel6 2 4 11 6" xfId="50232" xr:uid="{00000000-0005-0000-0000-00007F9B0000}"/>
    <cellStyle name="Table  - Opmaakprofiel6 2 4 12" xfId="6108" xr:uid="{00000000-0005-0000-0000-0000809B0000}"/>
    <cellStyle name="Table  - Opmaakprofiel6 2 4 12 2" xfId="17254" xr:uid="{00000000-0005-0000-0000-0000819B0000}"/>
    <cellStyle name="Table  - Opmaakprofiel6 2 4 12 3" xfId="29306" xr:uid="{00000000-0005-0000-0000-0000829B0000}"/>
    <cellStyle name="Table  - Opmaakprofiel6 2 4 12 4" xfId="44509" xr:uid="{00000000-0005-0000-0000-0000839B0000}"/>
    <cellStyle name="Table  - Opmaakprofiel6 2 4 12 5" xfId="50233" xr:uid="{00000000-0005-0000-0000-0000849B0000}"/>
    <cellStyle name="Table  - Opmaakprofiel6 2 4 13" xfId="7456" xr:uid="{00000000-0005-0000-0000-0000859B0000}"/>
    <cellStyle name="Table  - Opmaakprofiel6 2 4 13 2" xfId="19754" xr:uid="{00000000-0005-0000-0000-0000869B0000}"/>
    <cellStyle name="Table  - Opmaakprofiel6 2 4 13 3" xfId="41557" xr:uid="{00000000-0005-0000-0000-0000879B0000}"/>
    <cellStyle name="Table  - Opmaakprofiel6 2 4 13 4" xfId="34316" xr:uid="{00000000-0005-0000-0000-0000889B0000}"/>
    <cellStyle name="Table  - Opmaakprofiel6 2 4 13 5" xfId="52426" xr:uid="{00000000-0005-0000-0000-0000899B0000}"/>
    <cellStyle name="Table  - Opmaakprofiel6 2 4 14" xfId="17251" xr:uid="{00000000-0005-0000-0000-00008A9B0000}"/>
    <cellStyle name="Table  - Opmaakprofiel6 2 4 2" xfId="890" xr:uid="{00000000-0005-0000-0000-00008B9B0000}"/>
    <cellStyle name="Table  - Opmaakprofiel6 2 4 2 2" xfId="1709" xr:uid="{00000000-0005-0000-0000-00008C9B0000}"/>
    <cellStyle name="Table  - Opmaakprofiel6 2 4 2 2 2" xfId="11035" xr:uid="{00000000-0005-0000-0000-00008D9B0000}"/>
    <cellStyle name="Table  - Opmaakprofiel6 2 4 2 2 2 2" xfId="23333" xr:uid="{00000000-0005-0000-0000-00008E9B0000}"/>
    <cellStyle name="Table  - Opmaakprofiel6 2 4 2 2 2 3" xfId="35385" xr:uid="{00000000-0005-0000-0000-00008F9B0000}"/>
    <cellStyle name="Table  - Opmaakprofiel6 2 4 2 2 2 4" xfId="32020" xr:uid="{00000000-0005-0000-0000-0000909B0000}"/>
    <cellStyle name="Table  - Opmaakprofiel6 2 4 2 2 2 5" xfId="56000" xr:uid="{00000000-0005-0000-0000-0000919B0000}"/>
    <cellStyle name="Table  - Opmaakprofiel6 2 4 2 2 3" xfId="17256" xr:uid="{00000000-0005-0000-0000-0000929B0000}"/>
    <cellStyle name="Table  - Opmaakprofiel6 2 4 2 2 4" xfId="29308" xr:uid="{00000000-0005-0000-0000-0000939B0000}"/>
    <cellStyle name="Table  - Opmaakprofiel6 2 4 2 2 5" xfId="38336" xr:uid="{00000000-0005-0000-0000-0000949B0000}"/>
    <cellStyle name="Table  - Opmaakprofiel6 2 4 2 2 6" xfId="50234" xr:uid="{00000000-0005-0000-0000-0000959B0000}"/>
    <cellStyle name="Table  - Opmaakprofiel6 2 4 2 3" xfId="2901" xr:uid="{00000000-0005-0000-0000-0000969B0000}"/>
    <cellStyle name="Table  - Opmaakprofiel6 2 4 2 3 2" xfId="11036" xr:uid="{00000000-0005-0000-0000-0000979B0000}"/>
    <cellStyle name="Table  - Opmaakprofiel6 2 4 2 3 2 2" xfId="23334" xr:uid="{00000000-0005-0000-0000-0000989B0000}"/>
    <cellStyle name="Table  - Opmaakprofiel6 2 4 2 3 2 3" xfId="35386" xr:uid="{00000000-0005-0000-0000-0000999B0000}"/>
    <cellStyle name="Table  - Opmaakprofiel6 2 4 2 3 2 4" xfId="30537" xr:uid="{00000000-0005-0000-0000-00009A9B0000}"/>
    <cellStyle name="Table  - Opmaakprofiel6 2 4 2 3 2 5" xfId="56001" xr:uid="{00000000-0005-0000-0000-00009B9B0000}"/>
    <cellStyle name="Table  - Opmaakprofiel6 2 4 2 3 3" xfId="17257" xr:uid="{00000000-0005-0000-0000-00009C9B0000}"/>
    <cellStyle name="Table  - Opmaakprofiel6 2 4 2 3 4" xfId="29309" xr:uid="{00000000-0005-0000-0000-00009D9B0000}"/>
    <cellStyle name="Table  - Opmaakprofiel6 2 4 2 3 5" xfId="38335" xr:uid="{00000000-0005-0000-0000-00009E9B0000}"/>
    <cellStyle name="Table  - Opmaakprofiel6 2 4 2 3 6" xfId="50235" xr:uid="{00000000-0005-0000-0000-00009F9B0000}"/>
    <cellStyle name="Table  - Opmaakprofiel6 2 4 2 4" xfId="3753" xr:uid="{00000000-0005-0000-0000-0000A09B0000}"/>
    <cellStyle name="Table  - Opmaakprofiel6 2 4 2 4 2" xfId="11037" xr:uid="{00000000-0005-0000-0000-0000A19B0000}"/>
    <cellStyle name="Table  - Opmaakprofiel6 2 4 2 4 2 2" xfId="23335" xr:uid="{00000000-0005-0000-0000-0000A29B0000}"/>
    <cellStyle name="Table  - Opmaakprofiel6 2 4 2 4 2 3" xfId="35387" xr:uid="{00000000-0005-0000-0000-0000A39B0000}"/>
    <cellStyle name="Table  - Opmaakprofiel6 2 4 2 4 2 4" xfId="41987" xr:uid="{00000000-0005-0000-0000-0000A49B0000}"/>
    <cellStyle name="Table  - Opmaakprofiel6 2 4 2 4 2 5" xfId="56002" xr:uid="{00000000-0005-0000-0000-0000A59B0000}"/>
    <cellStyle name="Table  - Opmaakprofiel6 2 4 2 4 3" xfId="17258" xr:uid="{00000000-0005-0000-0000-0000A69B0000}"/>
    <cellStyle name="Table  - Opmaakprofiel6 2 4 2 4 4" xfId="29310" xr:uid="{00000000-0005-0000-0000-0000A79B0000}"/>
    <cellStyle name="Table  - Opmaakprofiel6 2 4 2 4 5" xfId="44508" xr:uid="{00000000-0005-0000-0000-0000A89B0000}"/>
    <cellStyle name="Table  - Opmaakprofiel6 2 4 2 4 6" xfId="50236" xr:uid="{00000000-0005-0000-0000-0000A99B0000}"/>
    <cellStyle name="Table  - Opmaakprofiel6 2 4 2 5" xfId="6109" xr:uid="{00000000-0005-0000-0000-0000AA9B0000}"/>
    <cellStyle name="Table  - Opmaakprofiel6 2 4 2 5 2" xfId="11038" xr:uid="{00000000-0005-0000-0000-0000AB9B0000}"/>
    <cellStyle name="Table  - Opmaakprofiel6 2 4 2 5 2 2" xfId="23336" xr:uid="{00000000-0005-0000-0000-0000AC9B0000}"/>
    <cellStyle name="Table  - Opmaakprofiel6 2 4 2 5 2 3" xfId="35388" xr:uid="{00000000-0005-0000-0000-0000AD9B0000}"/>
    <cellStyle name="Table  - Opmaakprofiel6 2 4 2 5 2 4" xfId="31840" xr:uid="{00000000-0005-0000-0000-0000AE9B0000}"/>
    <cellStyle name="Table  - Opmaakprofiel6 2 4 2 5 2 5" xfId="56003" xr:uid="{00000000-0005-0000-0000-0000AF9B0000}"/>
    <cellStyle name="Table  - Opmaakprofiel6 2 4 2 5 3" xfId="17259" xr:uid="{00000000-0005-0000-0000-0000B09B0000}"/>
    <cellStyle name="Table  - Opmaakprofiel6 2 4 2 5 4" xfId="29311" xr:uid="{00000000-0005-0000-0000-0000B19B0000}"/>
    <cellStyle name="Table  - Opmaakprofiel6 2 4 2 5 5" xfId="38334" xr:uid="{00000000-0005-0000-0000-0000B29B0000}"/>
    <cellStyle name="Table  - Opmaakprofiel6 2 4 2 5 6" xfId="50237" xr:uid="{00000000-0005-0000-0000-0000B39B0000}"/>
    <cellStyle name="Table  - Opmaakprofiel6 2 4 2 6" xfId="6110" xr:uid="{00000000-0005-0000-0000-0000B49B0000}"/>
    <cellStyle name="Table  - Opmaakprofiel6 2 4 2 6 2" xfId="11039" xr:uid="{00000000-0005-0000-0000-0000B59B0000}"/>
    <cellStyle name="Table  - Opmaakprofiel6 2 4 2 6 2 2" xfId="23337" xr:uid="{00000000-0005-0000-0000-0000B69B0000}"/>
    <cellStyle name="Table  - Opmaakprofiel6 2 4 2 6 2 3" xfId="35389" xr:uid="{00000000-0005-0000-0000-0000B79B0000}"/>
    <cellStyle name="Table  - Opmaakprofiel6 2 4 2 6 2 4" xfId="41986" xr:uid="{00000000-0005-0000-0000-0000B89B0000}"/>
    <cellStyle name="Table  - Opmaakprofiel6 2 4 2 6 2 5" xfId="56004" xr:uid="{00000000-0005-0000-0000-0000B99B0000}"/>
    <cellStyle name="Table  - Opmaakprofiel6 2 4 2 6 3" xfId="17260" xr:uid="{00000000-0005-0000-0000-0000BA9B0000}"/>
    <cellStyle name="Table  - Opmaakprofiel6 2 4 2 6 4" xfId="29312" xr:uid="{00000000-0005-0000-0000-0000BB9B0000}"/>
    <cellStyle name="Table  - Opmaakprofiel6 2 4 2 6 5" xfId="44507" xr:uid="{00000000-0005-0000-0000-0000BC9B0000}"/>
    <cellStyle name="Table  - Opmaakprofiel6 2 4 2 6 6" xfId="50238" xr:uid="{00000000-0005-0000-0000-0000BD9B0000}"/>
    <cellStyle name="Table  - Opmaakprofiel6 2 4 2 7" xfId="6111" xr:uid="{00000000-0005-0000-0000-0000BE9B0000}"/>
    <cellStyle name="Table  - Opmaakprofiel6 2 4 2 7 2" xfId="17261" xr:uid="{00000000-0005-0000-0000-0000BF9B0000}"/>
    <cellStyle name="Table  - Opmaakprofiel6 2 4 2 7 3" xfId="29313" xr:uid="{00000000-0005-0000-0000-0000C09B0000}"/>
    <cellStyle name="Table  - Opmaakprofiel6 2 4 2 7 4" xfId="38333" xr:uid="{00000000-0005-0000-0000-0000C19B0000}"/>
    <cellStyle name="Table  - Opmaakprofiel6 2 4 2 7 5" xfId="50239" xr:uid="{00000000-0005-0000-0000-0000C29B0000}"/>
    <cellStyle name="Table  - Opmaakprofiel6 2 4 2 8" xfId="7341" xr:uid="{00000000-0005-0000-0000-0000C39B0000}"/>
    <cellStyle name="Table  - Opmaakprofiel6 2 4 2 8 2" xfId="19639" xr:uid="{00000000-0005-0000-0000-0000C49B0000}"/>
    <cellStyle name="Table  - Opmaakprofiel6 2 4 2 8 3" xfId="41442" xr:uid="{00000000-0005-0000-0000-0000C59B0000}"/>
    <cellStyle name="Table  - Opmaakprofiel6 2 4 2 8 4" xfId="43511" xr:uid="{00000000-0005-0000-0000-0000C69B0000}"/>
    <cellStyle name="Table  - Opmaakprofiel6 2 4 2 8 5" xfId="52311" xr:uid="{00000000-0005-0000-0000-0000C79B0000}"/>
    <cellStyle name="Table  - Opmaakprofiel6 2 4 2 9" xfId="17255" xr:uid="{00000000-0005-0000-0000-0000C89B0000}"/>
    <cellStyle name="Table  - Opmaakprofiel6 2 4 3" xfId="987" xr:uid="{00000000-0005-0000-0000-0000C99B0000}"/>
    <cellStyle name="Table  - Opmaakprofiel6 2 4 3 2" xfId="1801" xr:uid="{00000000-0005-0000-0000-0000CA9B0000}"/>
    <cellStyle name="Table  - Opmaakprofiel6 2 4 3 2 2" xfId="11040" xr:uid="{00000000-0005-0000-0000-0000CB9B0000}"/>
    <cellStyle name="Table  - Opmaakprofiel6 2 4 3 2 2 2" xfId="23338" xr:uid="{00000000-0005-0000-0000-0000CC9B0000}"/>
    <cellStyle name="Table  - Opmaakprofiel6 2 4 3 2 2 3" xfId="35390" xr:uid="{00000000-0005-0000-0000-0000CD9B0000}"/>
    <cellStyle name="Table  - Opmaakprofiel6 2 4 3 2 2 4" xfId="30541" xr:uid="{00000000-0005-0000-0000-0000CE9B0000}"/>
    <cellStyle name="Table  - Opmaakprofiel6 2 4 3 2 2 5" xfId="56005" xr:uid="{00000000-0005-0000-0000-0000CF9B0000}"/>
    <cellStyle name="Table  - Opmaakprofiel6 2 4 3 2 3" xfId="17263" xr:uid="{00000000-0005-0000-0000-0000D09B0000}"/>
    <cellStyle name="Table  - Opmaakprofiel6 2 4 3 2 4" xfId="29315" xr:uid="{00000000-0005-0000-0000-0000D19B0000}"/>
    <cellStyle name="Table  - Opmaakprofiel6 2 4 3 2 5" xfId="38332" xr:uid="{00000000-0005-0000-0000-0000D29B0000}"/>
    <cellStyle name="Table  - Opmaakprofiel6 2 4 3 2 6" xfId="50240" xr:uid="{00000000-0005-0000-0000-0000D39B0000}"/>
    <cellStyle name="Table  - Opmaakprofiel6 2 4 3 3" xfId="2998" xr:uid="{00000000-0005-0000-0000-0000D49B0000}"/>
    <cellStyle name="Table  - Opmaakprofiel6 2 4 3 3 2" xfId="11041" xr:uid="{00000000-0005-0000-0000-0000D59B0000}"/>
    <cellStyle name="Table  - Opmaakprofiel6 2 4 3 3 2 2" xfId="23339" xr:uid="{00000000-0005-0000-0000-0000D69B0000}"/>
    <cellStyle name="Table  - Opmaakprofiel6 2 4 3 3 2 3" xfId="35391" xr:uid="{00000000-0005-0000-0000-0000D79B0000}"/>
    <cellStyle name="Table  - Opmaakprofiel6 2 4 3 3 2 4" xfId="41985" xr:uid="{00000000-0005-0000-0000-0000D89B0000}"/>
    <cellStyle name="Table  - Opmaakprofiel6 2 4 3 3 2 5" xfId="56006" xr:uid="{00000000-0005-0000-0000-0000D99B0000}"/>
    <cellStyle name="Table  - Opmaakprofiel6 2 4 3 3 3" xfId="17264" xr:uid="{00000000-0005-0000-0000-0000DA9B0000}"/>
    <cellStyle name="Table  - Opmaakprofiel6 2 4 3 3 4" xfId="29316" xr:uid="{00000000-0005-0000-0000-0000DB9B0000}"/>
    <cellStyle name="Table  - Opmaakprofiel6 2 4 3 3 5" xfId="44505" xr:uid="{00000000-0005-0000-0000-0000DC9B0000}"/>
    <cellStyle name="Table  - Opmaakprofiel6 2 4 3 3 6" xfId="50241" xr:uid="{00000000-0005-0000-0000-0000DD9B0000}"/>
    <cellStyle name="Table  - Opmaakprofiel6 2 4 3 4" xfId="3843" xr:uid="{00000000-0005-0000-0000-0000DE9B0000}"/>
    <cellStyle name="Table  - Opmaakprofiel6 2 4 3 4 2" xfId="11042" xr:uid="{00000000-0005-0000-0000-0000DF9B0000}"/>
    <cellStyle name="Table  - Opmaakprofiel6 2 4 3 4 2 2" xfId="23340" xr:uid="{00000000-0005-0000-0000-0000E09B0000}"/>
    <cellStyle name="Table  - Opmaakprofiel6 2 4 3 4 2 3" xfId="35392" xr:uid="{00000000-0005-0000-0000-0000E19B0000}"/>
    <cellStyle name="Table  - Opmaakprofiel6 2 4 3 4 2 4" xfId="34411" xr:uid="{00000000-0005-0000-0000-0000E29B0000}"/>
    <cellStyle name="Table  - Opmaakprofiel6 2 4 3 4 2 5" xfId="56007" xr:uid="{00000000-0005-0000-0000-0000E39B0000}"/>
    <cellStyle name="Table  - Opmaakprofiel6 2 4 3 4 3" xfId="17265" xr:uid="{00000000-0005-0000-0000-0000E49B0000}"/>
    <cellStyle name="Table  - Opmaakprofiel6 2 4 3 4 4" xfId="29317" xr:uid="{00000000-0005-0000-0000-0000E59B0000}"/>
    <cellStyle name="Table  - Opmaakprofiel6 2 4 3 4 5" xfId="38331" xr:uid="{00000000-0005-0000-0000-0000E69B0000}"/>
    <cellStyle name="Table  - Opmaakprofiel6 2 4 3 4 6" xfId="50242" xr:uid="{00000000-0005-0000-0000-0000E79B0000}"/>
    <cellStyle name="Table  - Opmaakprofiel6 2 4 3 5" xfId="6112" xr:uid="{00000000-0005-0000-0000-0000E89B0000}"/>
    <cellStyle name="Table  - Opmaakprofiel6 2 4 3 5 2" xfId="11043" xr:uid="{00000000-0005-0000-0000-0000E99B0000}"/>
    <cellStyle name="Table  - Opmaakprofiel6 2 4 3 5 2 2" xfId="23341" xr:uid="{00000000-0005-0000-0000-0000EA9B0000}"/>
    <cellStyle name="Table  - Opmaakprofiel6 2 4 3 5 2 3" xfId="35393" xr:uid="{00000000-0005-0000-0000-0000EB9B0000}"/>
    <cellStyle name="Table  - Opmaakprofiel6 2 4 3 5 2 4" xfId="41984" xr:uid="{00000000-0005-0000-0000-0000EC9B0000}"/>
    <cellStyle name="Table  - Opmaakprofiel6 2 4 3 5 2 5" xfId="56008" xr:uid="{00000000-0005-0000-0000-0000ED9B0000}"/>
    <cellStyle name="Table  - Opmaakprofiel6 2 4 3 5 3" xfId="17266" xr:uid="{00000000-0005-0000-0000-0000EE9B0000}"/>
    <cellStyle name="Table  - Opmaakprofiel6 2 4 3 5 4" xfId="29318" xr:uid="{00000000-0005-0000-0000-0000EF9B0000}"/>
    <cellStyle name="Table  - Opmaakprofiel6 2 4 3 5 5" xfId="44504" xr:uid="{00000000-0005-0000-0000-0000F09B0000}"/>
    <cellStyle name="Table  - Opmaakprofiel6 2 4 3 5 6" xfId="50243" xr:uid="{00000000-0005-0000-0000-0000F19B0000}"/>
    <cellStyle name="Table  - Opmaakprofiel6 2 4 3 6" xfId="6113" xr:uid="{00000000-0005-0000-0000-0000F29B0000}"/>
    <cellStyle name="Table  - Opmaakprofiel6 2 4 3 6 2" xfId="11044" xr:uid="{00000000-0005-0000-0000-0000F39B0000}"/>
    <cellStyle name="Table  - Opmaakprofiel6 2 4 3 6 2 2" xfId="23342" xr:uid="{00000000-0005-0000-0000-0000F49B0000}"/>
    <cellStyle name="Table  - Opmaakprofiel6 2 4 3 6 2 3" xfId="35394" xr:uid="{00000000-0005-0000-0000-0000F59B0000}"/>
    <cellStyle name="Table  - Opmaakprofiel6 2 4 3 6 2 4" xfId="30548" xr:uid="{00000000-0005-0000-0000-0000F69B0000}"/>
    <cellStyle name="Table  - Opmaakprofiel6 2 4 3 6 2 5" xfId="56009" xr:uid="{00000000-0005-0000-0000-0000F79B0000}"/>
    <cellStyle name="Table  - Opmaakprofiel6 2 4 3 6 3" xfId="17267" xr:uid="{00000000-0005-0000-0000-0000F89B0000}"/>
    <cellStyle name="Table  - Opmaakprofiel6 2 4 3 6 4" xfId="29319" xr:uid="{00000000-0005-0000-0000-0000F99B0000}"/>
    <cellStyle name="Table  - Opmaakprofiel6 2 4 3 6 5" xfId="38330" xr:uid="{00000000-0005-0000-0000-0000FA9B0000}"/>
    <cellStyle name="Table  - Opmaakprofiel6 2 4 3 6 6" xfId="50244" xr:uid="{00000000-0005-0000-0000-0000FB9B0000}"/>
    <cellStyle name="Table  - Opmaakprofiel6 2 4 3 7" xfId="6114" xr:uid="{00000000-0005-0000-0000-0000FC9B0000}"/>
    <cellStyle name="Table  - Opmaakprofiel6 2 4 3 7 2" xfId="17268" xr:uid="{00000000-0005-0000-0000-0000FD9B0000}"/>
    <cellStyle name="Table  - Opmaakprofiel6 2 4 3 7 3" xfId="29320" xr:uid="{00000000-0005-0000-0000-0000FE9B0000}"/>
    <cellStyle name="Table  - Opmaakprofiel6 2 4 3 7 4" xfId="38329" xr:uid="{00000000-0005-0000-0000-0000FF9B0000}"/>
    <cellStyle name="Table  - Opmaakprofiel6 2 4 3 7 5" xfId="50245" xr:uid="{00000000-0005-0000-0000-0000009C0000}"/>
    <cellStyle name="Table  - Opmaakprofiel6 2 4 3 8" xfId="9949" xr:uid="{00000000-0005-0000-0000-0000019C0000}"/>
    <cellStyle name="Table  - Opmaakprofiel6 2 4 3 8 2" xfId="22247" xr:uid="{00000000-0005-0000-0000-0000029C0000}"/>
    <cellStyle name="Table  - Opmaakprofiel6 2 4 3 8 3" xfId="44012" xr:uid="{00000000-0005-0000-0000-0000039C0000}"/>
    <cellStyle name="Table  - Opmaakprofiel6 2 4 3 8 4" xfId="32058" xr:uid="{00000000-0005-0000-0000-0000049C0000}"/>
    <cellStyle name="Table  - Opmaakprofiel6 2 4 3 8 5" xfId="54914" xr:uid="{00000000-0005-0000-0000-0000059C0000}"/>
    <cellStyle name="Table  - Opmaakprofiel6 2 4 3 9" xfId="17262" xr:uid="{00000000-0005-0000-0000-0000069C0000}"/>
    <cellStyle name="Table  - Opmaakprofiel6 2 4 4" xfId="1076" xr:uid="{00000000-0005-0000-0000-0000079C0000}"/>
    <cellStyle name="Table  - Opmaakprofiel6 2 4 4 2" xfId="1519" xr:uid="{00000000-0005-0000-0000-0000089C0000}"/>
    <cellStyle name="Table  - Opmaakprofiel6 2 4 4 2 2" xfId="11045" xr:uid="{00000000-0005-0000-0000-0000099C0000}"/>
    <cellStyle name="Table  - Opmaakprofiel6 2 4 4 2 2 2" xfId="23343" xr:uid="{00000000-0005-0000-0000-00000A9C0000}"/>
    <cellStyle name="Table  - Opmaakprofiel6 2 4 4 2 2 3" xfId="35395" xr:uid="{00000000-0005-0000-0000-00000B9C0000}"/>
    <cellStyle name="Table  - Opmaakprofiel6 2 4 4 2 2 4" xfId="41983" xr:uid="{00000000-0005-0000-0000-00000C9C0000}"/>
    <cellStyle name="Table  - Opmaakprofiel6 2 4 4 2 2 5" xfId="56010" xr:uid="{00000000-0005-0000-0000-00000D9C0000}"/>
    <cellStyle name="Table  - Opmaakprofiel6 2 4 4 2 3" xfId="17270" xr:uid="{00000000-0005-0000-0000-00000E9C0000}"/>
    <cellStyle name="Table  - Opmaakprofiel6 2 4 4 2 4" xfId="29322" xr:uid="{00000000-0005-0000-0000-00000F9C0000}"/>
    <cellStyle name="Table  - Opmaakprofiel6 2 4 4 2 5" xfId="44503" xr:uid="{00000000-0005-0000-0000-0000109C0000}"/>
    <cellStyle name="Table  - Opmaakprofiel6 2 4 4 2 6" xfId="50246" xr:uid="{00000000-0005-0000-0000-0000119C0000}"/>
    <cellStyle name="Table  - Opmaakprofiel6 2 4 4 3" xfId="3087" xr:uid="{00000000-0005-0000-0000-0000129C0000}"/>
    <cellStyle name="Table  - Opmaakprofiel6 2 4 4 3 2" xfId="11046" xr:uid="{00000000-0005-0000-0000-0000139C0000}"/>
    <cellStyle name="Table  - Opmaakprofiel6 2 4 4 3 2 2" xfId="23344" xr:uid="{00000000-0005-0000-0000-0000149C0000}"/>
    <cellStyle name="Table  - Opmaakprofiel6 2 4 4 3 2 3" xfId="35396" xr:uid="{00000000-0005-0000-0000-0000159C0000}"/>
    <cellStyle name="Table  - Opmaakprofiel6 2 4 4 3 2 4" xfId="34589" xr:uid="{00000000-0005-0000-0000-0000169C0000}"/>
    <cellStyle name="Table  - Opmaakprofiel6 2 4 4 3 2 5" xfId="56011" xr:uid="{00000000-0005-0000-0000-0000179C0000}"/>
    <cellStyle name="Table  - Opmaakprofiel6 2 4 4 3 3" xfId="17271" xr:uid="{00000000-0005-0000-0000-0000189C0000}"/>
    <cellStyle name="Table  - Opmaakprofiel6 2 4 4 3 4" xfId="29323" xr:uid="{00000000-0005-0000-0000-0000199C0000}"/>
    <cellStyle name="Table  - Opmaakprofiel6 2 4 4 3 5" xfId="38328" xr:uid="{00000000-0005-0000-0000-00001A9C0000}"/>
    <cellStyle name="Table  - Opmaakprofiel6 2 4 4 3 6" xfId="50247" xr:uid="{00000000-0005-0000-0000-00001B9C0000}"/>
    <cellStyle name="Table  - Opmaakprofiel6 2 4 4 4" xfId="3922" xr:uid="{00000000-0005-0000-0000-00001C9C0000}"/>
    <cellStyle name="Table  - Opmaakprofiel6 2 4 4 4 2" xfId="11047" xr:uid="{00000000-0005-0000-0000-00001D9C0000}"/>
    <cellStyle name="Table  - Opmaakprofiel6 2 4 4 4 2 2" xfId="23345" xr:uid="{00000000-0005-0000-0000-00001E9C0000}"/>
    <cellStyle name="Table  - Opmaakprofiel6 2 4 4 4 2 3" xfId="35397" xr:uid="{00000000-0005-0000-0000-00001F9C0000}"/>
    <cellStyle name="Table  - Opmaakprofiel6 2 4 4 4 2 4" xfId="30555" xr:uid="{00000000-0005-0000-0000-0000209C0000}"/>
    <cellStyle name="Table  - Opmaakprofiel6 2 4 4 4 2 5" xfId="56012" xr:uid="{00000000-0005-0000-0000-0000219C0000}"/>
    <cellStyle name="Table  - Opmaakprofiel6 2 4 4 4 3" xfId="17272" xr:uid="{00000000-0005-0000-0000-0000229C0000}"/>
    <cellStyle name="Table  - Opmaakprofiel6 2 4 4 4 4" xfId="29324" xr:uid="{00000000-0005-0000-0000-0000239C0000}"/>
    <cellStyle name="Table  - Opmaakprofiel6 2 4 4 4 5" xfId="44502" xr:uid="{00000000-0005-0000-0000-0000249C0000}"/>
    <cellStyle name="Table  - Opmaakprofiel6 2 4 4 4 6" xfId="50248" xr:uid="{00000000-0005-0000-0000-0000259C0000}"/>
    <cellStyle name="Table  - Opmaakprofiel6 2 4 4 5" xfId="6115" xr:uid="{00000000-0005-0000-0000-0000269C0000}"/>
    <cellStyle name="Table  - Opmaakprofiel6 2 4 4 5 2" xfId="11048" xr:uid="{00000000-0005-0000-0000-0000279C0000}"/>
    <cellStyle name="Table  - Opmaakprofiel6 2 4 4 5 2 2" xfId="23346" xr:uid="{00000000-0005-0000-0000-0000289C0000}"/>
    <cellStyle name="Table  - Opmaakprofiel6 2 4 4 5 2 3" xfId="35398" xr:uid="{00000000-0005-0000-0000-0000299C0000}"/>
    <cellStyle name="Table  - Opmaakprofiel6 2 4 4 5 2 4" xfId="31910" xr:uid="{00000000-0005-0000-0000-00002A9C0000}"/>
    <cellStyle name="Table  - Opmaakprofiel6 2 4 4 5 2 5" xfId="56013" xr:uid="{00000000-0005-0000-0000-00002B9C0000}"/>
    <cellStyle name="Table  - Opmaakprofiel6 2 4 4 5 3" xfId="17273" xr:uid="{00000000-0005-0000-0000-00002C9C0000}"/>
    <cellStyle name="Table  - Opmaakprofiel6 2 4 4 5 4" xfId="29325" xr:uid="{00000000-0005-0000-0000-00002D9C0000}"/>
    <cellStyle name="Table  - Opmaakprofiel6 2 4 4 5 5" xfId="38327" xr:uid="{00000000-0005-0000-0000-00002E9C0000}"/>
    <cellStyle name="Table  - Opmaakprofiel6 2 4 4 5 6" xfId="50249" xr:uid="{00000000-0005-0000-0000-00002F9C0000}"/>
    <cellStyle name="Table  - Opmaakprofiel6 2 4 4 6" xfId="6116" xr:uid="{00000000-0005-0000-0000-0000309C0000}"/>
    <cellStyle name="Table  - Opmaakprofiel6 2 4 4 6 2" xfId="11049" xr:uid="{00000000-0005-0000-0000-0000319C0000}"/>
    <cellStyle name="Table  - Opmaakprofiel6 2 4 4 6 2 2" xfId="23347" xr:uid="{00000000-0005-0000-0000-0000329C0000}"/>
    <cellStyle name="Table  - Opmaakprofiel6 2 4 4 6 2 3" xfId="35399" xr:uid="{00000000-0005-0000-0000-0000339C0000}"/>
    <cellStyle name="Table  - Opmaakprofiel6 2 4 4 6 2 4" xfId="41982" xr:uid="{00000000-0005-0000-0000-0000349C0000}"/>
    <cellStyle name="Table  - Opmaakprofiel6 2 4 4 6 2 5" xfId="56014" xr:uid="{00000000-0005-0000-0000-0000359C0000}"/>
    <cellStyle name="Table  - Opmaakprofiel6 2 4 4 6 3" xfId="17274" xr:uid="{00000000-0005-0000-0000-0000369C0000}"/>
    <cellStyle name="Table  - Opmaakprofiel6 2 4 4 6 4" xfId="29326" xr:uid="{00000000-0005-0000-0000-0000379C0000}"/>
    <cellStyle name="Table  - Opmaakprofiel6 2 4 4 6 5" xfId="38326" xr:uid="{00000000-0005-0000-0000-0000389C0000}"/>
    <cellStyle name="Table  - Opmaakprofiel6 2 4 4 6 6" xfId="50250" xr:uid="{00000000-0005-0000-0000-0000399C0000}"/>
    <cellStyle name="Table  - Opmaakprofiel6 2 4 4 7" xfId="6117" xr:uid="{00000000-0005-0000-0000-00003A9C0000}"/>
    <cellStyle name="Table  - Opmaakprofiel6 2 4 4 7 2" xfId="17275" xr:uid="{00000000-0005-0000-0000-00003B9C0000}"/>
    <cellStyle name="Table  - Opmaakprofiel6 2 4 4 7 3" xfId="29327" xr:uid="{00000000-0005-0000-0000-00003C9C0000}"/>
    <cellStyle name="Table  - Opmaakprofiel6 2 4 4 7 4" xfId="44501" xr:uid="{00000000-0005-0000-0000-00003D9C0000}"/>
    <cellStyle name="Table  - Opmaakprofiel6 2 4 4 7 5" xfId="50251" xr:uid="{00000000-0005-0000-0000-00003E9C0000}"/>
    <cellStyle name="Table  - Opmaakprofiel6 2 4 4 8" xfId="7213" xr:uid="{00000000-0005-0000-0000-00003F9C0000}"/>
    <cellStyle name="Table  - Opmaakprofiel6 2 4 4 8 2" xfId="19511" xr:uid="{00000000-0005-0000-0000-0000409C0000}"/>
    <cellStyle name="Table  - Opmaakprofiel6 2 4 4 8 3" xfId="41314" xr:uid="{00000000-0005-0000-0000-0000419C0000}"/>
    <cellStyle name="Table  - Opmaakprofiel6 2 4 4 8 4" xfId="36867" xr:uid="{00000000-0005-0000-0000-0000429C0000}"/>
    <cellStyle name="Table  - Opmaakprofiel6 2 4 4 8 5" xfId="52183" xr:uid="{00000000-0005-0000-0000-0000439C0000}"/>
    <cellStyle name="Table  - Opmaakprofiel6 2 4 4 9" xfId="17269" xr:uid="{00000000-0005-0000-0000-0000449C0000}"/>
    <cellStyle name="Table  - Opmaakprofiel6 2 4 5" xfId="1158" xr:uid="{00000000-0005-0000-0000-0000459C0000}"/>
    <cellStyle name="Table  - Opmaakprofiel6 2 4 5 2" xfId="1823" xr:uid="{00000000-0005-0000-0000-0000469C0000}"/>
    <cellStyle name="Table  - Opmaakprofiel6 2 4 5 2 2" xfId="11050" xr:uid="{00000000-0005-0000-0000-0000479C0000}"/>
    <cellStyle name="Table  - Opmaakprofiel6 2 4 5 2 2 2" xfId="23348" xr:uid="{00000000-0005-0000-0000-0000489C0000}"/>
    <cellStyle name="Table  - Opmaakprofiel6 2 4 5 2 2 3" xfId="35400" xr:uid="{00000000-0005-0000-0000-0000499C0000}"/>
    <cellStyle name="Table  - Opmaakprofiel6 2 4 5 2 2 4" xfId="30562" xr:uid="{00000000-0005-0000-0000-00004A9C0000}"/>
    <cellStyle name="Table  - Opmaakprofiel6 2 4 5 2 2 5" xfId="56015" xr:uid="{00000000-0005-0000-0000-00004B9C0000}"/>
    <cellStyle name="Table  - Opmaakprofiel6 2 4 5 2 3" xfId="17277" xr:uid="{00000000-0005-0000-0000-00004C9C0000}"/>
    <cellStyle name="Table  - Opmaakprofiel6 2 4 5 2 4" xfId="29329" xr:uid="{00000000-0005-0000-0000-00004D9C0000}"/>
    <cellStyle name="Table  - Opmaakprofiel6 2 4 5 2 5" xfId="44500" xr:uid="{00000000-0005-0000-0000-00004E9C0000}"/>
    <cellStyle name="Table  - Opmaakprofiel6 2 4 5 2 6" xfId="50252" xr:uid="{00000000-0005-0000-0000-00004F9C0000}"/>
    <cellStyle name="Table  - Opmaakprofiel6 2 4 5 3" xfId="3169" xr:uid="{00000000-0005-0000-0000-0000509C0000}"/>
    <cellStyle name="Table  - Opmaakprofiel6 2 4 5 3 2" xfId="11051" xr:uid="{00000000-0005-0000-0000-0000519C0000}"/>
    <cellStyle name="Table  - Opmaakprofiel6 2 4 5 3 2 2" xfId="23349" xr:uid="{00000000-0005-0000-0000-0000529C0000}"/>
    <cellStyle name="Table  - Opmaakprofiel6 2 4 5 3 2 3" xfId="35401" xr:uid="{00000000-0005-0000-0000-0000539C0000}"/>
    <cellStyle name="Table  - Opmaakprofiel6 2 4 5 3 2 4" xfId="41981" xr:uid="{00000000-0005-0000-0000-0000549C0000}"/>
    <cellStyle name="Table  - Opmaakprofiel6 2 4 5 3 2 5" xfId="56016" xr:uid="{00000000-0005-0000-0000-0000559C0000}"/>
    <cellStyle name="Table  - Opmaakprofiel6 2 4 5 3 3" xfId="17278" xr:uid="{00000000-0005-0000-0000-0000569C0000}"/>
    <cellStyle name="Table  - Opmaakprofiel6 2 4 5 3 4" xfId="29330" xr:uid="{00000000-0005-0000-0000-0000579C0000}"/>
    <cellStyle name="Table  - Opmaakprofiel6 2 4 5 3 5" xfId="38324" xr:uid="{00000000-0005-0000-0000-0000589C0000}"/>
    <cellStyle name="Table  - Opmaakprofiel6 2 4 5 3 6" xfId="50253" xr:uid="{00000000-0005-0000-0000-0000599C0000}"/>
    <cellStyle name="Table  - Opmaakprofiel6 2 4 5 4" xfId="3988" xr:uid="{00000000-0005-0000-0000-00005A9C0000}"/>
    <cellStyle name="Table  - Opmaakprofiel6 2 4 5 4 2" xfId="11052" xr:uid="{00000000-0005-0000-0000-00005B9C0000}"/>
    <cellStyle name="Table  - Opmaakprofiel6 2 4 5 4 2 2" xfId="23350" xr:uid="{00000000-0005-0000-0000-00005C9C0000}"/>
    <cellStyle name="Table  - Opmaakprofiel6 2 4 5 4 2 3" xfId="35402" xr:uid="{00000000-0005-0000-0000-00005D9C0000}"/>
    <cellStyle name="Table  - Opmaakprofiel6 2 4 5 4 2 4" xfId="31732" xr:uid="{00000000-0005-0000-0000-00005E9C0000}"/>
    <cellStyle name="Table  - Opmaakprofiel6 2 4 5 4 2 5" xfId="56017" xr:uid="{00000000-0005-0000-0000-00005F9C0000}"/>
    <cellStyle name="Table  - Opmaakprofiel6 2 4 5 4 3" xfId="17279" xr:uid="{00000000-0005-0000-0000-0000609C0000}"/>
    <cellStyle name="Table  - Opmaakprofiel6 2 4 5 4 4" xfId="29331" xr:uid="{00000000-0005-0000-0000-0000619C0000}"/>
    <cellStyle name="Table  - Opmaakprofiel6 2 4 5 4 5" xfId="44499" xr:uid="{00000000-0005-0000-0000-0000629C0000}"/>
    <cellStyle name="Table  - Opmaakprofiel6 2 4 5 4 6" xfId="50254" xr:uid="{00000000-0005-0000-0000-0000639C0000}"/>
    <cellStyle name="Table  - Opmaakprofiel6 2 4 5 5" xfId="6118" xr:uid="{00000000-0005-0000-0000-0000649C0000}"/>
    <cellStyle name="Table  - Opmaakprofiel6 2 4 5 5 2" xfId="11053" xr:uid="{00000000-0005-0000-0000-0000659C0000}"/>
    <cellStyle name="Table  - Opmaakprofiel6 2 4 5 5 2 2" xfId="23351" xr:uid="{00000000-0005-0000-0000-0000669C0000}"/>
    <cellStyle name="Table  - Opmaakprofiel6 2 4 5 5 2 3" xfId="35403" xr:uid="{00000000-0005-0000-0000-0000679C0000}"/>
    <cellStyle name="Table  - Opmaakprofiel6 2 4 5 5 2 4" xfId="41980" xr:uid="{00000000-0005-0000-0000-0000689C0000}"/>
    <cellStyle name="Table  - Opmaakprofiel6 2 4 5 5 2 5" xfId="56018" xr:uid="{00000000-0005-0000-0000-0000699C0000}"/>
    <cellStyle name="Table  - Opmaakprofiel6 2 4 5 5 3" xfId="17280" xr:uid="{00000000-0005-0000-0000-00006A9C0000}"/>
    <cellStyle name="Table  - Opmaakprofiel6 2 4 5 5 4" xfId="29332" xr:uid="{00000000-0005-0000-0000-00006B9C0000}"/>
    <cellStyle name="Table  - Opmaakprofiel6 2 4 5 5 5" xfId="38323" xr:uid="{00000000-0005-0000-0000-00006C9C0000}"/>
    <cellStyle name="Table  - Opmaakprofiel6 2 4 5 5 6" xfId="50255" xr:uid="{00000000-0005-0000-0000-00006D9C0000}"/>
    <cellStyle name="Table  - Opmaakprofiel6 2 4 5 6" xfId="6119" xr:uid="{00000000-0005-0000-0000-00006E9C0000}"/>
    <cellStyle name="Table  - Opmaakprofiel6 2 4 5 6 2" xfId="11054" xr:uid="{00000000-0005-0000-0000-00006F9C0000}"/>
    <cellStyle name="Table  - Opmaakprofiel6 2 4 5 6 2 2" xfId="23352" xr:uid="{00000000-0005-0000-0000-0000709C0000}"/>
    <cellStyle name="Table  - Opmaakprofiel6 2 4 5 6 2 3" xfId="35404" xr:uid="{00000000-0005-0000-0000-0000719C0000}"/>
    <cellStyle name="Table  - Opmaakprofiel6 2 4 5 6 2 4" xfId="30569" xr:uid="{00000000-0005-0000-0000-0000729C0000}"/>
    <cellStyle name="Table  - Opmaakprofiel6 2 4 5 6 2 5" xfId="56019" xr:uid="{00000000-0005-0000-0000-0000739C0000}"/>
    <cellStyle name="Table  - Opmaakprofiel6 2 4 5 6 3" xfId="17281" xr:uid="{00000000-0005-0000-0000-0000749C0000}"/>
    <cellStyle name="Table  - Opmaakprofiel6 2 4 5 6 4" xfId="29333" xr:uid="{00000000-0005-0000-0000-0000759C0000}"/>
    <cellStyle name="Table  - Opmaakprofiel6 2 4 5 6 5" xfId="38322" xr:uid="{00000000-0005-0000-0000-0000769C0000}"/>
    <cellStyle name="Table  - Opmaakprofiel6 2 4 5 6 6" xfId="50256" xr:uid="{00000000-0005-0000-0000-0000779C0000}"/>
    <cellStyle name="Table  - Opmaakprofiel6 2 4 5 7" xfId="6120" xr:uid="{00000000-0005-0000-0000-0000789C0000}"/>
    <cellStyle name="Table  - Opmaakprofiel6 2 4 5 7 2" xfId="17282" xr:uid="{00000000-0005-0000-0000-0000799C0000}"/>
    <cellStyle name="Table  - Opmaakprofiel6 2 4 5 7 3" xfId="29334" xr:uid="{00000000-0005-0000-0000-00007A9C0000}"/>
    <cellStyle name="Table  - Opmaakprofiel6 2 4 5 7 4" xfId="44498" xr:uid="{00000000-0005-0000-0000-00007B9C0000}"/>
    <cellStyle name="Table  - Opmaakprofiel6 2 4 5 7 5" xfId="50257" xr:uid="{00000000-0005-0000-0000-00007C9C0000}"/>
    <cellStyle name="Table  - Opmaakprofiel6 2 4 5 8" xfId="9847" xr:uid="{00000000-0005-0000-0000-00007D9C0000}"/>
    <cellStyle name="Table  - Opmaakprofiel6 2 4 5 8 2" xfId="22145" xr:uid="{00000000-0005-0000-0000-00007E9C0000}"/>
    <cellStyle name="Table  - Opmaakprofiel6 2 4 5 8 3" xfId="43912" xr:uid="{00000000-0005-0000-0000-00007F9C0000}"/>
    <cellStyle name="Table  - Opmaakprofiel6 2 4 5 8 4" xfId="42483" xr:uid="{00000000-0005-0000-0000-0000809C0000}"/>
    <cellStyle name="Table  - Opmaakprofiel6 2 4 5 8 5" xfId="54812" xr:uid="{00000000-0005-0000-0000-0000819C0000}"/>
    <cellStyle name="Table  - Opmaakprofiel6 2 4 5 9" xfId="17276" xr:uid="{00000000-0005-0000-0000-0000829C0000}"/>
    <cellStyle name="Table  - Opmaakprofiel6 2 4 6" xfId="467" xr:uid="{00000000-0005-0000-0000-0000839C0000}"/>
    <cellStyle name="Table  - Opmaakprofiel6 2 4 6 2" xfId="2150" xr:uid="{00000000-0005-0000-0000-0000849C0000}"/>
    <cellStyle name="Table  - Opmaakprofiel6 2 4 6 2 2" xfId="11055" xr:uid="{00000000-0005-0000-0000-0000859C0000}"/>
    <cellStyle name="Table  - Opmaakprofiel6 2 4 6 2 2 2" xfId="23353" xr:uid="{00000000-0005-0000-0000-0000869C0000}"/>
    <cellStyle name="Table  - Opmaakprofiel6 2 4 6 2 2 3" xfId="35405" xr:uid="{00000000-0005-0000-0000-0000879C0000}"/>
    <cellStyle name="Table  - Opmaakprofiel6 2 4 6 2 2 4" xfId="41979" xr:uid="{00000000-0005-0000-0000-0000889C0000}"/>
    <cellStyle name="Table  - Opmaakprofiel6 2 4 6 2 2 5" xfId="56020" xr:uid="{00000000-0005-0000-0000-0000899C0000}"/>
    <cellStyle name="Table  - Opmaakprofiel6 2 4 6 2 3" xfId="17284" xr:uid="{00000000-0005-0000-0000-00008A9C0000}"/>
    <cellStyle name="Table  - Opmaakprofiel6 2 4 6 2 4" xfId="29336" xr:uid="{00000000-0005-0000-0000-00008B9C0000}"/>
    <cellStyle name="Table  - Opmaakprofiel6 2 4 6 2 5" xfId="44497" xr:uid="{00000000-0005-0000-0000-00008C9C0000}"/>
    <cellStyle name="Table  - Opmaakprofiel6 2 4 6 2 6" xfId="50258" xr:uid="{00000000-0005-0000-0000-00008D9C0000}"/>
    <cellStyle name="Table  - Opmaakprofiel6 2 4 6 3" xfId="2538" xr:uid="{00000000-0005-0000-0000-00008E9C0000}"/>
    <cellStyle name="Table  - Opmaakprofiel6 2 4 6 3 2" xfId="11056" xr:uid="{00000000-0005-0000-0000-00008F9C0000}"/>
    <cellStyle name="Table  - Opmaakprofiel6 2 4 6 3 2 2" xfId="23354" xr:uid="{00000000-0005-0000-0000-0000909C0000}"/>
    <cellStyle name="Table  - Opmaakprofiel6 2 4 6 3 2 3" xfId="35406" xr:uid="{00000000-0005-0000-0000-0000919C0000}"/>
    <cellStyle name="Table  - Opmaakprofiel6 2 4 6 3 2 4" xfId="31438" xr:uid="{00000000-0005-0000-0000-0000929C0000}"/>
    <cellStyle name="Table  - Opmaakprofiel6 2 4 6 3 2 5" xfId="56021" xr:uid="{00000000-0005-0000-0000-0000939C0000}"/>
    <cellStyle name="Table  - Opmaakprofiel6 2 4 6 3 3" xfId="17285" xr:uid="{00000000-0005-0000-0000-0000949C0000}"/>
    <cellStyle name="Table  - Opmaakprofiel6 2 4 6 3 4" xfId="29337" xr:uid="{00000000-0005-0000-0000-0000959C0000}"/>
    <cellStyle name="Table  - Opmaakprofiel6 2 4 6 3 5" xfId="38320" xr:uid="{00000000-0005-0000-0000-0000969C0000}"/>
    <cellStyle name="Table  - Opmaakprofiel6 2 4 6 3 6" xfId="50259" xr:uid="{00000000-0005-0000-0000-0000979C0000}"/>
    <cellStyle name="Table  - Opmaakprofiel6 2 4 6 4" xfId="3422" xr:uid="{00000000-0005-0000-0000-0000989C0000}"/>
    <cellStyle name="Table  - Opmaakprofiel6 2 4 6 4 2" xfId="11057" xr:uid="{00000000-0005-0000-0000-0000999C0000}"/>
    <cellStyle name="Table  - Opmaakprofiel6 2 4 6 4 2 2" xfId="23355" xr:uid="{00000000-0005-0000-0000-00009A9C0000}"/>
    <cellStyle name="Table  - Opmaakprofiel6 2 4 6 4 2 3" xfId="35407" xr:uid="{00000000-0005-0000-0000-00009B9C0000}"/>
    <cellStyle name="Table  - Opmaakprofiel6 2 4 6 4 2 4" xfId="41978" xr:uid="{00000000-0005-0000-0000-00009C9C0000}"/>
    <cellStyle name="Table  - Opmaakprofiel6 2 4 6 4 2 5" xfId="56022" xr:uid="{00000000-0005-0000-0000-00009D9C0000}"/>
    <cellStyle name="Table  - Opmaakprofiel6 2 4 6 4 3" xfId="17286" xr:uid="{00000000-0005-0000-0000-00009E9C0000}"/>
    <cellStyle name="Table  - Opmaakprofiel6 2 4 6 4 4" xfId="29338" xr:uid="{00000000-0005-0000-0000-00009F9C0000}"/>
    <cellStyle name="Table  - Opmaakprofiel6 2 4 6 4 5" xfId="44496" xr:uid="{00000000-0005-0000-0000-0000A09C0000}"/>
    <cellStyle name="Table  - Opmaakprofiel6 2 4 6 4 6" xfId="50260" xr:uid="{00000000-0005-0000-0000-0000A19C0000}"/>
    <cellStyle name="Table  - Opmaakprofiel6 2 4 6 5" xfId="6121" xr:uid="{00000000-0005-0000-0000-0000A29C0000}"/>
    <cellStyle name="Table  - Opmaakprofiel6 2 4 6 5 2" xfId="11058" xr:uid="{00000000-0005-0000-0000-0000A39C0000}"/>
    <cellStyle name="Table  - Opmaakprofiel6 2 4 6 5 2 2" xfId="23356" xr:uid="{00000000-0005-0000-0000-0000A49C0000}"/>
    <cellStyle name="Table  - Opmaakprofiel6 2 4 6 5 2 3" xfId="35408" xr:uid="{00000000-0005-0000-0000-0000A59C0000}"/>
    <cellStyle name="Table  - Opmaakprofiel6 2 4 6 5 2 4" xfId="30579" xr:uid="{00000000-0005-0000-0000-0000A69C0000}"/>
    <cellStyle name="Table  - Opmaakprofiel6 2 4 6 5 2 5" xfId="56023" xr:uid="{00000000-0005-0000-0000-0000A79C0000}"/>
    <cellStyle name="Table  - Opmaakprofiel6 2 4 6 5 3" xfId="17287" xr:uid="{00000000-0005-0000-0000-0000A89C0000}"/>
    <cellStyle name="Table  - Opmaakprofiel6 2 4 6 5 4" xfId="29339" xr:uid="{00000000-0005-0000-0000-0000A99C0000}"/>
    <cellStyle name="Table  - Opmaakprofiel6 2 4 6 5 5" xfId="38319" xr:uid="{00000000-0005-0000-0000-0000AA9C0000}"/>
    <cellStyle name="Table  - Opmaakprofiel6 2 4 6 5 6" xfId="50261" xr:uid="{00000000-0005-0000-0000-0000AB9C0000}"/>
    <cellStyle name="Table  - Opmaakprofiel6 2 4 6 6" xfId="6122" xr:uid="{00000000-0005-0000-0000-0000AC9C0000}"/>
    <cellStyle name="Table  - Opmaakprofiel6 2 4 6 6 2" xfId="11059" xr:uid="{00000000-0005-0000-0000-0000AD9C0000}"/>
    <cellStyle name="Table  - Opmaakprofiel6 2 4 6 6 2 2" xfId="23357" xr:uid="{00000000-0005-0000-0000-0000AE9C0000}"/>
    <cellStyle name="Table  - Opmaakprofiel6 2 4 6 6 2 3" xfId="35409" xr:uid="{00000000-0005-0000-0000-0000AF9C0000}"/>
    <cellStyle name="Table  - Opmaakprofiel6 2 4 6 6 2 4" xfId="31784" xr:uid="{00000000-0005-0000-0000-0000B09C0000}"/>
    <cellStyle name="Table  - Opmaakprofiel6 2 4 6 6 2 5" xfId="56024" xr:uid="{00000000-0005-0000-0000-0000B19C0000}"/>
    <cellStyle name="Table  - Opmaakprofiel6 2 4 6 6 3" xfId="17288" xr:uid="{00000000-0005-0000-0000-0000B29C0000}"/>
    <cellStyle name="Table  - Opmaakprofiel6 2 4 6 6 4" xfId="29340" xr:uid="{00000000-0005-0000-0000-0000B39C0000}"/>
    <cellStyle name="Table  - Opmaakprofiel6 2 4 6 6 5" xfId="44495" xr:uid="{00000000-0005-0000-0000-0000B49C0000}"/>
    <cellStyle name="Table  - Opmaakprofiel6 2 4 6 6 6" xfId="50262" xr:uid="{00000000-0005-0000-0000-0000B59C0000}"/>
    <cellStyle name="Table  - Opmaakprofiel6 2 4 6 7" xfId="6123" xr:uid="{00000000-0005-0000-0000-0000B69C0000}"/>
    <cellStyle name="Table  - Opmaakprofiel6 2 4 6 7 2" xfId="17289" xr:uid="{00000000-0005-0000-0000-0000B79C0000}"/>
    <cellStyle name="Table  - Opmaakprofiel6 2 4 6 7 3" xfId="29341" xr:uid="{00000000-0005-0000-0000-0000B89C0000}"/>
    <cellStyle name="Table  - Opmaakprofiel6 2 4 6 7 4" xfId="38318" xr:uid="{00000000-0005-0000-0000-0000B99C0000}"/>
    <cellStyle name="Table  - Opmaakprofiel6 2 4 6 7 5" xfId="50263" xr:uid="{00000000-0005-0000-0000-0000BA9C0000}"/>
    <cellStyle name="Table  - Opmaakprofiel6 2 4 6 8" xfId="10317" xr:uid="{00000000-0005-0000-0000-0000BB9C0000}"/>
    <cellStyle name="Table  - Opmaakprofiel6 2 4 6 8 2" xfId="22615" xr:uid="{00000000-0005-0000-0000-0000BC9C0000}"/>
    <cellStyle name="Table  - Opmaakprofiel6 2 4 6 8 3" xfId="44375" xr:uid="{00000000-0005-0000-0000-0000BD9C0000}"/>
    <cellStyle name="Table  - Opmaakprofiel6 2 4 6 8 4" xfId="42287" xr:uid="{00000000-0005-0000-0000-0000BE9C0000}"/>
    <cellStyle name="Table  - Opmaakprofiel6 2 4 6 8 5" xfId="55282" xr:uid="{00000000-0005-0000-0000-0000BF9C0000}"/>
    <cellStyle name="Table  - Opmaakprofiel6 2 4 6 9" xfId="17283" xr:uid="{00000000-0005-0000-0000-0000C09C0000}"/>
    <cellStyle name="Table  - Opmaakprofiel6 2 4 7" xfId="2187" xr:uid="{00000000-0005-0000-0000-0000C19C0000}"/>
    <cellStyle name="Table  - Opmaakprofiel6 2 4 7 2" xfId="11060" xr:uid="{00000000-0005-0000-0000-0000C29C0000}"/>
    <cellStyle name="Table  - Opmaakprofiel6 2 4 7 2 2" xfId="23358" xr:uid="{00000000-0005-0000-0000-0000C39C0000}"/>
    <cellStyle name="Table  - Opmaakprofiel6 2 4 7 2 3" xfId="35410" xr:uid="{00000000-0005-0000-0000-0000C49C0000}"/>
    <cellStyle name="Table  - Opmaakprofiel6 2 4 7 2 4" xfId="30583" xr:uid="{00000000-0005-0000-0000-0000C59C0000}"/>
    <cellStyle name="Table  - Opmaakprofiel6 2 4 7 2 5" xfId="56025" xr:uid="{00000000-0005-0000-0000-0000C69C0000}"/>
    <cellStyle name="Table  - Opmaakprofiel6 2 4 7 3" xfId="17290" xr:uid="{00000000-0005-0000-0000-0000C79C0000}"/>
    <cellStyle name="Table  - Opmaakprofiel6 2 4 7 4" xfId="29342" xr:uid="{00000000-0005-0000-0000-0000C89C0000}"/>
    <cellStyle name="Table  - Opmaakprofiel6 2 4 7 5" xfId="44494" xr:uid="{00000000-0005-0000-0000-0000C99C0000}"/>
    <cellStyle name="Table  - Opmaakprofiel6 2 4 7 6" xfId="50264" xr:uid="{00000000-0005-0000-0000-0000CA9C0000}"/>
    <cellStyle name="Table  - Opmaakprofiel6 2 4 8" xfId="2766" xr:uid="{00000000-0005-0000-0000-0000CB9C0000}"/>
    <cellStyle name="Table  - Opmaakprofiel6 2 4 8 2" xfId="11061" xr:uid="{00000000-0005-0000-0000-0000CC9C0000}"/>
    <cellStyle name="Table  - Opmaakprofiel6 2 4 8 2 2" xfId="23359" xr:uid="{00000000-0005-0000-0000-0000CD9C0000}"/>
    <cellStyle name="Table  - Opmaakprofiel6 2 4 8 2 3" xfId="35411" xr:uid="{00000000-0005-0000-0000-0000CE9C0000}"/>
    <cellStyle name="Table  - Opmaakprofiel6 2 4 8 2 4" xfId="41977" xr:uid="{00000000-0005-0000-0000-0000CF9C0000}"/>
    <cellStyle name="Table  - Opmaakprofiel6 2 4 8 2 5" xfId="56026" xr:uid="{00000000-0005-0000-0000-0000D09C0000}"/>
    <cellStyle name="Table  - Opmaakprofiel6 2 4 8 3" xfId="17291" xr:uid="{00000000-0005-0000-0000-0000D19C0000}"/>
    <cellStyle name="Table  - Opmaakprofiel6 2 4 8 4" xfId="29343" xr:uid="{00000000-0005-0000-0000-0000D29C0000}"/>
    <cellStyle name="Table  - Opmaakprofiel6 2 4 8 5" xfId="38317" xr:uid="{00000000-0005-0000-0000-0000D39C0000}"/>
    <cellStyle name="Table  - Opmaakprofiel6 2 4 8 6" xfId="50265" xr:uid="{00000000-0005-0000-0000-0000D49C0000}"/>
    <cellStyle name="Table  - Opmaakprofiel6 2 4 9" xfId="3628" xr:uid="{00000000-0005-0000-0000-0000D59C0000}"/>
    <cellStyle name="Table  - Opmaakprofiel6 2 4 9 2" xfId="11062" xr:uid="{00000000-0005-0000-0000-0000D69C0000}"/>
    <cellStyle name="Table  - Opmaakprofiel6 2 4 9 2 2" xfId="23360" xr:uid="{00000000-0005-0000-0000-0000D79C0000}"/>
    <cellStyle name="Table  - Opmaakprofiel6 2 4 9 2 3" xfId="35412" xr:uid="{00000000-0005-0000-0000-0000D89C0000}"/>
    <cellStyle name="Table  - Opmaakprofiel6 2 4 9 2 4" xfId="34364" xr:uid="{00000000-0005-0000-0000-0000D99C0000}"/>
    <cellStyle name="Table  - Opmaakprofiel6 2 4 9 2 5" xfId="56027" xr:uid="{00000000-0005-0000-0000-0000DA9C0000}"/>
    <cellStyle name="Table  - Opmaakprofiel6 2 4 9 3" xfId="17292" xr:uid="{00000000-0005-0000-0000-0000DB9C0000}"/>
    <cellStyle name="Table  - Opmaakprofiel6 2 4 9 4" xfId="29344" xr:uid="{00000000-0005-0000-0000-0000DC9C0000}"/>
    <cellStyle name="Table  - Opmaakprofiel6 2 4 9 5" xfId="38316" xr:uid="{00000000-0005-0000-0000-0000DD9C0000}"/>
    <cellStyle name="Table  - Opmaakprofiel6 2 4 9 6" xfId="50266" xr:uid="{00000000-0005-0000-0000-0000DE9C0000}"/>
    <cellStyle name="Table  - Opmaakprofiel6 2 40" xfId="6124" xr:uid="{00000000-0005-0000-0000-0000DF9C0000}"/>
    <cellStyle name="Table  - Opmaakprofiel6 2 40 2" xfId="11063" xr:uid="{00000000-0005-0000-0000-0000E09C0000}"/>
    <cellStyle name="Table  - Opmaakprofiel6 2 40 2 2" xfId="23361" xr:uid="{00000000-0005-0000-0000-0000E19C0000}"/>
    <cellStyle name="Table  - Opmaakprofiel6 2 40 2 3" xfId="35413" xr:uid="{00000000-0005-0000-0000-0000E29C0000}"/>
    <cellStyle name="Table  - Opmaakprofiel6 2 40 2 4" xfId="41976" xr:uid="{00000000-0005-0000-0000-0000E39C0000}"/>
    <cellStyle name="Table  - Opmaakprofiel6 2 40 2 5" xfId="56028" xr:uid="{00000000-0005-0000-0000-0000E49C0000}"/>
    <cellStyle name="Table  - Opmaakprofiel6 2 40 3" xfId="17293" xr:uid="{00000000-0005-0000-0000-0000E59C0000}"/>
    <cellStyle name="Table  - Opmaakprofiel6 2 40 4" xfId="29345" xr:uid="{00000000-0005-0000-0000-0000E69C0000}"/>
    <cellStyle name="Table  - Opmaakprofiel6 2 40 5" xfId="38315" xr:uid="{00000000-0005-0000-0000-0000E79C0000}"/>
    <cellStyle name="Table  - Opmaakprofiel6 2 40 6" xfId="50267" xr:uid="{00000000-0005-0000-0000-0000E89C0000}"/>
    <cellStyle name="Table  - Opmaakprofiel6 2 41" xfId="6125" xr:uid="{00000000-0005-0000-0000-0000E99C0000}"/>
    <cellStyle name="Table  - Opmaakprofiel6 2 41 2" xfId="11064" xr:uid="{00000000-0005-0000-0000-0000EA9C0000}"/>
    <cellStyle name="Table  - Opmaakprofiel6 2 41 2 2" xfId="23362" xr:uid="{00000000-0005-0000-0000-0000EB9C0000}"/>
    <cellStyle name="Table  - Opmaakprofiel6 2 41 2 3" xfId="35414" xr:uid="{00000000-0005-0000-0000-0000EC9C0000}"/>
    <cellStyle name="Table  - Opmaakprofiel6 2 41 2 4" xfId="30590" xr:uid="{00000000-0005-0000-0000-0000ED9C0000}"/>
    <cellStyle name="Table  - Opmaakprofiel6 2 41 2 5" xfId="56029" xr:uid="{00000000-0005-0000-0000-0000EE9C0000}"/>
    <cellStyle name="Table  - Opmaakprofiel6 2 41 3" xfId="17294" xr:uid="{00000000-0005-0000-0000-0000EF9C0000}"/>
    <cellStyle name="Table  - Opmaakprofiel6 2 41 4" xfId="29346" xr:uid="{00000000-0005-0000-0000-0000F09C0000}"/>
    <cellStyle name="Table  - Opmaakprofiel6 2 41 5" xfId="44493" xr:uid="{00000000-0005-0000-0000-0000F19C0000}"/>
    <cellStyle name="Table  - Opmaakprofiel6 2 41 6" xfId="50268" xr:uid="{00000000-0005-0000-0000-0000F29C0000}"/>
    <cellStyle name="Table  - Opmaakprofiel6 2 42" xfId="6126" xr:uid="{00000000-0005-0000-0000-0000F39C0000}"/>
    <cellStyle name="Table  - Opmaakprofiel6 2 42 2" xfId="17295" xr:uid="{00000000-0005-0000-0000-0000F49C0000}"/>
    <cellStyle name="Table  - Opmaakprofiel6 2 42 3" xfId="29347" xr:uid="{00000000-0005-0000-0000-0000F59C0000}"/>
    <cellStyle name="Table  - Opmaakprofiel6 2 42 4" xfId="38314" xr:uid="{00000000-0005-0000-0000-0000F69C0000}"/>
    <cellStyle name="Table  - Opmaakprofiel6 2 42 5" xfId="50269" xr:uid="{00000000-0005-0000-0000-0000F79C0000}"/>
    <cellStyle name="Table  - Opmaakprofiel6 2 43" xfId="7755" xr:uid="{00000000-0005-0000-0000-0000F89C0000}"/>
    <cellStyle name="Table  - Opmaakprofiel6 2 43 2" xfId="20053" xr:uid="{00000000-0005-0000-0000-0000F99C0000}"/>
    <cellStyle name="Table  - Opmaakprofiel6 2 43 3" xfId="41856" xr:uid="{00000000-0005-0000-0000-0000FA9C0000}"/>
    <cellStyle name="Table  - Opmaakprofiel6 2 43 4" xfId="43339" xr:uid="{00000000-0005-0000-0000-0000FB9C0000}"/>
    <cellStyle name="Table  - Opmaakprofiel6 2 43 5" xfId="52725" xr:uid="{00000000-0005-0000-0000-0000FC9C0000}"/>
    <cellStyle name="Table  - Opmaakprofiel6 2 44" xfId="16350" xr:uid="{00000000-0005-0000-0000-0000FD9C0000}"/>
    <cellStyle name="Table  - Opmaakprofiel6 2 5" xfId="660" xr:uid="{00000000-0005-0000-0000-0000FE9C0000}"/>
    <cellStyle name="Table  - Opmaakprofiel6 2 5 10" xfId="6127" xr:uid="{00000000-0005-0000-0000-0000FF9C0000}"/>
    <cellStyle name="Table  - Opmaakprofiel6 2 5 10 2" xfId="11065" xr:uid="{00000000-0005-0000-0000-0000009D0000}"/>
    <cellStyle name="Table  - Opmaakprofiel6 2 5 10 2 2" xfId="23363" xr:uid="{00000000-0005-0000-0000-0000019D0000}"/>
    <cellStyle name="Table  - Opmaakprofiel6 2 5 10 2 3" xfId="35415" xr:uid="{00000000-0005-0000-0000-0000029D0000}"/>
    <cellStyle name="Table  - Opmaakprofiel6 2 5 10 2 4" xfId="41975" xr:uid="{00000000-0005-0000-0000-0000039D0000}"/>
    <cellStyle name="Table  - Opmaakprofiel6 2 5 10 2 5" xfId="56030" xr:uid="{00000000-0005-0000-0000-0000049D0000}"/>
    <cellStyle name="Table  - Opmaakprofiel6 2 5 10 3" xfId="17297" xr:uid="{00000000-0005-0000-0000-0000059D0000}"/>
    <cellStyle name="Table  - Opmaakprofiel6 2 5 10 4" xfId="29349" xr:uid="{00000000-0005-0000-0000-0000069D0000}"/>
    <cellStyle name="Table  - Opmaakprofiel6 2 5 10 5" xfId="38313" xr:uid="{00000000-0005-0000-0000-0000079D0000}"/>
    <cellStyle name="Table  - Opmaakprofiel6 2 5 10 6" xfId="50270" xr:uid="{00000000-0005-0000-0000-0000089D0000}"/>
    <cellStyle name="Table  - Opmaakprofiel6 2 5 11" xfId="6128" xr:uid="{00000000-0005-0000-0000-0000099D0000}"/>
    <cellStyle name="Table  - Opmaakprofiel6 2 5 11 2" xfId="11066" xr:uid="{00000000-0005-0000-0000-00000A9D0000}"/>
    <cellStyle name="Table  - Opmaakprofiel6 2 5 11 2 2" xfId="23364" xr:uid="{00000000-0005-0000-0000-00000B9D0000}"/>
    <cellStyle name="Table  - Opmaakprofiel6 2 5 11 2 3" xfId="35416" xr:uid="{00000000-0005-0000-0000-00000C9D0000}"/>
    <cellStyle name="Table  - Opmaakprofiel6 2 5 11 2 4" xfId="31606" xr:uid="{00000000-0005-0000-0000-00000D9D0000}"/>
    <cellStyle name="Table  - Opmaakprofiel6 2 5 11 2 5" xfId="56031" xr:uid="{00000000-0005-0000-0000-00000E9D0000}"/>
    <cellStyle name="Table  - Opmaakprofiel6 2 5 11 3" xfId="17298" xr:uid="{00000000-0005-0000-0000-00000F9D0000}"/>
    <cellStyle name="Table  - Opmaakprofiel6 2 5 11 4" xfId="29350" xr:uid="{00000000-0005-0000-0000-0000109D0000}"/>
    <cellStyle name="Table  - Opmaakprofiel6 2 5 11 5" xfId="44491" xr:uid="{00000000-0005-0000-0000-0000119D0000}"/>
    <cellStyle name="Table  - Opmaakprofiel6 2 5 11 6" xfId="50271" xr:uid="{00000000-0005-0000-0000-0000129D0000}"/>
    <cellStyle name="Table  - Opmaakprofiel6 2 5 12" xfId="6129" xr:uid="{00000000-0005-0000-0000-0000139D0000}"/>
    <cellStyle name="Table  - Opmaakprofiel6 2 5 12 2" xfId="17299" xr:uid="{00000000-0005-0000-0000-0000149D0000}"/>
    <cellStyle name="Table  - Opmaakprofiel6 2 5 12 3" xfId="29351" xr:uid="{00000000-0005-0000-0000-0000159D0000}"/>
    <cellStyle name="Table  - Opmaakprofiel6 2 5 12 4" xfId="38312" xr:uid="{00000000-0005-0000-0000-0000169D0000}"/>
    <cellStyle name="Table  - Opmaakprofiel6 2 5 12 5" xfId="50272" xr:uid="{00000000-0005-0000-0000-0000179D0000}"/>
    <cellStyle name="Table  - Opmaakprofiel6 2 5 13" xfId="10185" xr:uid="{00000000-0005-0000-0000-0000189D0000}"/>
    <cellStyle name="Table  - Opmaakprofiel6 2 5 13 2" xfId="22483" xr:uid="{00000000-0005-0000-0000-0000199D0000}"/>
    <cellStyle name="Table  - Opmaakprofiel6 2 5 13 3" xfId="44245" xr:uid="{00000000-0005-0000-0000-00001A9D0000}"/>
    <cellStyle name="Table  - Opmaakprofiel6 2 5 13 4" xfId="42342" xr:uid="{00000000-0005-0000-0000-00001B9D0000}"/>
    <cellStyle name="Table  - Opmaakprofiel6 2 5 13 5" xfId="55150" xr:uid="{00000000-0005-0000-0000-00001C9D0000}"/>
    <cellStyle name="Table  - Opmaakprofiel6 2 5 14" xfId="17296" xr:uid="{00000000-0005-0000-0000-00001D9D0000}"/>
    <cellStyle name="Table  - Opmaakprofiel6 2 5 2" xfId="833" xr:uid="{00000000-0005-0000-0000-00001E9D0000}"/>
    <cellStyle name="Table  - Opmaakprofiel6 2 5 2 2" xfId="1412" xr:uid="{00000000-0005-0000-0000-00001F9D0000}"/>
    <cellStyle name="Table  - Opmaakprofiel6 2 5 2 2 2" xfId="11067" xr:uid="{00000000-0005-0000-0000-0000209D0000}"/>
    <cellStyle name="Table  - Opmaakprofiel6 2 5 2 2 2 2" xfId="23365" xr:uid="{00000000-0005-0000-0000-0000219D0000}"/>
    <cellStyle name="Table  - Opmaakprofiel6 2 5 2 2 2 3" xfId="35417" xr:uid="{00000000-0005-0000-0000-0000229D0000}"/>
    <cellStyle name="Table  - Opmaakprofiel6 2 5 2 2 2 4" xfId="41974" xr:uid="{00000000-0005-0000-0000-0000239D0000}"/>
    <cellStyle name="Table  - Opmaakprofiel6 2 5 2 2 2 5" xfId="56032" xr:uid="{00000000-0005-0000-0000-0000249D0000}"/>
    <cellStyle name="Table  - Opmaakprofiel6 2 5 2 2 3" xfId="17301" xr:uid="{00000000-0005-0000-0000-0000259D0000}"/>
    <cellStyle name="Table  - Opmaakprofiel6 2 5 2 2 4" xfId="29353" xr:uid="{00000000-0005-0000-0000-0000269D0000}"/>
    <cellStyle name="Table  - Opmaakprofiel6 2 5 2 2 5" xfId="38311" xr:uid="{00000000-0005-0000-0000-0000279D0000}"/>
    <cellStyle name="Table  - Opmaakprofiel6 2 5 2 2 6" xfId="50273" xr:uid="{00000000-0005-0000-0000-0000289D0000}"/>
    <cellStyle name="Table  - Opmaakprofiel6 2 5 2 3" xfId="2844" xr:uid="{00000000-0005-0000-0000-0000299D0000}"/>
    <cellStyle name="Table  - Opmaakprofiel6 2 5 2 3 2" xfId="11068" xr:uid="{00000000-0005-0000-0000-00002A9D0000}"/>
    <cellStyle name="Table  - Opmaakprofiel6 2 5 2 3 2 2" xfId="23366" xr:uid="{00000000-0005-0000-0000-00002B9D0000}"/>
    <cellStyle name="Table  - Opmaakprofiel6 2 5 2 3 2 3" xfId="35418" xr:uid="{00000000-0005-0000-0000-00002C9D0000}"/>
    <cellStyle name="Table  - Opmaakprofiel6 2 5 2 3 2 4" xfId="30597" xr:uid="{00000000-0005-0000-0000-00002D9D0000}"/>
    <cellStyle name="Table  - Opmaakprofiel6 2 5 2 3 2 5" xfId="56033" xr:uid="{00000000-0005-0000-0000-00002E9D0000}"/>
    <cellStyle name="Table  - Opmaakprofiel6 2 5 2 3 3" xfId="17302" xr:uid="{00000000-0005-0000-0000-00002F9D0000}"/>
    <cellStyle name="Table  - Opmaakprofiel6 2 5 2 3 4" xfId="29354" xr:uid="{00000000-0005-0000-0000-0000309D0000}"/>
    <cellStyle name="Table  - Opmaakprofiel6 2 5 2 3 5" xfId="44489" xr:uid="{00000000-0005-0000-0000-0000319D0000}"/>
    <cellStyle name="Table  - Opmaakprofiel6 2 5 2 3 6" xfId="50274" xr:uid="{00000000-0005-0000-0000-0000329D0000}"/>
    <cellStyle name="Table  - Opmaakprofiel6 2 5 2 4" xfId="3697" xr:uid="{00000000-0005-0000-0000-0000339D0000}"/>
    <cellStyle name="Table  - Opmaakprofiel6 2 5 2 4 2" xfId="11069" xr:uid="{00000000-0005-0000-0000-0000349D0000}"/>
    <cellStyle name="Table  - Opmaakprofiel6 2 5 2 4 2 2" xfId="23367" xr:uid="{00000000-0005-0000-0000-0000359D0000}"/>
    <cellStyle name="Table  - Opmaakprofiel6 2 5 2 4 2 3" xfId="35419" xr:uid="{00000000-0005-0000-0000-0000369D0000}"/>
    <cellStyle name="Table  - Opmaakprofiel6 2 5 2 4 2 4" xfId="41973" xr:uid="{00000000-0005-0000-0000-0000379D0000}"/>
    <cellStyle name="Table  - Opmaakprofiel6 2 5 2 4 2 5" xfId="56034" xr:uid="{00000000-0005-0000-0000-0000389D0000}"/>
    <cellStyle name="Table  - Opmaakprofiel6 2 5 2 4 3" xfId="17303" xr:uid="{00000000-0005-0000-0000-0000399D0000}"/>
    <cellStyle name="Table  - Opmaakprofiel6 2 5 2 4 4" xfId="29355" xr:uid="{00000000-0005-0000-0000-00003A9D0000}"/>
    <cellStyle name="Table  - Opmaakprofiel6 2 5 2 4 5" xfId="38310" xr:uid="{00000000-0005-0000-0000-00003B9D0000}"/>
    <cellStyle name="Table  - Opmaakprofiel6 2 5 2 4 6" xfId="50275" xr:uid="{00000000-0005-0000-0000-00003C9D0000}"/>
    <cellStyle name="Table  - Opmaakprofiel6 2 5 2 5" xfId="6130" xr:uid="{00000000-0005-0000-0000-00003D9D0000}"/>
    <cellStyle name="Table  - Opmaakprofiel6 2 5 2 5 2" xfId="11070" xr:uid="{00000000-0005-0000-0000-00003E9D0000}"/>
    <cellStyle name="Table  - Opmaakprofiel6 2 5 2 5 2 2" xfId="23368" xr:uid="{00000000-0005-0000-0000-00003F9D0000}"/>
    <cellStyle name="Table  - Opmaakprofiel6 2 5 2 5 2 3" xfId="35420" xr:uid="{00000000-0005-0000-0000-0000409D0000}"/>
    <cellStyle name="Table  - Opmaakprofiel6 2 5 2 5 2 4" xfId="34569" xr:uid="{00000000-0005-0000-0000-0000419D0000}"/>
    <cellStyle name="Table  - Opmaakprofiel6 2 5 2 5 2 5" xfId="56035" xr:uid="{00000000-0005-0000-0000-0000429D0000}"/>
    <cellStyle name="Table  - Opmaakprofiel6 2 5 2 5 3" xfId="17304" xr:uid="{00000000-0005-0000-0000-0000439D0000}"/>
    <cellStyle name="Table  - Opmaakprofiel6 2 5 2 5 4" xfId="29356" xr:uid="{00000000-0005-0000-0000-0000449D0000}"/>
    <cellStyle name="Table  - Opmaakprofiel6 2 5 2 5 5" xfId="38309" xr:uid="{00000000-0005-0000-0000-0000459D0000}"/>
    <cellStyle name="Table  - Opmaakprofiel6 2 5 2 5 6" xfId="50276" xr:uid="{00000000-0005-0000-0000-0000469D0000}"/>
    <cellStyle name="Table  - Opmaakprofiel6 2 5 2 6" xfId="6131" xr:uid="{00000000-0005-0000-0000-0000479D0000}"/>
    <cellStyle name="Table  - Opmaakprofiel6 2 5 2 6 2" xfId="11071" xr:uid="{00000000-0005-0000-0000-0000489D0000}"/>
    <cellStyle name="Table  - Opmaakprofiel6 2 5 2 6 2 2" xfId="23369" xr:uid="{00000000-0005-0000-0000-0000499D0000}"/>
    <cellStyle name="Table  - Opmaakprofiel6 2 5 2 6 2 3" xfId="35421" xr:uid="{00000000-0005-0000-0000-00004A9D0000}"/>
    <cellStyle name="Table  - Opmaakprofiel6 2 5 2 6 2 4" xfId="30604" xr:uid="{00000000-0005-0000-0000-00004B9D0000}"/>
    <cellStyle name="Table  - Opmaakprofiel6 2 5 2 6 2 5" xfId="56036" xr:uid="{00000000-0005-0000-0000-00004C9D0000}"/>
    <cellStyle name="Table  - Opmaakprofiel6 2 5 2 6 3" xfId="17305" xr:uid="{00000000-0005-0000-0000-00004D9D0000}"/>
    <cellStyle name="Table  - Opmaakprofiel6 2 5 2 6 4" xfId="29357" xr:uid="{00000000-0005-0000-0000-00004E9D0000}"/>
    <cellStyle name="Table  - Opmaakprofiel6 2 5 2 6 5" xfId="38308" xr:uid="{00000000-0005-0000-0000-00004F9D0000}"/>
    <cellStyle name="Table  - Opmaakprofiel6 2 5 2 6 6" xfId="50277" xr:uid="{00000000-0005-0000-0000-0000509D0000}"/>
    <cellStyle name="Table  - Opmaakprofiel6 2 5 2 7" xfId="6132" xr:uid="{00000000-0005-0000-0000-0000519D0000}"/>
    <cellStyle name="Table  - Opmaakprofiel6 2 5 2 7 2" xfId="17306" xr:uid="{00000000-0005-0000-0000-0000529D0000}"/>
    <cellStyle name="Table  - Opmaakprofiel6 2 5 2 7 3" xfId="29358" xr:uid="{00000000-0005-0000-0000-0000539D0000}"/>
    <cellStyle name="Table  - Opmaakprofiel6 2 5 2 7 4" xfId="44488" xr:uid="{00000000-0005-0000-0000-0000549D0000}"/>
    <cellStyle name="Table  - Opmaakprofiel6 2 5 2 7 5" xfId="50278" xr:uid="{00000000-0005-0000-0000-0000559D0000}"/>
    <cellStyle name="Table  - Opmaakprofiel6 2 5 2 8" xfId="7378" xr:uid="{00000000-0005-0000-0000-0000569D0000}"/>
    <cellStyle name="Table  - Opmaakprofiel6 2 5 2 8 2" xfId="19676" xr:uid="{00000000-0005-0000-0000-0000579D0000}"/>
    <cellStyle name="Table  - Opmaakprofiel6 2 5 2 8 3" xfId="41479" xr:uid="{00000000-0005-0000-0000-0000589D0000}"/>
    <cellStyle name="Table  - Opmaakprofiel6 2 5 2 8 4" xfId="15548" xr:uid="{00000000-0005-0000-0000-0000599D0000}"/>
    <cellStyle name="Table  - Opmaakprofiel6 2 5 2 8 5" xfId="52348" xr:uid="{00000000-0005-0000-0000-00005A9D0000}"/>
    <cellStyle name="Table  - Opmaakprofiel6 2 5 2 9" xfId="17300" xr:uid="{00000000-0005-0000-0000-00005B9D0000}"/>
    <cellStyle name="Table  - Opmaakprofiel6 2 5 3" xfId="471" xr:uid="{00000000-0005-0000-0000-00005C9D0000}"/>
    <cellStyle name="Table  - Opmaakprofiel6 2 5 3 2" xfId="2257" xr:uid="{00000000-0005-0000-0000-00005D9D0000}"/>
    <cellStyle name="Table  - Opmaakprofiel6 2 5 3 2 2" xfId="11072" xr:uid="{00000000-0005-0000-0000-00005E9D0000}"/>
    <cellStyle name="Table  - Opmaakprofiel6 2 5 3 2 2 2" xfId="23370" xr:uid="{00000000-0005-0000-0000-00005F9D0000}"/>
    <cellStyle name="Table  - Opmaakprofiel6 2 5 3 2 2 3" xfId="35422" xr:uid="{00000000-0005-0000-0000-0000609D0000}"/>
    <cellStyle name="Table  - Opmaakprofiel6 2 5 3 2 2 4" xfId="31486" xr:uid="{00000000-0005-0000-0000-0000619D0000}"/>
    <cellStyle name="Table  - Opmaakprofiel6 2 5 3 2 2 5" xfId="56037" xr:uid="{00000000-0005-0000-0000-0000629D0000}"/>
    <cellStyle name="Table  - Opmaakprofiel6 2 5 3 2 3" xfId="17308" xr:uid="{00000000-0005-0000-0000-0000639D0000}"/>
    <cellStyle name="Table  - Opmaakprofiel6 2 5 3 2 4" xfId="29360" xr:uid="{00000000-0005-0000-0000-0000649D0000}"/>
    <cellStyle name="Table  - Opmaakprofiel6 2 5 3 2 5" xfId="44487" xr:uid="{00000000-0005-0000-0000-0000659D0000}"/>
    <cellStyle name="Table  - Opmaakprofiel6 2 5 3 2 6" xfId="50279" xr:uid="{00000000-0005-0000-0000-0000669D0000}"/>
    <cellStyle name="Table  - Opmaakprofiel6 2 5 3 3" xfId="2542" xr:uid="{00000000-0005-0000-0000-0000679D0000}"/>
    <cellStyle name="Table  - Opmaakprofiel6 2 5 3 3 2" xfId="11073" xr:uid="{00000000-0005-0000-0000-0000689D0000}"/>
    <cellStyle name="Table  - Opmaakprofiel6 2 5 3 3 2 2" xfId="23371" xr:uid="{00000000-0005-0000-0000-0000699D0000}"/>
    <cellStyle name="Table  - Opmaakprofiel6 2 5 3 3 2 3" xfId="35423" xr:uid="{00000000-0005-0000-0000-00006A9D0000}"/>
    <cellStyle name="Table  - Opmaakprofiel6 2 5 3 3 2 4" xfId="41972" xr:uid="{00000000-0005-0000-0000-00006B9D0000}"/>
    <cellStyle name="Table  - Opmaakprofiel6 2 5 3 3 2 5" xfId="56038" xr:uid="{00000000-0005-0000-0000-00006C9D0000}"/>
    <cellStyle name="Table  - Opmaakprofiel6 2 5 3 3 3" xfId="17309" xr:uid="{00000000-0005-0000-0000-00006D9D0000}"/>
    <cellStyle name="Table  - Opmaakprofiel6 2 5 3 3 4" xfId="29361" xr:uid="{00000000-0005-0000-0000-00006E9D0000}"/>
    <cellStyle name="Table  - Opmaakprofiel6 2 5 3 3 5" xfId="38306" xr:uid="{00000000-0005-0000-0000-00006F9D0000}"/>
    <cellStyle name="Table  - Opmaakprofiel6 2 5 3 3 6" xfId="50280" xr:uid="{00000000-0005-0000-0000-0000709D0000}"/>
    <cellStyle name="Table  - Opmaakprofiel6 2 5 3 4" xfId="3426" xr:uid="{00000000-0005-0000-0000-0000719D0000}"/>
    <cellStyle name="Table  - Opmaakprofiel6 2 5 3 4 2" xfId="11074" xr:uid="{00000000-0005-0000-0000-0000729D0000}"/>
    <cellStyle name="Table  - Opmaakprofiel6 2 5 3 4 2 2" xfId="23372" xr:uid="{00000000-0005-0000-0000-0000739D0000}"/>
    <cellStyle name="Table  - Opmaakprofiel6 2 5 3 4 2 3" xfId="35424" xr:uid="{00000000-0005-0000-0000-0000749D0000}"/>
    <cellStyle name="Table  - Opmaakprofiel6 2 5 3 4 2 4" xfId="30611" xr:uid="{00000000-0005-0000-0000-0000759D0000}"/>
    <cellStyle name="Table  - Opmaakprofiel6 2 5 3 4 2 5" xfId="56039" xr:uid="{00000000-0005-0000-0000-0000769D0000}"/>
    <cellStyle name="Table  - Opmaakprofiel6 2 5 3 4 3" xfId="17310" xr:uid="{00000000-0005-0000-0000-0000779D0000}"/>
    <cellStyle name="Table  - Opmaakprofiel6 2 5 3 4 4" xfId="29362" xr:uid="{00000000-0005-0000-0000-0000789D0000}"/>
    <cellStyle name="Table  - Opmaakprofiel6 2 5 3 4 5" xfId="44486" xr:uid="{00000000-0005-0000-0000-0000799D0000}"/>
    <cellStyle name="Table  - Opmaakprofiel6 2 5 3 4 6" xfId="50281" xr:uid="{00000000-0005-0000-0000-00007A9D0000}"/>
    <cellStyle name="Table  - Opmaakprofiel6 2 5 3 5" xfId="6133" xr:uid="{00000000-0005-0000-0000-00007B9D0000}"/>
    <cellStyle name="Table  - Opmaakprofiel6 2 5 3 5 2" xfId="11075" xr:uid="{00000000-0005-0000-0000-00007C9D0000}"/>
    <cellStyle name="Table  - Opmaakprofiel6 2 5 3 5 2 2" xfId="23373" xr:uid="{00000000-0005-0000-0000-00007D9D0000}"/>
    <cellStyle name="Table  - Opmaakprofiel6 2 5 3 5 2 3" xfId="35425" xr:uid="{00000000-0005-0000-0000-00007E9D0000}"/>
    <cellStyle name="Table  - Opmaakprofiel6 2 5 3 5 2 4" xfId="41971" xr:uid="{00000000-0005-0000-0000-00007F9D0000}"/>
    <cellStyle name="Table  - Opmaakprofiel6 2 5 3 5 2 5" xfId="56040" xr:uid="{00000000-0005-0000-0000-0000809D0000}"/>
    <cellStyle name="Table  - Opmaakprofiel6 2 5 3 5 3" xfId="17311" xr:uid="{00000000-0005-0000-0000-0000819D0000}"/>
    <cellStyle name="Table  - Opmaakprofiel6 2 5 3 5 4" xfId="29363" xr:uid="{00000000-0005-0000-0000-0000829D0000}"/>
    <cellStyle name="Table  - Opmaakprofiel6 2 5 3 5 5" xfId="38305" xr:uid="{00000000-0005-0000-0000-0000839D0000}"/>
    <cellStyle name="Table  - Opmaakprofiel6 2 5 3 5 6" xfId="50282" xr:uid="{00000000-0005-0000-0000-0000849D0000}"/>
    <cellStyle name="Table  - Opmaakprofiel6 2 5 3 6" xfId="6134" xr:uid="{00000000-0005-0000-0000-0000859D0000}"/>
    <cellStyle name="Table  - Opmaakprofiel6 2 5 3 6 2" xfId="11076" xr:uid="{00000000-0005-0000-0000-0000869D0000}"/>
    <cellStyle name="Table  - Opmaakprofiel6 2 5 3 6 2 2" xfId="23374" xr:uid="{00000000-0005-0000-0000-0000879D0000}"/>
    <cellStyle name="Table  - Opmaakprofiel6 2 5 3 6 2 3" xfId="35426" xr:uid="{00000000-0005-0000-0000-0000889D0000}"/>
    <cellStyle name="Table  - Opmaakprofiel6 2 5 3 6 2 4" xfId="31505" xr:uid="{00000000-0005-0000-0000-0000899D0000}"/>
    <cellStyle name="Table  - Opmaakprofiel6 2 5 3 6 2 5" xfId="56041" xr:uid="{00000000-0005-0000-0000-00008A9D0000}"/>
    <cellStyle name="Table  - Opmaakprofiel6 2 5 3 6 3" xfId="17312" xr:uid="{00000000-0005-0000-0000-00008B9D0000}"/>
    <cellStyle name="Table  - Opmaakprofiel6 2 5 3 6 4" xfId="29364" xr:uid="{00000000-0005-0000-0000-00008C9D0000}"/>
    <cellStyle name="Table  - Opmaakprofiel6 2 5 3 6 5" xfId="44485" xr:uid="{00000000-0005-0000-0000-00008D9D0000}"/>
    <cellStyle name="Table  - Opmaakprofiel6 2 5 3 6 6" xfId="50283" xr:uid="{00000000-0005-0000-0000-00008E9D0000}"/>
    <cellStyle name="Table  - Opmaakprofiel6 2 5 3 7" xfId="6135" xr:uid="{00000000-0005-0000-0000-00008F9D0000}"/>
    <cellStyle name="Table  - Opmaakprofiel6 2 5 3 7 2" xfId="17313" xr:uid="{00000000-0005-0000-0000-0000909D0000}"/>
    <cellStyle name="Table  - Opmaakprofiel6 2 5 3 7 3" xfId="29365" xr:uid="{00000000-0005-0000-0000-0000919D0000}"/>
    <cellStyle name="Table  - Opmaakprofiel6 2 5 3 7 4" xfId="38304" xr:uid="{00000000-0005-0000-0000-0000929D0000}"/>
    <cellStyle name="Table  - Opmaakprofiel6 2 5 3 7 5" xfId="50284" xr:uid="{00000000-0005-0000-0000-0000939D0000}"/>
    <cellStyle name="Table  - Opmaakprofiel6 2 5 3 8" xfId="7624" xr:uid="{00000000-0005-0000-0000-0000949D0000}"/>
    <cellStyle name="Table  - Opmaakprofiel6 2 5 3 8 2" xfId="19922" xr:uid="{00000000-0005-0000-0000-0000959D0000}"/>
    <cellStyle name="Table  - Opmaakprofiel6 2 5 3 8 3" xfId="41725" xr:uid="{00000000-0005-0000-0000-0000969D0000}"/>
    <cellStyle name="Table  - Opmaakprofiel6 2 5 3 8 4" xfId="34287" xr:uid="{00000000-0005-0000-0000-0000979D0000}"/>
    <cellStyle name="Table  - Opmaakprofiel6 2 5 3 8 5" xfId="52594" xr:uid="{00000000-0005-0000-0000-0000989D0000}"/>
    <cellStyle name="Table  - Opmaakprofiel6 2 5 3 9" xfId="17307" xr:uid="{00000000-0005-0000-0000-0000999D0000}"/>
    <cellStyle name="Table  - Opmaakprofiel6 2 5 4" xfId="484" xr:uid="{00000000-0005-0000-0000-00009A9D0000}"/>
    <cellStyle name="Table  - Opmaakprofiel6 2 5 4 2" xfId="1450" xr:uid="{00000000-0005-0000-0000-00009B9D0000}"/>
    <cellStyle name="Table  - Opmaakprofiel6 2 5 4 2 2" xfId="11077" xr:uid="{00000000-0005-0000-0000-00009C9D0000}"/>
    <cellStyle name="Table  - Opmaakprofiel6 2 5 4 2 2 2" xfId="23375" xr:uid="{00000000-0005-0000-0000-00009D9D0000}"/>
    <cellStyle name="Table  - Opmaakprofiel6 2 5 4 2 2 3" xfId="35427" xr:uid="{00000000-0005-0000-0000-00009E9D0000}"/>
    <cellStyle name="Table  - Opmaakprofiel6 2 5 4 2 2 4" xfId="41970" xr:uid="{00000000-0005-0000-0000-00009F9D0000}"/>
    <cellStyle name="Table  - Opmaakprofiel6 2 5 4 2 2 5" xfId="56042" xr:uid="{00000000-0005-0000-0000-0000A09D0000}"/>
    <cellStyle name="Table  - Opmaakprofiel6 2 5 4 2 3" xfId="17315" xr:uid="{00000000-0005-0000-0000-0000A19D0000}"/>
    <cellStyle name="Table  - Opmaakprofiel6 2 5 4 2 4" xfId="29367" xr:uid="{00000000-0005-0000-0000-0000A29D0000}"/>
    <cellStyle name="Table  - Opmaakprofiel6 2 5 4 2 5" xfId="38303" xr:uid="{00000000-0005-0000-0000-0000A39D0000}"/>
    <cellStyle name="Table  - Opmaakprofiel6 2 5 4 2 6" xfId="50285" xr:uid="{00000000-0005-0000-0000-0000A49D0000}"/>
    <cellStyle name="Table  - Opmaakprofiel6 2 5 4 3" xfId="2555" xr:uid="{00000000-0005-0000-0000-0000A59D0000}"/>
    <cellStyle name="Table  - Opmaakprofiel6 2 5 4 3 2" xfId="11078" xr:uid="{00000000-0005-0000-0000-0000A69D0000}"/>
    <cellStyle name="Table  - Opmaakprofiel6 2 5 4 3 2 2" xfId="23376" xr:uid="{00000000-0005-0000-0000-0000A79D0000}"/>
    <cellStyle name="Table  - Opmaakprofiel6 2 5 4 3 2 3" xfId="35428" xr:uid="{00000000-0005-0000-0000-0000A89D0000}"/>
    <cellStyle name="Table  - Opmaakprofiel6 2 5 4 3 2 4" xfId="30621" xr:uid="{00000000-0005-0000-0000-0000A99D0000}"/>
    <cellStyle name="Table  - Opmaakprofiel6 2 5 4 3 2 5" xfId="56043" xr:uid="{00000000-0005-0000-0000-0000AA9D0000}"/>
    <cellStyle name="Table  - Opmaakprofiel6 2 5 4 3 3" xfId="17316" xr:uid="{00000000-0005-0000-0000-0000AB9D0000}"/>
    <cellStyle name="Table  - Opmaakprofiel6 2 5 4 3 4" xfId="29368" xr:uid="{00000000-0005-0000-0000-0000AC9D0000}"/>
    <cellStyle name="Table  - Opmaakprofiel6 2 5 4 3 5" xfId="38302" xr:uid="{00000000-0005-0000-0000-0000AD9D0000}"/>
    <cellStyle name="Table  - Opmaakprofiel6 2 5 4 3 6" xfId="50286" xr:uid="{00000000-0005-0000-0000-0000AE9D0000}"/>
    <cellStyle name="Table  - Opmaakprofiel6 2 5 4 4" xfId="3438" xr:uid="{00000000-0005-0000-0000-0000AF9D0000}"/>
    <cellStyle name="Table  - Opmaakprofiel6 2 5 4 4 2" xfId="11079" xr:uid="{00000000-0005-0000-0000-0000B09D0000}"/>
    <cellStyle name="Table  - Opmaakprofiel6 2 5 4 4 2 2" xfId="23377" xr:uid="{00000000-0005-0000-0000-0000B19D0000}"/>
    <cellStyle name="Table  - Opmaakprofiel6 2 5 4 4 2 3" xfId="35429" xr:uid="{00000000-0005-0000-0000-0000B29D0000}"/>
    <cellStyle name="Table  - Opmaakprofiel6 2 5 4 4 2 4" xfId="41969" xr:uid="{00000000-0005-0000-0000-0000B39D0000}"/>
    <cellStyle name="Table  - Opmaakprofiel6 2 5 4 4 2 5" xfId="56044" xr:uid="{00000000-0005-0000-0000-0000B49D0000}"/>
    <cellStyle name="Table  - Opmaakprofiel6 2 5 4 4 3" xfId="17317" xr:uid="{00000000-0005-0000-0000-0000B59D0000}"/>
    <cellStyle name="Table  - Opmaakprofiel6 2 5 4 4 4" xfId="29369" xr:uid="{00000000-0005-0000-0000-0000B69D0000}"/>
    <cellStyle name="Table  - Opmaakprofiel6 2 5 4 4 5" xfId="38301" xr:uid="{00000000-0005-0000-0000-0000B79D0000}"/>
    <cellStyle name="Table  - Opmaakprofiel6 2 5 4 4 6" xfId="50287" xr:uid="{00000000-0005-0000-0000-0000B89D0000}"/>
    <cellStyle name="Table  - Opmaakprofiel6 2 5 4 5" xfId="6136" xr:uid="{00000000-0005-0000-0000-0000B99D0000}"/>
    <cellStyle name="Table  - Opmaakprofiel6 2 5 4 5 2" xfId="11080" xr:uid="{00000000-0005-0000-0000-0000BA9D0000}"/>
    <cellStyle name="Table  - Opmaakprofiel6 2 5 4 5 2 2" xfId="23378" xr:uid="{00000000-0005-0000-0000-0000BB9D0000}"/>
    <cellStyle name="Table  - Opmaakprofiel6 2 5 4 5 2 3" xfId="35430" xr:uid="{00000000-0005-0000-0000-0000BC9D0000}"/>
    <cellStyle name="Table  - Opmaakprofiel6 2 5 4 5 2 4" xfId="34446" xr:uid="{00000000-0005-0000-0000-0000BD9D0000}"/>
    <cellStyle name="Table  - Opmaakprofiel6 2 5 4 5 2 5" xfId="56045" xr:uid="{00000000-0005-0000-0000-0000BE9D0000}"/>
    <cellStyle name="Table  - Opmaakprofiel6 2 5 4 5 3" xfId="17318" xr:uid="{00000000-0005-0000-0000-0000BF9D0000}"/>
    <cellStyle name="Table  - Opmaakprofiel6 2 5 4 5 4" xfId="29370" xr:uid="{00000000-0005-0000-0000-0000C09D0000}"/>
    <cellStyle name="Table  - Opmaakprofiel6 2 5 4 5 5" xfId="44482" xr:uid="{00000000-0005-0000-0000-0000C19D0000}"/>
    <cellStyle name="Table  - Opmaakprofiel6 2 5 4 5 6" xfId="50288" xr:uid="{00000000-0005-0000-0000-0000C29D0000}"/>
    <cellStyle name="Table  - Opmaakprofiel6 2 5 4 6" xfId="6137" xr:uid="{00000000-0005-0000-0000-0000C39D0000}"/>
    <cellStyle name="Table  - Opmaakprofiel6 2 5 4 6 2" xfId="11081" xr:uid="{00000000-0005-0000-0000-0000C49D0000}"/>
    <cellStyle name="Table  - Opmaakprofiel6 2 5 4 6 2 2" xfId="23379" xr:uid="{00000000-0005-0000-0000-0000C59D0000}"/>
    <cellStyle name="Table  - Opmaakprofiel6 2 5 4 6 2 3" xfId="35431" xr:uid="{00000000-0005-0000-0000-0000C69D0000}"/>
    <cellStyle name="Table  - Opmaakprofiel6 2 5 4 6 2 4" xfId="41968" xr:uid="{00000000-0005-0000-0000-0000C79D0000}"/>
    <cellStyle name="Table  - Opmaakprofiel6 2 5 4 6 2 5" xfId="56046" xr:uid="{00000000-0005-0000-0000-0000C89D0000}"/>
    <cellStyle name="Table  - Opmaakprofiel6 2 5 4 6 3" xfId="17319" xr:uid="{00000000-0005-0000-0000-0000C99D0000}"/>
    <cellStyle name="Table  - Opmaakprofiel6 2 5 4 6 4" xfId="29371" xr:uid="{00000000-0005-0000-0000-0000CA9D0000}"/>
    <cellStyle name="Table  - Opmaakprofiel6 2 5 4 6 5" xfId="38300" xr:uid="{00000000-0005-0000-0000-0000CB9D0000}"/>
    <cellStyle name="Table  - Opmaakprofiel6 2 5 4 6 6" xfId="50289" xr:uid="{00000000-0005-0000-0000-0000CC9D0000}"/>
    <cellStyle name="Table  - Opmaakprofiel6 2 5 4 7" xfId="6138" xr:uid="{00000000-0005-0000-0000-0000CD9D0000}"/>
    <cellStyle name="Table  - Opmaakprofiel6 2 5 4 7 2" xfId="17320" xr:uid="{00000000-0005-0000-0000-0000CE9D0000}"/>
    <cellStyle name="Table  - Opmaakprofiel6 2 5 4 7 3" xfId="29372" xr:uid="{00000000-0005-0000-0000-0000CF9D0000}"/>
    <cellStyle name="Table  - Opmaakprofiel6 2 5 4 7 4" xfId="44481" xr:uid="{00000000-0005-0000-0000-0000D09D0000}"/>
    <cellStyle name="Table  - Opmaakprofiel6 2 5 4 7 5" xfId="50290" xr:uid="{00000000-0005-0000-0000-0000D19D0000}"/>
    <cellStyle name="Table  - Opmaakprofiel6 2 5 4 8" xfId="7615" xr:uid="{00000000-0005-0000-0000-0000D29D0000}"/>
    <cellStyle name="Table  - Opmaakprofiel6 2 5 4 8 2" xfId="19913" xr:uid="{00000000-0005-0000-0000-0000D39D0000}"/>
    <cellStyle name="Table  - Opmaakprofiel6 2 5 4 8 3" xfId="41716" xr:uid="{00000000-0005-0000-0000-0000D49D0000}"/>
    <cellStyle name="Table  - Opmaakprofiel6 2 5 4 8 4" xfId="24948" xr:uid="{00000000-0005-0000-0000-0000D59D0000}"/>
    <cellStyle name="Table  - Opmaakprofiel6 2 5 4 8 5" xfId="52585" xr:uid="{00000000-0005-0000-0000-0000D69D0000}"/>
    <cellStyle name="Table  - Opmaakprofiel6 2 5 4 9" xfId="17314" xr:uid="{00000000-0005-0000-0000-0000D79D0000}"/>
    <cellStyle name="Table  - Opmaakprofiel6 2 5 5" xfId="583" xr:uid="{00000000-0005-0000-0000-0000D89D0000}"/>
    <cellStyle name="Table  - Opmaakprofiel6 2 5 5 2" xfId="1821" xr:uid="{00000000-0005-0000-0000-0000D99D0000}"/>
    <cellStyle name="Table  - Opmaakprofiel6 2 5 5 2 2" xfId="11082" xr:uid="{00000000-0005-0000-0000-0000DA9D0000}"/>
    <cellStyle name="Table  - Opmaakprofiel6 2 5 5 2 2 2" xfId="23380" xr:uid="{00000000-0005-0000-0000-0000DB9D0000}"/>
    <cellStyle name="Table  - Opmaakprofiel6 2 5 5 2 2 3" xfId="35432" xr:uid="{00000000-0005-0000-0000-0000DC9D0000}"/>
    <cellStyle name="Table  - Opmaakprofiel6 2 5 5 2 2 4" xfId="30625" xr:uid="{00000000-0005-0000-0000-0000DD9D0000}"/>
    <cellStyle name="Table  - Opmaakprofiel6 2 5 5 2 2 5" xfId="56047" xr:uid="{00000000-0005-0000-0000-0000DE9D0000}"/>
    <cellStyle name="Table  - Opmaakprofiel6 2 5 5 2 3" xfId="17322" xr:uid="{00000000-0005-0000-0000-0000DF9D0000}"/>
    <cellStyle name="Table  - Opmaakprofiel6 2 5 5 2 4" xfId="29374" xr:uid="{00000000-0005-0000-0000-0000E09D0000}"/>
    <cellStyle name="Table  - Opmaakprofiel6 2 5 5 2 5" xfId="44480" xr:uid="{00000000-0005-0000-0000-0000E19D0000}"/>
    <cellStyle name="Table  - Opmaakprofiel6 2 5 5 2 6" xfId="50291" xr:uid="{00000000-0005-0000-0000-0000E29D0000}"/>
    <cellStyle name="Table  - Opmaakprofiel6 2 5 5 3" xfId="2654" xr:uid="{00000000-0005-0000-0000-0000E39D0000}"/>
    <cellStyle name="Table  - Opmaakprofiel6 2 5 5 3 2" xfId="11083" xr:uid="{00000000-0005-0000-0000-0000E49D0000}"/>
    <cellStyle name="Table  - Opmaakprofiel6 2 5 5 3 2 2" xfId="23381" xr:uid="{00000000-0005-0000-0000-0000E59D0000}"/>
    <cellStyle name="Table  - Opmaakprofiel6 2 5 5 3 2 3" xfId="35433" xr:uid="{00000000-0005-0000-0000-0000E69D0000}"/>
    <cellStyle name="Table  - Opmaakprofiel6 2 5 5 3 2 4" xfId="31649" xr:uid="{00000000-0005-0000-0000-0000E79D0000}"/>
    <cellStyle name="Table  - Opmaakprofiel6 2 5 5 3 2 5" xfId="56048" xr:uid="{00000000-0005-0000-0000-0000E89D0000}"/>
    <cellStyle name="Table  - Opmaakprofiel6 2 5 5 3 3" xfId="17323" xr:uid="{00000000-0005-0000-0000-0000E99D0000}"/>
    <cellStyle name="Table  - Opmaakprofiel6 2 5 5 3 4" xfId="29375" xr:uid="{00000000-0005-0000-0000-0000EA9D0000}"/>
    <cellStyle name="Table  - Opmaakprofiel6 2 5 5 3 5" xfId="38299" xr:uid="{00000000-0005-0000-0000-0000EB9D0000}"/>
    <cellStyle name="Table  - Opmaakprofiel6 2 5 5 3 6" xfId="50292" xr:uid="{00000000-0005-0000-0000-0000EC9D0000}"/>
    <cellStyle name="Table  - Opmaakprofiel6 2 5 5 4" xfId="3526" xr:uid="{00000000-0005-0000-0000-0000ED9D0000}"/>
    <cellStyle name="Table  - Opmaakprofiel6 2 5 5 4 2" xfId="11084" xr:uid="{00000000-0005-0000-0000-0000EE9D0000}"/>
    <cellStyle name="Table  - Opmaakprofiel6 2 5 5 4 2 2" xfId="23382" xr:uid="{00000000-0005-0000-0000-0000EF9D0000}"/>
    <cellStyle name="Table  - Opmaakprofiel6 2 5 5 4 2 3" xfId="35434" xr:uid="{00000000-0005-0000-0000-0000F09D0000}"/>
    <cellStyle name="Table  - Opmaakprofiel6 2 5 5 4 2 4" xfId="30632" xr:uid="{00000000-0005-0000-0000-0000F19D0000}"/>
    <cellStyle name="Table  - Opmaakprofiel6 2 5 5 4 2 5" xfId="56049" xr:uid="{00000000-0005-0000-0000-0000F29D0000}"/>
    <cellStyle name="Table  - Opmaakprofiel6 2 5 5 4 3" xfId="17324" xr:uid="{00000000-0005-0000-0000-0000F39D0000}"/>
    <cellStyle name="Table  - Opmaakprofiel6 2 5 5 4 4" xfId="29376" xr:uid="{00000000-0005-0000-0000-0000F49D0000}"/>
    <cellStyle name="Table  - Opmaakprofiel6 2 5 5 4 5" xfId="44479" xr:uid="{00000000-0005-0000-0000-0000F59D0000}"/>
    <cellStyle name="Table  - Opmaakprofiel6 2 5 5 4 6" xfId="50293" xr:uid="{00000000-0005-0000-0000-0000F69D0000}"/>
    <cellStyle name="Table  - Opmaakprofiel6 2 5 5 5" xfId="6139" xr:uid="{00000000-0005-0000-0000-0000F79D0000}"/>
    <cellStyle name="Table  - Opmaakprofiel6 2 5 5 5 2" xfId="11085" xr:uid="{00000000-0005-0000-0000-0000F89D0000}"/>
    <cellStyle name="Table  - Opmaakprofiel6 2 5 5 5 2 2" xfId="23383" xr:uid="{00000000-0005-0000-0000-0000F99D0000}"/>
    <cellStyle name="Table  - Opmaakprofiel6 2 5 5 5 2 3" xfId="35435" xr:uid="{00000000-0005-0000-0000-0000FA9D0000}"/>
    <cellStyle name="Table  - Opmaakprofiel6 2 5 5 5 2 4" xfId="41967" xr:uid="{00000000-0005-0000-0000-0000FB9D0000}"/>
    <cellStyle name="Table  - Opmaakprofiel6 2 5 5 5 2 5" xfId="56050" xr:uid="{00000000-0005-0000-0000-0000FC9D0000}"/>
    <cellStyle name="Table  - Opmaakprofiel6 2 5 5 5 3" xfId="17325" xr:uid="{00000000-0005-0000-0000-0000FD9D0000}"/>
    <cellStyle name="Table  - Opmaakprofiel6 2 5 5 5 4" xfId="29377" xr:uid="{00000000-0005-0000-0000-0000FE9D0000}"/>
    <cellStyle name="Table  - Opmaakprofiel6 2 5 5 5 5" xfId="38298" xr:uid="{00000000-0005-0000-0000-0000FF9D0000}"/>
    <cellStyle name="Table  - Opmaakprofiel6 2 5 5 5 6" xfId="50294" xr:uid="{00000000-0005-0000-0000-0000009E0000}"/>
    <cellStyle name="Table  - Opmaakprofiel6 2 5 5 6" xfId="6140" xr:uid="{00000000-0005-0000-0000-0000019E0000}"/>
    <cellStyle name="Table  - Opmaakprofiel6 2 5 5 6 2" xfId="11086" xr:uid="{00000000-0005-0000-0000-0000029E0000}"/>
    <cellStyle name="Table  - Opmaakprofiel6 2 5 5 6 2 2" xfId="23384" xr:uid="{00000000-0005-0000-0000-0000039E0000}"/>
    <cellStyle name="Table  - Opmaakprofiel6 2 5 5 6 2 3" xfId="35436" xr:uid="{00000000-0005-0000-0000-0000049E0000}"/>
    <cellStyle name="Table  - Opmaakprofiel6 2 5 5 6 2 4" xfId="31582" xr:uid="{00000000-0005-0000-0000-0000059E0000}"/>
    <cellStyle name="Table  - Opmaakprofiel6 2 5 5 6 2 5" xfId="56051" xr:uid="{00000000-0005-0000-0000-0000069E0000}"/>
    <cellStyle name="Table  - Opmaakprofiel6 2 5 5 6 3" xfId="17326" xr:uid="{00000000-0005-0000-0000-0000079E0000}"/>
    <cellStyle name="Table  - Opmaakprofiel6 2 5 5 6 4" xfId="29378" xr:uid="{00000000-0005-0000-0000-0000089E0000}"/>
    <cellStyle name="Table  - Opmaakprofiel6 2 5 5 6 5" xfId="44478" xr:uid="{00000000-0005-0000-0000-0000099E0000}"/>
    <cellStyle name="Table  - Opmaakprofiel6 2 5 5 6 6" xfId="50295" xr:uid="{00000000-0005-0000-0000-00000A9E0000}"/>
    <cellStyle name="Table  - Opmaakprofiel6 2 5 5 7" xfId="6141" xr:uid="{00000000-0005-0000-0000-00000B9E0000}"/>
    <cellStyle name="Table  - Opmaakprofiel6 2 5 5 7 2" xfId="17327" xr:uid="{00000000-0005-0000-0000-00000C9E0000}"/>
    <cellStyle name="Table  - Opmaakprofiel6 2 5 5 7 3" xfId="29379" xr:uid="{00000000-0005-0000-0000-00000D9E0000}"/>
    <cellStyle name="Table  - Opmaakprofiel6 2 5 5 7 4" xfId="38297" xr:uid="{00000000-0005-0000-0000-00000E9E0000}"/>
    <cellStyle name="Table  - Opmaakprofiel6 2 5 5 7 5" xfId="50296" xr:uid="{00000000-0005-0000-0000-00000F9E0000}"/>
    <cellStyle name="Table  - Opmaakprofiel6 2 5 5 8" xfId="7548" xr:uid="{00000000-0005-0000-0000-0000109E0000}"/>
    <cellStyle name="Table  - Opmaakprofiel6 2 5 5 8 2" xfId="19846" xr:uid="{00000000-0005-0000-0000-0000119E0000}"/>
    <cellStyle name="Table  - Opmaakprofiel6 2 5 5 8 3" xfId="41649" xr:uid="{00000000-0005-0000-0000-0000129E0000}"/>
    <cellStyle name="Table  - Opmaakprofiel6 2 5 5 8 4" xfId="34555" xr:uid="{00000000-0005-0000-0000-0000139E0000}"/>
    <cellStyle name="Table  - Opmaakprofiel6 2 5 5 8 5" xfId="52518" xr:uid="{00000000-0005-0000-0000-0000149E0000}"/>
    <cellStyle name="Table  - Opmaakprofiel6 2 5 5 9" xfId="17321" xr:uid="{00000000-0005-0000-0000-0000159E0000}"/>
    <cellStyle name="Table  - Opmaakprofiel6 2 5 6" xfId="1091" xr:uid="{00000000-0005-0000-0000-0000169E0000}"/>
    <cellStyle name="Table  - Opmaakprofiel6 2 5 6 2" xfId="2197" xr:uid="{00000000-0005-0000-0000-0000179E0000}"/>
    <cellStyle name="Table  - Opmaakprofiel6 2 5 6 2 2" xfId="11087" xr:uid="{00000000-0005-0000-0000-0000189E0000}"/>
    <cellStyle name="Table  - Opmaakprofiel6 2 5 6 2 2 2" xfId="23385" xr:uid="{00000000-0005-0000-0000-0000199E0000}"/>
    <cellStyle name="Table  - Opmaakprofiel6 2 5 6 2 2 3" xfId="35437" xr:uid="{00000000-0005-0000-0000-00001A9E0000}"/>
    <cellStyle name="Table  - Opmaakprofiel6 2 5 6 2 2 4" xfId="41966" xr:uid="{00000000-0005-0000-0000-00001B9E0000}"/>
    <cellStyle name="Table  - Opmaakprofiel6 2 5 6 2 2 5" xfId="56052" xr:uid="{00000000-0005-0000-0000-00001C9E0000}"/>
    <cellStyle name="Table  - Opmaakprofiel6 2 5 6 2 3" xfId="17329" xr:uid="{00000000-0005-0000-0000-00001D9E0000}"/>
    <cellStyle name="Table  - Opmaakprofiel6 2 5 6 2 4" xfId="29381" xr:uid="{00000000-0005-0000-0000-00001E9E0000}"/>
    <cellStyle name="Table  - Opmaakprofiel6 2 5 6 2 5" xfId="38295" xr:uid="{00000000-0005-0000-0000-00001F9E0000}"/>
    <cellStyle name="Table  - Opmaakprofiel6 2 5 6 2 6" xfId="50297" xr:uid="{00000000-0005-0000-0000-0000209E0000}"/>
    <cellStyle name="Table  - Opmaakprofiel6 2 5 6 3" xfId="3102" xr:uid="{00000000-0005-0000-0000-0000219E0000}"/>
    <cellStyle name="Table  - Opmaakprofiel6 2 5 6 3 2" xfId="11088" xr:uid="{00000000-0005-0000-0000-0000229E0000}"/>
    <cellStyle name="Table  - Opmaakprofiel6 2 5 6 3 2 2" xfId="23386" xr:uid="{00000000-0005-0000-0000-0000239E0000}"/>
    <cellStyle name="Table  - Opmaakprofiel6 2 5 6 3 2 3" xfId="35438" xr:uid="{00000000-0005-0000-0000-0000249E0000}"/>
    <cellStyle name="Table  - Opmaakprofiel6 2 5 6 3 2 4" xfId="30639" xr:uid="{00000000-0005-0000-0000-0000259E0000}"/>
    <cellStyle name="Table  - Opmaakprofiel6 2 5 6 3 2 5" xfId="56053" xr:uid="{00000000-0005-0000-0000-0000269E0000}"/>
    <cellStyle name="Table  - Opmaakprofiel6 2 5 6 3 3" xfId="17330" xr:uid="{00000000-0005-0000-0000-0000279E0000}"/>
    <cellStyle name="Table  - Opmaakprofiel6 2 5 6 3 4" xfId="29382" xr:uid="{00000000-0005-0000-0000-0000289E0000}"/>
    <cellStyle name="Table  - Opmaakprofiel6 2 5 6 3 5" xfId="44476" xr:uid="{00000000-0005-0000-0000-0000299E0000}"/>
    <cellStyle name="Table  - Opmaakprofiel6 2 5 6 3 6" xfId="50298" xr:uid="{00000000-0005-0000-0000-00002A9E0000}"/>
    <cellStyle name="Table  - Opmaakprofiel6 2 5 6 4" xfId="3936" xr:uid="{00000000-0005-0000-0000-00002B9E0000}"/>
    <cellStyle name="Table  - Opmaakprofiel6 2 5 6 4 2" xfId="11089" xr:uid="{00000000-0005-0000-0000-00002C9E0000}"/>
    <cellStyle name="Table  - Opmaakprofiel6 2 5 6 4 2 2" xfId="23387" xr:uid="{00000000-0005-0000-0000-00002D9E0000}"/>
    <cellStyle name="Table  - Opmaakprofiel6 2 5 6 4 2 3" xfId="35439" xr:uid="{00000000-0005-0000-0000-00002E9E0000}"/>
    <cellStyle name="Table  - Opmaakprofiel6 2 5 6 4 2 4" xfId="41965" xr:uid="{00000000-0005-0000-0000-00002F9E0000}"/>
    <cellStyle name="Table  - Opmaakprofiel6 2 5 6 4 2 5" xfId="56054" xr:uid="{00000000-0005-0000-0000-0000309E0000}"/>
    <cellStyle name="Table  - Opmaakprofiel6 2 5 6 4 3" xfId="17331" xr:uid="{00000000-0005-0000-0000-0000319E0000}"/>
    <cellStyle name="Table  - Opmaakprofiel6 2 5 6 4 4" xfId="29383" xr:uid="{00000000-0005-0000-0000-0000329E0000}"/>
    <cellStyle name="Table  - Opmaakprofiel6 2 5 6 4 5" xfId="38294" xr:uid="{00000000-0005-0000-0000-0000339E0000}"/>
    <cellStyle name="Table  - Opmaakprofiel6 2 5 6 4 6" xfId="50299" xr:uid="{00000000-0005-0000-0000-0000349E0000}"/>
    <cellStyle name="Table  - Opmaakprofiel6 2 5 6 5" xfId="6142" xr:uid="{00000000-0005-0000-0000-0000359E0000}"/>
    <cellStyle name="Table  - Opmaakprofiel6 2 5 6 5 2" xfId="11090" xr:uid="{00000000-0005-0000-0000-0000369E0000}"/>
    <cellStyle name="Table  - Opmaakprofiel6 2 5 6 5 2 2" xfId="23388" xr:uid="{00000000-0005-0000-0000-0000379E0000}"/>
    <cellStyle name="Table  - Opmaakprofiel6 2 5 6 5 2 3" xfId="35440" xr:uid="{00000000-0005-0000-0000-0000389E0000}"/>
    <cellStyle name="Table  - Opmaakprofiel6 2 5 6 5 2 4" xfId="34720" xr:uid="{00000000-0005-0000-0000-0000399E0000}"/>
    <cellStyle name="Table  - Opmaakprofiel6 2 5 6 5 2 5" xfId="56055" xr:uid="{00000000-0005-0000-0000-00003A9E0000}"/>
    <cellStyle name="Table  - Opmaakprofiel6 2 5 6 5 3" xfId="17332" xr:uid="{00000000-0005-0000-0000-00003B9E0000}"/>
    <cellStyle name="Table  - Opmaakprofiel6 2 5 6 5 4" xfId="29384" xr:uid="{00000000-0005-0000-0000-00003C9E0000}"/>
    <cellStyle name="Table  - Opmaakprofiel6 2 5 6 5 5" xfId="44475" xr:uid="{00000000-0005-0000-0000-00003D9E0000}"/>
    <cellStyle name="Table  - Opmaakprofiel6 2 5 6 5 6" xfId="50300" xr:uid="{00000000-0005-0000-0000-00003E9E0000}"/>
    <cellStyle name="Table  - Opmaakprofiel6 2 5 6 6" xfId="6143" xr:uid="{00000000-0005-0000-0000-00003F9E0000}"/>
    <cellStyle name="Table  - Opmaakprofiel6 2 5 6 6 2" xfId="11091" xr:uid="{00000000-0005-0000-0000-0000409E0000}"/>
    <cellStyle name="Table  - Opmaakprofiel6 2 5 6 6 2 2" xfId="23389" xr:uid="{00000000-0005-0000-0000-0000419E0000}"/>
    <cellStyle name="Table  - Opmaakprofiel6 2 5 6 6 2 3" xfId="35441" xr:uid="{00000000-0005-0000-0000-0000429E0000}"/>
    <cellStyle name="Table  - Opmaakprofiel6 2 5 6 6 2 4" xfId="41964" xr:uid="{00000000-0005-0000-0000-0000439E0000}"/>
    <cellStyle name="Table  - Opmaakprofiel6 2 5 6 6 2 5" xfId="56056" xr:uid="{00000000-0005-0000-0000-0000449E0000}"/>
    <cellStyle name="Table  - Opmaakprofiel6 2 5 6 6 3" xfId="17333" xr:uid="{00000000-0005-0000-0000-0000459E0000}"/>
    <cellStyle name="Table  - Opmaakprofiel6 2 5 6 6 4" xfId="29385" xr:uid="{00000000-0005-0000-0000-0000469E0000}"/>
    <cellStyle name="Table  - Opmaakprofiel6 2 5 6 6 5" xfId="38293" xr:uid="{00000000-0005-0000-0000-0000479E0000}"/>
    <cellStyle name="Table  - Opmaakprofiel6 2 5 6 6 6" xfId="50301" xr:uid="{00000000-0005-0000-0000-0000489E0000}"/>
    <cellStyle name="Table  - Opmaakprofiel6 2 5 6 7" xfId="6144" xr:uid="{00000000-0005-0000-0000-0000499E0000}"/>
    <cellStyle name="Table  - Opmaakprofiel6 2 5 6 7 2" xfId="17334" xr:uid="{00000000-0005-0000-0000-00004A9E0000}"/>
    <cellStyle name="Table  - Opmaakprofiel6 2 5 6 7 3" xfId="29386" xr:uid="{00000000-0005-0000-0000-00004B9E0000}"/>
    <cellStyle name="Table  - Opmaakprofiel6 2 5 6 7 4" xfId="44474" xr:uid="{00000000-0005-0000-0000-00004C9E0000}"/>
    <cellStyle name="Table  - Opmaakprofiel6 2 5 6 7 5" xfId="50302" xr:uid="{00000000-0005-0000-0000-00004D9E0000}"/>
    <cellStyle name="Table  - Opmaakprofiel6 2 5 6 8" xfId="9894" xr:uid="{00000000-0005-0000-0000-00004E9E0000}"/>
    <cellStyle name="Table  - Opmaakprofiel6 2 5 6 8 2" xfId="22192" xr:uid="{00000000-0005-0000-0000-00004F9E0000}"/>
    <cellStyle name="Table  - Opmaakprofiel6 2 5 6 8 3" xfId="43958" xr:uid="{00000000-0005-0000-0000-0000509E0000}"/>
    <cellStyle name="Table  - Opmaakprofiel6 2 5 6 8 4" xfId="28327" xr:uid="{00000000-0005-0000-0000-0000519E0000}"/>
    <cellStyle name="Table  - Opmaakprofiel6 2 5 6 8 5" xfId="54859" xr:uid="{00000000-0005-0000-0000-0000529E0000}"/>
    <cellStyle name="Table  - Opmaakprofiel6 2 5 6 9" xfId="17328" xr:uid="{00000000-0005-0000-0000-0000539E0000}"/>
    <cellStyle name="Table  - Opmaakprofiel6 2 5 7" xfId="1652" xr:uid="{00000000-0005-0000-0000-0000549E0000}"/>
    <cellStyle name="Table  - Opmaakprofiel6 2 5 7 2" xfId="11092" xr:uid="{00000000-0005-0000-0000-0000559E0000}"/>
    <cellStyle name="Table  - Opmaakprofiel6 2 5 7 2 2" xfId="23390" xr:uid="{00000000-0005-0000-0000-0000569E0000}"/>
    <cellStyle name="Table  - Opmaakprofiel6 2 5 7 2 3" xfId="35442" xr:uid="{00000000-0005-0000-0000-0000579E0000}"/>
    <cellStyle name="Table  - Opmaakprofiel6 2 5 7 2 4" xfId="30646" xr:uid="{00000000-0005-0000-0000-0000589E0000}"/>
    <cellStyle name="Table  - Opmaakprofiel6 2 5 7 2 5" xfId="56057" xr:uid="{00000000-0005-0000-0000-0000599E0000}"/>
    <cellStyle name="Table  - Opmaakprofiel6 2 5 7 3" xfId="17335" xr:uid="{00000000-0005-0000-0000-00005A9E0000}"/>
    <cellStyle name="Table  - Opmaakprofiel6 2 5 7 4" xfId="29387" xr:uid="{00000000-0005-0000-0000-00005B9E0000}"/>
    <cellStyle name="Table  - Opmaakprofiel6 2 5 7 5" xfId="38292" xr:uid="{00000000-0005-0000-0000-00005C9E0000}"/>
    <cellStyle name="Table  - Opmaakprofiel6 2 5 7 6" xfId="50303" xr:uid="{00000000-0005-0000-0000-00005D9E0000}"/>
    <cellStyle name="Table  - Opmaakprofiel6 2 5 8" xfId="2725" xr:uid="{00000000-0005-0000-0000-00005E9E0000}"/>
    <cellStyle name="Table  - Opmaakprofiel6 2 5 8 2" xfId="11093" xr:uid="{00000000-0005-0000-0000-00005F9E0000}"/>
    <cellStyle name="Table  - Opmaakprofiel6 2 5 8 2 2" xfId="23391" xr:uid="{00000000-0005-0000-0000-0000609E0000}"/>
    <cellStyle name="Table  - Opmaakprofiel6 2 5 8 2 3" xfId="35443" xr:uid="{00000000-0005-0000-0000-0000619E0000}"/>
    <cellStyle name="Table  - Opmaakprofiel6 2 5 8 2 4" xfId="41963" xr:uid="{00000000-0005-0000-0000-0000629E0000}"/>
    <cellStyle name="Table  - Opmaakprofiel6 2 5 8 2 5" xfId="56058" xr:uid="{00000000-0005-0000-0000-0000639E0000}"/>
    <cellStyle name="Table  - Opmaakprofiel6 2 5 8 3" xfId="17336" xr:uid="{00000000-0005-0000-0000-0000649E0000}"/>
    <cellStyle name="Table  - Opmaakprofiel6 2 5 8 4" xfId="29388" xr:uid="{00000000-0005-0000-0000-0000659E0000}"/>
    <cellStyle name="Table  - Opmaakprofiel6 2 5 8 5" xfId="44473" xr:uid="{00000000-0005-0000-0000-0000669E0000}"/>
    <cellStyle name="Table  - Opmaakprofiel6 2 5 8 6" xfId="50304" xr:uid="{00000000-0005-0000-0000-0000679E0000}"/>
    <cellStyle name="Table  - Opmaakprofiel6 2 5 9" xfId="3587" xr:uid="{00000000-0005-0000-0000-0000689E0000}"/>
    <cellStyle name="Table  - Opmaakprofiel6 2 5 9 2" xfId="11094" xr:uid="{00000000-0005-0000-0000-0000699E0000}"/>
    <cellStyle name="Table  - Opmaakprofiel6 2 5 9 2 2" xfId="23392" xr:uid="{00000000-0005-0000-0000-00006A9E0000}"/>
    <cellStyle name="Table  - Opmaakprofiel6 2 5 9 2 3" xfId="35444" xr:uid="{00000000-0005-0000-0000-00006B9E0000}"/>
    <cellStyle name="Table  - Opmaakprofiel6 2 5 9 2 4" xfId="31453" xr:uid="{00000000-0005-0000-0000-00006C9E0000}"/>
    <cellStyle name="Table  - Opmaakprofiel6 2 5 9 2 5" xfId="56059" xr:uid="{00000000-0005-0000-0000-00006D9E0000}"/>
    <cellStyle name="Table  - Opmaakprofiel6 2 5 9 3" xfId="17337" xr:uid="{00000000-0005-0000-0000-00006E9E0000}"/>
    <cellStyle name="Table  - Opmaakprofiel6 2 5 9 4" xfId="29389" xr:uid="{00000000-0005-0000-0000-00006F9E0000}"/>
    <cellStyle name="Table  - Opmaakprofiel6 2 5 9 5" xfId="38291" xr:uid="{00000000-0005-0000-0000-0000709E0000}"/>
    <cellStyle name="Table  - Opmaakprofiel6 2 5 9 6" xfId="50305" xr:uid="{00000000-0005-0000-0000-0000719E0000}"/>
    <cellStyle name="Table  - Opmaakprofiel6 2 6" xfId="705" xr:uid="{00000000-0005-0000-0000-0000729E0000}"/>
    <cellStyle name="Table  - Opmaakprofiel6 2 6 10" xfId="6145" xr:uid="{00000000-0005-0000-0000-0000739E0000}"/>
    <cellStyle name="Table  - Opmaakprofiel6 2 6 10 2" xfId="11095" xr:uid="{00000000-0005-0000-0000-0000749E0000}"/>
    <cellStyle name="Table  - Opmaakprofiel6 2 6 10 2 2" xfId="23393" xr:uid="{00000000-0005-0000-0000-0000759E0000}"/>
    <cellStyle name="Table  - Opmaakprofiel6 2 6 10 2 3" xfId="35445" xr:uid="{00000000-0005-0000-0000-0000769E0000}"/>
    <cellStyle name="Table  - Opmaakprofiel6 2 6 10 2 4" xfId="30653" xr:uid="{00000000-0005-0000-0000-0000779E0000}"/>
    <cellStyle name="Table  - Opmaakprofiel6 2 6 10 2 5" xfId="56060" xr:uid="{00000000-0005-0000-0000-0000789E0000}"/>
    <cellStyle name="Table  - Opmaakprofiel6 2 6 10 3" xfId="17339" xr:uid="{00000000-0005-0000-0000-0000799E0000}"/>
    <cellStyle name="Table  - Opmaakprofiel6 2 6 10 4" xfId="29391" xr:uid="{00000000-0005-0000-0000-00007A9E0000}"/>
    <cellStyle name="Table  - Opmaakprofiel6 2 6 10 5" xfId="38290" xr:uid="{00000000-0005-0000-0000-00007B9E0000}"/>
    <cellStyle name="Table  - Opmaakprofiel6 2 6 10 6" xfId="50306" xr:uid="{00000000-0005-0000-0000-00007C9E0000}"/>
    <cellStyle name="Table  - Opmaakprofiel6 2 6 11" xfId="6146" xr:uid="{00000000-0005-0000-0000-00007D9E0000}"/>
    <cellStyle name="Table  - Opmaakprofiel6 2 6 11 2" xfId="11096" xr:uid="{00000000-0005-0000-0000-00007E9E0000}"/>
    <cellStyle name="Table  - Opmaakprofiel6 2 6 11 2 2" xfId="23394" xr:uid="{00000000-0005-0000-0000-00007F9E0000}"/>
    <cellStyle name="Table  - Opmaakprofiel6 2 6 11 2 3" xfId="35446" xr:uid="{00000000-0005-0000-0000-0000809E0000}"/>
    <cellStyle name="Table  - Opmaakprofiel6 2 6 11 2 4" xfId="31410" xr:uid="{00000000-0005-0000-0000-0000819E0000}"/>
    <cellStyle name="Table  - Opmaakprofiel6 2 6 11 2 5" xfId="56061" xr:uid="{00000000-0005-0000-0000-0000829E0000}"/>
    <cellStyle name="Table  - Opmaakprofiel6 2 6 11 3" xfId="17340" xr:uid="{00000000-0005-0000-0000-0000839E0000}"/>
    <cellStyle name="Table  - Opmaakprofiel6 2 6 11 4" xfId="29392" xr:uid="{00000000-0005-0000-0000-0000849E0000}"/>
    <cellStyle name="Table  - Opmaakprofiel6 2 6 11 5" xfId="38289" xr:uid="{00000000-0005-0000-0000-0000859E0000}"/>
    <cellStyle name="Table  - Opmaakprofiel6 2 6 11 6" xfId="50307" xr:uid="{00000000-0005-0000-0000-0000869E0000}"/>
    <cellStyle name="Table  - Opmaakprofiel6 2 6 12" xfId="6147" xr:uid="{00000000-0005-0000-0000-0000879E0000}"/>
    <cellStyle name="Table  - Opmaakprofiel6 2 6 12 2" xfId="17341" xr:uid="{00000000-0005-0000-0000-0000889E0000}"/>
    <cellStyle name="Table  - Opmaakprofiel6 2 6 12 3" xfId="29393" xr:uid="{00000000-0005-0000-0000-0000899E0000}"/>
    <cellStyle name="Table  - Opmaakprofiel6 2 6 12 4" xfId="38288" xr:uid="{00000000-0005-0000-0000-00008A9E0000}"/>
    <cellStyle name="Table  - Opmaakprofiel6 2 6 12 5" xfId="50308" xr:uid="{00000000-0005-0000-0000-00008B9E0000}"/>
    <cellStyle name="Table  - Opmaakprofiel6 2 6 13" xfId="7465" xr:uid="{00000000-0005-0000-0000-00008C9E0000}"/>
    <cellStyle name="Table  - Opmaakprofiel6 2 6 13 2" xfId="19763" xr:uid="{00000000-0005-0000-0000-00008D9E0000}"/>
    <cellStyle name="Table  - Opmaakprofiel6 2 6 13 3" xfId="41566" xr:uid="{00000000-0005-0000-0000-00008E9E0000}"/>
    <cellStyle name="Table  - Opmaakprofiel6 2 6 13 4" xfId="43459" xr:uid="{00000000-0005-0000-0000-00008F9E0000}"/>
    <cellStyle name="Table  - Opmaakprofiel6 2 6 13 5" xfId="52435" xr:uid="{00000000-0005-0000-0000-0000909E0000}"/>
    <cellStyle name="Table  - Opmaakprofiel6 2 6 14" xfId="17338" xr:uid="{00000000-0005-0000-0000-0000919E0000}"/>
    <cellStyle name="Table  - Opmaakprofiel6 2 6 2" xfId="875" xr:uid="{00000000-0005-0000-0000-0000929E0000}"/>
    <cellStyle name="Table  - Opmaakprofiel6 2 6 2 2" xfId="1771" xr:uid="{00000000-0005-0000-0000-0000939E0000}"/>
    <cellStyle name="Table  - Opmaakprofiel6 2 6 2 2 2" xfId="11097" xr:uid="{00000000-0005-0000-0000-0000949E0000}"/>
    <cellStyle name="Table  - Opmaakprofiel6 2 6 2 2 2 2" xfId="23395" xr:uid="{00000000-0005-0000-0000-0000959E0000}"/>
    <cellStyle name="Table  - Opmaakprofiel6 2 6 2 2 2 3" xfId="35447" xr:uid="{00000000-0005-0000-0000-0000969E0000}"/>
    <cellStyle name="Table  - Opmaakprofiel6 2 6 2 2 2 4" xfId="41962" xr:uid="{00000000-0005-0000-0000-0000979E0000}"/>
    <cellStyle name="Table  - Opmaakprofiel6 2 6 2 2 2 5" xfId="56062" xr:uid="{00000000-0005-0000-0000-0000989E0000}"/>
    <cellStyle name="Table  - Opmaakprofiel6 2 6 2 2 3" xfId="17343" xr:uid="{00000000-0005-0000-0000-0000999E0000}"/>
    <cellStyle name="Table  - Opmaakprofiel6 2 6 2 2 4" xfId="29395" xr:uid="{00000000-0005-0000-0000-00009A9E0000}"/>
    <cellStyle name="Table  - Opmaakprofiel6 2 6 2 2 5" xfId="38287" xr:uid="{00000000-0005-0000-0000-00009B9E0000}"/>
    <cellStyle name="Table  - Opmaakprofiel6 2 6 2 2 6" xfId="50309" xr:uid="{00000000-0005-0000-0000-00009C9E0000}"/>
    <cellStyle name="Table  - Opmaakprofiel6 2 6 2 3" xfId="2886" xr:uid="{00000000-0005-0000-0000-00009D9E0000}"/>
    <cellStyle name="Table  - Opmaakprofiel6 2 6 2 3 2" xfId="11098" xr:uid="{00000000-0005-0000-0000-00009E9E0000}"/>
    <cellStyle name="Table  - Opmaakprofiel6 2 6 2 3 2 2" xfId="23396" xr:uid="{00000000-0005-0000-0000-00009F9E0000}"/>
    <cellStyle name="Table  - Opmaakprofiel6 2 6 2 3 2 3" xfId="35448" xr:uid="{00000000-0005-0000-0000-0000A09E0000}"/>
    <cellStyle name="Table  - Opmaakprofiel6 2 6 2 3 2 4" xfId="30663" xr:uid="{00000000-0005-0000-0000-0000A19E0000}"/>
    <cellStyle name="Table  - Opmaakprofiel6 2 6 2 3 2 5" xfId="56063" xr:uid="{00000000-0005-0000-0000-0000A29E0000}"/>
    <cellStyle name="Table  - Opmaakprofiel6 2 6 2 3 3" xfId="17344" xr:uid="{00000000-0005-0000-0000-0000A39E0000}"/>
    <cellStyle name="Table  - Opmaakprofiel6 2 6 2 3 4" xfId="29396" xr:uid="{00000000-0005-0000-0000-0000A49E0000}"/>
    <cellStyle name="Table  - Opmaakprofiel6 2 6 2 3 5" xfId="44469" xr:uid="{00000000-0005-0000-0000-0000A59E0000}"/>
    <cellStyle name="Table  - Opmaakprofiel6 2 6 2 3 6" xfId="50310" xr:uid="{00000000-0005-0000-0000-0000A69E0000}"/>
    <cellStyle name="Table  - Opmaakprofiel6 2 6 2 4" xfId="3739" xr:uid="{00000000-0005-0000-0000-0000A79E0000}"/>
    <cellStyle name="Table  - Opmaakprofiel6 2 6 2 4 2" xfId="11099" xr:uid="{00000000-0005-0000-0000-0000A89E0000}"/>
    <cellStyle name="Table  - Opmaakprofiel6 2 6 2 4 2 2" xfId="23397" xr:uid="{00000000-0005-0000-0000-0000A99E0000}"/>
    <cellStyle name="Table  - Opmaakprofiel6 2 6 2 4 2 3" xfId="35449" xr:uid="{00000000-0005-0000-0000-0000AA9E0000}"/>
    <cellStyle name="Table  - Opmaakprofiel6 2 6 2 4 2 4" xfId="41961" xr:uid="{00000000-0005-0000-0000-0000AB9E0000}"/>
    <cellStyle name="Table  - Opmaakprofiel6 2 6 2 4 2 5" xfId="56064" xr:uid="{00000000-0005-0000-0000-0000AC9E0000}"/>
    <cellStyle name="Table  - Opmaakprofiel6 2 6 2 4 3" xfId="17345" xr:uid="{00000000-0005-0000-0000-0000AD9E0000}"/>
    <cellStyle name="Table  - Opmaakprofiel6 2 6 2 4 4" xfId="29397" xr:uid="{00000000-0005-0000-0000-0000AE9E0000}"/>
    <cellStyle name="Table  - Opmaakprofiel6 2 6 2 4 5" xfId="38286" xr:uid="{00000000-0005-0000-0000-0000AF9E0000}"/>
    <cellStyle name="Table  - Opmaakprofiel6 2 6 2 4 6" xfId="50311" xr:uid="{00000000-0005-0000-0000-0000B09E0000}"/>
    <cellStyle name="Table  - Opmaakprofiel6 2 6 2 5" xfId="6148" xr:uid="{00000000-0005-0000-0000-0000B19E0000}"/>
    <cellStyle name="Table  - Opmaakprofiel6 2 6 2 5 2" xfId="11100" xr:uid="{00000000-0005-0000-0000-0000B29E0000}"/>
    <cellStyle name="Table  - Opmaakprofiel6 2 6 2 5 2 2" xfId="23398" xr:uid="{00000000-0005-0000-0000-0000B39E0000}"/>
    <cellStyle name="Table  - Opmaakprofiel6 2 6 2 5 2 3" xfId="35450" xr:uid="{00000000-0005-0000-0000-0000B49E0000}"/>
    <cellStyle name="Table  - Opmaakprofiel6 2 6 2 5 2 4" xfId="31772" xr:uid="{00000000-0005-0000-0000-0000B59E0000}"/>
    <cellStyle name="Table  - Opmaakprofiel6 2 6 2 5 2 5" xfId="56065" xr:uid="{00000000-0005-0000-0000-0000B69E0000}"/>
    <cellStyle name="Table  - Opmaakprofiel6 2 6 2 5 3" xfId="17346" xr:uid="{00000000-0005-0000-0000-0000B79E0000}"/>
    <cellStyle name="Table  - Opmaakprofiel6 2 6 2 5 4" xfId="29398" xr:uid="{00000000-0005-0000-0000-0000B89E0000}"/>
    <cellStyle name="Table  - Opmaakprofiel6 2 6 2 5 5" xfId="38285" xr:uid="{00000000-0005-0000-0000-0000B99E0000}"/>
    <cellStyle name="Table  - Opmaakprofiel6 2 6 2 5 6" xfId="50312" xr:uid="{00000000-0005-0000-0000-0000BA9E0000}"/>
    <cellStyle name="Table  - Opmaakprofiel6 2 6 2 6" xfId="6149" xr:uid="{00000000-0005-0000-0000-0000BB9E0000}"/>
    <cellStyle name="Table  - Opmaakprofiel6 2 6 2 6 2" xfId="11101" xr:uid="{00000000-0005-0000-0000-0000BC9E0000}"/>
    <cellStyle name="Table  - Opmaakprofiel6 2 6 2 6 2 2" xfId="23399" xr:uid="{00000000-0005-0000-0000-0000BD9E0000}"/>
    <cellStyle name="Table  - Opmaakprofiel6 2 6 2 6 2 3" xfId="35451" xr:uid="{00000000-0005-0000-0000-0000BE9E0000}"/>
    <cellStyle name="Table  - Opmaakprofiel6 2 6 2 6 2 4" xfId="30667" xr:uid="{00000000-0005-0000-0000-0000BF9E0000}"/>
    <cellStyle name="Table  - Opmaakprofiel6 2 6 2 6 2 5" xfId="56066" xr:uid="{00000000-0005-0000-0000-0000C09E0000}"/>
    <cellStyle name="Table  - Opmaakprofiel6 2 6 2 6 3" xfId="17347" xr:uid="{00000000-0005-0000-0000-0000C19E0000}"/>
    <cellStyle name="Table  - Opmaakprofiel6 2 6 2 6 4" xfId="29399" xr:uid="{00000000-0005-0000-0000-0000C29E0000}"/>
    <cellStyle name="Table  - Opmaakprofiel6 2 6 2 6 5" xfId="44467" xr:uid="{00000000-0005-0000-0000-0000C39E0000}"/>
    <cellStyle name="Table  - Opmaakprofiel6 2 6 2 6 6" xfId="50313" xr:uid="{00000000-0005-0000-0000-0000C49E0000}"/>
    <cellStyle name="Table  - Opmaakprofiel6 2 6 2 7" xfId="6150" xr:uid="{00000000-0005-0000-0000-0000C59E0000}"/>
    <cellStyle name="Table  - Opmaakprofiel6 2 6 2 7 2" xfId="17348" xr:uid="{00000000-0005-0000-0000-0000C69E0000}"/>
    <cellStyle name="Table  - Opmaakprofiel6 2 6 2 7 3" xfId="29400" xr:uid="{00000000-0005-0000-0000-0000C79E0000}"/>
    <cellStyle name="Table  - Opmaakprofiel6 2 6 2 7 4" xfId="38284" xr:uid="{00000000-0005-0000-0000-0000C89E0000}"/>
    <cellStyle name="Table  - Opmaakprofiel6 2 6 2 7 5" xfId="50314" xr:uid="{00000000-0005-0000-0000-0000C99E0000}"/>
    <cellStyle name="Table  - Opmaakprofiel6 2 6 2 8" xfId="7351" xr:uid="{00000000-0005-0000-0000-0000CA9E0000}"/>
    <cellStyle name="Table  - Opmaakprofiel6 2 6 2 8 2" xfId="19649" xr:uid="{00000000-0005-0000-0000-0000CB9E0000}"/>
    <cellStyle name="Table  - Opmaakprofiel6 2 6 2 8 3" xfId="41452" xr:uid="{00000000-0005-0000-0000-0000CC9E0000}"/>
    <cellStyle name="Table  - Opmaakprofiel6 2 6 2 8 4" xfId="16347" xr:uid="{00000000-0005-0000-0000-0000CD9E0000}"/>
    <cellStyle name="Table  - Opmaakprofiel6 2 6 2 8 5" xfId="52321" xr:uid="{00000000-0005-0000-0000-0000CE9E0000}"/>
    <cellStyle name="Table  - Opmaakprofiel6 2 6 2 9" xfId="17342" xr:uid="{00000000-0005-0000-0000-0000CF9E0000}"/>
    <cellStyle name="Table  - Opmaakprofiel6 2 6 3" xfId="974" xr:uid="{00000000-0005-0000-0000-0000D09E0000}"/>
    <cellStyle name="Table  - Opmaakprofiel6 2 6 3 2" xfId="2332" xr:uid="{00000000-0005-0000-0000-0000D19E0000}"/>
    <cellStyle name="Table  - Opmaakprofiel6 2 6 3 2 2" xfId="11102" xr:uid="{00000000-0005-0000-0000-0000D29E0000}"/>
    <cellStyle name="Table  - Opmaakprofiel6 2 6 3 2 2 2" xfId="23400" xr:uid="{00000000-0005-0000-0000-0000D39E0000}"/>
    <cellStyle name="Table  - Opmaakprofiel6 2 6 3 2 2 3" xfId="35452" xr:uid="{00000000-0005-0000-0000-0000D49E0000}"/>
    <cellStyle name="Table  - Opmaakprofiel6 2 6 3 2 2 4" xfId="41960" xr:uid="{00000000-0005-0000-0000-0000D59E0000}"/>
    <cellStyle name="Table  - Opmaakprofiel6 2 6 3 2 2 5" xfId="56067" xr:uid="{00000000-0005-0000-0000-0000D69E0000}"/>
    <cellStyle name="Table  - Opmaakprofiel6 2 6 3 2 3" xfId="17350" xr:uid="{00000000-0005-0000-0000-0000D79E0000}"/>
    <cellStyle name="Table  - Opmaakprofiel6 2 6 3 2 4" xfId="29402" xr:uid="{00000000-0005-0000-0000-0000D89E0000}"/>
    <cellStyle name="Table  - Opmaakprofiel6 2 6 3 2 5" xfId="38283" xr:uid="{00000000-0005-0000-0000-0000D99E0000}"/>
    <cellStyle name="Table  - Opmaakprofiel6 2 6 3 2 6" xfId="50315" xr:uid="{00000000-0005-0000-0000-0000DA9E0000}"/>
    <cellStyle name="Table  - Opmaakprofiel6 2 6 3 3" xfId="2985" xr:uid="{00000000-0005-0000-0000-0000DB9E0000}"/>
    <cellStyle name="Table  - Opmaakprofiel6 2 6 3 3 2" xfId="11103" xr:uid="{00000000-0005-0000-0000-0000DC9E0000}"/>
    <cellStyle name="Table  - Opmaakprofiel6 2 6 3 3 2 2" xfId="23401" xr:uid="{00000000-0005-0000-0000-0000DD9E0000}"/>
    <cellStyle name="Table  - Opmaakprofiel6 2 6 3 3 2 3" xfId="35453" xr:uid="{00000000-0005-0000-0000-0000DE9E0000}"/>
    <cellStyle name="Table  - Opmaakprofiel6 2 6 3 3 2 4" xfId="31662" xr:uid="{00000000-0005-0000-0000-0000DF9E0000}"/>
    <cellStyle name="Table  - Opmaakprofiel6 2 6 3 3 2 5" xfId="56068" xr:uid="{00000000-0005-0000-0000-0000E09E0000}"/>
    <cellStyle name="Table  - Opmaakprofiel6 2 6 3 3 3" xfId="17351" xr:uid="{00000000-0005-0000-0000-0000E19E0000}"/>
    <cellStyle name="Table  - Opmaakprofiel6 2 6 3 3 4" xfId="29403" xr:uid="{00000000-0005-0000-0000-0000E29E0000}"/>
    <cellStyle name="Table  - Opmaakprofiel6 2 6 3 3 5" xfId="44465" xr:uid="{00000000-0005-0000-0000-0000E39E0000}"/>
    <cellStyle name="Table  - Opmaakprofiel6 2 6 3 3 6" xfId="50316" xr:uid="{00000000-0005-0000-0000-0000E49E0000}"/>
    <cellStyle name="Table  - Opmaakprofiel6 2 6 3 4" xfId="3831" xr:uid="{00000000-0005-0000-0000-0000E59E0000}"/>
    <cellStyle name="Table  - Opmaakprofiel6 2 6 3 4 2" xfId="11104" xr:uid="{00000000-0005-0000-0000-0000E69E0000}"/>
    <cellStyle name="Table  - Opmaakprofiel6 2 6 3 4 2 2" xfId="23402" xr:uid="{00000000-0005-0000-0000-0000E79E0000}"/>
    <cellStyle name="Table  - Opmaakprofiel6 2 6 3 4 2 3" xfId="35454" xr:uid="{00000000-0005-0000-0000-0000E89E0000}"/>
    <cellStyle name="Table  - Opmaakprofiel6 2 6 3 4 2 4" xfId="41959" xr:uid="{00000000-0005-0000-0000-0000E99E0000}"/>
    <cellStyle name="Table  - Opmaakprofiel6 2 6 3 4 2 5" xfId="56069" xr:uid="{00000000-0005-0000-0000-0000EA9E0000}"/>
    <cellStyle name="Table  - Opmaakprofiel6 2 6 3 4 3" xfId="17352" xr:uid="{00000000-0005-0000-0000-0000EB9E0000}"/>
    <cellStyle name="Table  - Opmaakprofiel6 2 6 3 4 4" xfId="29404" xr:uid="{00000000-0005-0000-0000-0000EC9E0000}"/>
    <cellStyle name="Table  - Opmaakprofiel6 2 6 3 4 5" xfId="38282" xr:uid="{00000000-0005-0000-0000-0000ED9E0000}"/>
    <cellStyle name="Table  - Opmaakprofiel6 2 6 3 4 6" xfId="50317" xr:uid="{00000000-0005-0000-0000-0000EE9E0000}"/>
    <cellStyle name="Table  - Opmaakprofiel6 2 6 3 5" xfId="6151" xr:uid="{00000000-0005-0000-0000-0000EF9E0000}"/>
    <cellStyle name="Table  - Opmaakprofiel6 2 6 3 5 2" xfId="11105" xr:uid="{00000000-0005-0000-0000-0000F09E0000}"/>
    <cellStyle name="Table  - Opmaakprofiel6 2 6 3 5 2 2" xfId="23403" xr:uid="{00000000-0005-0000-0000-0000F19E0000}"/>
    <cellStyle name="Table  - Opmaakprofiel6 2 6 3 5 2 3" xfId="35455" xr:uid="{00000000-0005-0000-0000-0000F29E0000}"/>
    <cellStyle name="Table  - Opmaakprofiel6 2 6 3 5 2 4" xfId="30674" xr:uid="{00000000-0005-0000-0000-0000F39E0000}"/>
    <cellStyle name="Table  - Opmaakprofiel6 2 6 3 5 2 5" xfId="56070" xr:uid="{00000000-0005-0000-0000-0000F49E0000}"/>
    <cellStyle name="Table  - Opmaakprofiel6 2 6 3 5 3" xfId="17353" xr:uid="{00000000-0005-0000-0000-0000F59E0000}"/>
    <cellStyle name="Table  - Opmaakprofiel6 2 6 3 5 4" xfId="29405" xr:uid="{00000000-0005-0000-0000-0000F69E0000}"/>
    <cellStyle name="Table  - Opmaakprofiel6 2 6 3 5 5" xfId="38281" xr:uid="{00000000-0005-0000-0000-0000F79E0000}"/>
    <cellStyle name="Table  - Opmaakprofiel6 2 6 3 5 6" xfId="50318" xr:uid="{00000000-0005-0000-0000-0000F89E0000}"/>
    <cellStyle name="Table  - Opmaakprofiel6 2 6 3 6" xfId="6152" xr:uid="{00000000-0005-0000-0000-0000F99E0000}"/>
    <cellStyle name="Table  - Opmaakprofiel6 2 6 3 6 2" xfId="11106" xr:uid="{00000000-0005-0000-0000-0000FA9E0000}"/>
    <cellStyle name="Table  - Opmaakprofiel6 2 6 3 6 2 2" xfId="23404" xr:uid="{00000000-0005-0000-0000-0000FB9E0000}"/>
    <cellStyle name="Table  - Opmaakprofiel6 2 6 3 6 2 3" xfId="35456" xr:uid="{00000000-0005-0000-0000-0000FC9E0000}"/>
    <cellStyle name="Table  - Opmaakprofiel6 2 6 3 6 2 4" xfId="41958" xr:uid="{00000000-0005-0000-0000-0000FD9E0000}"/>
    <cellStyle name="Table  - Opmaakprofiel6 2 6 3 6 2 5" xfId="56071" xr:uid="{00000000-0005-0000-0000-0000FE9E0000}"/>
    <cellStyle name="Table  - Opmaakprofiel6 2 6 3 6 3" xfId="17354" xr:uid="{00000000-0005-0000-0000-0000FF9E0000}"/>
    <cellStyle name="Table  - Opmaakprofiel6 2 6 3 6 4" xfId="29406" xr:uid="{00000000-0005-0000-0000-0000009F0000}"/>
    <cellStyle name="Table  - Opmaakprofiel6 2 6 3 6 5" xfId="44464" xr:uid="{00000000-0005-0000-0000-0000019F0000}"/>
    <cellStyle name="Table  - Opmaakprofiel6 2 6 3 6 6" xfId="50319" xr:uid="{00000000-0005-0000-0000-0000029F0000}"/>
    <cellStyle name="Table  - Opmaakprofiel6 2 6 3 7" xfId="6153" xr:uid="{00000000-0005-0000-0000-0000039F0000}"/>
    <cellStyle name="Table  - Opmaakprofiel6 2 6 3 7 2" xfId="17355" xr:uid="{00000000-0005-0000-0000-0000049F0000}"/>
    <cellStyle name="Table  - Opmaakprofiel6 2 6 3 7 3" xfId="29407" xr:uid="{00000000-0005-0000-0000-0000059F0000}"/>
    <cellStyle name="Table  - Opmaakprofiel6 2 6 3 7 4" xfId="38280" xr:uid="{00000000-0005-0000-0000-0000069F0000}"/>
    <cellStyle name="Table  - Opmaakprofiel6 2 6 3 7 5" xfId="50320" xr:uid="{00000000-0005-0000-0000-0000079F0000}"/>
    <cellStyle name="Table  - Opmaakprofiel6 2 6 3 8" xfId="7284" xr:uid="{00000000-0005-0000-0000-0000089F0000}"/>
    <cellStyle name="Table  - Opmaakprofiel6 2 6 3 8 2" xfId="19582" xr:uid="{00000000-0005-0000-0000-0000099F0000}"/>
    <cellStyle name="Table  - Opmaakprofiel6 2 6 3 8 3" xfId="41385" xr:uid="{00000000-0005-0000-0000-00000A9F0000}"/>
    <cellStyle name="Table  - Opmaakprofiel6 2 6 3 8 4" xfId="36826" xr:uid="{00000000-0005-0000-0000-00000B9F0000}"/>
    <cellStyle name="Table  - Opmaakprofiel6 2 6 3 8 5" xfId="52254" xr:uid="{00000000-0005-0000-0000-00000C9F0000}"/>
    <cellStyle name="Table  - Opmaakprofiel6 2 6 3 9" xfId="17349" xr:uid="{00000000-0005-0000-0000-00000D9F0000}"/>
    <cellStyle name="Table  - Opmaakprofiel6 2 6 4" xfId="1099" xr:uid="{00000000-0005-0000-0000-00000E9F0000}"/>
    <cellStyle name="Table  - Opmaakprofiel6 2 6 4 2" xfId="2044" xr:uid="{00000000-0005-0000-0000-00000F9F0000}"/>
    <cellStyle name="Table  - Opmaakprofiel6 2 6 4 2 2" xfId="11107" xr:uid="{00000000-0005-0000-0000-0000109F0000}"/>
    <cellStyle name="Table  - Opmaakprofiel6 2 6 4 2 2 2" xfId="23405" xr:uid="{00000000-0005-0000-0000-0000119F0000}"/>
    <cellStyle name="Table  - Opmaakprofiel6 2 6 4 2 2 3" xfId="35457" xr:uid="{00000000-0005-0000-0000-0000129F0000}"/>
    <cellStyle name="Table  - Opmaakprofiel6 2 6 4 2 2 4" xfId="31596" xr:uid="{00000000-0005-0000-0000-0000139F0000}"/>
    <cellStyle name="Table  - Opmaakprofiel6 2 6 4 2 2 5" xfId="56072" xr:uid="{00000000-0005-0000-0000-0000149F0000}"/>
    <cellStyle name="Table  - Opmaakprofiel6 2 6 4 2 3" xfId="17357" xr:uid="{00000000-0005-0000-0000-0000159F0000}"/>
    <cellStyle name="Table  - Opmaakprofiel6 2 6 4 2 4" xfId="29409" xr:uid="{00000000-0005-0000-0000-0000169F0000}"/>
    <cellStyle name="Table  - Opmaakprofiel6 2 6 4 2 5" xfId="38279" xr:uid="{00000000-0005-0000-0000-0000179F0000}"/>
    <cellStyle name="Table  - Opmaakprofiel6 2 6 4 2 6" xfId="50321" xr:uid="{00000000-0005-0000-0000-0000189F0000}"/>
    <cellStyle name="Table  - Opmaakprofiel6 2 6 4 3" xfId="3110" xr:uid="{00000000-0005-0000-0000-0000199F0000}"/>
    <cellStyle name="Table  - Opmaakprofiel6 2 6 4 3 2" xfId="11108" xr:uid="{00000000-0005-0000-0000-00001A9F0000}"/>
    <cellStyle name="Table  - Opmaakprofiel6 2 6 4 3 2 2" xfId="23406" xr:uid="{00000000-0005-0000-0000-00001B9F0000}"/>
    <cellStyle name="Table  - Opmaakprofiel6 2 6 4 3 2 3" xfId="35458" xr:uid="{00000000-0005-0000-0000-00001C9F0000}"/>
    <cellStyle name="Table  - Opmaakprofiel6 2 6 4 3 2 4" xfId="30681" xr:uid="{00000000-0005-0000-0000-00001D9F0000}"/>
    <cellStyle name="Table  - Opmaakprofiel6 2 6 4 3 2 5" xfId="56073" xr:uid="{00000000-0005-0000-0000-00001E9F0000}"/>
    <cellStyle name="Table  - Opmaakprofiel6 2 6 4 3 3" xfId="17358" xr:uid="{00000000-0005-0000-0000-00001F9F0000}"/>
    <cellStyle name="Table  - Opmaakprofiel6 2 6 4 3 4" xfId="29410" xr:uid="{00000000-0005-0000-0000-0000209F0000}"/>
    <cellStyle name="Table  - Opmaakprofiel6 2 6 4 3 5" xfId="44462" xr:uid="{00000000-0005-0000-0000-0000219F0000}"/>
    <cellStyle name="Table  - Opmaakprofiel6 2 6 4 3 6" xfId="50322" xr:uid="{00000000-0005-0000-0000-0000229F0000}"/>
    <cellStyle name="Table  - Opmaakprofiel6 2 6 4 4" xfId="3942" xr:uid="{00000000-0005-0000-0000-0000239F0000}"/>
    <cellStyle name="Table  - Opmaakprofiel6 2 6 4 4 2" xfId="11109" xr:uid="{00000000-0005-0000-0000-0000249F0000}"/>
    <cellStyle name="Table  - Opmaakprofiel6 2 6 4 4 2 2" xfId="23407" xr:uid="{00000000-0005-0000-0000-0000259F0000}"/>
    <cellStyle name="Table  - Opmaakprofiel6 2 6 4 4 2 3" xfId="35459" xr:uid="{00000000-0005-0000-0000-0000269F0000}"/>
    <cellStyle name="Table  - Opmaakprofiel6 2 6 4 4 2 4" xfId="41957" xr:uid="{00000000-0005-0000-0000-0000279F0000}"/>
    <cellStyle name="Table  - Opmaakprofiel6 2 6 4 4 2 5" xfId="56074" xr:uid="{00000000-0005-0000-0000-0000289F0000}"/>
    <cellStyle name="Table  - Opmaakprofiel6 2 6 4 4 3" xfId="17359" xr:uid="{00000000-0005-0000-0000-0000299F0000}"/>
    <cellStyle name="Table  - Opmaakprofiel6 2 6 4 4 4" xfId="29411" xr:uid="{00000000-0005-0000-0000-00002A9F0000}"/>
    <cellStyle name="Table  - Opmaakprofiel6 2 6 4 4 5" xfId="38278" xr:uid="{00000000-0005-0000-0000-00002B9F0000}"/>
    <cellStyle name="Table  - Opmaakprofiel6 2 6 4 4 6" xfId="50323" xr:uid="{00000000-0005-0000-0000-00002C9F0000}"/>
    <cellStyle name="Table  - Opmaakprofiel6 2 6 4 5" xfId="6154" xr:uid="{00000000-0005-0000-0000-00002D9F0000}"/>
    <cellStyle name="Table  - Opmaakprofiel6 2 6 4 5 2" xfId="11110" xr:uid="{00000000-0005-0000-0000-00002E9F0000}"/>
    <cellStyle name="Table  - Opmaakprofiel6 2 6 4 5 2 2" xfId="23408" xr:uid="{00000000-0005-0000-0000-00002F9F0000}"/>
    <cellStyle name="Table  - Opmaakprofiel6 2 6 4 5 2 3" xfId="35460" xr:uid="{00000000-0005-0000-0000-0000309F0000}"/>
    <cellStyle name="Table  - Opmaakprofiel6 2 6 4 5 2 4" xfId="31549" xr:uid="{00000000-0005-0000-0000-0000319F0000}"/>
    <cellStyle name="Table  - Opmaakprofiel6 2 6 4 5 2 5" xfId="56075" xr:uid="{00000000-0005-0000-0000-0000329F0000}"/>
    <cellStyle name="Table  - Opmaakprofiel6 2 6 4 5 3" xfId="17360" xr:uid="{00000000-0005-0000-0000-0000339F0000}"/>
    <cellStyle name="Table  - Opmaakprofiel6 2 6 4 5 4" xfId="29412" xr:uid="{00000000-0005-0000-0000-0000349F0000}"/>
    <cellStyle name="Table  - Opmaakprofiel6 2 6 4 5 5" xfId="44461" xr:uid="{00000000-0005-0000-0000-0000359F0000}"/>
    <cellStyle name="Table  - Opmaakprofiel6 2 6 4 5 6" xfId="50324" xr:uid="{00000000-0005-0000-0000-0000369F0000}"/>
    <cellStyle name="Table  - Opmaakprofiel6 2 6 4 6" xfId="6155" xr:uid="{00000000-0005-0000-0000-0000379F0000}"/>
    <cellStyle name="Table  - Opmaakprofiel6 2 6 4 6 2" xfId="11111" xr:uid="{00000000-0005-0000-0000-0000389F0000}"/>
    <cellStyle name="Table  - Opmaakprofiel6 2 6 4 6 2 2" xfId="23409" xr:uid="{00000000-0005-0000-0000-0000399F0000}"/>
    <cellStyle name="Table  - Opmaakprofiel6 2 6 4 6 2 3" xfId="35461" xr:uid="{00000000-0005-0000-0000-00003A9F0000}"/>
    <cellStyle name="Table  - Opmaakprofiel6 2 6 4 6 2 4" xfId="41956" xr:uid="{00000000-0005-0000-0000-00003B9F0000}"/>
    <cellStyle name="Table  - Opmaakprofiel6 2 6 4 6 2 5" xfId="56076" xr:uid="{00000000-0005-0000-0000-00003C9F0000}"/>
    <cellStyle name="Table  - Opmaakprofiel6 2 6 4 6 3" xfId="17361" xr:uid="{00000000-0005-0000-0000-00003D9F0000}"/>
    <cellStyle name="Table  - Opmaakprofiel6 2 6 4 6 4" xfId="29413" xr:uid="{00000000-0005-0000-0000-00003E9F0000}"/>
    <cellStyle name="Table  - Opmaakprofiel6 2 6 4 6 5" xfId="38277" xr:uid="{00000000-0005-0000-0000-00003F9F0000}"/>
    <cellStyle name="Table  - Opmaakprofiel6 2 6 4 6 6" xfId="50325" xr:uid="{00000000-0005-0000-0000-0000409F0000}"/>
    <cellStyle name="Table  - Opmaakprofiel6 2 6 4 7" xfId="6156" xr:uid="{00000000-0005-0000-0000-0000419F0000}"/>
    <cellStyle name="Table  - Opmaakprofiel6 2 6 4 7 2" xfId="17362" xr:uid="{00000000-0005-0000-0000-0000429F0000}"/>
    <cellStyle name="Table  - Opmaakprofiel6 2 6 4 7 3" xfId="29414" xr:uid="{00000000-0005-0000-0000-0000439F0000}"/>
    <cellStyle name="Table  - Opmaakprofiel6 2 6 4 7 4" xfId="44460" xr:uid="{00000000-0005-0000-0000-0000449F0000}"/>
    <cellStyle name="Table  - Opmaakprofiel6 2 6 4 7 5" xfId="50326" xr:uid="{00000000-0005-0000-0000-0000459F0000}"/>
    <cellStyle name="Table  - Opmaakprofiel6 2 6 4 8" xfId="7198" xr:uid="{00000000-0005-0000-0000-0000469F0000}"/>
    <cellStyle name="Table  - Opmaakprofiel6 2 6 4 8 2" xfId="19496" xr:uid="{00000000-0005-0000-0000-0000479F0000}"/>
    <cellStyle name="Table  - Opmaakprofiel6 2 6 4 8 3" xfId="41299" xr:uid="{00000000-0005-0000-0000-0000489F0000}"/>
    <cellStyle name="Table  - Opmaakprofiel6 2 6 4 8 4" xfId="36876" xr:uid="{00000000-0005-0000-0000-0000499F0000}"/>
    <cellStyle name="Table  - Opmaakprofiel6 2 6 4 8 5" xfId="52168" xr:uid="{00000000-0005-0000-0000-00004A9F0000}"/>
    <cellStyle name="Table  - Opmaakprofiel6 2 6 4 9" xfId="17356" xr:uid="{00000000-0005-0000-0000-00004B9F0000}"/>
    <cellStyle name="Table  - Opmaakprofiel6 2 6 5" xfId="1147" xr:uid="{00000000-0005-0000-0000-00004C9F0000}"/>
    <cellStyle name="Table  - Opmaakprofiel6 2 6 5 2" xfId="2014" xr:uid="{00000000-0005-0000-0000-00004D9F0000}"/>
    <cellStyle name="Table  - Opmaakprofiel6 2 6 5 2 2" xfId="11112" xr:uid="{00000000-0005-0000-0000-00004E9F0000}"/>
    <cellStyle name="Table  - Opmaakprofiel6 2 6 5 2 2 2" xfId="23410" xr:uid="{00000000-0005-0000-0000-00004F9F0000}"/>
    <cellStyle name="Table  - Opmaakprofiel6 2 6 5 2 2 3" xfId="35462" xr:uid="{00000000-0005-0000-0000-0000509F0000}"/>
    <cellStyle name="Table  - Opmaakprofiel6 2 6 5 2 2 4" xfId="30688" xr:uid="{00000000-0005-0000-0000-0000519F0000}"/>
    <cellStyle name="Table  - Opmaakprofiel6 2 6 5 2 2 5" xfId="56077" xr:uid="{00000000-0005-0000-0000-0000529F0000}"/>
    <cellStyle name="Table  - Opmaakprofiel6 2 6 5 2 3" xfId="17364" xr:uid="{00000000-0005-0000-0000-0000539F0000}"/>
    <cellStyle name="Table  - Opmaakprofiel6 2 6 5 2 4" xfId="29416" xr:uid="{00000000-0005-0000-0000-0000549F0000}"/>
    <cellStyle name="Table  - Opmaakprofiel6 2 6 5 2 5" xfId="38275" xr:uid="{00000000-0005-0000-0000-0000559F0000}"/>
    <cellStyle name="Table  - Opmaakprofiel6 2 6 5 2 6" xfId="50327" xr:uid="{00000000-0005-0000-0000-0000569F0000}"/>
    <cellStyle name="Table  - Opmaakprofiel6 2 6 5 3" xfId="3158" xr:uid="{00000000-0005-0000-0000-0000579F0000}"/>
    <cellStyle name="Table  - Opmaakprofiel6 2 6 5 3 2" xfId="11113" xr:uid="{00000000-0005-0000-0000-0000589F0000}"/>
    <cellStyle name="Table  - Opmaakprofiel6 2 6 5 3 2 2" xfId="23411" xr:uid="{00000000-0005-0000-0000-0000599F0000}"/>
    <cellStyle name="Table  - Opmaakprofiel6 2 6 5 3 2 3" xfId="35463" xr:uid="{00000000-0005-0000-0000-00005A9F0000}"/>
    <cellStyle name="Table  - Opmaakprofiel6 2 6 5 3 2 4" xfId="41955" xr:uid="{00000000-0005-0000-0000-00005B9F0000}"/>
    <cellStyle name="Table  - Opmaakprofiel6 2 6 5 3 2 5" xfId="56078" xr:uid="{00000000-0005-0000-0000-00005C9F0000}"/>
    <cellStyle name="Table  - Opmaakprofiel6 2 6 5 3 3" xfId="17365" xr:uid="{00000000-0005-0000-0000-00005D9F0000}"/>
    <cellStyle name="Table  - Opmaakprofiel6 2 6 5 3 4" xfId="29417" xr:uid="{00000000-0005-0000-0000-00005E9F0000}"/>
    <cellStyle name="Table  - Opmaakprofiel6 2 6 5 3 5" xfId="38274" xr:uid="{00000000-0005-0000-0000-00005F9F0000}"/>
    <cellStyle name="Table  - Opmaakprofiel6 2 6 5 3 6" xfId="50328" xr:uid="{00000000-0005-0000-0000-0000609F0000}"/>
    <cellStyle name="Table  - Opmaakprofiel6 2 6 5 4" xfId="3977" xr:uid="{00000000-0005-0000-0000-0000619F0000}"/>
    <cellStyle name="Table  - Opmaakprofiel6 2 6 5 4 2" xfId="11114" xr:uid="{00000000-0005-0000-0000-0000629F0000}"/>
    <cellStyle name="Table  - Opmaakprofiel6 2 6 5 4 2 2" xfId="23412" xr:uid="{00000000-0005-0000-0000-0000639F0000}"/>
    <cellStyle name="Table  - Opmaakprofiel6 2 6 5 4 2 3" xfId="35464" xr:uid="{00000000-0005-0000-0000-0000649F0000}"/>
    <cellStyle name="Table  - Opmaakprofiel6 2 6 5 4 2 4" xfId="31473" xr:uid="{00000000-0005-0000-0000-0000659F0000}"/>
    <cellStyle name="Table  - Opmaakprofiel6 2 6 5 4 2 5" xfId="56079" xr:uid="{00000000-0005-0000-0000-0000669F0000}"/>
    <cellStyle name="Table  - Opmaakprofiel6 2 6 5 4 3" xfId="17366" xr:uid="{00000000-0005-0000-0000-0000679F0000}"/>
    <cellStyle name="Table  - Opmaakprofiel6 2 6 5 4 4" xfId="29418" xr:uid="{00000000-0005-0000-0000-0000689F0000}"/>
    <cellStyle name="Table  - Opmaakprofiel6 2 6 5 4 5" xfId="44458" xr:uid="{00000000-0005-0000-0000-0000699F0000}"/>
    <cellStyle name="Table  - Opmaakprofiel6 2 6 5 4 6" xfId="50329" xr:uid="{00000000-0005-0000-0000-00006A9F0000}"/>
    <cellStyle name="Table  - Opmaakprofiel6 2 6 5 5" xfId="6157" xr:uid="{00000000-0005-0000-0000-00006B9F0000}"/>
    <cellStyle name="Table  - Opmaakprofiel6 2 6 5 5 2" xfId="11115" xr:uid="{00000000-0005-0000-0000-00006C9F0000}"/>
    <cellStyle name="Table  - Opmaakprofiel6 2 6 5 5 2 2" xfId="23413" xr:uid="{00000000-0005-0000-0000-00006D9F0000}"/>
    <cellStyle name="Table  - Opmaakprofiel6 2 6 5 5 2 3" xfId="35465" xr:uid="{00000000-0005-0000-0000-00006E9F0000}"/>
    <cellStyle name="Table  - Opmaakprofiel6 2 6 5 5 2 4" xfId="41954" xr:uid="{00000000-0005-0000-0000-00006F9F0000}"/>
    <cellStyle name="Table  - Opmaakprofiel6 2 6 5 5 2 5" xfId="56080" xr:uid="{00000000-0005-0000-0000-0000709F0000}"/>
    <cellStyle name="Table  - Opmaakprofiel6 2 6 5 5 3" xfId="17367" xr:uid="{00000000-0005-0000-0000-0000719F0000}"/>
    <cellStyle name="Table  - Opmaakprofiel6 2 6 5 5 4" xfId="29419" xr:uid="{00000000-0005-0000-0000-0000729F0000}"/>
    <cellStyle name="Table  - Opmaakprofiel6 2 6 5 5 5" xfId="38273" xr:uid="{00000000-0005-0000-0000-0000739F0000}"/>
    <cellStyle name="Table  - Opmaakprofiel6 2 6 5 5 6" xfId="50330" xr:uid="{00000000-0005-0000-0000-0000749F0000}"/>
    <cellStyle name="Table  - Opmaakprofiel6 2 6 5 6" xfId="6158" xr:uid="{00000000-0005-0000-0000-0000759F0000}"/>
    <cellStyle name="Table  - Opmaakprofiel6 2 6 5 6 2" xfId="11116" xr:uid="{00000000-0005-0000-0000-0000769F0000}"/>
    <cellStyle name="Table  - Opmaakprofiel6 2 6 5 6 2 2" xfId="23414" xr:uid="{00000000-0005-0000-0000-0000779F0000}"/>
    <cellStyle name="Table  - Opmaakprofiel6 2 6 5 6 2 3" xfId="35466" xr:uid="{00000000-0005-0000-0000-0000789F0000}"/>
    <cellStyle name="Table  - Opmaakprofiel6 2 6 5 6 2 4" xfId="30695" xr:uid="{00000000-0005-0000-0000-0000799F0000}"/>
    <cellStyle name="Table  - Opmaakprofiel6 2 6 5 6 2 5" xfId="56081" xr:uid="{00000000-0005-0000-0000-00007A9F0000}"/>
    <cellStyle name="Table  - Opmaakprofiel6 2 6 5 6 3" xfId="17368" xr:uid="{00000000-0005-0000-0000-00007B9F0000}"/>
    <cellStyle name="Table  - Opmaakprofiel6 2 6 5 6 4" xfId="29420" xr:uid="{00000000-0005-0000-0000-00007C9F0000}"/>
    <cellStyle name="Table  - Opmaakprofiel6 2 6 5 6 5" xfId="44457" xr:uid="{00000000-0005-0000-0000-00007D9F0000}"/>
    <cellStyle name="Table  - Opmaakprofiel6 2 6 5 6 6" xfId="50331" xr:uid="{00000000-0005-0000-0000-00007E9F0000}"/>
    <cellStyle name="Table  - Opmaakprofiel6 2 6 5 7" xfId="6159" xr:uid="{00000000-0005-0000-0000-00007F9F0000}"/>
    <cellStyle name="Table  - Opmaakprofiel6 2 6 5 7 2" xfId="17369" xr:uid="{00000000-0005-0000-0000-0000809F0000}"/>
    <cellStyle name="Table  - Opmaakprofiel6 2 6 5 7 3" xfId="29421" xr:uid="{00000000-0005-0000-0000-0000819F0000}"/>
    <cellStyle name="Table  - Opmaakprofiel6 2 6 5 7 4" xfId="38272" xr:uid="{00000000-0005-0000-0000-0000829F0000}"/>
    <cellStyle name="Table  - Opmaakprofiel6 2 6 5 7 5" xfId="50332" xr:uid="{00000000-0005-0000-0000-0000839F0000}"/>
    <cellStyle name="Table  - Opmaakprofiel6 2 6 5 8" xfId="7166" xr:uid="{00000000-0005-0000-0000-0000849F0000}"/>
    <cellStyle name="Table  - Opmaakprofiel6 2 6 5 8 2" xfId="19464" xr:uid="{00000000-0005-0000-0000-0000859F0000}"/>
    <cellStyle name="Table  - Opmaakprofiel6 2 6 5 8 3" xfId="41267" xr:uid="{00000000-0005-0000-0000-0000869F0000}"/>
    <cellStyle name="Table  - Opmaakprofiel6 2 6 5 8 4" xfId="36894" xr:uid="{00000000-0005-0000-0000-0000879F0000}"/>
    <cellStyle name="Table  - Opmaakprofiel6 2 6 5 8 5" xfId="52136" xr:uid="{00000000-0005-0000-0000-0000889F0000}"/>
    <cellStyle name="Table  - Opmaakprofiel6 2 6 5 9" xfId="17363" xr:uid="{00000000-0005-0000-0000-0000899F0000}"/>
    <cellStyle name="Table  - Opmaakprofiel6 2 6 6" xfId="1180" xr:uid="{00000000-0005-0000-0000-00008A9F0000}"/>
    <cellStyle name="Table  - Opmaakprofiel6 2 6 6 2" xfId="2421" xr:uid="{00000000-0005-0000-0000-00008B9F0000}"/>
    <cellStyle name="Table  - Opmaakprofiel6 2 6 6 2 2" xfId="11117" xr:uid="{00000000-0005-0000-0000-00008C9F0000}"/>
    <cellStyle name="Table  - Opmaakprofiel6 2 6 6 2 2 2" xfId="23415" xr:uid="{00000000-0005-0000-0000-00008D9F0000}"/>
    <cellStyle name="Table  - Opmaakprofiel6 2 6 6 2 2 3" xfId="35467" xr:uid="{00000000-0005-0000-0000-00008E9F0000}"/>
    <cellStyle name="Table  - Opmaakprofiel6 2 6 6 2 2 4" xfId="41953" xr:uid="{00000000-0005-0000-0000-00008F9F0000}"/>
    <cellStyle name="Table  - Opmaakprofiel6 2 6 6 2 2 5" xfId="56082" xr:uid="{00000000-0005-0000-0000-0000909F0000}"/>
    <cellStyle name="Table  - Opmaakprofiel6 2 6 6 2 3" xfId="17371" xr:uid="{00000000-0005-0000-0000-0000919F0000}"/>
    <cellStyle name="Table  - Opmaakprofiel6 2 6 6 2 4" xfId="29423" xr:uid="{00000000-0005-0000-0000-0000929F0000}"/>
    <cellStyle name="Table  - Opmaakprofiel6 2 6 6 2 5" xfId="38271" xr:uid="{00000000-0005-0000-0000-0000939F0000}"/>
    <cellStyle name="Table  - Opmaakprofiel6 2 6 6 2 6" xfId="50333" xr:uid="{00000000-0005-0000-0000-0000949F0000}"/>
    <cellStyle name="Table  - Opmaakprofiel6 2 6 6 3" xfId="3191" xr:uid="{00000000-0005-0000-0000-0000959F0000}"/>
    <cellStyle name="Table  - Opmaakprofiel6 2 6 6 3 2" xfId="11118" xr:uid="{00000000-0005-0000-0000-0000969F0000}"/>
    <cellStyle name="Table  - Opmaakprofiel6 2 6 6 3 2 2" xfId="23416" xr:uid="{00000000-0005-0000-0000-0000979F0000}"/>
    <cellStyle name="Table  - Opmaakprofiel6 2 6 6 3 2 3" xfId="35468" xr:uid="{00000000-0005-0000-0000-0000989F0000}"/>
    <cellStyle name="Table  - Opmaakprofiel6 2 6 6 3 2 4" xfId="31987" xr:uid="{00000000-0005-0000-0000-0000999F0000}"/>
    <cellStyle name="Table  - Opmaakprofiel6 2 6 6 3 2 5" xfId="56083" xr:uid="{00000000-0005-0000-0000-00009A9F0000}"/>
    <cellStyle name="Table  - Opmaakprofiel6 2 6 6 3 3" xfId="17372" xr:uid="{00000000-0005-0000-0000-00009B9F0000}"/>
    <cellStyle name="Table  - Opmaakprofiel6 2 6 6 3 4" xfId="29424" xr:uid="{00000000-0005-0000-0000-00009C9F0000}"/>
    <cellStyle name="Table  - Opmaakprofiel6 2 6 6 3 5" xfId="44456" xr:uid="{00000000-0005-0000-0000-00009D9F0000}"/>
    <cellStyle name="Table  - Opmaakprofiel6 2 6 6 3 6" xfId="50334" xr:uid="{00000000-0005-0000-0000-00009E9F0000}"/>
    <cellStyle name="Table  - Opmaakprofiel6 2 6 6 4" xfId="4006" xr:uid="{00000000-0005-0000-0000-00009F9F0000}"/>
    <cellStyle name="Table  - Opmaakprofiel6 2 6 6 4 2" xfId="11119" xr:uid="{00000000-0005-0000-0000-0000A09F0000}"/>
    <cellStyle name="Table  - Opmaakprofiel6 2 6 6 4 2 2" xfId="23417" xr:uid="{00000000-0005-0000-0000-0000A19F0000}"/>
    <cellStyle name="Table  - Opmaakprofiel6 2 6 6 4 2 3" xfId="35469" xr:uid="{00000000-0005-0000-0000-0000A29F0000}"/>
    <cellStyle name="Table  - Opmaakprofiel6 2 6 6 4 2 4" xfId="30705" xr:uid="{00000000-0005-0000-0000-0000A39F0000}"/>
    <cellStyle name="Table  - Opmaakprofiel6 2 6 6 4 2 5" xfId="56084" xr:uid="{00000000-0005-0000-0000-0000A49F0000}"/>
    <cellStyle name="Table  - Opmaakprofiel6 2 6 6 4 3" xfId="17373" xr:uid="{00000000-0005-0000-0000-0000A59F0000}"/>
    <cellStyle name="Table  - Opmaakprofiel6 2 6 6 4 4" xfId="29425" xr:uid="{00000000-0005-0000-0000-0000A69F0000}"/>
    <cellStyle name="Table  - Opmaakprofiel6 2 6 6 4 5" xfId="38270" xr:uid="{00000000-0005-0000-0000-0000A79F0000}"/>
    <cellStyle name="Table  - Opmaakprofiel6 2 6 6 4 6" xfId="50335" xr:uid="{00000000-0005-0000-0000-0000A89F0000}"/>
    <cellStyle name="Table  - Opmaakprofiel6 2 6 6 5" xfId="6160" xr:uid="{00000000-0005-0000-0000-0000A99F0000}"/>
    <cellStyle name="Table  - Opmaakprofiel6 2 6 6 5 2" xfId="11120" xr:uid="{00000000-0005-0000-0000-0000AA9F0000}"/>
    <cellStyle name="Table  - Opmaakprofiel6 2 6 6 5 2 2" xfId="23418" xr:uid="{00000000-0005-0000-0000-0000AB9F0000}"/>
    <cellStyle name="Table  - Opmaakprofiel6 2 6 6 5 2 3" xfId="35470" xr:uid="{00000000-0005-0000-0000-0000AC9F0000}"/>
    <cellStyle name="Table  - Opmaakprofiel6 2 6 6 5 2 4" xfId="34651" xr:uid="{00000000-0005-0000-0000-0000AD9F0000}"/>
    <cellStyle name="Table  - Opmaakprofiel6 2 6 6 5 2 5" xfId="56085" xr:uid="{00000000-0005-0000-0000-0000AE9F0000}"/>
    <cellStyle name="Table  - Opmaakprofiel6 2 6 6 5 3" xfId="17374" xr:uid="{00000000-0005-0000-0000-0000AF9F0000}"/>
    <cellStyle name="Table  - Opmaakprofiel6 2 6 6 5 4" xfId="29426" xr:uid="{00000000-0005-0000-0000-0000B09F0000}"/>
    <cellStyle name="Table  - Opmaakprofiel6 2 6 6 5 5" xfId="44455" xr:uid="{00000000-0005-0000-0000-0000B19F0000}"/>
    <cellStyle name="Table  - Opmaakprofiel6 2 6 6 5 6" xfId="50336" xr:uid="{00000000-0005-0000-0000-0000B29F0000}"/>
    <cellStyle name="Table  - Opmaakprofiel6 2 6 6 6" xfId="6161" xr:uid="{00000000-0005-0000-0000-0000B39F0000}"/>
    <cellStyle name="Table  - Opmaakprofiel6 2 6 6 6 2" xfId="11121" xr:uid="{00000000-0005-0000-0000-0000B49F0000}"/>
    <cellStyle name="Table  - Opmaakprofiel6 2 6 6 6 2 2" xfId="23419" xr:uid="{00000000-0005-0000-0000-0000B59F0000}"/>
    <cellStyle name="Table  - Opmaakprofiel6 2 6 6 6 2 3" xfId="35471" xr:uid="{00000000-0005-0000-0000-0000B69F0000}"/>
    <cellStyle name="Table  - Opmaakprofiel6 2 6 6 6 2 4" xfId="41952" xr:uid="{00000000-0005-0000-0000-0000B79F0000}"/>
    <cellStyle name="Table  - Opmaakprofiel6 2 6 6 6 2 5" xfId="56086" xr:uid="{00000000-0005-0000-0000-0000B89F0000}"/>
    <cellStyle name="Table  - Opmaakprofiel6 2 6 6 6 3" xfId="17375" xr:uid="{00000000-0005-0000-0000-0000B99F0000}"/>
    <cellStyle name="Table  - Opmaakprofiel6 2 6 6 6 4" xfId="29427" xr:uid="{00000000-0005-0000-0000-0000BA9F0000}"/>
    <cellStyle name="Table  - Opmaakprofiel6 2 6 6 6 5" xfId="38269" xr:uid="{00000000-0005-0000-0000-0000BB9F0000}"/>
    <cellStyle name="Table  - Opmaakprofiel6 2 6 6 6 6" xfId="50337" xr:uid="{00000000-0005-0000-0000-0000BC9F0000}"/>
    <cellStyle name="Table  - Opmaakprofiel6 2 6 6 7" xfId="6162" xr:uid="{00000000-0005-0000-0000-0000BD9F0000}"/>
    <cellStyle name="Table  - Opmaakprofiel6 2 6 6 7 2" xfId="17376" xr:uid="{00000000-0005-0000-0000-0000BE9F0000}"/>
    <cellStyle name="Table  - Opmaakprofiel6 2 6 6 7 3" xfId="29428" xr:uid="{00000000-0005-0000-0000-0000BF9F0000}"/>
    <cellStyle name="Table  - Opmaakprofiel6 2 6 6 7 4" xfId="38268" xr:uid="{00000000-0005-0000-0000-0000C09F0000}"/>
    <cellStyle name="Table  - Opmaakprofiel6 2 6 6 7 5" xfId="50338" xr:uid="{00000000-0005-0000-0000-0000C19F0000}"/>
    <cellStyle name="Table  - Opmaakprofiel6 2 6 6 8" xfId="7140" xr:uid="{00000000-0005-0000-0000-0000C29F0000}"/>
    <cellStyle name="Table  - Opmaakprofiel6 2 6 6 8 2" xfId="19438" xr:uid="{00000000-0005-0000-0000-0000C39F0000}"/>
    <cellStyle name="Table  - Opmaakprofiel6 2 6 6 8 3" xfId="41241" xr:uid="{00000000-0005-0000-0000-0000C49F0000}"/>
    <cellStyle name="Table  - Opmaakprofiel6 2 6 6 8 4" xfId="36910" xr:uid="{00000000-0005-0000-0000-0000C59F0000}"/>
    <cellStyle name="Table  - Opmaakprofiel6 2 6 6 8 5" xfId="52110" xr:uid="{00000000-0005-0000-0000-0000C69F0000}"/>
    <cellStyle name="Table  - Opmaakprofiel6 2 6 6 9" xfId="17370" xr:uid="{00000000-0005-0000-0000-0000C79F0000}"/>
    <cellStyle name="Table  - Opmaakprofiel6 2 6 7" xfId="1639" xr:uid="{00000000-0005-0000-0000-0000C89F0000}"/>
    <cellStyle name="Table  - Opmaakprofiel6 2 6 7 2" xfId="11122" xr:uid="{00000000-0005-0000-0000-0000C99F0000}"/>
    <cellStyle name="Table  - Opmaakprofiel6 2 6 7 2 2" xfId="23420" xr:uid="{00000000-0005-0000-0000-0000CA9F0000}"/>
    <cellStyle name="Table  - Opmaakprofiel6 2 6 7 2 3" xfId="35472" xr:uid="{00000000-0005-0000-0000-0000CB9F0000}"/>
    <cellStyle name="Table  - Opmaakprofiel6 2 6 7 2 4" xfId="30712" xr:uid="{00000000-0005-0000-0000-0000CC9F0000}"/>
    <cellStyle name="Table  - Opmaakprofiel6 2 6 7 2 5" xfId="56087" xr:uid="{00000000-0005-0000-0000-0000CD9F0000}"/>
    <cellStyle name="Table  - Opmaakprofiel6 2 6 7 3" xfId="17377" xr:uid="{00000000-0005-0000-0000-0000CE9F0000}"/>
    <cellStyle name="Table  - Opmaakprofiel6 2 6 7 4" xfId="29429" xr:uid="{00000000-0005-0000-0000-0000CF9F0000}"/>
    <cellStyle name="Table  - Opmaakprofiel6 2 6 7 5" xfId="38267" xr:uid="{00000000-0005-0000-0000-0000D09F0000}"/>
    <cellStyle name="Table  - Opmaakprofiel6 2 6 7 6" xfId="50339" xr:uid="{00000000-0005-0000-0000-0000D19F0000}"/>
    <cellStyle name="Table  - Opmaakprofiel6 2 6 8" xfId="2756" xr:uid="{00000000-0005-0000-0000-0000D29F0000}"/>
    <cellStyle name="Table  - Opmaakprofiel6 2 6 8 2" xfId="11123" xr:uid="{00000000-0005-0000-0000-0000D39F0000}"/>
    <cellStyle name="Table  - Opmaakprofiel6 2 6 8 2 2" xfId="23421" xr:uid="{00000000-0005-0000-0000-0000D49F0000}"/>
    <cellStyle name="Table  - Opmaakprofiel6 2 6 8 2 3" xfId="35473" xr:uid="{00000000-0005-0000-0000-0000D59F0000}"/>
    <cellStyle name="Table  - Opmaakprofiel6 2 6 8 2 4" xfId="41951" xr:uid="{00000000-0005-0000-0000-0000D69F0000}"/>
    <cellStyle name="Table  - Opmaakprofiel6 2 6 8 2 5" xfId="56088" xr:uid="{00000000-0005-0000-0000-0000D79F0000}"/>
    <cellStyle name="Table  - Opmaakprofiel6 2 6 8 3" xfId="17378" xr:uid="{00000000-0005-0000-0000-0000D89F0000}"/>
    <cellStyle name="Table  - Opmaakprofiel6 2 6 8 4" xfId="29430" xr:uid="{00000000-0005-0000-0000-0000D99F0000}"/>
    <cellStyle name="Table  - Opmaakprofiel6 2 6 8 5" xfId="44453" xr:uid="{00000000-0005-0000-0000-0000DA9F0000}"/>
    <cellStyle name="Table  - Opmaakprofiel6 2 6 8 6" xfId="50340" xr:uid="{00000000-0005-0000-0000-0000DB9F0000}"/>
    <cellStyle name="Table  - Opmaakprofiel6 2 6 9" xfId="3618" xr:uid="{00000000-0005-0000-0000-0000DC9F0000}"/>
    <cellStyle name="Table  - Opmaakprofiel6 2 6 9 2" xfId="11124" xr:uid="{00000000-0005-0000-0000-0000DD9F0000}"/>
    <cellStyle name="Table  - Opmaakprofiel6 2 6 9 2 2" xfId="23422" xr:uid="{00000000-0005-0000-0000-0000DE9F0000}"/>
    <cellStyle name="Table  - Opmaakprofiel6 2 6 9 2 3" xfId="35474" xr:uid="{00000000-0005-0000-0000-0000DF9F0000}"/>
    <cellStyle name="Table  - Opmaakprofiel6 2 6 9 2 4" xfId="31913" xr:uid="{00000000-0005-0000-0000-0000E09F0000}"/>
    <cellStyle name="Table  - Opmaakprofiel6 2 6 9 2 5" xfId="56089" xr:uid="{00000000-0005-0000-0000-0000E19F0000}"/>
    <cellStyle name="Table  - Opmaakprofiel6 2 6 9 3" xfId="17379" xr:uid="{00000000-0005-0000-0000-0000E29F0000}"/>
    <cellStyle name="Table  - Opmaakprofiel6 2 6 9 4" xfId="29431" xr:uid="{00000000-0005-0000-0000-0000E39F0000}"/>
    <cellStyle name="Table  - Opmaakprofiel6 2 6 9 5" xfId="38266" xr:uid="{00000000-0005-0000-0000-0000E49F0000}"/>
    <cellStyle name="Table  - Opmaakprofiel6 2 6 9 6" xfId="50341" xr:uid="{00000000-0005-0000-0000-0000E59F0000}"/>
    <cellStyle name="Table  - Opmaakprofiel6 2 7" xfId="725" xr:uid="{00000000-0005-0000-0000-0000E69F0000}"/>
    <cellStyle name="Table  - Opmaakprofiel6 2 7 10" xfId="6163" xr:uid="{00000000-0005-0000-0000-0000E79F0000}"/>
    <cellStyle name="Table  - Opmaakprofiel6 2 7 10 2" xfId="11125" xr:uid="{00000000-0005-0000-0000-0000E89F0000}"/>
    <cellStyle name="Table  - Opmaakprofiel6 2 7 10 2 2" xfId="23423" xr:uid="{00000000-0005-0000-0000-0000E99F0000}"/>
    <cellStyle name="Table  - Opmaakprofiel6 2 7 10 2 3" xfId="35475" xr:uid="{00000000-0005-0000-0000-0000EA9F0000}"/>
    <cellStyle name="Table  - Opmaakprofiel6 2 7 10 2 4" xfId="41950" xr:uid="{00000000-0005-0000-0000-0000EB9F0000}"/>
    <cellStyle name="Table  - Opmaakprofiel6 2 7 10 2 5" xfId="56090" xr:uid="{00000000-0005-0000-0000-0000EC9F0000}"/>
    <cellStyle name="Table  - Opmaakprofiel6 2 7 10 3" xfId="17381" xr:uid="{00000000-0005-0000-0000-0000ED9F0000}"/>
    <cellStyle name="Table  - Opmaakprofiel6 2 7 10 4" xfId="29433" xr:uid="{00000000-0005-0000-0000-0000EE9F0000}"/>
    <cellStyle name="Table  - Opmaakprofiel6 2 7 10 5" xfId="38265" xr:uid="{00000000-0005-0000-0000-0000EF9F0000}"/>
    <cellStyle name="Table  - Opmaakprofiel6 2 7 10 6" xfId="50342" xr:uid="{00000000-0005-0000-0000-0000F09F0000}"/>
    <cellStyle name="Table  - Opmaakprofiel6 2 7 11" xfId="6164" xr:uid="{00000000-0005-0000-0000-0000F19F0000}"/>
    <cellStyle name="Table  - Opmaakprofiel6 2 7 11 2" xfId="11126" xr:uid="{00000000-0005-0000-0000-0000F29F0000}"/>
    <cellStyle name="Table  - Opmaakprofiel6 2 7 11 2 2" xfId="23424" xr:uid="{00000000-0005-0000-0000-0000F39F0000}"/>
    <cellStyle name="Table  - Opmaakprofiel6 2 7 11 2 3" xfId="35476" xr:uid="{00000000-0005-0000-0000-0000F49F0000}"/>
    <cellStyle name="Table  - Opmaakprofiel6 2 7 11 2 4" xfId="30719" xr:uid="{00000000-0005-0000-0000-0000F59F0000}"/>
    <cellStyle name="Table  - Opmaakprofiel6 2 7 11 2 5" xfId="56091" xr:uid="{00000000-0005-0000-0000-0000F69F0000}"/>
    <cellStyle name="Table  - Opmaakprofiel6 2 7 11 3" xfId="17382" xr:uid="{00000000-0005-0000-0000-0000F79F0000}"/>
    <cellStyle name="Table  - Opmaakprofiel6 2 7 11 4" xfId="29434" xr:uid="{00000000-0005-0000-0000-0000F89F0000}"/>
    <cellStyle name="Table  - Opmaakprofiel6 2 7 11 5" xfId="44451" xr:uid="{00000000-0005-0000-0000-0000F99F0000}"/>
    <cellStyle name="Table  - Opmaakprofiel6 2 7 11 6" xfId="50343" xr:uid="{00000000-0005-0000-0000-0000FA9F0000}"/>
    <cellStyle name="Table  - Opmaakprofiel6 2 7 12" xfId="6165" xr:uid="{00000000-0005-0000-0000-0000FB9F0000}"/>
    <cellStyle name="Table  - Opmaakprofiel6 2 7 12 2" xfId="17383" xr:uid="{00000000-0005-0000-0000-0000FC9F0000}"/>
    <cellStyle name="Table  - Opmaakprofiel6 2 7 12 3" xfId="29435" xr:uid="{00000000-0005-0000-0000-0000FD9F0000}"/>
    <cellStyle name="Table  - Opmaakprofiel6 2 7 12 4" xfId="38264" xr:uid="{00000000-0005-0000-0000-0000FE9F0000}"/>
    <cellStyle name="Table  - Opmaakprofiel6 2 7 12 5" xfId="50344" xr:uid="{00000000-0005-0000-0000-0000FF9F0000}"/>
    <cellStyle name="Table  - Opmaakprofiel6 2 7 13" xfId="7452" xr:uid="{00000000-0005-0000-0000-000000A00000}"/>
    <cellStyle name="Table  - Opmaakprofiel6 2 7 13 2" xfId="19750" xr:uid="{00000000-0005-0000-0000-000001A00000}"/>
    <cellStyle name="Table  - Opmaakprofiel6 2 7 13 3" xfId="41553" xr:uid="{00000000-0005-0000-0000-000002A00000}"/>
    <cellStyle name="Table  - Opmaakprofiel6 2 7 13 4" xfId="34381" xr:uid="{00000000-0005-0000-0000-000003A00000}"/>
    <cellStyle name="Table  - Opmaakprofiel6 2 7 13 5" xfId="52422" xr:uid="{00000000-0005-0000-0000-000004A00000}"/>
    <cellStyle name="Table  - Opmaakprofiel6 2 7 14" xfId="17380" xr:uid="{00000000-0005-0000-0000-000005A00000}"/>
    <cellStyle name="Table  - Opmaakprofiel6 2 7 2" xfId="893" xr:uid="{00000000-0005-0000-0000-000006A00000}"/>
    <cellStyle name="Table  - Opmaakprofiel6 2 7 2 2" xfId="2221" xr:uid="{00000000-0005-0000-0000-000007A00000}"/>
    <cellStyle name="Table  - Opmaakprofiel6 2 7 2 2 2" xfId="11127" xr:uid="{00000000-0005-0000-0000-000008A00000}"/>
    <cellStyle name="Table  - Opmaakprofiel6 2 7 2 2 2 2" xfId="23425" xr:uid="{00000000-0005-0000-0000-000009A00000}"/>
    <cellStyle name="Table  - Opmaakprofiel6 2 7 2 2 2 3" xfId="35477" xr:uid="{00000000-0005-0000-0000-00000AA00000}"/>
    <cellStyle name="Table  - Opmaakprofiel6 2 7 2 2 2 4" xfId="41949" xr:uid="{00000000-0005-0000-0000-00000BA00000}"/>
    <cellStyle name="Table  - Opmaakprofiel6 2 7 2 2 2 5" xfId="56092" xr:uid="{00000000-0005-0000-0000-00000CA00000}"/>
    <cellStyle name="Table  - Opmaakprofiel6 2 7 2 2 3" xfId="17385" xr:uid="{00000000-0005-0000-0000-00000DA00000}"/>
    <cellStyle name="Table  - Opmaakprofiel6 2 7 2 2 4" xfId="29437" xr:uid="{00000000-0005-0000-0000-00000EA00000}"/>
    <cellStyle name="Table  - Opmaakprofiel6 2 7 2 2 5" xfId="38263" xr:uid="{00000000-0005-0000-0000-00000FA00000}"/>
    <cellStyle name="Table  - Opmaakprofiel6 2 7 2 2 6" xfId="50345" xr:uid="{00000000-0005-0000-0000-000010A00000}"/>
    <cellStyle name="Table  - Opmaakprofiel6 2 7 2 3" xfId="2904" xr:uid="{00000000-0005-0000-0000-000011A00000}"/>
    <cellStyle name="Table  - Opmaakprofiel6 2 7 2 3 2" xfId="11128" xr:uid="{00000000-0005-0000-0000-000012A00000}"/>
    <cellStyle name="Table  - Opmaakprofiel6 2 7 2 3 2 2" xfId="23426" xr:uid="{00000000-0005-0000-0000-000013A00000}"/>
    <cellStyle name="Table  - Opmaakprofiel6 2 7 2 3 2 3" xfId="35478" xr:uid="{00000000-0005-0000-0000-000014A00000}"/>
    <cellStyle name="Table  - Opmaakprofiel6 2 7 2 3 2 4" xfId="31735" xr:uid="{00000000-0005-0000-0000-000015A00000}"/>
    <cellStyle name="Table  - Opmaakprofiel6 2 7 2 3 2 5" xfId="56093" xr:uid="{00000000-0005-0000-0000-000016A00000}"/>
    <cellStyle name="Table  - Opmaakprofiel6 2 7 2 3 3" xfId="17386" xr:uid="{00000000-0005-0000-0000-000017A00000}"/>
    <cellStyle name="Table  - Opmaakprofiel6 2 7 2 3 4" xfId="29438" xr:uid="{00000000-0005-0000-0000-000018A00000}"/>
    <cellStyle name="Table  - Opmaakprofiel6 2 7 2 3 5" xfId="44449" xr:uid="{00000000-0005-0000-0000-000019A00000}"/>
    <cellStyle name="Table  - Opmaakprofiel6 2 7 2 3 6" xfId="50346" xr:uid="{00000000-0005-0000-0000-00001AA00000}"/>
    <cellStyle name="Table  - Opmaakprofiel6 2 7 2 4" xfId="3756" xr:uid="{00000000-0005-0000-0000-00001BA00000}"/>
    <cellStyle name="Table  - Opmaakprofiel6 2 7 2 4 2" xfId="11129" xr:uid="{00000000-0005-0000-0000-00001CA00000}"/>
    <cellStyle name="Table  - Opmaakprofiel6 2 7 2 4 2 2" xfId="23427" xr:uid="{00000000-0005-0000-0000-00001DA00000}"/>
    <cellStyle name="Table  - Opmaakprofiel6 2 7 2 4 2 3" xfId="35479" xr:uid="{00000000-0005-0000-0000-00001EA00000}"/>
    <cellStyle name="Table  - Opmaakprofiel6 2 7 2 4 2 4" xfId="41948" xr:uid="{00000000-0005-0000-0000-00001FA00000}"/>
    <cellStyle name="Table  - Opmaakprofiel6 2 7 2 4 2 5" xfId="56094" xr:uid="{00000000-0005-0000-0000-000020A00000}"/>
    <cellStyle name="Table  - Opmaakprofiel6 2 7 2 4 3" xfId="17387" xr:uid="{00000000-0005-0000-0000-000021A00000}"/>
    <cellStyle name="Table  - Opmaakprofiel6 2 7 2 4 4" xfId="29439" xr:uid="{00000000-0005-0000-0000-000022A00000}"/>
    <cellStyle name="Table  - Opmaakprofiel6 2 7 2 4 5" xfId="38262" xr:uid="{00000000-0005-0000-0000-000023A00000}"/>
    <cellStyle name="Table  - Opmaakprofiel6 2 7 2 4 6" xfId="50347" xr:uid="{00000000-0005-0000-0000-000024A00000}"/>
    <cellStyle name="Table  - Opmaakprofiel6 2 7 2 5" xfId="6166" xr:uid="{00000000-0005-0000-0000-000025A00000}"/>
    <cellStyle name="Table  - Opmaakprofiel6 2 7 2 5 2" xfId="11130" xr:uid="{00000000-0005-0000-0000-000026A00000}"/>
    <cellStyle name="Table  - Opmaakprofiel6 2 7 2 5 2 2" xfId="23428" xr:uid="{00000000-0005-0000-0000-000027A00000}"/>
    <cellStyle name="Table  - Opmaakprofiel6 2 7 2 5 2 3" xfId="35480" xr:uid="{00000000-0005-0000-0000-000028A00000}"/>
    <cellStyle name="Table  - Opmaakprofiel6 2 7 2 5 2 4" xfId="30726" xr:uid="{00000000-0005-0000-0000-000029A00000}"/>
    <cellStyle name="Table  - Opmaakprofiel6 2 7 2 5 2 5" xfId="56095" xr:uid="{00000000-0005-0000-0000-00002AA00000}"/>
    <cellStyle name="Table  - Opmaakprofiel6 2 7 2 5 3" xfId="17388" xr:uid="{00000000-0005-0000-0000-00002BA00000}"/>
    <cellStyle name="Table  - Opmaakprofiel6 2 7 2 5 4" xfId="29440" xr:uid="{00000000-0005-0000-0000-00002CA00000}"/>
    <cellStyle name="Table  - Opmaakprofiel6 2 7 2 5 5" xfId="38261" xr:uid="{00000000-0005-0000-0000-00002DA00000}"/>
    <cellStyle name="Table  - Opmaakprofiel6 2 7 2 5 6" xfId="50348" xr:uid="{00000000-0005-0000-0000-00002EA00000}"/>
    <cellStyle name="Table  - Opmaakprofiel6 2 7 2 6" xfId="6167" xr:uid="{00000000-0005-0000-0000-00002FA00000}"/>
    <cellStyle name="Table  - Opmaakprofiel6 2 7 2 6 2" xfId="11131" xr:uid="{00000000-0005-0000-0000-000030A00000}"/>
    <cellStyle name="Table  - Opmaakprofiel6 2 7 2 6 2 2" xfId="23429" xr:uid="{00000000-0005-0000-0000-000031A00000}"/>
    <cellStyle name="Table  - Opmaakprofiel6 2 7 2 6 2 3" xfId="35481" xr:uid="{00000000-0005-0000-0000-000032A00000}"/>
    <cellStyle name="Table  - Opmaakprofiel6 2 7 2 6 2 4" xfId="31853" xr:uid="{00000000-0005-0000-0000-000033A00000}"/>
    <cellStyle name="Table  - Opmaakprofiel6 2 7 2 6 2 5" xfId="56096" xr:uid="{00000000-0005-0000-0000-000034A00000}"/>
    <cellStyle name="Table  - Opmaakprofiel6 2 7 2 6 3" xfId="17389" xr:uid="{00000000-0005-0000-0000-000035A00000}"/>
    <cellStyle name="Table  - Opmaakprofiel6 2 7 2 6 4" xfId="29441" xr:uid="{00000000-0005-0000-0000-000036A00000}"/>
    <cellStyle name="Table  - Opmaakprofiel6 2 7 2 6 5" xfId="38260" xr:uid="{00000000-0005-0000-0000-000037A00000}"/>
    <cellStyle name="Table  - Opmaakprofiel6 2 7 2 6 6" xfId="50349" xr:uid="{00000000-0005-0000-0000-000038A00000}"/>
    <cellStyle name="Table  - Opmaakprofiel6 2 7 2 7" xfId="6168" xr:uid="{00000000-0005-0000-0000-000039A00000}"/>
    <cellStyle name="Table  - Opmaakprofiel6 2 7 2 7 2" xfId="17390" xr:uid="{00000000-0005-0000-0000-00003AA00000}"/>
    <cellStyle name="Table  - Opmaakprofiel6 2 7 2 7 3" xfId="29442" xr:uid="{00000000-0005-0000-0000-00003BA00000}"/>
    <cellStyle name="Table  - Opmaakprofiel6 2 7 2 7 4" xfId="44447" xr:uid="{00000000-0005-0000-0000-00003CA00000}"/>
    <cellStyle name="Table  - Opmaakprofiel6 2 7 2 7 5" xfId="50350" xr:uid="{00000000-0005-0000-0000-00003DA00000}"/>
    <cellStyle name="Table  - Opmaakprofiel6 2 7 2 8" xfId="7338" xr:uid="{00000000-0005-0000-0000-00003EA00000}"/>
    <cellStyle name="Table  - Opmaakprofiel6 2 7 2 8 2" xfId="19636" xr:uid="{00000000-0005-0000-0000-00003FA00000}"/>
    <cellStyle name="Table  - Opmaakprofiel6 2 7 2 8 3" xfId="41439" xr:uid="{00000000-0005-0000-0000-000040A00000}"/>
    <cellStyle name="Table  - Opmaakprofiel6 2 7 2 8 4" xfId="4140" xr:uid="{00000000-0005-0000-0000-000041A00000}"/>
    <cellStyle name="Table  - Opmaakprofiel6 2 7 2 8 5" xfId="52308" xr:uid="{00000000-0005-0000-0000-000042A00000}"/>
    <cellStyle name="Table  - Opmaakprofiel6 2 7 2 9" xfId="17384" xr:uid="{00000000-0005-0000-0000-000043A00000}"/>
    <cellStyle name="Table  - Opmaakprofiel6 2 7 3" xfId="992" xr:uid="{00000000-0005-0000-0000-000044A00000}"/>
    <cellStyle name="Table  - Opmaakprofiel6 2 7 3 2" xfId="2315" xr:uid="{00000000-0005-0000-0000-000045A00000}"/>
    <cellStyle name="Table  - Opmaakprofiel6 2 7 3 2 2" xfId="11132" xr:uid="{00000000-0005-0000-0000-000046A00000}"/>
    <cellStyle name="Table  - Opmaakprofiel6 2 7 3 2 2 2" xfId="23430" xr:uid="{00000000-0005-0000-0000-000047A00000}"/>
    <cellStyle name="Table  - Opmaakprofiel6 2 7 3 2 2 3" xfId="35482" xr:uid="{00000000-0005-0000-0000-000048A00000}"/>
    <cellStyle name="Table  - Opmaakprofiel6 2 7 3 2 2 4" xfId="30733" xr:uid="{00000000-0005-0000-0000-000049A00000}"/>
    <cellStyle name="Table  - Opmaakprofiel6 2 7 3 2 2 5" xfId="56097" xr:uid="{00000000-0005-0000-0000-00004AA00000}"/>
    <cellStyle name="Table  - Opmaakprofiel6 2 7 3 2 3" xfId="17392" xr:uid="{00000000-0005-0000-0000-00004BA00000}"/>
    <cellStyle name="Table  - Opmaakprofiel6 2 7 3 2 4" xfId="29444" xr:uid="{00000000-0005-0000-0000-00004CA00000}"/>
    <cellStyle name="Table  - Opmaakprofiel6 2 7 3 2 5" xfId="44446" xr:uid="{00000000-0005-0000-0000-00004DA00000}"/>
    <cellStyle name="Table  - Opmaakprofiel6 2 7 3 2 6" xfId="50351" xr:uid="{00000000-0005-0000-0000-00004EA00000}"/>
    <cellStyle name="Table  - Opmaakprofiel6 2 7 3 3" xfId="3003" xr:uid="{00000000-0005-0000-0000-00004FA00000}"/>
    <cellStyle name="Table  - Opmaakprofiel6 2 7 3 3 2" xfId="11133" xr:uid="{00000000-0005-0000-0000-000050A00000}"/>
    <cellStyle name="Table  - Opmaakprofiel6 2 7 3 3 2 2" xfId="23431" xr:uid="{00000000-0005-0000-0000-000051A00000}"/>
    <cellStyle name="Table  - Opmaakprofiel6 2 7 3 3 2 3" xfId="35483" xr:uid="{00000000-0005-0000-0000-000052A00000}"/>
    <cellStyle name="Table  - Opmaakprofiel6 2 7 3 3 2 4" xfId="41947" xr:uid="{00000000-0005-0000-0000-000053A00000}"/>
    <cellStyle name="Table  - Opmaakprofiel6 2 7 3 3 2 5" xfId="56098" xr:uid="{00000000-0005-0000-0000-000054A00000}"/>
    <cellStyle name="Table  - Opmaakprofiel6 2 7 3 3 3" xfId="17393" xr:uid="{00000000-0005-0000-0000-000055A00000}"/>
    <cellStyle name="Table  - Opmaakprofiel6 2 7 3 3 4" xfId="29445" xr:uid="{00000000-0005-0000-0000-000056A00000}"/>
    <cellStyle name="Table  - Opmaakprofiel6 2 7 3 3 5" xfId="38258" xr:uid="{00000000-0005-0000-0000-000057A00000}"/>
    <cellStyle name="Table  - Opmaakprofiel6 2 7 3 3 6" xfId="50352" xr:uid="{00000000-0005-0000-0000-000058A00000}"/>
    <cellStyle name="Table  - Opmaakprofiel6 2 7 3 4" xfId="3847" xr:uid="{00000000-0005-0000-0000-000059A00000}"/>
    <cellStyle name="Table  - Opmaakprofiel6 2 7 3 4 2" xfId="11134" xr:uid="{00000000-0005-0000-0000-00005AA00000}"/>
    <cellStyle name="Table  - Opmaakprofiel6 2 7 3 4 2 2" xfId="23432" xr:uid="{00000000-0005-0000-0000-00005BA00000}"/>
    <cellStyle name="Table  - Opmaakprofiel6 2 7 3 4 2 3" xfId="35484" xr:uid="{00000000-0005-0000-0000-00005CA00000}"/>
    <cellStyle name="Table  - Opmaakprofiel6 2 7 3 4 2 4" xfId="31976" xr:uid="{00000000-0005-0000-0000-00005DA00000}"/>
    <cellStyle name="Table  - Opmaakprofiel6 2 7 3 4 2 5" xfId="56099" xr:uid="{00000000-0005-0000-0000-00005EA00000}"/>
    <cellStyle name="Table  - Opmaakprofiel6 2 7 3 4 3" xfId="17394" xr:uid="{00000000-0005-0000-0000-00005FA00000}"/>
    <cellStyle name="Table  - Opmaakprofiel6 2 7 3 4 4" xfId="29446" xr:uid="{00000000-0005-0000-0000-000060A00000}"/>
    <cellStyle name="Table  - Opmaakprofiel6 2 7 3 4 5" xfId="44445" xr:uid="{00000000-0005-0000-0000-000061A00000}"/>
    <cellStyle name="Table  - Opmaakprofiel6 2 7 3 4 6" xfId="50353" xr:uid="{00000000-0005-0000-0000-000062A00000}"/>
    <cellStyle name="Table  - Opmaakprofiel6 2 7 3 5" xfId="6169" xr:uid="{00000000-0005-0000-0000-000063A00000}"/>
    <cellStyle name="Table  - Opmaakprofiel6 2 7 3 5 2" xfId="11135" xr:uid="{00000000-0005-0000-0000-000064A00000}"/>
    <cellStyle name="Table  - Opmaakprofiel6 2 7 3 5 2 2" xfId="23433" xr:uid="{00000000-0005-0000-0000-000065A00000}"/>
    <cellStyle name="Table  - Opmaakprofiel6 2 7 3 5 2 3" xfId="35485" xr:uid="{00000000-0005-0000-0000-000066A00000}"/>
    <cellStyle name="Table  - Opmaakprofiel6 2 7 3 5 2 4" xfId="41946" xr:uid="{00000000-0005-0000-0000-000067A00000}"/>
    <cellStyle name="Table  - Opmaakprofiel6 2 7 3 5 2 5" xfId="56100" xr:uid="{00000000-0005-0000-0000-000068A00000}"/>
    <cellStyle name="Table  - Opmaakprofiel6 2 7 3 5 3" xfId="17395" xr:uid="{00000000-0005-0000-0000-000069A00000}"/>
    <cellStyle name="Table  - Opmaakprofiel6 2 7 3 5 4" xfId="29447" xr:uid="{00000000-0005-0000-0000-00006AA00000}"/>
    <cellStyle name="Table  - Opmaakprofiel6 2 7 3 5 5" xfId="38257" xr:uid="{00000000-0005-0000-0000-00006BA00000}"/>
    <cellStyle name="Table  - Opmaakprofiel6 2 7 3 5 6" xfId="50354" xr:uid="{00000000-0005-0000-0000-00006CA00000}"/>
    <cellStyle name="Table  - Opmaakprofiel6 2 7 3 6" xfId="6170" xr:uid="{00000000-0005-0000-0000-00006DA00000}"/>
    <cellStyle name="Table  - Opmaakprofiel6 2 7 3 6 2" xfId="11136" xr:uid="{00000000-0005-0000-0000-00006EA00000}"/>
    <cellStyle name="Table  - Opmaakprofiel6 2 7 3 6 2 2" xfId="23434" xr:uid="{00000000-0005-0000-0000-00006FA00000}"/>
    <cellStyle name="Table  - Opmaakprofiel6 2 7 3 6 2 3" xfId="35486" xr:uid="{00000000-0005-0000-0000-000070A00000}"/>
    <cellStyle name="Table  - Opmaakprofiel6 2 7 3 6 2 4" xfId="30740" xr:uid="{00000000-0005-0000-0000-000071A00000}"/>
    <cellStyle name="Table  - Opmaakprofiel6 2 7 3 6 2 5" xfId="56101" xr:uid="{00000000-0005-0000-0000-000072A00000}"/>
    <cellStyle name="Table  - Opmaakprofiel6 2 7 3 6 3" xfId="17396" xr:uid="{00000000-0005-0000-0000-000073A00000}"/>
    <cellStyle name="Table  - Opmaakprofiel6 2 7 3 6 4" xfId="29448" xr:uid="{00000000-0005-0000-0000-000074A00000}"/>
    <cellStyle name="Table  - Opmaakprofiel6 2 7 3 6 5" xfId="44444" xr:uid="{00000000-0005-0000-0000-000075A00000}"/>
    <cellStyle name="Table  - Opmaakprofiel6 2 7 3 6 6" xfId="50355" xr:uid="{00000000-0005-0000-0000-000076A00000}"/>
    <cellStyle name="Table  - Opmaakprofiel6 2 7 3 7" xfId="6171" xr:uid="{00000000-0005-0000-0000-000077A00000}"/>
    <cellStyle name="Table  - Opmaakprofiel6 2 7 3 7 2" xfId="17397" xr:uid="{00000000-0005-0000-0000-000078A00000}"/>
    <cellStyle name="Table  - Opmaakprofiel6 2 7 3 7 3" xfId="29449" xr:uid="{00000000-0005-0000-0000-000079A00000}"/>
    <cellStyle name="Table  - Opmaakprofiel6 2 7 3 7 4" xfId="38256" xr:uid="{00000000-0005-0000-0000-00007AA00000}"/>
    <cellStyle name="Table  - Opmaakprofiel6 2 7 3 7 5" xfId="50356" xr:uid="{00000000-0005-0000-0000-00007BA00000}"/>
    <cellStyle name="Table  - Opmaakprofiel6 2 7 3 8" xfId="9958" xr:uid="{00000000-0005-0000-0000-00007CA00000}"/>
    <cellStyle name="Table  - Opmaakprofiel6 2 7 3 8 2" xfId="22256" xr:uid="{00000000-0005-0000-0000-00007DA00000}"/>
    <cellStyle name="Table  - Opmaakprofiel6 2 7 3 8 3" xfId="44021" xr:uid="{00000000-0005-0000-0000-00007EA00000}"/>
    <cellStyle name="Table  - Opmaakprofiel6 2 7 3 8 4" xfId="28382" xr:uid="{00000000-0005-0000-0000-00007FA00000}"/>
    <cellStyle name="Table  - Opmaakprofiel6 2 7 3 8 5" xfId="54923" xr:uid="{00000000-0005-0000-0000-000080A00000}"/>
    <cellStyle name="Table  - Opmaakprofiel6 2 7 3 9" xfId="17391" xr:uid="{00000000-0005-0000-0000-000081A00000}"/>
    <cellStyle name="Table  - Opmaakprofiel6 2 7 4" xfId="1054" xr:uid="{00000000-0005-0000-0000-000082A00000}"/>
    <cellStyle name="Table  - Opmaakprofiel6 2 7 4 2" xfId="1534" xr:uid="{00000000-0005-0000-0000-000083A00000}"/>
    <cellStyle name="Table  - Opmaakprofiel6 2 7 4 2 2" xfId="11137" xr:uid="{00000000-0005-0000-0000-000084A00000}"/>
    <cellStyle name="Table  - Opmaakprofiel6 2 7 4 2 2 2" xfId="23435" xr:uid="{00000000-0005-0000-0000-000085A00000}"/>
    <cellStyle name="Table  - Opmaakprofiel6 2 7 4 2 2 3" xfId="35487" xr:uid="{00000000-0005-0000-0000-000086A00000}"/>
    <cellStyle name="Table  - Opmaakprofiel6 2 7 4 2 2 4" xfId="41945" xr:uid="{00000000-0005-0000-0000-000087A00000}"/>
    <cellStyle name="Table  - Opmaakprofiel6 2 7 4 2 2 5" xfId="56102" xr:uid="{00000000-0005-0000-0000-000088A00000}"/>
    <cellStyle name="Table  - Opmaakprofiel6 2 7 4 2 3" xfId="17399" xr:uid="{00000000-0005-0000-0000-000089A00000}"/>
    <cellStyle name="Table  - Opmaakprofiel6 2 7 4 2 4" xfId="29451" xr:uid="{00000000-0005-0000-0000-00008AA00000}"/>
    <cellStyle name="Table  - Opmaakprofiel6 2 7 4 2 5" xfId="38255" xr:uid="{00000000-0005-0000-0000-00008BA00000}"/>
    <cellStyle name="Table  - Opmaakprofiel6 2 7 4 2 6" xfId="50357" xr:uid="{00000000-0005-0000-0000-00008CA00000}"/>
    <cellStyle name="Table  - Opmaakprofiel6 2 7 4 3" xfId="3065" xr:uid="{00000000-0005-0000-0000-00008DA00000}"/>
    <cellStyle name="Table  - Opmaakprofiel6 2 7 4 3 2" xfId="11138" xr:uid="{00000000-0005-0000-0000-00008EA00000}"/>
    <cellStyle name="Table  - Opmaakprofiel6 2 7 4 3 2 2" xfId="23436" xr:uid="{00000000-0005-0000-0000-00008FA00000}"/>
    <cellStyle name="Table  - Opmaakprofiel6 2 7 4 3 2 3" xfId="35488" xr:uid="{00000000-0005-0000-0000-000090A00000}"/>
    <cellStyle name="Table  - Opmaakprofiel6 2 7 4 3 2 4" xfId="32079" xr:uid="{00000000-0005-0000-0000-000091A00000}"/>
    <cellStyle name="Table  - Opmaakprofiel6 2 7 4 3 2 5" xfId="56103" xr:uid="{00000000-0005-0000-0000-000092A00000}"/>
    <cellStyle name="Table  - Opmaakprofiel6 2 7 4 3 3" xfId="17400" xr:uid="{00000000-0005-0000-0000-000093A00000}"/>
    <cellStyle name="Table  - Opmaakprofiel6 2 7 4 3 4" xfId="29452" xr:uid="{00000000-0005-0000-0000-000094A00000}"/>
    <cellStyle name="Table  - Opmaakprofiel6 2 7 4 3 5" xfId="38254" xr:uid="{00000000-0005-0000-0000-000095A00000}"/>
    <cellStyle name="Table  - Opmaakprofiel6 2 7 4 3 6" xfId="50358" xr:uid="{00000000-0005-0000-0000-000096A00000}"/>
    <cellStyle name="Table  - Opmaakprofiel6 2 7 4 4" xfId="3903" xr:uid="{00000000-0005-0000-0000-000097A00000}"/>
    <cellStyle name="Table  - Opmaakprofiel6 2 7 4 4 2" xfId="11139" xr:uid="{00000000-0005-0000-0000-000098A00000}"/>
    <cellStyle name="Table  - Opmaakprofiel6 2 7 4 4 2 2" xfId="23437" xr:uid="{00000000-0005-0000-0000-000099A00000}"/>
    <cellStyle name="Table  - Opmaakprofiel6 2 7 4 4 2 3" xfId="35489" xr:uid="{00000000-0005-0000-0000-00009AA00000}"/>
    <cellStyle name="Table  - Opmaakprofiel6 2 7 4 4 2 4" xfId="41944" xr:uid="{00000000-0005-0000-0000-00009BA00000}"/>
    <cellStyle name="Table  - Opmaakprofiel6 2 7 4 4 2 5" xfId="56104" xr:uid="{00000000-0005-0000-0000-00009CA00000}"/>
    <cellStyle name="Table  - Opmaakprofiel6 2 7 4 4 3" xfId="17401" xr:uid="{00000000-0005-0000-0000-00009DA00000}"/>
    <cellStyle name="Table  - Opmaakprofiel6 2 7 4 4 4" xfId="29453" xr:uid="{00000000-0005-0000-0000-00009EA00000}"/>
    <cellStyle name="Table  - Opmaakprofiel6 2 7 4 4 5" xfId="38253" xr:uid="{00000000-0005-0000-0000-00009FA00000}"/>
    <cellStyle name="Table  - Opmaakprofiel6 2 7 4 4 6" xfId="50359" xr:uid="{00000000-0005-0000-0000-0000A0A00000}"/>
    <cellStyle name="Table  - Opmaakprofiel6 2 7 4 5" xfId="6172" xr:uid="{00000000-0005-0000-0000-0000A1A00000}"/>
    <cellStyle name="Table  - Opmaakprofiel6 2 7 4 5 2" xfId="11140" xr:uid="{00000000-0005-0000-0000-0000A2A00000}"/>
    <cellStyle name="Table  - Opmaakprofiel6 2 7 4 5 2 2" xfId="23438" xr:uid="{00000000-0005-0000-0000-0000A3A00000}"/>
    <cellStyle name="Table  - Opmaakprofiel6 2 7 4 5 2 3" xfId="35490" xr:uid="{00000000-0005-0000-0000-0000A4A00000}"/>
    <cellStyle name="Table  - Opmaakprofiel6 2 7 4 5 2 4" xfId="30747" xr:uid="{00000000-0005-0000-0000-0000A5A00000}"/>
    <cellStyle name="Table  - Opmaakprofiel6 2 7 4 5 2 5" xfId="56105" xr:uid="{00000000-0005-0000-0000-0000A6A00000}"/>
    <cellStyle name="Table  - Opmaakprofiel6 2 7 4 5 3" xfId="17402" xr:uid="{00000000-0005-0000-0000-0000A7A00000}"/>
    <cellStyle name="Table  - Opmaakprofiel6 2 7 4 5 4" xfId="29454" xr:uid="{00000000-0005-0000-0000-0000A8A00000}"/>
    <cellStyle name="Table  - Opmaakprofiel6 2 7 4 5 5" xfId="44442" xr:uid="{00000000-0005-0000-0000-0000A9A00000}"/>
    <cellStyle name="Table  - Opmaakprofiel6 2 7 4 5 6" xfId="50360" xr:uid="{00000000-0005-0000-0000-0000AAA00000}"/>
    <cellStyle name="Table  - Opmaakprofiel6 2 7 4 6" xfId="6173" xr:uid="{00000000-0005-0000-0000-0000ABA00000}"/>
    <cellStyle name="Table  - Opmaakprofiel6 2 7 4 6 2" xfId="11141" xr:uid="{00000000-0005-0000-0000-0000ACA00000}"/>
    <cellStyle name="Table  - Opmaakprofiel6 2 7 4 6 2 2" xfId="23439" xr:uid="{00000000-0005-0000-0000-0000ADA00000}"/>
    <cellStyle name="Table  - Opmaakprofiel6 2 7 4 6 2 3" xfId="35491" xr:uid="{00000000-0005-0000-0000-0000AEA00000}"/>
    <cellStyle name="Table  - Opmaakprofiel6 2 7 4 6 2 4" xfId="41943" xr:uid="{00000000-0005-0000-0000-0000AFA00000}"/>
    <cellStyle name="Table  - Opmaakprofiel6 2 7 4 6 2 5" xfId="56106" xr:uid="{00000000-0005-0000-0000-0000B0A00000}"/>
    <cellStyle name="Table  - Opmaakprofiel6 2 7 4 6 3" xfId="17403" xr:uid="{00000000-0005-0000-0000-0000B1A00000}"/>
    <cellStyle name="Table  - Opmaakprofiel6 2 7 4 6 4" xfId="29455" xr:uid="{00000000-0005-0000-0000-0000B2A00000}"/>
    <cellStyle name="Table  - Opmaakprofiel6 2 7 4 6 5" xfId="38252" xr:uid="{00000000-0005-0000-0000-0000B3A00000}"/>
    <cellStyle name="Table  - Opmaakprofiel6 2 7 4 6 6" xfId="50361" xr:uid="{00000000-0005-0000-0000-0000B4A00000}"/>
    <cellStyle name="Table  - Opmaakprofiel6 2 7 4 7" xfId="6174" xr:uid="{00000000-0005-0000-0000-0000B5A00000}"/>
    <cellStyle name="Table  - Opmaakprofiel6 2 7 4 7 2" xfId="17404" xr:uid="{00000000-0005-0000-0000-0000B6A00000}"/>
    <cellStyle name="Table  - Opmaakprofiel6 2 7 4 7 3" xfId="29456" xr:uid="{00000000-0005-0000-0000-0000B7A00000}"/>
    <cellStyle name="Table  - Opmaakprofiel6 2 7 4 7 4" xfId="44441" xr:uid="{00000000-0005-0000-0000-0000B8A00000}"/>
    <cellStyle name="Table  - Opmaakprofiel6 2 7 4 7 5" xfId="50362" xr:uid="{00000000-0005-0000-0000-0000B9A00000}"/>
    <cellStyle name="Table  - Opmaakprofiel6 2 7 4 8" xfId="9915" xr:uid="{00000000-0005-0000-0000-0000BAA00000}"/>
    <cellStyle name="Table  - Opmaakprofiel6 2 7 4 8 2" xfId="22213" xr:uid="{00000000-0005-0000-0000-0000BBA00000}"/>
    <cellStyle name="Table  - Opmaakprofiel6 2 7 4 8 3" xfId="43978" xr:uid="{00000000-0005-0000-0000-0000BCA00000}"/>
    <cellStyle name="Table  - Opmaakprofiel6 2 7 4 8 4" xfId="42455" xr:uid="{00000000-0005-0000-0000-0000BDA00000}"/>
    <cellStyle name="Table  - Opmaakprofiel6 2 7 4 8 5" xfId="54880" xr:uid="{00000000-0005-0000-0000-0000BEA00000}"/>
    <cellStyle name="Table  - Opmaakprofiel6 2 7 4 9" xfId="17398" xr:uid="{00000000-0005-0000-0000-0000BFA00000}"/>
    <cellStyle name="Table  - Opmaakprofiel6 2 7 5" xfId="1163" xr:uid="{00000000-0005-0000-0000-0000C0A00000}"/>
    <cellStyle name="Table  - Opmaakprofiel6 2 7 5 2" xfId="1827" xr:uid="{00000000-0005-0000-0000-0000C1A00000}"/>
    <cellStyle name="Table  - Opmaakprofiel6 2 7 5 2 2" xfId="11142" xr:uid="{00000000-0005-0000-0000-0000C2A00000}"/>
    <cellStyle name="Table  - Opmaakprofiel6 2 7 5 2 2 2" xfId="23440" xr:uid="{00000000-0005-0000-0000-0000C3A00000}"/>
    <cellStyle name="Table  - Opmaakprofiel6 2 7 5 2 2 3" xfId="35492" xr:uid="{00000000-0005-0000-0000-0000C4A00000}"/>
    <cellStyle name="Table  - Opmaakprofiel6 2 7 5 2 2 4" xfId="31891" xr:uid="{00000000-0005-0000-0000-0000C5A00000}"/>
    <cellStyle name="Table  - Opmaakprofiel6 2 7 5 2 2 5" xfId="56107" xr:uid="{00000000-0005-0000-0000-0000C6A00000}"/>
    <cellStyle name="Table  - Opmaakprofiel6 2 7 5 2 3" xfId="17406" xr:uid="{00000000-0005-0000-0000-0000C7A00000}"/>
    <cellStyle name="Table  - Opmaakprofiel6 2 7 5 2 4" xfId="29458" xr:uid="{00000000-0005-0000-0000-0000C8A00000}"/>
    <cellStyle name="Table  - Opmaakprofiel6 2 7 5 2 5" xfId="44440" xr:uid="{00000000-0005-0000-0000-0000C9A00000}"/>
    <cellStyle name="Table  - Opmaakprofiel6 2 7 5 2 6" xfId="50363" xr:uid="{00000000-0005-0000-0000-0000CAA00000}"/>
    <cellStyle name="Table  - Opmaakprofiel6 2 7 5 3" xfId="3174" xr:uid="{00000000-0005-0000-0000-0000CBA00000}"/>
    <cellStyle name="Table  - Opmaakprofiel6 2 7 5 3 2" xfId="11143" xr:uid="{00000000-0005-0000-0000-0000CCA00000}"/>
    <cellStyle name="Table  - Opmaakprofiel6 2 7 5 3 2 2" xfId="23441" xr:uid="{00000000-0005-0000-0000-0000CDA00000}"/>
    <cellStyle name="Table  - Opmaakprofiel6 2 7 5 3 2 3" xfId="35493" xr:uid="{00000000-0005-0000-0000-0000CEA00000}"/>
    <cellStyle name="Table  - Opmaakprofiel6 2 7 5 3 2 4" xfId="30754" xr:uid="{00000000-0005-0000-0000-0000CFA00000}"/>
    <cellStyle name="Table  - Opmaakprofiel6 2 7 5 3 2 5" xfId="56108" xr:uid="{00000000-0005-0000-0000-0000D0A00000}"/>
    <cellStyle name="Table  - Opmaakprofiel6 2 7 5 3 3" xfId="17407" xr:uid="{00000000-0005-0000-0000-0000D1A00000}"/>
    <cellStyle name="Table  - Opmaakprofiel6 2 7 5 3 4" xfId="29459" xr:uid="{00000000-0005-0000-0000-0000D2A00000}"/>
    <cellStyle name="Table  - Opmaakprofiel6 2 7 5 3 5" xfId="38250" xr:uid="{00000000-0005-0000-0000-0000D3A00000}"/>
    <cellStyle name="Table  - Opmaakprofiel6 2 7 5 3 6" xfId="50364" xr:uid="{00000000-0005-0000-0000-0000D4A00000}"/>
    <cellStyle name="Table  - Opmaakprofiel6 2 7 5 4" xfId="3992" xr:uid="{00000000-0005-0000-0000-0000D5A00000}"/>
    <cellStyle name="Table  - Opmaakprofiel6 2 7 5 4 2" xfId="11144" xr:uid="{00000000-0005-0000-0000-0000D6A00000}"/>
    <cellStyle name="Table  - Opmaakprofiel6 2 7 5 4 2 2" xfId="23442" xr:uid="{00000000-0005-0000-0000-0000D7A00000}"/>
    <cellStyle name="Table  - Opmaakprofiel6 2 7 5 4 2 3" xfId="35494" xr:uid="{00000000-0005-0000-0000-0000D8A00000}"/>
    <cellStyle name="Table  - Opmaakprofiel6 2 7 5 4 2 4" xfId="32011" xr:uid="{00000000-0005-0000-0000-0000D9A00000}"/>
    <cellStyle name="Table  - Opmaakprofiel6 2 7 5 4 2 5" xfId="56109" xr:uid="{00000000-0005-0000-0000-0000DAA00000}"/>
    <cellStyle name="Table  - Opmaakprofiel6 2 7 5 4 3" xfId="17408" xr:uid="{00000000-0005-0000-0000-0000DBA00000}"/>
    <cellStyle name="Table  - Opmaakprofiel6 2 7 5 4 4" xfId="29460" xr:uid="{00000000-0005-0000-0000-0000DCA00000}"/>
    <cellStyle name="Table  - Opmaakprofiel6 2 7 5 4 5" xfId="44439" xr:uid="{00000000-0005-0000-0000-0000DDA00000}"/>
    <cellStyle name="Table  - Opmaakprofiel6 2 7 5 4 6" xfId="50365" xr:uid="{00000000-0005-0000-0000-0000DEA00000}"/>
    <cellStyle name="Table  - Opmaakprofiel6 2 7 5 5" xfId="6175" xr:uid="{00000000-0005-0000-0000-0000DFA00000}"/>
    <cellStyle name="Table  - Opmaakprofiel6 2 7 5 5 2" xfId="11145" xr:uid="{00000000-0005-0000-0000-0000E0A00000}"/>
    <cellStyle name="Table  - Opmaakprofiel6 2 7 5 5 2 2" xfId="23443" xr:uid="{00000000-0005-0000-0000-0000E1A00000}"/>
    <cellStyle name="Table  - Opmaakprofiel6 2 7 5 5 2 3" xfId="35495" xr:uid="{00000000-0005-0000-0000-0000E2A00000}"/>
    <cellStyle name="Table  - Opmaakprofiel6 2 7 5 5 2 4" xfId="41942" xr:uid="{00000000-0005-0000-0000-0000E3A00000}"/>
    <cellStyle name="Table  - Opmaakprofiel6 2 7 5 5 2 5" xfId="56110" xr:uid="{00000000-0005-0000-0000-0000E4A00000}"/>
    <cellStyle name="Table  - Opmaakprofiel6 2 7 5 5 3" xfId="17409" xr:uid="{00000000-0005-0000-0000-0000E5A00000}"/>
    <cellStyle name="Table  - Opmaakprofiel6 2 7 5 5 4" xfId="29461" xr:uid="{00000000-0005-0000-0000-0000E6A00000}"/>
    <cellStyle name="Table  - Opmaakprofiel6 2 7 5 5 5" xfId="38249" xr:uid="{00000000-0005-0000-0000-0000E7A00000}"/>
    <cellStyle name="Table  - Opmaakprofiel6 2 7 5 5 6" xfId="50366" xr:uid="{00000000-0005-0000-0000-0000E8A00000}"/>
    <cellStyle name="Table  - Opmaakprofiel6 2 7 5 6" xfId="6176" xr:uid="{00000000-0005-0000-0000-0000E9A00000}"/>
    <cellStyle name="Table  - Opmaakprofiel6 2 7 5 6 2" xfId="11146" xr:uid="{00000000-0005-0000-0000-0000EAA00000}"/>
    <cellStyle name="Table  - Opmaakprofiel6 2 7 5 6 2 2" xfId="23444" xr:uid="{00000000-0005-0000-0000-0000EBA00000}"/>
    <cellStyle name="Table  - Opmaakprofiel6 2 7 5 6 2 3" xfId="35496" xr:uid="{00000000-0005-0000-0000-0000ECA00000}"/>
    <cellStyle name="Table  - Opmaakprofiel6 2 7 5 6 2 4" xfId="30761" xr:uid="{00000000-0005-0000-0000-0000EDA00000}"/>
    <cellStyle name="Table  - Opmaakprofiel6 2 7 5 6 2 5" xfId="56111" xr:uid="{00000000-0005-0000-0000-0000EEA00000}"/>
    <cellStyle name="Table  - Opmaakprofiel6 2 7 5 6 3" xfId="17410" xr:uid="{00000000-0005-0000-0000-0000EFA00000}"/>
    <cellStyle name="Table  - Opmaakprofiel6 2 7 5 6 4" xfId="29462" xr:uid="{00000000-0005-0000-0000-0000F0A00000}"/>
    <cellStyle name="Table  - Opmaakprofiel6 2 7 5 6 5" xfId="44438" xr:uid="{00000000-0005-0000-0000-0000F1A00000}"/>
    <cellStyle name="Table  - Opmaakprofiel6 2 7 5 6 6" xfId="50367" xr:uid="{00000000-0005-0000-0000-0000F2A00000}"/>
    <cellStyle name="Table  - Opmaakprofiel6 2 7 5 7" xfId="6177" xr:uid="{00000000-0005-0000-0000-0000F3A00000}"/>
    <cellStyle name="Table  - Opmaakprofiel6 2 7 5 7 2" xfId="17411" xr:uid="{00000000-0005-0000-0000-0000F4A00000}"/>
    <cellStyle name="Table  - Opmaakprofiel6 2 7 5 7 3" xfId="29463" xr:uid="{00000000-0005-0000-0000-0000F5A00000}"/>
    <cellStyle name="Table  - Opmaakprofiel6 2 7 5 7 4" xfId="38248" xr:uid="{00000000-0005-0000-0000-0000F6A00000}"/>
    <cellStyle name="Table  - Opmaakprofiel6 2 7 5 7 5" xfId="50368" xr:uid="{00000000-0005-0000-0000-0000F7A00000}"/>
    <cellStyle name="Table  - Opmaakprofiel6 2 7 5 8" xfId="9842" xr:uid="{00000000-0005-0000-0000-0000F8A00000}"/>
    <cellStyle name="Table  - Opmaakprofiel6 2 7 5 8 2" xfId="22140" xr:uid="{00000000-0005-0000-0000-0000F9A00000}"/>
    <cellStyle name="Table  - Opmaakprofiel6 2 7 5 8 3" xfId="43907" xr:uid="{00000000-0005-0000-0000-0000FAA00000}"/>
    <cellStyle name="Table  - Opmaakprofiel6 2 7 5 8 4" xfId="28281" xr:uid="{00000000-0005-0000-0000-0000FBA00000}"/>
    <cellStyle name="Table  - Opmaakprofiel6 2 7 5 8 5" xfId="54807" xr:uid="{00000000-0005-0000-0000-0000FCA00000}"/>
    <cellStyle name="Table  - Opmaakprofiel6 2 7 5 9" xfId="17405" xr:uid="{00000000-0005-0000-0000-0000FDA00000}"/>
    <cellStyle name="Table  - Opmaakprofiel6 2 7 6" xfId="880" xr:uid="{00000000-0005-0000-0000-0000FEA00000}"/>
    <cellStyle name="Table  - Opmaakprofiel6 2 7 6 2" xfId="2220" xr:uid="{00000000-0005-0000-0000-0000FFA00000}"/>
    <cellStyle name="Table  - Opmaakprofiel6 2 7 6 2 2" xfId="11147" xr:uid="{00000000-0005-0000-0000-000000A10000}"/>
    <cellStyle name="Table  - Opmaakprofiel6 2 7 6 2 2 2" xfId="23445" xr:uid="{00000000-0005-0000-0000-000001A10000}"/>
    <cellStyle name="Table  - Opmaakprofiel6 2 7 6 2 2 3" xfId="35497" xr:uid="{00000000-0005-0000-0000-000002A10000}"/>
    <cellStyle name="Table  - Opmaakprofiel6 2 7 6 2 2 4" xfId="41941" xr:uid="{00000000-0005-0000-0000-000003A10000}"/>
    <cellStyle name="Table  - Opmaakprofiel6 2 7 6 2 2 5" xfId="56112" xr:uid="{00000000-0005-0000-0000-000004A10000}"/>
    <cellStyle name="Table  - Opmaakprofiel6 2 7 6 2 3" xfId="17413" xr:uid="{00000000-0005-0000-0000-000005A10000}"/>
    <cellStyle name="Table  - Opmaakprofiel6 2 7 6 2 4" xfId="29465" xr:uid="{00000000-0005-0000-0000-000006A10000}"/>
    <cellStyle name="Table  - Opmaakprofiel6 2 7 6 2 5" xfId="38246" xr:uid="{00000000-0005-0000-0000-000007A10000}"/>
    <cellStyle name="Table  - Opmaakprofiel6 2 7 6 2 6" xfId="50369" xr:uid="{00000000-0005-0000-0000-000008A10000}"/>
    <cellStyle name="Table  - Opmaakprofiel6 2 7 6 3" xfId="2891" xr:uid="{00000000-0005-0000-0000-000009A10000}"/>
    <cellStyle name="Table  - Opmaakprofiel6 2 7 6 3 2" xfId="11148" xr:uid="{00000000-0005-0000-0000-00000AA10000}"/>
    <cellStyle name="Table  - Opmaakprofiel6 2 7 6 3 2 2" xfId="23446" xr:uid="{00000000-0005-0000-0000-00000BA10000}"/>
    <cellStyle name="Table  - Opmaakprofiel6 2 7 6 3 2 3" xfId="35498" xr:uid="{00000000-0005-0000-0000-00000CA10000}"/>
    <cellStyle name="Table  - Opmaakprofiel6 2 7 6 3 2 4" xfId="31877" xr:uid="{00000000-0005-0000-0000-00000DA10000}"/>
    <cellStyle name="Table  - Opmaakprofiel6 2 7 6 3 2 5" xfId="56113" xr:uid="{00000000-0005-0000-0000-00000EA10000}"/>
    <cellStyle name="Table  - Opmaakprofiel6 2 7 6 3 3" xfId="17414" xr:uid="{00000000-0005-0000-0000-00000FA10000}"/>
    <cellStyle name="Table  - Opmaakprofiel6 2 7 6 3 4" xfId="29466" xr:uid="{00000000-0005-0000-0000-000010A10000}"/>
    <cellStyle name="Table  - Opmaakprofiel6 2 7 6 3 5" xfId="44437" xr:uid="{00000000-0005-0000-0000-000011A10000}"/>
    <cellStyle name="Table  - Opmaakprofiel6 2 7 6 3 6" xfId="50370" xr:uid="{00000000-0005-0000-0000-000012A10000}"/>
    <cellStyle name="Table  - Opmaakprofiel6 2 7 6 4" xfId="3744" xr:uid="{00000000-0005-0000-0000-000013A10000}"/>
    <cellStyle name="Table  - Opmaakprofiel6 2 7 6 4 2" xfId="11149" xr:uid="{00000000-0005-0000-0000-000014A10000}"/>
    <cellStyle name="Table  - Opmaakprofiel6 2 7 6 4 2 2" xfId="23447" xr:uid="{00000000-0005-0000-0000-000015A10000}"/>
    <cellStyle name="Table  - Opmaakprofiel6 2 7 6 4 2 3" xfId="35499" xr:uid="{00000000-0005-0000-0000-000016A10000}"/>
    <cellStyle name="Table  - Opmaakprofiel6 2 7 6 4 2 4" xfId="41940" xr:uid="{00000000-0005-0000-0000-000017A10000}"/>
    <cellStyle name="Table  - Opmaakprofiel6 2 7 6 4 2 5" xfId="56114" xr:uid="{00000000-0005-0000-0000-000018A10000}"/>
    <cellStyle name="Table  - Opmaakprofiel6 2 7 6 4 3" xfId="17415" xr:uid="{00000000-0005-0000-0000-000019A10000}"/>
    <cellStyle name="Table  - Opmaakprofiel6 2 7 6 4 4" xfId="29467" xr:uid="{00000000-0005-0000-0000-00001AA10000}"/>
    <cellStyle name="Table  - Opmaakprofiel6 2 7 6 4 5" xfId="38245" xr:uid="{00000000-0005-0000-0000-00001BA10000}"/>
    <cellStyle name="Table  - Opmaakprofiel6 2 7 6 4 6" xfId="50371" xr:uid="{00000000-0005-0000-0000-00001CA10000}"/>
    <cellStyle name="Table  - Opmaakprofiel6 2 7 6 5" xfId="6178" xr:uid="{00000000-0005-0000-0000-00001DA10000}"/>
    <cellStyle name="Table  - Opmaakprofiel6 2 7 6 5 2" xfId="11150" xr:uid="{00000000-0005-0000-0000-00001EA10000}"/>
    <cellStyle name="Table  - Opmaakprofiel6 2 7 6 5 2 2" xfId="23448" xr:uid="{00000000-0005-0000-0000-00001FA10000}"/>
    <cellStyle name="Table  - Opmaakprofiel6 2 7 6 5 2 3" xfId="35500" xr:uid="{00000000-0005-0000-0000-000020A10000}"/>
    <cellStyle name="Table  - Opmaakprofiel6 2 7 6 5 2 4" xfId="30768" xr:uid="{00000000-0005-0000-0000-000021A10000}"/>
    <cellStyle name="Table  - Opmaakprofiel6 2 7 6 5 2 5" xfId="56115" xr:uid="{00000000-0005-0000-0000-000022A10000}"/>
    <cellStyle name="Table  - Opmaakprofiel6 2 7 6 5 3" xfId="17416" xr:uid="{00000000-0005-0000-0000-000023A10000}"/>
    <cellStyle name="Table  - Opmaakprofiel6 2 7 6 5 4" xfId="29468" xr:uid="{00000000-0005-0000-0000-000024A10000}"/>
    <cellStyle name="Table  - Opmaakprofiel6 2 7 6 5 5" xfId="44436" xr:uid="{00000000-0005-0000-0000-000025A10000}"/>
    <cellStyle name="Table  - Opmaakprofiel6 2 7 6 5 6" xfId="50372" xr:uid="{00000000-0005-0000-0000-000026A10000}"/>
    <cellStyle name="Table  - Opmaakprofiel6 2 7 6 6" xfId="6179" xr:uid="{00000000-0005-0000-0000-000027A10000}"/>
    <cellStyle name="Table  - Opmaakprofiel6 2 7 6 6 2" xfId="11151" xr:uid="{00000000-0005-0000-0000-000028A10000}"/>
    <cellStyle name="Table  - Opmaakprofiel6 2 7 6 6 2 2" xfId="23449" xr:uid="{00000000-0005-0000-0000-000029A10000}"/>
    <cellStyle name="Table  - Opmaakprofiel6 2 7 6 6 2 3" xfId="35501" xr:uid="{00000000-0005-0000-0000-00002AA10000}"/>
    <cellStyle name="Table  - Opmaakprofiel6 2 7 6 6 2 4" xfId="41939" xr:uid="{00000000-0005-0000-0000-00002BA10000}"/>
    <cellStyle name="Table  - Opmaakprofiel6 2 7 6 6 2 5" xfId="56116" xr:uid="{00000000-0005-0000-0000-00002CA10000}"/>
    <cellStyle name="Table  - Opmaakprofiel6 2 7 6 6 3" xfId="17417" xr:uid="{00000000-0005-0000-0000-00002DA10000}"/>
    <cellStyle name="Table  - Opmaakprofiel6 2 7 6 6 4" xfId="29469" xr:uid="{00000000-0005-0000-0000-00002EA10000}"/>
    <cellStyle name="Table  - Opmaakprofiel6 2 7 6 6 5" xfId="38244" xr:uid="{00000000-0005-0000-0000-00002FA10000}"/>
    <cellStyle name="Table  - Opmaakprofiel6 2 7 6 6 6" xfId="50373" xr:uid="{00000000-0005-0000-0000-000030A10000}"/>
    <cellStyle name="Table  - Opmaakprofiel6 2 7 6 7" xfId="6180" xr:uid="{00000000-0005-0000-0000-000031A10000}"/>
    <cellStyle name="Table  - Opmaakprofiel6 2 7 6 7 2" xfId="17418" xr:uid="{00000000-0005-0000-0000-000032A10000}"/>
    <cellStyle name="Table  - Opmaakprofiel6 2 7 6 7 3" xfId="29470" xr:uid="{00000000-0005-0000-0000-000033A10000}"/>
    <cellStyle name="Table  - Opmaakprofiel6 2 7 6 7 4" xfId="38243" xr:uid="{00000000-0005-0000-0000-000034A10000}"/>
    <cellStyle name="Table  - Opmaakprofiel6 2 7 6 7 5" xfId="50374" xr:uid="{00000000-0005-0000-0000-000035A10000}"/>
    <cellStyle name="Table  - Opmaakprofiel6 2 7 6 8" xfId="7347" xr:uid="{00000000-0005-0000-0000-000036A10000}"/>
    <cellStyle name="Table  - Opmaakprofiel6 2 7 6 8 2" xfId="19645" xr:uid="{00000000-0005-0000-0000-000037A10000}"/>
    <cellStyle name="Table  - Opmaakprofiel6 2 7 6 8 3" xfId="41448" xr:uid="{00000000-0005-0000-0000-000038A10000}"/>
    <cellStyle name="Table  - Opmaakprofiel6 2 7 6 8 4" xfId="17890" xr:uid="{00000000-0005-0000-0000-000039A10000}"/>
    <cellStyle name="Table  - Opmaakprofiel6 2 7 6 8 5" xfId="52317" xr:uid="{00000000-0005-0000-0000-00003AA10000}"/>
    <cellStyle name="Table  - Opmaakprofiel6 2 7 6 9" xfId="17412" xr:uid="{00000000-0005-0000-0000-00003BA10000}"/>
    <cellStyle name="Table  - Opmaakprofiel6 2 7 7" xfId="2277" xr:uid="{00000000-0005-0000-0000-00003CA10000}"/>
    <cellStyle name="Table  - Opmaakprofiel6 2 7 7 2" xfId="11152" xr:uid="{00000000-0005-0000-0000-00003DA10000}"/>
    <cellStyle name="Table  - Opmaakprofiel6 2 7 7 2 2" xfId="23450" xr:uid="{00000000-0005-0000-0000-00003EA10000}"/>
    <cellStyle name="Table  - Opmaakprofiel6 2 7 7 2 3" xfId="35502" xr:uid="{00000000-0005-0000-0000-00003FA10000}"/>
    <cellStyle name="Table  - Opmaakprofiel6 2 7 7 2 4" xfId="34400" xr:uid="{00000000-0005-0000-0000-000040A10000}"/>
    <cellStyle name="Table  - Opmaakprofiel6 2 7 7 2 5" xfId="56117" xr:uid="{00000000-0005-0000-0000-000041A10000}"/>
    <cellStyle name="Table  - Opmaakprofiel6 2 7 7 3" xfId="17419" xr:uid="{00000000-0005-0000-0000-000042A10000}"/>
    <cellStyle name="Table  - Opmaakprofiel6 2 7 7 4" xfId="29471" xr:uid="{00000000-0005-0000-0000-000043A10000}"/>
    <cellStyle name="Table  - Opmaakprofiel6 2 7 7 5" xfId="38242" xr:uid="{00000000-0005-0000-0000-000044A10000}"/>
    <cellStyle name="Table  - Opmaakprofiel6 2 7 7 6" xfId="50375" xr:uid="{00000000-0005-0000-0000-000045A10000}"/>
    <cellStyle name="Table  - Opmaakprofiel6 2 7 8" xfId="2769" xr:uid="{00000000-0005-0000-0000-000046A10000}"/>
    <cellStyle name="Table  - Opmaakprofiel6 2 7 8 2" xfId="11153" xr:uid="{00000000-0005-0000-0000-000047A10000}"/>
    <cellStyle name="Table  - Opmaakprofiel6 2 7 8 2 2" xfId="23451" xr:uid="{00000000-0005-0000-0000-000048A10000}"/>
    <cellStyle name="Table  - Opmaakprofiel6 2 7 8 2 3" xfId="35503" xr:uid="{00000000-0005-0000-0000-000049A10000}"/>
    <cellStyle name="Table  - Opmaakprofiel6 2 7 8 2 4" xfId="41938" xr:uid="{00000000-0005-0000-0000-00004AA10000}"/>
    <cellStyle name="Table  - Opmaakprofiel6 2 7 8 2 5" xfId="56118" xr:uid="{00000000-0005-0000-0000-00004BA10000}"/>
    <cellStyle name="Table  - Opmaakprofiel6 2 7 8 3" xfId="17420" xr:uid="{00000000-0005-0000-0000-00004CA10000}"/>
    <cellStyle name="Table  - Opmaakprofiel6 2 7 8 4" xfId="29472" xr:uid="{00000000-0005-0000-0000-00004DA10000}"/>
    <cellStyle name="Table  - Opmaakprofiel6 2 7 8 5" xfId="38241" xr:uid="{00000000-0005-0000-0000-00004EA10000}"/>
    <cellStyle name="Table  - Opmaakprofiel6 2 7 8 6" xfId="50376" xr:uid="{00000000-0005-0000-0000-00004FA10000}"/>
    <cellStyle name="Table  - Opmaakprofiel6 2 7 9" xfId="3631" xr:uid="{00000000-0005-0000-0000-000050A10000}"/>
    <cellStyle name="Table  - Opmaakprofiel6 2 7 9 2" xfId="11154" xr:uid="{00000000-0005-0000-0000-000051A10000}"/>
    <cellStyle name="Table  - Opmaakprofiel6 2 7 9 2 2" xfId="23452" xr:uid="{00000000-0005-0000-0000-000052A10000}"/>
    <cellStyle name="Table  - Opmaakprofiel6 2 7 9 2 3" xfId="35504" xr:uid="{00000000-0005-0000-0000-000053A10000}"/>
    <cellStyle name="Table  - Opmaakprofiel6 2 7 9 2 4" xfId="30775" xr:uid="{00000000-0005-0000-0000-000054A10000}"/>
    <cellStyle name="Table  - Opmaakprofiel6 2 7 9 2 5" xfId="56119" xr:uid="{00000000-0005-0000-0000-000055A10000}"/>
    <cellStyle name="Table  - Opmaakprofiel6 2 7 9 3" xfId="17421" xr:uid="{00000000-0005-0000-0000-000056A10000}"/>
    <cellStyle name="Table  - Opmaakprofiel6 2 7 9 4" xfId="29473" xr:uid="{00000000-0005-0000-0000-000057A10000}"/>
    <cellStyle name="Table  - Opmaakprofiel6 2 7 9 5" xfId="38240" xr:uid="{00000000-0005-0000-0000-000058A10000}"/>
    <cellStyle name="Table  - Opmaakprofiel6 2 7 9 6" xfId="50377" xr:uid="{00000000-0005-0000-0000-000059A10000}"/>
    <cellStyle name="Table  - Opmaakprofiel6 2 8" xfId="696" xr:uid="{00000000-0005-0000-0000-00005AA10000}"/>
    <cellStyle name="Table  - Opmaakprofiel6 2 8 10" xfId="6181" xr:uid="{00000000-0005-0000-0000-00005BA10000}"/>
    <cellStyle name="Table  - Opmaakprofiel6 2 8 10 2" xfId="11155" xr:uid="{00000000-0005-0000-0000-00005CA10000}"/>
    <cellStyle name="Table  - Opmaakprofiel6 2 8 10 2 2" xfId="23453" xr:uid="{00000000-0005-0000-0000-00005DA10000}"/>
    <cellStyle name="Table  - Opmaakprofiel6 2 8 10 2 3" xfId="35505" xr:uid="{00000000-0005-0000-0000-00005EA10000}"/>
    <cellStyle name="Table  - Opmaakprofiel6 2 8 10 2 4" xfId="31609" xr:uid="{00000000-0005-0000-0000-00005FA10000}"/>
    <cellStyle name="Table  - Opmaakprofiel6 2 8 10 2 5" xfId="56120" xr:uid="{00000000-0005-0000-0000-000060A10000}"/>
    <cellStyle name="Table  - Opmaakprofiel6 2 8 10 3" xfId="17423" xr:uid="{00000000-0005-0000-0000-000061A10000}"/>
    <cellStyle name="Table  - Opmaakprofiel6 2 8 10 4" xfId="29475" xr:uid="{00000000-0005-0000-0000-000062A10000}"/>
    <cellStyle name="Table  - Opmaakprofiel6 2 8 10 5" xfId="38239" xr:uid="{00000000-0005-0000-0000-000063A10000}"/>
    <cellStyle name="Table  - Opmaakprofiel6 2 8 10 6" xfId="50378" xr:uid="{00000000-0005-0000-0000-000064A10000}"/>
    <cellStyle name="Table  - Opmaakprofiel6 2 8 11" xfId="6182" xr:uid="{00000000-0005-0000-0000-000065A10000}"/>
    <cellStyle name="Table  - Opmaakprofiel6 2 8 11 2" xfId="11156" xr:uid="{00000000-0005-0000-0000-000066A10000}"/>
    <cellStyle name="Table  - Opmaakprofiel6 2 8 11 2 2" xfId="23454" xr:uid="{00000000-0005-0000-0000-000067A10000}"/>
    <cellStyle name="Table  - Opmaakprofiel6 2 8 11 2 3" xfId="35506" xr:uid="{00000000-0005-0000-0000-000068A10000}"/>
    <cellStyle name="Table  - Opmaakprofiel6 2 8 11 2 4" xfId="30782" xr:uid="{00000000-0005-0000-0000-000069A10000}"/>
    <cellStyle name="Table  - Opmaakprofiel6 2 8 11 2 5" xfId="56121" xr:uid="{00000000-0005-0000-0000-00006AA10000}"/>
    <cellStyle name="Table  - Opmaakprofiel6 2 8 11 3" xfId="17424" xr:uid="{00000000-0005-0000-0000-00006BA10000}"/>
    <cellStyle name="Table  - Opmaakprofiel6 2 8 11 4" xfId="29476" xr:uid="{00000000-0005-0000-0000-00006CA10000}"/>
    <cellStyle name="Table  - Opmaakprofiel6 2 8 11 5" xfId="38238" xr:uid="{00000000-0005-0000-0000-00006DA10000}"/>
    <cellStyle name="Table  - Opmaakprofiel6 2 8 11 6" xfId="50379" xr:uid="{00000000-0005-0000-0000-00006EA10000}"/>
    <cellStyle name="Table  - Opmaakprofiel6 2 8 12" xfId="6183" xr:uid="{00000000-0005-0000-0000-00006FA10000}"/>
    <cellStyle name="Table  - Opmaakprofiel6 2 8 12 2" xfId="17425" xr:uid="{00000000-0005-0000-0000-000070A10000}"/>
    <cellStyle name="Table  - Opmaakprofiel6 2 8 12 3" xfId="29477" xr:uid="{00000000-0005-0000-0000-000071A10000}"/>
    <cellStyle name="Table  - Opmaakprofiel6 2 8 12 4" xfId="44434" xr:uid="{00000000-0005-0000-0000-000072A10000}"/>
    <cellStyle name="Table  - Opmaakprofiel6 2 8 12 5" xfId="50380" xr:uid="{00000000-0005-0000-0000-000073A10000}"/>
    <cellStyle name="Table  - Opmaakprofiel6 2 8 13" xfId="7471" xr:uid="{00000000-0005-0000-0000-000074A10000}"/>
    <cellStyle name="Table  - Opmaakprofiel6 2 8 13 2" xfId="19769" xr:uid="{00000000-0005-0000-0000-000075A10000}"/>
    <cellStyle name="Table  - Opmaakprofiel6 2 8 13 3" xfId="41572" xr:uid="{00000000-0005-0000-0000-000076A10000}"/>
    <cellStyle name="Table  - Opmaakprofiel6 2 8 13 4" xfId="15438" xr:uid="{00000000-0005-0000-0000-000077A10000}"/>
    <cellStyle name="Table  - Opmaakprofiel6 2 8 13 5" xfId="52441" xr:uid="{00000000-0005-0000-0000-000078A10000}"/>
    <cellStyle name="Table  - Opmaakprofiel6 2 8 14" xfId="17422" xr:uid="{00000000-0005-0000-0000-000079A10000}"/>
    <cellStyle name="Table  - Opmaakprofiel6 2 8 2" xfId="867" xr:uid="{00000000-0005-0000-0000-00007AA10000}"/>
    <cellStyle name="Table  - Opmaakprofiel6 2 8 2 2" xfId="1813" xr:uid="{00000000-0005-0000-0000-00007BA10000}"/>
    <cellStyle name="Table  - Opmaakprofiel6 2 8 2 2 2" xfId="11157" xr:uid="{00000000-0005-0000-0000-00007CA10000}"/>
    <cellStyle name="Table  - Opmaakprofiel6 2 8 2 2 2 2" xfId="23455" xr:uid="{00000000-0005-0000-0000-00007DA10000}"/>
    <cellStyle name="Table  - Opmaakprofiel6 2 8 2 2 2 3" xfId="35507" xr:uid="{00000000-0005-0000-0000-00007EA10000}"/>
    <cellStyle name="Table  - Opmaakprofiel6 2 8 2 2 2 4" xfId="41937" xr:uid="{00000000-0005-0000-0000-00007FA10000}"/>
    <cellStyle name="Table  - Opmaakprofiel6 2 8 2 2 2 5" xfId="56122" xr:uid="{00000000-0005-0000-0000-000080A10000}"/>
    <cellStyle name="Table  - Opmaakprofiel6 2 8 2 2 3" xfId="17427" xr:uid="{00000000-0005-0000-0000-000081A10000}"/>
    <cellStyle name="Table  - Opmaakprofiel6 2 8 2 2 4" xfId="29479" xr:uid="{00000000-0005-0000-0000-000082A10000}"/>
    <cellStyle name="Table  - Opmaakprofiel6 2 8 2 2 5" xfId="38236" xr:uid="{00000000-0005-0000-0000-000083A10000}"/>
    <cellStyle name="Table  - Opmaakprofiel6 2 8 2 2 6" xfId="50381" xr:uid="{00000000-0005-0000-0000-000084A10000}"/>
    <cellStyle name="Table  - Opmaakprofiel6 2 8 2 3" xfId="2878" xr:uid="{00000000-0005-0000-0000-000085A10000}"/>
    <cellStyle name="Table  - Opmaakprofiel6 2 8 2 3 2" xfId="11158" xr:uid="{00000000-0005-0000-0000-000086A10000}"/>
    <cellStyle name="Table  - Opmaakprofiel6 2 8 2 3 2 2" xfId="23456" xr:uid="{00000000-0005-0000-0000-000087A10000}"/>
    <cellStyle name="Table  - Opmaakprofiel6 2 8 2 3 2 3" xfId="35508" xr:uid="{00000000-0005-0000-0000-000088A10000}"/>
    <cellStyle name="Table  - Opmaakprofiel6 2 8 2 3 2 4" xfId="31921" xr:uid="{00000000-0005-0000-0000-000089A10000}"/>
    <cellStyle name="Table  - Opmaakprofiel6 2 8 2 3 2 5" xfId="56123" xr:uid="{00000000-0005-0000-0000-00008AA10000}"/>
    <cellStyle name="Table  - Opmaakprofiel6 2 8 2 3 3" xfId="17428" xr:uid="{00000000-0005-0000-0000-00008BA10000}"/>
    <cellStyle name="Table  - Opmaakprofiel6 2 8 2 3 4" xfId="29480" xr:uid="{00000000-0005-0000-0000-00008CA10000}"/>
    <cellStyle name="Table  - Opmaakprofiel6 2 8 2 3 5" xfId="44433" xr:uid="{00000000-0005-0000-0000-00008DA10000}"/>
    <cellStyle name="Table  - Opmaakprofiel6 2 8 2 3 6" xfId="50382" xr:uid="{00000000-0005-0000-0000-00008EA10000}"/>
    <cellStyle name="Table  - Opmaakprofiel6 2 8 2 4" xfId="3731" xr:uid="{00000000-0005-0000-0000-00008FA10000}"/>
    <cellStyle name="Table  - Opmaakprofiel6 2 8 2 4 2" xfId="11159" xr:uid="{00000000-0005-0000-0000-000090A10000}"/>
    <cellStyle name="Table  - Opmaakprofiel6 2 8 2 4 2 2" xfId="23457" xr:uid="{00000000-0005-0000-0000-000091A10000}"/>
    <cellStyle name="Table  - Opmaakprofiel6 2 8 2 4 2 3" xfId="35509" xr:uid="{00000000-0005-0000-0000-000092A10000}"/>
    <cellStyle name="Table  - Opmaakprofiel6 2 8 2 4 2 4" xfId="41936" xr:uid="{00000000-0005-0000-0000-000093A10000}"/>
    <cellStyle name="Table  - Opmaakprofiel6 2 8 2 4 2 5" xfId="56124" xr:uid="{00000000-0005-0000-0000-000094A10000}"/>
    <cellStyle name="Table  - Opmaakprofiel6 2 8 2 4 3" xfId="17429" xr:uid="{00000000-0005-0000-0000-000095A10000}"/>
    <cellStyle name="Table  - Opmaakprofiel6 2 8 2 4 4" xfId="29481" xr:uid="{00000000-0005-0000-0000-000096A10000}"/>
    <cellStyle name="Table  - Opmaakprofiel6 2 8 2 4 5" xfId="38235" xr:uid="{00000000-0005-0000-0000-000097A10000}"/>
    <cellStyle name="Table  - Opmaakprofiel6 2 8 2 4 6" xfId="50383" xr:uid="{00000000-0005-0000-0000-000098A10000}"/>
    <cellStyle name="Table  - Opmaakprofiel6 2 8 2 5" xfId="6184" xr:uid="{00000000-0005-0000-0000-000099A10000}"/>
    <cellStyle name="Table  - Opmaakprofiel6 2 8 2 5 2" xfId="11160" xr:uid="{00000000-0005-0000-0000-00009AA10000}"/>
    <cellStyle name="Table  - Opmaakprofiel6 2 8 2 5 2 2" xfId="23458" xr:uid="{00000000-0005-0000-0000-00009BA10000}"/>
    <cellStyle name="Table  - Opmaakprofiel6 2 8 2 5 2 3" xfId="35510" xr:uid="{00000000-0005-0000-0000-00009CA10000}"/>
    <cellStyle name="Table  - Opmaakprofiel6 2 8 2 5 2 4" xfId="30789" xr:uid="{00000000-0005-0000-0000-00009DA10000}"/>
    <cellStyle name="Table  - Opmaakprofiel6 2 8 2 5 2 5" xfId="56125" xr:uid="{00000000-0005-0000-0000-00009EA10000}"/>
    <cellStyle name="Table  - Opmaakprofiel6 2 8 2 5 3" xfId="17430" xr:uid="{00000000-0005-0000-0000-00009FA10000}"/>
    <cellStyle name="Table  - Opmaakprofiel6 2 8 2 5 4" xfId="29482" xr:uid="{00000000-0005-0000-0000-0000A0A10000}"/>
    <cellStyle name="Table  - Opmaakprofiel6 2 8 2 5 5" xfId="38234" xr:uid="{00000000-0005-0000-0000-0000A1A10000}"/>
    <cellStyle name="Table  - Opmaakprofiel6 2 8 2 5 6" xfId="50384" xr:uid="{00000000-0005-0000-0000-0000A2A10000}"/>
    <cellStyle name="Table  - Opmaakprofiel6 2 8 2 6" xfId="6185" xr:uid="{00000000-0005-0000-0000-0000A3A10000}"/>
    <cellStyle name="Table  - Opmaakprofiel6 2 8 2 6 2" xfId="11161" xr:uid="{00000000-0005-0000-0000-0000A4A10000}"/>
    <cellStyle name="Table  - Opmaakprofiel6 2 8 2 6 2 2" xfId="23459" xr:uid="{00000000-0005-0000-0000-0000A5A10000}"/>
    <cellStyle name="Table  - Opmaakprofiel6 2 8 2 6 2 3" xfId="35511" xr:uid="{00000000-0005-0000-0000-0000A6A10000}"/>
    <cellStyle name="Table  - Opmaakprofiel6 2 8 2 6 2 4" xfId="41935" xr:uid="{00000000-0005-0000-0000-0000A7A10000}"/>
    <cellStyle name="Table  - Opmaakprofiel6 2 8 2 6 2 5" xfId="56126" xr:uid="{00000000-0005-0000-0000-0000A8A10000}"/>
    <cellStyle name="Table  - Opmaakprofiel6 2 8 2 6 3" xfId="17431" xr:uid="{00000000-0005-0000-0000-0000A9A10000}"/>
    <cellStyle name="Table  - Opmaakprofiel6 2 8 2 6 4" xfId="29483" xr:uid="{00000000-0005-0000-0000-0000AAA10000}"/>
    <cellStyle name="Table  - Opmaakprofiel6 2 8 2 6 5" xfId="38233" xr:uid="{00000000-0005-0000-0000-0000ABA10000}"/>
    <cellStyle name="Table  - Opmaakprofiel6 2 8 2 6 6" xfId="50385" xr:uid="{00000000-0005-0000-0000-0000ACA10000}"/>
    <cellStyle name="Table  - Opmaakprofiel6 2 8 2 7" xfId="6186" xr:uid="{00000000-0005-0000-0000-0000ADA10000}"/>
    <cellStyle name="Table  - Opmaakprofiel6 2 8 2 7 2" xfId="17432" xr:uid="{00000000-0005-0000-0000-0000AEA10000}"/>
    <cellStyle name="Table  - Opmaakprofiel6 2 8 2 7 3" xfId="29484" xr:uid="{00000000-0005-0000-0000-0000AFA10000}"/>
    <cellStyle name="Table  - Opmaakprofiel6 2 8 2 7 4" xfId="38232" xr:uid="{00000000-0005-0000-0000-0000B0A10000}"/>
    <cellStyle name="Table  - Opmaakprofiel6 2 8 2 7 5" xfId="50386" xr:uid="{00000000-0005-0000-0000-0000B1A10000}"/>
    <cellStyle name="Table  - Opmaakprofiel6 2 8 2 8" xfId="10046" xr:uid="{00000000-0005-0000-0000-0000B2A10000}"/>
    <cellStyle name="Table  - Opmaakprofiel6 2 8 2 8 2" xfId="22344" xr:uid="{00000000-0005-0000-0000-0000B3A10000}"/>
    <cellStyle name="Table  - Opmaakprofiel6 2 8 2 8 3" xfId="44108" xr:uid="{00000000-0005-0000-0000-0000B4A10000}"/>
    <cellStyle name="Table  - Opmaakprofiel6 2 8 2 8 4" xfId="28529" xr:uid="{00000000-0005-0000-0000-0000B5A10000}"/>
    <cellStyle name="Table  - Opmaakprofiel6 2 8 2 8 5" xfId="55011" xr:uid="{00000000-0005-0000-0000-0000B6A10000}"/>
    <cellStyle name="Table  - Opmaakprofiel6 2 8 2 9" xfId="17426" xr:uid="{00000000-0005-0000-0000-0000B7A10000}"/>
    <cellStyle name="Table  - Opmaakprofiel6 2 8 3" xfId="966" xr:uid="{00000000-0005-0000-0000-0000B8A10000}"/>
    <cellStyle name="Table  - Opmaakprofiel6 2 8 3 2" xfId="1881" xr:uid="{00000000-0005-0000-0000-0000B9A10000}"/>
    <cellStyle name="Table  - Opmaakprofiel6 2 8 3 2 2" xfId="11162" xr:uid="{00000000-0005-0000-0000-0000BAA10000}"/>
    <cellStyle name="Table  - Opmaakprofiel6 2 8 3 2 2 2" xfId="23460" xr:uid="{00000000-0005-0000-0000-0000BBA10000}"/>
    <cellStyle name="Table  - Opmaakprofiel6 2 8 3 2 2 3" xfId="35512" xr:uid="{00000000-0005-0000-0000-0000BCA10000}"/>
    <cellStyle name="Table  - Opmaakprofiel6 2 8 3 2 2 4" xfId="33218" xr:uid="{00000000-0005-0000-0000-0000BDA10000}"/>
    <cellStyle name="Table  - Opmaakprofiel6 2 8 3 2 2 5" xfId="56127" xr:uid="{00000000-0005-0000-0000-0000BEA10000}"/>
    <cellStyle name="Table  - Opmaakprofiel6 2 8 3 2 3" xfId="17434" xr:uid="{00000000-0005-0000-0000-0000BFA10000}"/>
    <cellStyle name="Table  - Opmaakprofiel6 2 8 3 2 4" xfId="29486" xr:uid="{00000000-0005-0000-0000-0000C0A10000}"/>
    <cellStyle name="Table  - Opmaakprofiel6 2 8 3 2 5" xfId="38231" xr:uid="{00000000-0005-0000-0000-0000C1A10000}"/>
    <cellStyle name="Table  - Opmaakprofiel6 2 8 3 2 6" xfId="50387" xr:uid="{00000000-0005-0000-0000-0000C2A10000}"/>
    <cellStyle name="Table  - Opmaakprofiel6 2 8 3 3" xfId="2977" xr:uid="{00000000-0005-0000-0000-0000C3A10000}"/>
    <cellStyle name="Table  - Opmaakprofiel6 2 8 3 3 2" xfId="11163" xr:uid="{00000000-0005-0000-0000-0000C4A10000}"/>
    <cellStyle name="Table  - Opmaakprofiel6 2 8 3 3 2 2" xfId="23461" xr:uid="{00000000-0005-0000-0000-0000C5A10000}"/>
    <cellStyle name="Table  - Opmaakprofiel6 2 8 3 3 2 3" xfId="35513" xr:uid="{00000000-0005-0000-0000-0000C6A10000}"/>
    <cellStyle name="Table  - Opmaakprofiel6 2 8 3 3 2 4" xfId="41934" xr:uid="{00000000-0005-0000-0000-0000C7A10000}"/>
    <cellStyle name="Table  - Opmaakprofiel6 2 8 3 3 2 5" xfId="56128" xr:uid="{00000000-0005-0000-0000-0000C8A10000}"/>
    <cellStyle name="Table  - Opmaakprofiel6 2 8 3 3 3" xfId="17435" xr:uid="{00000000-0005-0000-0000-0000C9A10000}"/>
    <cellStyle name="Table  - Opmaakprofiel6 2 8 3 3 4" xfId="29487" xr:uid="{00000000-0005-0000-0000-0000CAA10000}"/>
    <cellStyle name="Table  - Opmaakprofiel6 2 8 3 3 5" xfId="38230" xr:uid="{00000000-0005-0000-0000-0000CBA10000}"/>
    <cellStyle name="Table  - Opmaakprofiel6 2 8 3 3 6" xfId="50388" xr:uid="{00000000-0005-0000-0000-0000CCA10000}"/>
    <cellStyle name="Table  - Opmaakprofiel6 2 8 3 4" xfId="3823" xr:uid="{00000000-0005-0000-0000-0000CDA10000}"/>
    <cellStyle name="Table  - Opmaakprofiel6 2 8 3 4 2" xfId="11164" xr:uid="{00000000-0005-0000-0000-0000CEA10000}"/>
    <cellStyle name="Table  - Opmaakprofiel6 2 8 3 4 2 2" xfId="23462" xr:uid="{00000000-0005-0000-0000-0000CFA10000}"/>
    <cellStyle name="Table  - Opmaakprofiel6 2 8 3 4 2 3" xfId="35514" xr:uid="{00000000-0005-0000-0000-0000D0A10000}"/>
    <cellStyle name="Table  - Opmaakprofiel6 2 8 3 4 2 4" xfId="30796" xr:uid="{00000000-0005-0000-0000-0000D1A10000}"/>
    <cellStyle name="Table  - Opmaakprofiel6 2 8 3 4 2 5" xfId="56129" xr:uid="{00000000-0005-0000-0000-0000D2A10000}"/>
    <cellStyle name="Table  - Opmaakprofiel6 2 8 3 4 3" xfId="17436" xr:uid="{00000000-0005-0000-0000-0000D3A10000}"/>
    <cellStyle name="Table  - Opmaakprofiel6 2 8 3 4 4" xfId="29488" xr:uid="{00000000-0005-0000-0000-0000D4A10000}"/>
    <cellStyle name="Table  - Opmaakprofiel6 2 8 3 4 5" xfId="44429" xr:uid="{00000000-0005-0000-0000-0000D5A10000}"/>
    <cellStyle name="Table  - Opmaakprofiel6 2 8 3 4 6" xfId="50389" xr:uid="{00000000-0005-0000-0000-0000D6A10000}"/>
    <cellStyle name="Table  - Opmaakprofiel6 2 8 3 5" xfId="6187" xr:uid="{00000000-0005-0000-0000-0000D7A10000}"/>
    <cellStyle name="Table  - Opmaakprofiel6 2 8 3 5 2" xfId="11165" xr:uid="{00000000-0005-0000-0000-0000D8A10000}"/>
    <cellStyle name="Table  - Opmaakprofiel6 2 8 3 5 2 2" xfId="23463" xr:uid="{00000000-0005-0000-0000-0000D9A10000}"/>
    <cellStyle name="Table  - Opmaakprofiel6 2 8 3 5 2 3" xfId="35515" xr:uid="{00000000-0005-0000-0000-0000DAA10000}"/>
    <cellStyle name="Table  - Opmaakprofiel6 2 8 3 5 2 4" xfId="41933" xr:uid="{00000000-0005-0000-0000-0000DBA10000}"/>
    <cellStyle name="Table  - Opmaakprofiel6 2 8 3 5 2 5" xfId="56130" xr:uid="{00000000-0005-0000-0000-0000DCA10000}"/>
    <cellStyle name="Table  - Opmaakprofiel6 2 8 3 5 3" xfId="17437" xr:uid="{00000000-0005-0000-0000-0000DDA10000}"/>
    <cellStyle name="Table  - Opmaakprofiel6 2 8 3 5 4" xfId="29489" xr:uid="{00000000-0005-0000-0000-0000DEA10000}"/>
    <cellStyle name="Table  - Opmaakprofiel6 2 8 3 5 5" xfId="38229" xr:uid="{00000000-0005-0000-0000-0000DFA10000}"/>
    <cellStyle name="Table  - Opmaakprofiel6 2 8 3 5 6" xfId="50390" xr:uid="{00000000-0005-0000-0000-0000E0A10000}"/>
    <cellStyle name="Table  - Opmaakprofiel6 2 8 3 6" xfId="6188" xr:uid="{00000000-0005-0000-0000-0000E1A10000}"/>
    <cellStyle name="Table  - Opmaakprofiel6 2 8 3 6 2" xfId="11166" xr:uid="{00000000-0005-0000-0000-0000E2A10000}"/>
    <cellStyle name="Table  - Opmaakprofiel6 2 8 3 6 2 2" xfId="23464" xr:uid="{00000000-0005-0000-0000-0000E3A10000}"/>
    <cellStyle name="Table  - Opmaakprofiel6 2 8 3 6 2 3" xfId="35516" xr:uid="{00000000-0005-0000-0000-0000E4A10000}"/>
    <cellStyle name="Table  - Opmaakprofiel6 2 8 3 6 2 4" xfId="31334" xr:uid="{00000000-0005-0000-0000-0000E5A10000}"/>
    <cellStyle name="Table  - Opmaakprofiel6 2 8 3 6 2 5" xfId="56131" xr:uid="{00000000-0005-0000-0000-0000E6A10000}"/>
    <cellStyle name="Table  - Opmaakprofiel6 2 8 3 6 3" xfId="17438" xr:uid="{00000000-0005-0000-0000-0000E7A10000}"/>
    <cellStyle name="Table  - Opmaakprofiel6 2 8 3 6 4" xfId="29490" xr:uid="{00000000-0005-0000-0000-0000E8A10000}"/>
    <cellStyle name="Table  - Opmaakprofiel6 2 8 3 6 5" xfId="38228" xr:uid="{00000000-0005-0000-0000-0000E9A10000}"/>
    <cellStyle name="Table  - Opmaakprofiel6 2 8 3 6 6" xfId="50391" xr:uid="{00000000-0005-0000-0000-0000EAA10000}"/>
    <cellStyle name="Table  - Opmaakprofiel6 2 8 3 7" xfId="6189" xr:uid="{00000000-0005-0000-0000-0000EBA10000}"/>
    <cellStyle name="Table  - Opmaakprofiel6 2 8 3 7 2" xfId="17439" xr:uid="{00000000-0005-0000-0000-0000ECA10000}"/>
    <cellStyle name="Table  - Opmaakprofiel6 2 8 3 7 3" xfId="29491" xr:uid="{00000000-0005-0000-0000-0000EDA10000}"/>
    <cellStyle name="Table  - Opmaakprofiel6 2 8 3 7 4" xfId="38227" xr:uid="{00000000-0005-0000-0000-0000EEA10000}"/>
    <cellStyle name="Table  - Opmaakprofiel6 2 8 3 7 5" xfId="50392" xr:uid="{00000000-0005-0000-0000-0000EFA10000}"/>
    <cellStyle name="Table  - Opmaakprofiel6 2 8 3 8" xfId="9976" xr:uid="{00000000-0005-0000-0000-0000F0A10000}"/>
    <cellStyle name="Table  - Opmaakprofiel6 2 8 3 8 2" xfId="22274" xr:uid="{00000000-0005-0000-0000-0000F1A10000}"/>
    <cellStyle name="Table  - Opmaakprofiel6 2 8 3 8 3" xfId="44039" xr:uid="{00000000-0005-0000-0000-0000F2A10000}"/>
    <cellStyle name="Table  - Opmaakprofiel6 2 8 3 8 4" xfId="28399" xr:uid="{00000000-0005-0000-0000-0000F3A10000}"/>
    <cellStyle name="Table  - Opmaakprofiel6 2 8 3 8 5" xfId="54941" xr:uid="{00000000-0005-0000-0000-0000F4A10000}"/>
    <cellStyle name="Table  - Opmaakprofiel6 2 8 3 9" xfId="17433" xr:uid="{00000000-0005-0000-0000-0000F5A10000}"/>
    <cellStyle name="Table  - Opmaakprofiel6 2 8 4" xfId="815" xr:uid="{00000000-0005-0000-0000-0000F6A10000}"/>
    <cellStyle name="Table  - Opmaakprofiel6 2 8 4 2" xfId="1426" xr:uid="{00000000-0005-0000-0000-0000F7A10000}"/>
    <cellStyle name="Table  - Opmaakprofiel6 2 8 4 2 2" xfId="11167" xr:uid="{00000000-0005-0000-0000-0000F8A10000}"/>
    <cellStyle name="Table  - Opmaakprofiel6 2 8 4 2 2 2" xfId="23465" xr:uid="{00000000-0005-0000-0000-0000F9A10000}"/>
    <cellStyle name="Table  - Opmaakprofiel6 2 8 4 2 2 3" xfId="35517" xr:uid="{00000000-0005-0000-0000-0000FAA10000}"/>
    <cellStyle name="Table  - Opmaakprofiel6 2 8 4 2 2 4" xfId="30803" xr:uid="{00000000-0005-0000-0000-0000FBA10000}"/>
    <cellStyle name="Table  - Opmaakprofiel6 2 8 4 2 2 5" xfId="56132" xr:uid="{00000000-0005-0000-0000-0000FCA10000}"/>
    <cellStyle name="Table  - Opmaakprofiel6 2 8 4 2 3" xfId="17441" xr:uid="{00000000-0005-0000-0000-0000FDA10000}"/>
    <cellStyle name="Table  - Opmaakprofiel6 2 8 4 2 4" xfId="29493" xr:uid="{00000000-0005-0000-0000-0000FEA10000}"/>
    <cellStyle name="Table  - Opmaakprofiel6 2 8 4 2 5" xfId="44426" xr:uid="{00000000-0005-0000-0000-0000FFA10000}"/>
    <cellStyle name="Table  - Opmaakprofiel6 2 8 4 2 6" xfId="50393" xr:uid="{00000000-0005-0000-0000-000000A20000}"/>
    <cellStyle name="Table  - Opmaakprofiel6 2 8 4 3" xfId="2826" xr:uid="{00000000-0005-0000-0000-000001A20000}"/>
    <cellStyle name="Table  - Opmaakprofiel6 2 8 4 3 2" xfId="11168" xr:uid="{00000000-0005-0000-0000-000002A20000}"/>
    <cellStyle name="Table  - Opmaakprofiel6 2 8 4 3 2 2" xfId="23466" xr:uid="{00000000-0005-0000-0000-000003A20000}"/>
    <cellStyle name="Table  - Opmaakprofiel6 2 8 4 3 2 3" xfId="35518" xr:uid="{00000000-0005-0000-0000-000004A20000}"/>
    <cellStyle name="Table  - Opmaakprofiel6 2 8 4 3 2 4" xfId="34614" xr:uid="{00000000-0005-0000-0000-000005A20000}"/>
    <cellStyle name="Table  - Opmaakprofiel6 2 8 4 3 2 5" xfId="56133" xr:uid="{00000000-0005-0000-0000-000006A20000}"/>
    <cellStyle name="Table  - Opmaakprofiel6 2 8 4 3 3" xfId="17442" xr:uid="{00000000-0005-0000-0000-000007A20000}"/>
    <cellStyle name="Table  - Opmaakprofiel6 2 8 4 3 4" xfId="29494" xr:uid="{00000000-0005-0000-0000-000008A20000}"/>
    <cellStyle name="Table  - Opmaakprofiel6 2 8 4 3 5" xfId="38225" xr:uid="{00000000-0005-0000-0000-000009A20000}"/>
    <cellStyle name="Table  - Opmaakprofiel6 2 8 4 3 6" xfId="50394" xr:uid="{00000000-0005-0000-0000-00000AA20000}"/>
    <cellStyle name="Table  - Opmaakprofiel6 2 8 4 4" xfId="3680" xr:uid="{00000000-0005-0000-0000-00000BA20000}"/>
    <cellStyle name="Table  - Opmaakprofiel6 2 8 4 4 2" xfId="11169" xr:uid="{00000000-0005-0000-0000-00000CA20000}"/>
    <cellStyle name="Table  - Opmaakprofiel6 2 8 4 4 2 2" xfId="23467" xr:uid="{00000000-0005-0000-0000-00000DA20000}"/>
    <cellStyle name="Table  - Opmaakprofiel6 2 8 4 4 2 3" xfId="35519" xr:uid="{00000000-0005-0000-0000-00000EA20000}"/>
    <cellStyle name="Table  - Opmaakprofiel6 2 8 4 4 2 4" xfId="41932" xr:uid="{00000000-0005-0000-0000-00000FA20000}"/>
    <cellStyle name="Table  - Opmaakprofiel6 2 8 4 4 2 5" xfId="56134" xr:uid="{00000000-0005-0000-0000-000010A20000}"/>
    <cellStyle name="Table  - Opmaakprofiel6 2 8 4 4 3" xfId="17443" xr:uid="{00000000-0005-0000-0000-000011A20000}"/>
    <cellStyle name="Table  - Opmaakprofiel6 2 8 4 4 4" xfId="29495" xr:uid="{00000000-0005-0000-0000-000012A20000}"/>
    <cellStyle name="Table  - Opmaakprofiel6 2 8 4 4 5" xfId="38224" xr:uid="{00000000-0005-0000-0000-000013A20000}"/>
    <cellStyle name="Table  - Opmaakprofiel6 2 8 4 4 6" xfId="50395" xr:uid="{00000000-0005-0000-0000-000014A20000}"/>
    <cellStyle name="Table  - Opmaakprofiel6 2 8 4 5" xfId="6190" xr:uid="{00000000-0005-0000-0000-000015A20000}"/>
    <cellStyle name="Table  - Opmaakprofiel6 2 8 4 5 2" xfId="11170" xr:uid="{00000000-0005-0000-0000-000016A20000}"/>
    <cellStyle name="Table  - Opmaakprofiel6 2 8 4 5 2 2" xfId="23468" xr:uid="{00000000-0005-0000-0000-000017A20000}"/>
    <cellStyle name="Table  - Opmaakprofiel6 2 8 4 5 2 3" xfId="35520" xr:uid="{00000000-0005-0000-0000-000018A20000}"/>
    <cellStyle name="Table  - Opmaakprofiel6 2 8 4 5 2 4" xfId="30810" xr:uid="{00000000-0005-0000-0000-000019A20000}"/>
    <cellStyle name="Table  - Opmaakprofiel6 2 8 4 5 2 5" xfId="56135" xr:uid="{00000000-0005-0000-0000-00001AA20000}"/>
    <cellStyle name="Table  - Opmaakprofiel6 2 8 4 5 3" xfId="17444" xr:uid="{00000000-0005-0000-0000-00001BA20000}"/>
    <cellStyle name="Table  - Opmaakprofiel6 2 8 4 5 4" xfId="29496" xr:uid="{00000000-0005-0000-0000-00001CA20000}"/>
    <cellStyle name="Table  - Opmaakprofiel6 2 8 4 5 5" xfId="44425" xr:uid="{00000000-0005-0000-0000-00001DA20000}"/>
    <cellStyle name="Table  - Opmaakprofiel6 2 8 4 5 6" xfId="50396" xr:uid="{00000000-0005-0000-0000-00001EA20000}"/>
    <cellStyle name="Table  - Opmaakprofiel6 2 8 4 6" xfId="6191" xr:uid="{00000000-0005-0000-0000-00001FA20000}"/>
    <cellStyle name="Table  - Opmaakprofiel6 2 8 4 6 2" xfId="11171" xr:uid="{00000000-0005-0000-0000-000020A20000}"/>
    <cellStyle name="Table  - Opmaakprofiel6 2 8 4 6 2 2" xfId="23469" xr:uid="{00000000-0005-0000-0000-000021A20000}"/>
    <cellStyle name="Table  - Opmaakprofiel6 2 8 4 6 2 3" xfId="35521" xr:uid="{00000000-0005-0000-0000-000022A20000}"/>
    <cellStyle name="Table  - Opmaakprofiel6 2 8 4 6 2 4" xfId="41931" xr:uid="{00000000-0005-0000-0000-000023A20000}"/>
    <cellStyle name="Table  - Opmaakprofiel6 2 8 4 6 2 5" xfId="56136" xr:uid="{00000000-0005-0000-0000-000024A20000}"/>
    <cellStyle name="Table  - Opmaakprofiel6 2 8 4 6 3" xfId="17445" xr:uid="{00000000-0005-0000-0000-000025A20000}"/>
    <cellStyle name="Table  - Opmaakprofiel6 2 8 4 6 4" xfId="29497" xr:uid="{00000000-0005-0000-0000-000026A20000}"/>
    <cellStyle name="Table  - Opmaakprofiel6 2 8 4 6 5" xfId="38223" xr:uid="{00000000-0005-0000-0000-000027A20000}"/>
    <cellStyle name="Table  - Opmaakprofiel6 2 8 4 6 6" xfId="50397" xr:uid="{00000000-0005-0000-0000-000028A20000}"/>
    <cellStyle name="Table  - Opmaakprofiel6 2 8 4 7" xfId="6192" xr:uid="{00000000-0005-0000-0000-000029A20000}"/>
    <cellStyle name="Table  - Opmaakprofiel6 2 8 4 7 2" xfId="17446" xr:uid="{00000000-0005-0000-0000-00002AA20000}"/>
    <cellStyle name="Table  - Opmaakprofiel6 2 8 4 7 3" xfId="29498" xr:uid="{00000000-0005-0000-0000-00002BA20000}"/>
    <cellStyle name="Table  - Opmaakprofiel6 2 8 4 7 4" xfId="38222" xr:uid="{00000000-0005-0000-0000-00002CA20000}"/>
    <cellStyle name="Table  - Opmaakprofiel6 2 8 4 7 5" xfId="50398" xr:uid="{00000000-0005-0000-0000-00002DA20000}"/>
    <cellStyle name="Table  - Opmaakprofiel6 2 8 4 8" xfId="7392" xr:uid="{00000000-0005-0000-0000-00002EA20000}"/>
    <cellStyle name="Table  - Opmaakprofiel6 2 8 4 8 2" xfId="19690" xr:uid="{00000000-0005-0000-0000-00002FA20000}"/>
    <cellStyle name="Table  - Opmaakprofiel6 2 8 4 8 3" xfId="41493" xr:uid="{00000000-0005-0000-0000-000030A20000}"/>
    <cellStyle name="Table  - Opmaakprofiel6 2 8 4 8 4" xfId="15540" xr:uid="{00000000-0005-0000-0000-000031A20000}"/>
    <cellStyle name="Table  - Opmaakprofiel6 2 8 4 8 5" xfId="52362" xr:uid="{00000000-0005-0000-0000-000032A20000}"/>
    <cellStyle name="Table  - Opmaakprofiel6 2 8 4 9" xfId="17440" xr:uid="{00000000-0005-0000-0000-000033A20000}"/>
    <cellStyle name="Table  - Opmaakprofiel6 2 8 5" xfId="1141" xr:uid="{00000000-0005-0000-0000-000034A20000}"/>
    <cellStyle name="Table  - Opmaakprofiel6 2 8 5 2" xfId="2124" xr:uid="{00000000-0005-0000-0000-000035A20000}"/>
    <cellStyle name="Table  - Opmaakprofiel6 2 8 5 2 2" xfId="11172" xr:uid="{00000000-0005-0000-0000-000036A20000}"/>
    <cellStyle name="Table  - Opmaakprofiel6 2 8 5 2 2 2" xfId="23470" xr:uid="{00000000-0005-0000-0000-000037A20000}"/>
    <cellStyle name="Table  - Opmaakprofiel6 2 8 5 2 2 3" xfId="35522" xr:uid="{00000000-0005-0000-0000-000038A20000}"/>
    <cellStyle name="Table  - Opmaakprofiel6 2 8 5 2 2 4" xfId="31429" xr:uid="{00000000-0005-0000-0000-000039A20000}"/>
    <cellStyle name="Table  - Opmaakprofiel6 2 8 5 2 2 5" xfId="56137" xr:uid="{00000000-0005-0000-0000-00003AA20000}"/>
    <cellStyle name="Table  - Opmaakprofiel6 2 8 5 2 3" xfId="17448" xr:uid="{00000000-0005-0000-0000-00003BA20000}"/>
    <cellStyle name="Table  - Opmaakprofiel6 2 8 5 2 4" xfId="29500" xr:uid="{00000000-0005-0000-0000-00003CA20000}"/>
    <cellStyle name="Table  - Opmaakprofiel6 2 8 5 2 5" xfId="38221" xr:uid="{00000000-0005-0000-0000-00003DA20000}"/>
    <cellStyle name="Table  - Opmaakprofiel6 2 8 5 2 6" xfId="50399" xr:uid="{00000000-0005-0000-0000-00003EA20000}"/>
    <cellStyle name="Table  - Opmaakprofiel6 2 8 5 3" xfId="3152" xr:uid="{00000000-0005-0000-0000-00003FA20000}"/>
    <cellStyle name="Table  - Opmaakprofiel6 2 8 5 3 2" xfId="11173" xr:uid="{00000000-0005-0000-0000-000040A20000}"/>
    <cellStyle name="Table  - Opmaakprofiel6 2 8 5 3 2 2" xfId="23471" xr:uid="{00000000-0005-0000-0000-000041A20000}"/>
    <cellStyle name="Table  - Opmaakprofiel6 2 8 5 3 2 3" xfId="35523" xr:uid="{00000000-0005-0000-0000-000042A20000}"/>
    <cellStyle name="Table  - Opmaakprofiel6 2 8 5 3 2 4" xfId="30817" xr:uid="{00000000-0005-0000-0000-000043A20000}"/>
    <cellStyle name="Table  - Opmaakprofiel6 2 8 5 3 2 5" xfId="56138" xr:uid="{00000000-0005-0000-0000-000044A20000}"/>
    <cellStyle name="Table  - Opmaakprofiel6 2 8 5 3 3" xfId="17449" xr:uid="{00000000-0005-0000-0000-000045A20000}"/>
    <cellStyle name="Table  - Opmaakprofiel6 2 8 5 3 4" xfId="29501" xr:uid="{00000000-0005-0000-0000-000046A20000}"/>
    <cellStyle name="Table  - Opmaakprofiel6 2 8 5 3 5" xfId="44422" xr:uid="{00000000-0005-0000-0000-000047A20000}"/>
    <cellStyle name="Table  - Opmaakprofiel6 2 8 5 3 6" xfId="50400" xr:uid="{00000000-0005-0000-0000-000048A20000}"/>
    <cellStyle name="Table  - Opmaakprofiel6 2 8 5 4" xfId="3972" xr:uid="{00000000-0005-0000-0000-000049A20000}"/>
    <cellStyle name="Table  - Opmaakprofiel6 2 8 5 4 2" xfId="11174" xr:uid="{00000000-0005-0000-0000-00004AA20000}"/>
    <cellStyle name="Table  - Opmaakprofiel6 2 8 5 4 2 2" xfId="23472" xr:uid="{00000000-0005-0000-0000-00004BA20000}"/>
    <cellStyle name="Table  - Opmaakprofiel6 2 8 5 4 2 3" xfId="35524" xr:uid="{00000000-0005-0000-0000-00004CA20000}"/>
    <cellStyle name="Table  - Opmaakprofiel6 2 8 5 4 2 4" xfId="41930" xr:uid="{00000000-0005-0000-0000-00004DA20000}"/>
    <cellStyle name="Table  - Opmaakprofiel6 2 8 5 4 2 5" xfId="56139" xr:uid="{00000000-0005-0000-0000-00004EA20000}"/>
    <cellStyle name="Table  - Opmaakprofiel6 2 8 5 4 3" xfId="17450" xr:uid="{00000000-0005-0000-0000-00004FA20000}"/>
    <cellStyle name="Table  - Opmaakprofiel6 2 8 5 4 4" xfId="29502" xr:uid="{00000000-0005-0000-0000-000050A20000}"/>
    <cellStyle name="Table  - Opmaakprofiel6 2 8 5 4 5" xfId="38220" xr:uid="{00000000-0005-0000-0000-000051A20000}"/>
    <cellStyle name="Table  - Opmaakprofiel6 2 8 5 4 6" xfId="50401" xr:uid="{00000000-0005-0000-0000-000052A20000}"/>
    <cellStyle name="Table  - Opmaakprofiel6 2 8 5 5" xfId="6193" xr:uid="{00000000-0005-0000-0000-000053A20000}"/>
    <cellStyle name="Table  - Opmaakprofiel6 2 8 5 5 2" xfId="11175" xr:uid="{00000000-0005-0000-0000-000054A20000}"/>
    <cellStyle name="Table  - Opmaakprofiel6 2 8 5 5 2 2" xfId="23473" xr:uid="{00000000-0005-0000-0000-000055A20000}"/>
    <cellStyle name="Table  - Opmaakprofiel6 2 8 5 5 2 3" xfId="35525" xr:uid="{00000000-0005-0000-0000-000056A20000}"/>
    <cellStyle name="Table  - Opmaakprofiel6 2 8 5 5 2 4" xfId="31316" xr:uid="{00000000-0005-0000-0000-000057A20000}"/>
    <cellStyle name="Table  - Opmaakprofiel6 2 8 5 5 2 5" xfId="56140" xr:uid="{00000000-0005-0000-0000-000058A20000}"/>
    <cellStyle name="Table  - Opmaakprofiel6 2 8 5 5 3" xfId="17451" xr:uid="{00000000-0005-0000-0000-000059A20000}"/>
    <cellStyle name="Table  - Opmaakprofiel6 2 8 5 5 4" xfId="29503" xr:uid="{00000000-0005-0000-0000-00005AA20000}"/>
    <cellStyle name="Table  - Opmaakprofiel6 2 8 5 5 5" xfId="38219" xr:uid="{00000000-0005-0000-0000-00005BA20000}"/>
    <cellStyle name="Table  - Opmaakprofiel6 2 8 5 5 6" xfId="50402" xr:uid="{00000000-0005-0000-0000-00005CA20000}"/>
    <cellStyle name="Table  - Opmaakprofiel6 2 8 5 6" xfId="6194" xr:uid="{00000000-0005-0000-0000-00005DA20000}"/>
    <cellStyle name="Table  - Opmaakprofiel6 2 8 5 6 2" xfId="11176" xr:uid="{00000000-0005-0000-0000-00005EA20000}"/>
    <cellStyle name="Table  - Opmaakprofiel6 2 8 5 6 2 2" xfId="23474" xr:uid="{00000000-0005-0000-0000-00005FA20000}"/>
    <cellStyle name="Table  - Opmaakprofiel6 2 8 5 6 2 3" xfId="35526" xr:uid="{00000000-0005-0000-0000-000060A20000}"/>
    <cellStyle name="Table  - Opmaakprofiel6 2 8 5 6 2 4" xfId="41929" xr:uid="{00000000-0005-0000-0000-000061A20000}"/>
    <cellStyle name="Table  - Opmaakprofiel6 2 8 5 6 2 5" xfId="56141" xr:uid="{00000000-0005-0000-0000-000062A20000}"/>
    <cellStyle name="Table  - Opmaakprofiel6 2 8 5 6 3" xfId="17452" xr:uid="{00000000-0005-0000-0000-000063A20000}"/>
    <cellStyle name="Table  - Opmaakprofiel6 2 8 5 6 4" xfId="29504" xr:uid="{00000000-0005-0000-0000-000064A20000}"/>
    <cellStyle name="Table  - Opmaakprofiel6 2 8 5 6 5" xfId="44421" xr:uid="{00000000-0005-0000-0000-000065A20000}"/>
    <cellStyle name="Table  - Opmaakprofiel6 2 8 5 6 6" xfId="50403" xr:uid="{00000000-0005-0000-0000-000066A20000}"/>
    <cellStyle name="Table  - Opmaakprofiel6 2 8 5 7" xfId="6195" xr:uid="{00000000-0005-0000-0000-000067A20000}"/>
    <cellStyle name="Table  - Opmaakprofiel6 2 8 5 7 2" xfId="17453" xr:uid="{00000000-0005-0000-0000-000068A20000}"/>
    <cellStyle name="Table  - Opmaakprofiel6 2 8 5 7 3" xfId="29505" xr:uid="{00000000-0005-0000-0000-000069A20000}"/>
    <cellStyle name="Table  - Opmaakprofiel6 2 8 5 7 4" xfId="38218" xr:uid="{00000000-0005-0000-0000-00006AA20000}"/>
    <cellStyle name="Table  - Opmaakprofiel6 2 8 5 7 5" xfId="50404" xr:uid="{00000000-0005-0000-0000-00006BA20000}"/>
    <cellStyle name="Table  - Opmaakprofiel6 2 8 5 8" xfId="9861" xr:uid="{00000000-0005-0000-0000-00006CA20000}"/>
    <cellStyle name="Table  - Opmaakprofiel6 2 8 5 8 2" xfId="22159" xr:uid="{00000000-0005-0000-0000-00006DA20000}"/>
    <cellStyle name="Table  - Opmaakprofiel6 2 8 5 8 3" xfId="43926" xr:uid="{00000000-0005-0000-0000-00006EA20000}"/>
    <cellStyle name="Table  - Opmaakprofiel6 2 8 5 8 4" xfId="42477" xr:uid="{00000000-0005-0000-0000-00006FA20000}"/>
    <cellStyle name="Table  - Opmaakprofiel6 2 8 5 8 5" xfId="54826" xr:uid="{00000000-0005-0000-0000-000070A20000}"/>
    <cellStyle name="Table  - Opmaakprofiel6 2 8 5 9" xfId="17447" xr:uid="{00000000-0005-0000-0000-000071A20000}"/>
    <cellStyle name="Table  - Opmaakprofiel6 2 8 6" xfId="633" xr:uid="{00000000-0005-0000-0000-000072A20000}"/>
    <cellStyle name="Table  - Opmaakprofiel6 2 8 6 2" xfId="1917" xr:uid="{00000000-0005-0000-0000-000073A20000}"/>
    <cellStyle name="Table  - Opmaakprofiel6 2 8 6 2 2" xfId="11177" xr:uid="{00000000-0005-0000-0000-000074A20000}"/>
    <cellStyle name="Table  - Opmaakprofiel6 2 8 6 2 2 2" xfId="23475" xr:uid="{00000000-0005-0000-0000-000075A20000}"/>
    <cellStyle name="Table  - Opmaakprofiel6 2 8 6 2 2 3" xfId="35527" xr:uid="{00000000-0005-0000-0000-000076A20000}"/>
    <cellStyle name="Table  - Opmaakprofiel6 2 8 6 2 2 4" xfId="30824" xr:uid="{00000000-0005-0000-0000-000077A20000}"/>
    <cellStyle name="Table  - Opmaakprofiel6 2 8 6 2 2 5" xfId="56142" xr:uid="{00000000-0005-0000-0000-000078A20000}"/>
    <cellStyle name="Table  - Opmaakprofiel6 2 8 6 2 3" xfId="17455" xr:uid="{00000000-0005-0000-0000-000079A20000}"/>
    <cellStyle name="Table  - Opmaakprofiel6 2 8 6 2 4" xfId="29507" xr:uid="{00000000-0005-0000-0000-00007AA20000}"/>
    <cellStyle name="Table  - Opmaakprofiel6 2 8 6 2 5" xfId="38216" xr:uid="{00000000-0005-0000-0000-00007BA20000}"/>
    <cellStyle name="Table  - Opmaakprofiel6 2 8 6 2 6" xfId="50405" xr:uid="{00000000-0005-0000-0000-00007CA20000}"/>
    <cellStyle name="Table  - Opmaakprofiel6 2 8 6 3" xfId="2699" xr:uid="{00000000-0005-0000-0000-00007DA20000}"/>
    <cellStyle name="Table  - Opmaakprofiel6 2 8 6 3 2" xfId="11178" xr:uid="{00000000-0005-0000-0000-00007EA20000}"/>
    <cellStyle name="Table  - Opmaakprofiel6 2 8 6 3 2 2" xfId="23476" xr:uid="{00000000-0005-0000-0000-00007FA20000}"/>
    <cellStyle name="Table  - Opmaakprofiel6 2 8 6 3 2 3" xfId="35528" xr:uid="{00000000-0005-0000-0000-000080A20000}"/>
    <cellStyle name="Table  - Opmaakprofiel6 2 8 6 3 2 4" xfId="41928" xr:uid="{00000000-0005-0000-0000-000081A20000}"/>
    <cellStyle name="Table  - Opmaakprofiel6 2 8 6 3 2 5" xfId="56143" xr:uid="{00000000-0005-0000-0000-000082A20000}"/>
    <cellStyle name="Table  - Opmaakprofiel6 2 8 6 3 3" xfId="17456" xr:uid="{00000000-0005-0000-0000-000083A20000}"/>
    <cellStyle name="Table  - Opmaakprofiel6 2 8 6 3 4" xfId="29508" xr:uid="{00000000-0005-0000-0000-000084A20000}"/>
    <cellStyle name="Table  - Opmaakprofiel6 2 8 6 3 5" xfId="44419" xr:uid="{00000000-0005-0000-0000-000085A20000}"/>
    <cellStyle name="Table  - Opmaakprofiel6 2 8 6 3 6" xfId="50406" xr:uid="{00000000-0005-0000-0000-000086A20000}"/>
    <cellStyle name="Table  - Opmaakprofiel6 2 8 6 4" xfId="3566" xr:uid="{00000000-0005-0000-0000-000087A20000}"/>
    <cellStyle name="Table  - Opmaakprofiel6 2 8 6 4 2" xfId="11179" xr:uid="{00000000-0005-0000-0000-000088A20000}"/>
    <cellStyle name="Table  - Opmaakprofiel6 2 8 6 4 2 2" xfId="23477" xr:uid="{00000000-0005-0000-0000-000089A20000}"/>
    <cellStyle name="Table  - Opmaakprofiel6 2 8 6 4 2 3" xfId="35529" xr:uid="{00000000-0005-0000-0000-00008AA20000}"/>
    <cellStyle name="Table  - Opmaakprofiel6 2 8 6 4 2 4" xfId="31350" xr:uid="{00000000-0005-0000-0000-00008BA20000}"/>
    <cellStyle name="Table  - Opmaakprofiel6 2 8 6 4 2 5" xfId="56144" xr:uid="{00000000-0005-0000-0000-00008CA20000}"/>
    <cellStyle name="Table  - Opmaakprofiel6 2 8 6 4 3" xfId="17457" xr:uid="{00000000-0005-0000-0000-00008DA20000}"/>
    <cellStyle name="Table  - Opmaakprofiel6 2 8 6 4 4" xfId="29509" xr:uid="{00000000-0005-0000-0000-00008EA20000}"/>
    <cellStyle name="Table  - Opmaakprofiel6 2 8 6 4 5" xfId="38215" xr:uid="{00000000-0005-0000-0000-00008FA20000}"/>
    <cellStyle name="Table  - Opmaakprofiel6 2 8 6 4 6" xfId="50407" xr:uid="{00000000-0005-0000-0000-000090A20000}"/>
    <cellStyle name="Table  - Opmaakprofiel6 2 8 6 5" xfId="6196" xr:uid="{00000000-0005-0000-0000-000091A20000}"/>
    <cellStyle name="Table  - Opmaakprofiel6 2 8 6 5 2" xfId="11180" xr:uid="{00000000-0005-0000-0000-000092A20000}"/>
    <cellStyle name="Table  - Opmaakprofiel6 2 8 6 5 2 2" xfId="23478" xr:uid="{00000000-0005-0000-0000-000093A20000}"/>
    <cellStyle name="Table  - Opmaakprofiel6 2 8 6 5 2 3" xfId="35530" xr:uid="{00000000-0005-0000-0000-000094A20000}"/>
    <cellStyle name="Table  - Opmaakprofiel6 2 8 6 5 2 4" xfId="30831" xr:uid="{00000000-0005-0000-0000-000095A20000}"/>
    <cellStyle name="Table  - Opmaakprofiel6 2 8 6 5 2 5" xfId="56145" xr:uid="{00000000-0005-0000-0000-000096A20000}"/>
    <cellStyle name="Table  - Opmaakprofiel6 2 8 6 5 3" xfId="17458" xr:uid="{00000000-0005-0000-0000-000097A20000}"/>
    <cellStyle name="Table  - Opmaakprofiel6 2 8 6 5 4" xfId="29510" xr:uid="{00000000-0005-0000-0000-000098A20000}"/>
    <cellStyle name="Table  - Opmaakprofiel6 2 8 6 5 5" xfId="38214" xr:uid="{00000000-0005-0000-0000-000099A20000}"/>
    <cellStyle name="Table  - Opmaakprofiel6 2 8 6 5 6" xfId="50408" xr:uid="{00000000-0005-0000-0000-00009AA20000}"/>
    <cellStyle name="Table  - Opmaakprofiel6 2 8 6 6" xfId="6197" xr:uid="{00000000-0005-0000-0000-00009BA20000}"/>
    <cellStyle name="Table  - Opmaakprofiel6 2 8 6 6 2" xfId="11181" xr:uid="{00000000-0005-0000-0000-00009CA20000}"/>
    <cellStyle name="Table  - Opmaakprofiel6 2 8 6 6 2 2" xfId="23479" xr:uid="{00000000-0005-0000-0000-00009DA20000}"/>
    <cellStyle name="Table  - Opmaakprofiel6 2 8 6 6 2 3" xfId="35531" xr:uid="{00000000-0005-0000-0000-00009EA20000}"/>
    <cellStyle name="Table  - Opmaakprofiel6 2 8 6 6 2 4" xfId="41927" xr:uid="{00000000-0005-0000-0000-00009FA20000}"/>
    <cellStyle name="Table  - Opmaakprofiel6 2 8 6 6 2 5" xfId="56146" xr:uid="{00000000-0005-0000-0000-0000A0A20000}"/>
    <cellStyle name="Table  - Opmaakprofiel6 2 8 6 6 3" xfId="17459" xr:uid="{00000000-0005-0000-0000-0000A1A20000}"/>
    <cellStyle name="Table  - Opmaakprofiel6 2 8 6 6 4" xfId="29511" xr:uid="{00000000-0005-0000-0000-0000A2A20000}"/>
    <cellStyle name="Table  - Opmaakprofiel6 2 8 6 6 5" xfId="44418" xr:uid="{00000000-0005-0000-0000-0000A3A20000}"/>
    <cellStyle name="Table  - Opmaakprofiel6 2 8 6 6 6" xfId="50409" xr:uid="{00000000-0005-0000-0000-0000A4A20000}"/>
    <cellStyle name="Table  - Opmaakprofiel6 2 8 6 7" xfId="6198" xr:uid="{00000000-0005-0000-0000-0000A5A20000}"/>
    <cellStyle name="Table  - Opmaakprofiel6 2 8 6 7 2" xfId="17460" xr:uid="{00000000-0005-0000-0000-0000A6A20000}"/>
    <cellStyle name="Table  - Opmaakprofiel6 2 8 6 7 3" xfId="29512" xr:uid="{00000000-0005-0000-0000-0000A7A20000}"/>
    <cellStyle name="Table  - Opmaakprofiel6 2 8 6 7 4" xfId="38213" xr:uid="{00000000-0005-0000-0000-0000A8A20000}"/>
    <cellStyle name="Table  - Opmaakprofiel6 2 8 6 7 5" xfId="50410" xr:uid="{00000000-0005-0000-0000-0000A9A20000}"/>
    <cellStyle name="Table  - Opmaakprofiel6 2 8 6 8" xfId="7515" xr:uid="{00000000-0005-0000-0000-0000AAA20000}"/>
    <cellStyle name="Table  - Opmaakprofiel6 2 8 6 8 2" xfId="19813" xr:uid="{00000000-0005-0000-0000-0000ABA20000}"/>
    <cellStyle name="Table  - Opmaakprofiel6 2 8 6 8 3" xfId="41616" xr:uid="{00000000-0005-0000-0000-0000ACA20000}"/>
    <cellStyle name="Table  - Opmaakprofiel6 2 8 6 8 4" xfId="43438" xr:uid="{00000000-0005-0000-0000-0000ADA20000}"/>
    <cellStyle name="Table  - Opmaakprofiel6 2 8 6 8 5" xfId="52485" xr:uid="{00000000-0005-0000-0000-0000AEA20000}"/>
    <cellStyle name="Table  - Opmaakprofiel6 2 8 6 9" xfId="17454" xr:uid="{00000000-0005-0000-0000-0000AFA20000}"/>
    <cellStyle name="Table  - Opmaakprofiel6 2 8 7" xfId="2360" xr:uid="{00000000-0005-0000-0000-0000B0A20000}"/>
    <cellStyle name="Table  - Opmaakprofiel6 2 8 7 2" xfId="11182" xr:uid="{00000000-0005-0000-0000-0000B1A20000}"/>
    <cellStyle name="Table  - Opmaakprofiel6 2 8 7 2 2" xfId="23480" xr:uid="{00000000-0005-0000-0000-0000B2A20000}"/>
    <cellStyle name="Table  - Opmaakprofiel6 2 8 7 2 3" xfId="35532" xr:uid="{00000000-0005-0000-0000-0000B3A20000}"/>
    <cellStyle name="Table  - Opmaakprofiel6 2 8 7 2 4" xfId="31349" xr:uid="{00000000-0005-0000-0000-0000B4A20000}"/>
    <cellStyle name="Table  - Opmaakprofiel6 2 8 7 2 5" xfId="56147" xr:uid="{00000000-0005-0000-0000-0000B5A20000}"/>
    <cellStyle name="Table  - Opmaakprofiel6 2 8 7 3" xfId="17461" xr:uid="{00000000-0005-0000-0000-0000B6A20000}"/>
    <cellStyle name="Table  - Opmaakprofiel6 2 8 7 4" xfId="29513" xr:uid="{00000000-0005-0000-0000-0000B7A20000}"/>
    <cellStyle name="Table  - Opmaakprofiel6 2 8 7 5" xfId="38212" xr:uid="{00000000-0005-0000-0000-0000B8A20000}"/>
    <cellStyle name="Table  - Opmaakprofiel6 2 8 7 6" xfId="50411" xr:uid="{00000000-0005-0000-0000-0000B9A20000}"/>
    <cellStyle name="Table  - Opmaakprofiel6 2 8 8" xfId="2751" xr:uid="{00000000-0005-0000-0000-0000BAA20000}"/>
    <cellStyle name="Table  - Opmaakprofiel6 2 8 8 2" xfId="11183" xr:uid="{00000000-0005-0000-0000-0000BBA20000}"/>
    <cellStyle name="Table  - Opmaakprofiel6 2 8 8 2 2" xfId="23481" xr:uid="{00000000-0005-0000-0000-0000BCA20000}"/>
    <cellStyle name="Table  - Opmaakprofiel6 2 8 8 2 3" xfId="35533" xr:uid="{00000000-0005-0000-0000-0000BDA20000}"/>
    <cellStyle name="Table  - Opmaakprofiel6 2 8 8 2 4" xfId="41926" xr:uid="{00000000-0005-0000-0000-0000BEA20000}"/>
    <cellStyle name="Table  - Opmaakprofiel6 2 8 8 2 5" xfId="56148" xr:uid="{00000000-0005-0000-0000-0000BFA20000}"/>
    <cellStyle name="Table  - Opmaakprofiel6 2 8 8 3" xfId="17462" xr:uid="{00000000-0005-0000-0000-0000C0A20000}"/>
    <cellStyle name="Table  - Opmaakprofiel6 2 8 8 4" xfId="29514" xr:uid="{00000000-0005-0000-0000-0000C1A20000}"/>
    <cellStyle name="Table  - Opmaakprofiel6 2 8 8 5" xfId="44417" xr:uid="{00000000-0005-0000-0000-0000C2A20000}"/>
    <cellStyle name="Table  - Opmaakprofiel6 2 8 8 6" xfId="50412" xr:uid="{00000000-0005-0000-0000-0000C3A20000}"/>
    <cellStyle name="Table  - Opmaakprofiel6 2 8 9" xfId="3613" xr:uid="{00000000-0005-0000-0000-0000C4A20000}"/>
    <cellStyle name="Table  - Opmaakprofiel6 2 8 9 2" xfId="11184" xr:uid="{00000000-0005-0000-0000-0000C5A20000}"/>
    <cellStyle name="Table  - Opmaakprofiel6 2 8 9 2 2" xfId="23482" xr:uid="{00000000-0005-0000-0000-0000C6A20000}"/>
    <cellStyle name="Table  - Opmaakprofiel6 2 8 9 2 3" xfId="35534" xr:uid="{00000000-0005-0000-0000-0000C7A20000}"/>
    <cellStyle name="Table  - Opmaakprofiel6 2 8 9 2 4" xfId="30838" xr:uid="{00000000-0005-0000-0000-0000C8A20000}"/>
    <cellStyle name="Table  - Opmaakprofiel6 2 8 9 2 5" xfId="56149" xr:uid="{00000000-0005-0000-0000-0000C9A20000}"/>
    <cellStyle name="Table  - Opmaakprofiel6 2 8 9 3" xfId="17463" xr:uid="{00000000-0005-0000-0000-0000CAA20000}"/>
    <cellStyle name="Table  - Opmaakprofiel6 2 8 9 4" xfId="29515" xr:uid="{00000000-0005-0000-0000-0000CBA20000}"/>
    <cellStyle name="Table  - Opmaakprofiel6 2 8 9 5" xfId="38211" xr:uid="{00000000-0005-0000-0000-0000CCA20000}"/>
    <cellStyle name="Table  - Opmaakprofiel6 2 8 9 6" xfId="50413" xr:uid="{00000000-0005-0000-0000-0000CDA20000}"/>
    <cellStyle name="Table  - Opmaakprofiel6 2 9" xfId="700" xr:uid="{00000000-0005-0000-0000-0000CEA20000}"/>
    <cellStyle name="Table  - Opmaakprofiel6 2 9 10" xfId="6199" xr:uid="{00000000-0005-0000-0000-0000CFA20000}"/>
    <cellStyle name="Table  - Opmaakprofiel6 2 9 10 2" xfId="11185" xr:uid="{00000000-0005-0000-0000-0000D0A20000}"/>
    <cellStyle name="Table  - Opmaakprofiel6 2 9 10 2 2" xfId="23483" xr:uid="{00000000-0005-0000-0000-0000D1A20000}"/>
    <cellStyle name="Table  - Opmaakprofiel6 2 9 10 2 3" xfId="35535" xr:uid="{00000000-0005-0000-0000-0000D2A20000}"/>
    <cellStyle name="Table  - Opmaakprofiel6 2 9 10 2 4" xfId="41925" xr:uid="{00000000-0005-0000-0000-0000D3A20000}"/>
    <cellStyle name="Table  - Opmaakprofiel6 2 9 10 2 5" xfId="56150" xr:uid="{00000000-0005-0000-0000-0000D4A20000}"/>
    <cellStyle name="Table  - Opmaakprofiel6 2 9 10 3" xfId="17465" xr:uid="{00000000-0005-0000-0000-0000D5A20000}"/>
    <cellStyle name="Table  - Opmaakprofiel6 2 9 10 4" xfId="29517" xr:uid="{00000000-0005-0000-0000-0000D6A20000}"/>
    <cellStyle name="Table  - Opmaakprofiel6 2 9 10 5" xfId="38209" xr:uid="{00000000-0005-0000-0000-0000D7A20000}"/>
    <cellStyle name="Table  - Opmaakprofiel6 2 9 10 6" xfId="50414" xr:uid="{00000000-0005-0000-0000-0000D8A20000}"/>
    <cellStyle name="Table  - Opmaakprofiel6 2 9 11" xfId="6200" xr:uid="{00000000-0005-0000-0000-0000D9A20000}"/>
    <cellStyle name="Table  - Opmaakprofiel6 2 9 11 2" xfId="11186" xr:uid="{00000000-0005-0000-0000-0000DAA20000}"/>
    <cellStyle name="Table  - Opmaakprofiel6 2 9 11 2 2" xfId="23484" xr:uid="{00000000-0005-0000-0000-0000DBA20000}"/>
    <cellStyle name="Table  - Opmaakprofiel6 2 9 11 2 3" xfId="35536" xr:uid="{00000000-0005-0000-0000-0000DCA20000}"/>
    <cellStyle name="Table  - Opmaakprofiel6 2 9 11 2 4" xfId="31321" xr:uid="{00000000-0005-0000-0000-0000DDA20000}"/>
    <cellStyle name="Table  - Opmaakprofiel6 2 9 11 2 5" xfId="56151" xr:uid="{00000000-0005-0000-0000-0000DEA20000}"/>
    <cellStyle name="Table  - Opmaakprofiel6 2 9 11 3" xfId="17466" xr:uid="{00000000-0005-0000-0000-0000DFA20000}"/>
    <cellStyle name="Table  - Opmaakprofiel6 2 9 11 4" xfId="29518" xr:uid="{00000000-0005-0000-0000-0000E0A20000}"/>
    <cellStyle name="Table  - Opmaakprofiel6 2 9 11 5" xfId="44415" xr:uid="{00000000-0005-0000-0000-0000E1A20000}"/>
    <cellStyle name="Table  - Opmaakprofiel6 2 9 11 6" xfId="50415" xr:uid="{00000000-0005-0000-0000-0000E2A20000}"/>
    <cellStyle name="Table  - Opmaakprofiel6 2 9 12" xfId="6201" xr:uid="{00000000-0005-0000-0000-0000E3A20000}"/>
    <cellStyle name="Table  - Opmaakprofiel6 2 9 12 2" xfId="17467" xr:uid="{00000000-0005-0000-0000-0000E4A20000}"/>
    <cellStyle name="Table  - Opmaakprofiel6 2 9 12 3" xfId="29519" xr:uid="{00000000-0005-0000-0000-0000E5A20000}"/>
    <cellStyle name="Table  - Opmaakprofiel6 2 9 12 4" xfId="38208" xr:uid="{00000000-0005-0000-0000-0000E6A20000}"/>
    <cellStyle name="Table  - Opmaakprofiel6 2 9 12 5" xfId="50416" xr:uid="{00000000-0005-0000-0000-0000E7A20000}"/>
    <cellStyle name="Table  - Opmaakprofiel6 2 9 13" xfId="7468" xr:uid="{00000000-0005-0000-0000-0000E8A20000}"/>
    <cellStyle name="Table  - Opmaakprofiel6 2 9 13 2" xfId="19766" xr:uid="{00000000-0005-0000-0000-0000E9A20000}"/>
    <cellStyle name="Table  - Opmaakprofiel6 2 9 13 3" xfId="41569" xr:uid="{00000000-0005-0000-0000-0000EAA20000}"/>
    <cellStyle name="Table  - Opmaakprofiel6 2 9 13 4" xfId="15442" xr:uid="{00000000-0005-0000-0000-0000EBA20000}"/>
    <cellStyle name="Table  - Opmaakprofiel6 2 9 13 5" xfId="52438" xr:uid="{00000000-0005-0000-0000-0000ECA20000}"/>
    <cellStyle name="Table  - Opmaakprofiel6 2 9 14" xfId="17464" xr:uid="{00000000-0005-0000-0000-0000EDA20000}"/>
    <cellStyle name="Table  - Opmaakprofiel6 2 9 2" xfId="870" xr:uid="{00000000-0005-0000-0000-0000EEA20000}"/>
    <cellStyle name="Table  - Opmaakprofiel6 2 9 2 2" xfId="2280" xr:uid="{00000000-0005-0000-0000-0000EFA20000}"/>
    <cellStyle name="Table  - Opmaakprofiel6 2 9 2 2 2" xfId="11187" xr:uid="{00000000-0005-0000-0000-0000F0A20000}"/>
    <cellStyle name="Table  - Opmaakprofiel6 2 9 2 2 2 2" xfId="23485" xr:uid="{00000000-0005-0000-0000-0000F1A20000}"/>
    <cellStyle name="Table  - Opmaakprofiel6 2 9 2 2 2 3" xfId="35537" xr:uid="{00000000-0005-0000-0000-0000F2A20000}"/>
    <cellStyle name="Table  - Opmaakprofiel6 2 9 2 2 2 4" xfId="41924" xr:uid="{00000000-0005-0000-0000-0000F3A20000}"/>
    <cellStyle name="Table  - Opmaakprofiel6 2 9 2 2 2 5" xfId="56152" xr:uid="{00000000-0005-0000-0000-0000F4A20000}"/>
    <cellStyle name="Table  - Opmaakprofiel6 2 9 2 2 3" xfId="17469" xr:uid="{00000000-0005-0000-0000-0000F5A20000}"/>
    <cellStyle name="Table  - Opmaakprofiel6 2 9 2 2 4" xfId="29521" xr:uid="{00000000-0005-0000-0000-0000F6A20000}"/>
    <cellStyle name="Table  - Opmaakprofiel6 2 9 2 2 5" xfId="38206" xr:uid="{00000000-0005-0000-0000-0000F7A20000}"/>
    <cellStyle name="Table  - Opmaakprofiel6 2 9 2 2 6" xfId="50417" xr:uid="{00000000-0005-0000-0000-0000F8A20000}"/>
    <cellStyle name="Table  - Opmaakprofiel6 2 9 2 3" xfId="2881" xr:uid="{00000000-0005-0000-0000-0000F9A20000}"/>
    <cellStyle name="Table  - Opmaakprofiel6 2 9 2 3 2" xfId="11188" xr:uid="{00000000-0005-0000-0000-0000FAA20000}"/>
    <cellStyle name="Table  - Opmaakprofiel6 2 9 2 3 2 2" xfId="23486" xr:uid="{00000000-0005-0000-0000-0000FBA20000}"/>
    <cellStyle name="Table  - Opmaakprofiel6 2 9 2 3 2 3" xfId="35538" xr:uid="{00000000-0005-0000-0000-0000FCA20000}"/>
    <cellStyle name="Table  - Opmaakprofiel6 2 9 2 3 2 4" xfId="30849" xr:uid="{00000000-0005-0000-0000-0000FDA20000}"/>
    <cellStyle name="Table  - Opmaakprofiel6 2 9 2 3 2 5" xfId="56153" xr:uid="{00000000-0005-0000-0000-0000FEA20000}"/>
    <cellStyle name="Table  - Opmaakprofiel6 2 9 2 3 3" xfId="17470" xr:uid="{00000000-0005-0000-0000-0000FFA20000}"/>
    <cellStyle name="Table  - Opmaakprofiel6 2 9 2 3 4" xfId="29522" xr:uid="{00000000-0005-0000-0000-000000A30000}"/>
    <cellStyle name="Table  - Opmaakprofiel6 2 9 2 3 5" xfId="38205" xr:uid="{00000000-0005-0000-0000-000001A30000}"/>
    <cellStyle name="Table  - Opmaakprofiel6 2 9 2 3 6" xfId="50418" xr:uid="{00000000-0005-0000-0000-000002A30000}"/>
    <cellStyle name="Table  - Opmaakprofiel6 2 9 2 4" xfId="3734" xr:uid="{00000000-0005-0000-0000-000003A30000}"/>
    <cellStyle name="Table  - Opmaakprofiel6 2 9 2 4 2" xfId="11189" xr:uid="{00000000-0005-0000-0000-000004A30000}"/>
    <cellStyle name="Table  - Opmaakprofiel6 2 9 2 4 2 2" xfId="23487" xr:uid="{00000000-0005-0000-0000-000005A30000}"/>
    <cellStyle name="Table  - Opmaakprofiel6 2 9 2 4 2 3" xfId="35539" xr:uid="{00000000-0005-0000-0000-000006A30000}"/>
    <cellStyle name="Table  - Opmaakprofiel6 2 9 2 4 2 4" xfId="41923" xr:uid="{00000000-0005-0000-0000-000007A30000}"/>
    <cellStyle name="Table  - Opmaakprofiel6 2 9 2 4 2 5" xfId="56154" xr:uid="{00000000-0005-0000-0000-000008A30000}"/>
    <cellStyle name="Table  - Opmaakprofiel6 2 9 2 4 3" xfId="17471" xr:uid="{00000000-0005-0000-0000-000009A30000}"/>
    <cellStyle name="Table  - Opmaakprofiel6 2 9 2 4 4" xfId="29523" xr:uid="{00000000-0005-0000-0000-00000AA30000}"/>
    <cellStyle name="Table  - Opmaakprofiel6 2 9 2 4 5" xfId="38204" xr:uid="{00000000-0005-0000-0000-00000BA30000}"/>
    <cellStyle name="Table  - Opmaakprofiel6 2 9 2 4 6" xfId="50419" xr:uid="{00000000-0005-0000-0000-00000CA30000}"/>
    <cellStyle name="Table  - Opmaakprofiel6 2 9 2 5" xfId="6202" xr:uid="{00000000-0005-0000-0000-00000DA30000}"/>
    <cellStyle name="Table  - Opmaakprofiel6 2 9 2 5 2" xfId="11190" xr:uid="{00000000-0005-0000-0000-00000EA30000}"/>
    <cellStyle name="Table  - Opmaakprofiel6 2 9 2 5 2 2" xfId="23488" xr:uid="{00000000-0005-0000-0000-00000FA30000}"/>
    <cellStyle name="Table  - Opmaakprofiel6 2 9 2 5 2 3" xfId="35540" xr:uid="{00000000-0005-0000-0000-000010A30000}"/>
    <cellStyle name="Table  - Opmaakprofiel6 2 9 2 5 2 4" xfId="31805" xr:uid="{00000000-0005-0000-0000-000011A30000}"/>
    <cellStyle name="Table  - Opmaakprofiel6 2 9 2 5 2 5" xfId="56155" xr:uid="{00000000-0005-0000-0000-000012A30000}"/>
    <cellStyle name="Table  - Opmaakprofiel6 2 9 2 5 3" xfId="17472" xr:uid="{00000000-0005-0000-0000-000013A30000}"/>
    <cellStyle name="Table  - Opmaakprofiel6 2 9 2 5 4" xfId="29524" xr:uid="{00000000-0005-0000-0000-000014A30000}"/>
    <cellStyle name="Table  - Opmaakprofiel6 2 9 2 5 5" xfId="44411" xr:uid="{00000000-0005-0000-0000-000015A30000}"/>
    <cellStyle name="Table  - Opmaakprofiel6 2 9 2 5 6" xfId="50420" xr:uid="{00000000-0005-0000-0000-000016A30000}"/>
    <cellStyle name="Table  - Opmaakprofiel6 2 9 2 6" xfId="6203" xr:uid="{00000000-0005-0000-0000-000017A30000}"/>
    <cellStyle name="Table  - Opmaakprofiel6 2 9 2 6 2" xfId="11191" xr:uid="{00000000-0005-0000-0000-000018A30000}"/>
    <cellStyle name="Table  - Opmaakprofiel6 2 9 2 6 2 2" xfId="23489" xr:uid="{00000000-0005-0000-0000-000019A30000}"/>
    <cellStyle name="Table  - Opmaakprofiel6 2 9 2 6 2 3" xfId="35541" xr:uid="{00000000-0005-0000-0000-00001AA30000}"/>
    <cellStyle name="Table  - Opmaakprofiel6 2 9 2 6 2 4" xfId="30853" xr:uid="{00000000-0005-0000-0000-00001BA30000}"/>
    <cellStyle name="Table  - Opmaakprofiel6 2 9 2 6 2 5" xfId="56156" xr:uid="{00000000-0005-0000-0000-00001CA30000}"/>
    <cellStyle name="Table  - Opmaakprofiel6 2 9 2 6 3" xfId="17473" xr:uid="{00000000-0005-0000-0000-00001DA30000}"/>
    <cellStyle name="Table  - Opmaakprofiel6 2 9 2 6 4" xfId="29525" xr:uid="{00000000-0005-0000-0000-00001EA30000}"/>
    <cellStyle name="Table  - Opmaakprofiel6 2 9 2 6 5" xfId="38203" xr:uid="{00000000-0005-0000-0000-00001FA30000}"/>
    <cellStyle name="Table  - Opmaakprofiel6 2 9 2 6 6" xfId="50421" xr:uid="{00000000-0005-0000-0000-000020A30000}"/>
    <cellStyle name="Table  - Opmaakprofiel6 2 9 2 7" xfId="6204" xr:uid="{00000000-0005-0000-0000-000021A30000}"/>
    <cellStyle name="Table  - Opmaakprofiel6 2 9 2 7 2" xfId="17474" xr:uid="{00000000-0005-0000-0000-000022A30000}"/>
    <cellStyle name="Table  - Opmaakprofiel6 2 9 2 7 3" xfId="29526" xr:uid="{00000000-0005-0000-0000-000023A30000}"/>
    <cellStyle name="Table  - Opmaakprofiel6 2 9 2 7 4" xfId="38202" xr:uid="{00000000-0005-0000-0000-000024A30000}"/>
    <cellStyle name="Table  - Opmaakprofiel6 2 9 2 7 5" xfId="50422" xr:uid="{00000000-0005-0000-0000-000025A30000}"/>
    <cellStyle name="Table  - Opmaakprofiel6 2 9 2 8" xfId="10038" xr:uid="{00000000-0005-0000-0000-000026A30000}"/>
    <cellStyle name="Table  - Opmaakprofiel6 2 9 2 8 2" xfId="22336" xr:uid="{00000000-0005-0000-0000-000027A30000}"/>
    <cellStyle name="Table  - Opmaakprofiel6 2 9 2 8 3" xfId="44100" xr:uid="{00000000-0005-0000-0000-000028A30000}"/>
    <cellStyle name="Table  - Opmaakprofiel6 2 9 2 8 4" xfId="31975" xr:uid="{00000000-0005-0000-0000-000029A30000}"/>
    <cellStyle name="Table  - Opmaakprofiel6 2 9 2 8 5" xfId="55003" xr:uid="{00000000-0005-0000-0000-00002AA30000}"/>
    <cellStyle name="Table  - Opmaakprofiel6 2 9 2 9" xfId="17468" xr:uid="{00000000-0005-0000-0000-00002BA30000}"/>
    <cellStyle name="Table  - Opmaakprofiel6 2 9 3" xfId="969" xr:uid="{00000000-0005-0000-0000-00002CA30000}"/>
    <cellStyle name="Table  - Opmaakprofiel6 2 9 3 2" xfId="1761" xr:uid="{00000000-0005-0000-0000-00002DA30000}"/>
    <cellStyle name="Table  - Opmaakprofiel6 2 9 3 2 2" xfId="11192" xr:uid="{00000000-0005-0000-0000-00002EA30000}"/>
    <cellStyle name="Table  - Opmaakprofiel6 2 9 3 2 2 2" xfId="23490" xr:uid="{00000000-0005-0000-0000-00002FA30000}"/>
    <cellStyle name="Table  - Opmaakprofiel6 2 9 3 2 2 3" xfId="35542" xr:uid="{00000000-0005-0000-0000-000030A30000}"/>
    <cellStyle name="Table  - Opmaakprofiel6 2 9 3 2 2 4" xfId="31690" xr:uid="{00000000-0005-0000-0000-000031A30000}"/>
    <cellStyle name="Table  - Opmaakprofiel6 2 9 3 2 2 5" xfId="56157" xr:uid="{00000000-0005-0000-0000-000032A30000}"/>
    <cellStyle name="Table  - Opmaakprofiel6 2 9 3 2 3" xfId="17476" xr:uid="{00000000-0005-0000-0000-000033A30000}"/>
    <cellStyle name="Table  - Opmaakprofiel6 2 9 3 2 4" xfId="29528" xr:uid="{00000000-0005-0000-0000-000034A30000}"/>
    <cellStyle name="Table  - Opmaakprofiel6 2 9 3 2 5" xfId="38201" xr:uid="{00000000-0005-0000-0000-000035A30000}"/>
    <cellStyle name="Table  - Opmaakprofiel6 2 9 3 2 6" xfId="50423" xr:uid="{00000000-0005-0000-0000-000036A30000}"/>
    <cellStyle name="Table  - Opmaakprofiel6 2 9 3 3" xfId="2980" xr:uid="{00000000-0005-0000-0000-000037A30000}"/>
    <cellStyle name="Table  - Opmaakprofiel6 2 9 3 3 2" xfId="11193" xr:uid="{00000000-0005-0000-0000-000038A30000}"/>
    <cellStyle name="Table  - Opmaakprofiel6 2 9 3 3 2 2" xfId="23491" xr:uid="{00000000-0005-0000-0000-000039A30000}"/>
    <cellStyle name="Table  - Opmaakprofiel6 2 9 3 3 2 3" xfId="35543" xr:uid="{00000000-0005-0000-0000-00003AA30000}"/>
    <cellStyle name="Table  - Opmaakprofiel6 2 9 3 3 2 4" xfId="41922" xr:uid="{00000000-0005-0000-0000-00003BA30000}"/>
    <cellStyle name="Table  - Opmaakprofiel6 2 9 3 3 2 5" xfId="56158" xr:uid="{00000000-0005-0000-0000-00003CA30000}"/>
    <cellStyle name="Table  - Opmaakprofiel6 2 9 3 3 3" xfId="17477" xr:uid="{00000000-0005-0000-0000-00003DA30000}"/>
    <cellStyle name="Table  - Opmaakprofiel6 2 9 3 3 4" xfId="29529" xr:uid="{00000000-0005-0000-0000-00003EA30000}"/>
    <cellStyle name="Table  - Opmaakprofiel6 2 9 3 3 5" xfId="38200" xr:uid="{00000000-0005-0000-0000-00003FA30000}"/>
    <cellStyle name="Table  - Opmaakprofiel6 2 9 3 3 6" xfId="50424" xr:uid="{00000000-0005-0000-0000-000040A30000}"/>
    <cellStyle name="Table  - Opmaakprofiel6 2 9 3 4" xfId="3826" xr:uid="{00000000-0005-0000-0000-000041A30000}"/>
    <cellStyle name="Table  - Opmaakprofiel6 2 9 3 4 2" xfId="11194" xr:uid="{00000000-0005-0000-0000-000042A30000}"/>
    <cellStyle name="Table  - Opmaakprofiel6 2 9 3 4 2 2" xfId="23492" xr:uid="{00000000-0005-0000-0000-000043A30000}"/>
    <cellStyle name="Table  - Opmaakprofiel6 2 9 3 4 2 3" xfId="35544" xr:uid="{00000000-0005-0000-0000-000044A30000}"/>
    <cellStyle name="Table  - Opmaakprofiel6 2 9 3 4 2 4" xfId="30860" xr:uid="{00000000-0005-0000-0000-000045A30000}"/>
    <cellStyle name="Table  - Opmaakprofiel6 2 9 3 4 2 5" xfId="56159" xr:uid="{00000000-0005-0000-0000-000046A30000}"/>
    <cellStyle name="Table  - Opmaakprofiel6 2 9 3 4 3" xfId="17478" xr:uid="{00000000-0005-0000-0000-000047A30000}"/>
    <cellStyle name="Table  - Opmaakprofiel6 2 9 3 4 4" xfId="29530" xr:uid="{00000000-0005-0000-0000-000048A30000}"/>
    <cellStyle name="Table  - Opmaakprofiel6 2 9 3 4 5" xfId="44409" xr:uid="{00000000-0005-0000-0000-000049A30000}"/>
    <cellStyle name="Table  - Opmaakprofiel6 2 9 3 4 6" xfId="50425" xr:uid="{00000000-0005-0000-0000-00004AA30000}"/>
    <cellStyle name="Table  - Opmaakprofiel6 2 9 3 5" xfId="6205" xr:uid="{00000000-0005-0000-0000-00004BA30000}"/>
    <cellStyle name="Table  - Opmaakprofiel6 2 9 3 5 2" xfId="11195" xr:uid="{00000000-0005-0000-0000-00004CA30000}"/>
    <cellStyle name="Table  - Opmaakprofiel6 2 9 3 5 2 2" xfId="23493" xr:uid="{00000000-0005-0000-0000-00004DA30000}"/>
    <cellStyle name="Table  - Opmaakprofiel6 2 9 3 5 2 3" xfId="35545" xr:uid="{00000000-0005-0000-0000-00004EA30000}"/>
    <cellStyle name="Table  - Opmaakprofiel6 2 9 3 5 2 4" xfId="41921" xr:uid="{00000000-0005-0000-0000-00004FA30000}"/>
    <cellStyle name="Table  - Opmaakprofiel6 2 9 3 5 2 5" xfId="56160" xr:uid="{00000000-0005-0000-0000-000050A30000}"/>
    <cellStyle name="Table  - Opmaakprofiel6 2 9 3 5 3" xfId="17479" xr:uid="{00000000-0005-0000-0000-000051A30000}"/>
    <cellStyle name="Table  - Opmaakprofiel6 2 9 3 5 4" xfId="29531" xr:uid="{00000000-0005-0000-0000-000052A30000}"/>
    <cellStyle name="Table  - Opmaakprofiel6 2 9 3 5 5" xfId="38199" xr:uid="{00000000-0005-0000-0000-000053A30000}"/>
    <cellStyle name="Table  - Opmaakprofiel6 2 9 3 5 6" xfId="50426" xr:uid="{00000000-0005-0000-0000-000054A30000}"/>
    <cellStyle name="Table  - Opmaakprofiel6 2 9 3 6" xfId="6206" xr:uid="{00000000-0005-0000-0000-000055A30000}"/>
    <cellStyle name="Table  - Opmaakprofiel6 2 9 3 6 2" xfId="11196" xr:uid="{00000000-0005-0000-0000-000056A30000}"/>
    <cellStyle name="Table  - Opmaakprofiel6 2 9 3 6 2 2" xfId="23494" xr:uid="{00000000-0005-0000-0000-000057A30000}"/>
    <cellStyle name="Table  - Opmaakprofiel6 2 9 3 6 2 3" xfId="35546" xr:uid="{00000000-0005-0000-0000-000058A30000}"/>
    <cellStyle name="Table  - Opmaakprofiel6 2 9 3 6 2 4" xfId="31623" xr:uid="{00000000-0005-0000-0000-000059A30000}"/>
    <cellStyle name="Table  - Opmaakprofiel6 2 9 3 6 2 5" xfId="56161" xr:uid="{00000000-0005-0000-0000-00005AA30000}"/>
    <cellStyle name="Table  - Opmaakprofiel6 2 9 3 6 3" xfId="17480" xr:uid="{00000000-0005-0000-0000-00005BA30000}"/>
    <cellStyle name="Table  - Opmaakprofiel6 2 9 3 6 4" xfId="29532" xr:uid="{00000000-0005-0000-0000-00005CA30000}"/>
    <cellStyle name="Table  - Opmaakprofiel6 2 9 3 6 5" xfId="38198" xr:uid="{00000000-0005-0000-0000-00005DA30000}"/>
    <cellStyle name="Table  - Opmaakprofiel6 2 9 3 6 6" xfId="50427" xr:uid="{00000000-0005-0000-0000-00005EA30000}"/>
    <cellStyle name="Table  - Opmaakprofiel6 2 9 3 7" xfId="6207" xr:uid="{00000000-0005-0000-0000-00005FA30000}"/>
    <cellStyle name="Table  - Opmaakprofiel6 2 9 3 7 2" xfId="17481" xr:uid="{00000000-0005-0000-0000-000060A30000}"/>
    <cellStyle name="Table  - Opmaakprofiel6 2 9 3 7 3" xfId="29533" xr:uid="{00000000-0005-0000-0000-000061A30000}"/>
    <cellStyle name="Table  - Opmaakprofiel6 2 9 3 7 4" xfId="38197" xr:uid="{00000000-0005-0000-0000-000062A30000}"/>
    <cellStyle name="Table  - Opmaakprofiel6 2 9 3 7 5" xfId="50428" xr:uid="{00000000-0005-0000-0000-000063A30000}"/>
    <cellStyle name="Table  - Opmaakprofiel6 2 9 3 8" xfId="7288" xr:uid="{00000000-0005-0000-0000-000064A30000}"/>
    <cellStyle name="Table  - Opmaakprofiel6 2 9 3 8 2" xfId="19586" xr:uid="{00000000-0005-0000-0000-000065A30000}"/>
    <cellStyle name="Table  - Opmaakprofiel6 2 9 3 8 3" xfId="41389" xr:uid="{00000000-0005-0000-0000-000066A30000}"/>
    <cellStyle name="Table  - Opmaakprofiel6 2 9 3 8 4" xfId="36823" xr:uid="{00000000-0005-0000-0000-000067A30000}"/>
    <cellStyle name="Table  - Opmaakprofiel6 2 9 3 8 5" xfId="52258" xr:uid="{00000000-0005-0000-0000-000068A30000}"/>
    <cellStyle name="Table  - Opmaakprofiel6 2 9 3 9" xfId="17475" xr:uid="{00000000-0005-0000-0000-000069A30000}"/>
    <cellStyle name="Table  - Opmaakprofiel6 2 9 4" xfId="820" xr:uid="{00000000-0005-0000-0000-00006AA30000}"/>
    <cellStyle name="Table  - Opmaakprofiel6 2 9 4 2" xfId="1421" xr:uid="{00000000-0005-0000-0000-00006BA30000}"/>
    <cellStyle name="Table  - Opmaakprofiel6 2 9 4 2 2" xfId="11197" xr:uid="{00000000-0005-0000-0000-00006CA30000}"/>
    <cellStyle name="Table  - Opmaakprofiel6 2 9 4 2 2 2" xfId="23495" xr:uid="{00000000-0005-0000-0000-00006DA30000}"/>
    <cellStyle name="Table  - Opmaakprofiel6 2 9 4 2 2 3" xfId="35547" xr:uid="{00000000-0005-0000-0000-00006EA30000}"/>
    <cellStyle name="Table  - Opmaakprofiel6 2 9 4 2 2 4" xfId="41920" xr:uid="{00000000-0005-0000-0000-00006FA30000}"/>
    <cellStyle name="Table  - Opmaakprofiel6 2 9 4 2 2 5" xfId="56162" xr:uid="{00000000-0005-0000-0000-000070A30000}"/>
    <cellStyle name="Table  - Opmaakprofiel6 2 9 4 2 3" xfId="17483" xr:uid="{00000000-0005-0000-0000-000071A30000}"/>
    <cellStyle name="Table  - Opmaakprofiel6 2 9 4 2 4" xfId="29535" xr:uid="{00000000-0005-0000-0000-000072A30000}"/>
    <cellStyle name="Table  - Opmaakprofiel6 2 9 4 2 5" xfId="38196" xr:uid="{00000000-0005-0000-0000-000073A30000}"/>
    <cellStyle name="Table  - Opmaakprofiel6 2 9 4 2 6" xfId="50429" xr:uid="{00000000-0005-0000-0000-000074A30000}"/>
    <cellStyle name="Table  - Opmaakprofiel6 2 9 4 3" xfId="2831" xr:uid="{00000000-0005-0000-0000-000075A30000}"/>
    <cellStyle name="Table  - Opmaakprofiel6 2 9 4 3 2" xfId="11198" xr:uid="{00000000-0005-0000-0000-000076A30000}"/>
    <cellStyle name="Table  - Opmaakprofiel6 2 9 4 3 2 2" xfId="23496" xr:uid="{00000000-0005-0000-0000-000077A30000}"/>
    <cellStyle name="Table  - Opmaakprofiel6 2 9 4 3 2 3" xfId="35548" xr:uid="{00000000-0005-0000-0000-000078A30000}"/>
    <cellStyle name="Table  - Opmaakprofiel6 2 9 4 3 2 4" xfId="30867" xr:uid="{00000000-0005-0000-0000-000079A30000}"/>
    <cellStyle name="Table  - Opmaakprofiel6 2 9 4 3 2 5" xfId="56163" xr:uid="{00000000-0005-0000-0000-00007AA30000}"/>
    <cellStyle name="Table  - Opmaakprofiel6 2 9 4 3 3" xfId="17484" xr:uid="{00000000-0005-0000-0000-00007BA30000}"/>
    <cellStyle name="Table  - Opmaakprofiel6 2 9 4 3 4" xfId="29536" xr:uid="{00000000-0005-0000-0000-00007CA30000}"/>
    <cellStyle name="Table  - Opmaakprofiel6 2 9 4 3 5" xfId="38195" xr:uid="{00000000-0005-0000-0000-00007DA30000}"/>
    <cellStyle name="Table  - Opmaakprofiel6 2 9 4 3 6" xfId="50430" xr:uid="{00000000-0005-0000-0000-00007EA30000}"/>
    <cellStyle name="Table  - Opmaakprofiel6 2 9 4 4" xfId="3685" xr:uid="{00000000-0005-0000-0000-00007FA30000}"/>
    <cellStyle name="Table  - Opmaakprofiel6 2 9 4 4 2" xfId="11199" xr:uid="{00000000-0005-0000-0000-000080A30000}"/>
    <cellStyle name="Table  - Opmaakprofiel6 2 9 4 4 2 2" xfId="23497" xr:uid="{00000000-0005-0000-0000-000081A30000}"/>
    <cellStyle name="Table  - Opmaakprofiel6 2 9 4 4 2 3" xfId="35549" xr:uid="{00000000-0005-0000-0000-000082A30000}"/>
    <cellStyle name="Table  - Opmaakprofiel6 2 9 4 4 2 4" xfId="41919" xr:uid="{00000000-0005-0000-0000-000083A30000}"/>
    <cellStyle name="Table  - Opmaakprofiel6 2 9 4 4 2 5" xfId="56164" xr:uid="{00000000-0005-0000-0000-000084A30000}"/>
    <cellStyle name="Table  - Opmaakprofiel6 2 9 4 4 3" xfId="17485" xr:uid="{00000000-0005-0000-0000-000085A30000}"/>
    <cellStyle name="Table  - Opmaakprofiel6 2 9 4 4 4" xfId="29537" xr:uid="{00000000-0005-0000-0000-000086A30000}"/>
    <cellStyle name="Table  - Opmaakprofiel6 2 9 4 4 5" xfId="38194" xr:uid="{00000000-0005-0000-0000-000087A30000}"/>
    <cellStyle name="Table  - Opmaakprofiel6 2 9 4 4 6" xfId="50431" xr:uid="{00000000-0005-0000-0000-000088A30000}"/>
    <cellStyle name="Table  - Opmaakprofiel6 2 9 4 5" xfId="6208" xr:uid="{00000000-0005-0000-0000-000089A30000}"/>
    <cellStyle name="Table  - Opmaakprofiel6 2 9 4 5 2" xfId="11200" xr:uid="{00000000-0005-0000-0000-00008AA30000}"/>
    <cellStyle name="Table  - Opmaakprofiel6 2 9 4 5 2 2" xfId="23498" xr:uid="{00000000-0005-0000-0000-00008BA30000}"/>
    <cellStyle name="Table  - Opmaakprofiel6 2 9 4 5 2 3" xfId="35550" xr:uid="{00000000-0005-0000-0000-00008CA30000}"/>
    <cellStyle name="Table  - Opmaakprofiel6 2 9 4 5 2 4" xfId="34549" xr:uid="{00000000-0005-0000-0000-00008DA30000}"/>
    <cellStyle name="Table  - Opmaakprofiel6 2 9 4 5 2 5" xfId="56165" xr:uid="{00000000-0005-0000-0000-00008EA30000}"/>
    <cellStyle name="Table  - Opmaakprofiel6 2 9 4 5 3" xfId="17486" xr:uid="{00000000-0005-0000-0000-00008FA30000}"/>
    <cellStyle name="Table  - Opmaakprofiel6 2 9 4 5 4" xfId="29538" xr:uid="{00000000-0005-0000-0000-000090A30000}"/>
    <cellStyle name="Table  - Opmaakprofiel6 2 9 4 5 5" xfId="38193" xr:uid="{00000000-0005-0000-0000-000091A30000}"/>
    <cellStyle name="Table  - Opmaakprofiel6 2 9 4 5 6" xfId="50432" xr:uid="{00000000-0005-0000-0000-000092A30000}"/>
    <cellStyle name="Table  - Opmaakprofiel6 2 9 4 6" xfId="6209" xr:uid="{00000000-0005-0000-0000-000093A30000}"/>
    <cellStyle name="Table  - Opmaakprofiel6 2 9 4 6 2" xfId="11201" xr:uid="{00000000-0005-0000-0000-000094A30000}"/>
    <cellStyle name="Table  - Opmaakprofiel6 2 9 4 6 2 2" xfId="23499" xr:uid="{00000000-0005-0000-0000-000095A30000}"/>
    <cellStyle name="Table  - Opmaakprofiel6 2 9 4 6 2 3" xfId="35551" xr:uid="{00000000-0005-0000-0000-000096A30000}"/>
    <cellStyle name="Table  - Opmaakprofiel6 2 9 4 6 2 4" xfId="41918" xr:uid="{00000000-0005-0000-0000-000097A30000}"/>
    <cellStyle name="Table  - Opmaakprofiel6 2 9 4 6 2 5" xfId="56166" xr:uid="{00000000-0005-0000-0000-000098A30000}"/>
    <cellStyle name="Table  - Opmaakprofiel6 2 9 4 6 3" xfId="17487" xr:uid="{00000000-0005-0000-0000-000099A30000}"/>
    <cellStyle name="Table  - Opmaakprofiel6 2 9 4 6 4" xfId="29539" xr:uid="{00000000-0005-0000-0000-00009AA30000}"/>
    <cellStyle name="Table  - Opmaakprofiel6 2 9 4 6 5" xfId="38192" xr:uid="{00000000-0005-0000-0000-00009BA30000}"/>
    <cellStyle name="Table  - Opmaakprofiel6 2 9 4 6 6" xfId="50433" xr:uid="{00000000-0005-0000-0000-00009CA30000}"/>
    <cellStyle name="Table  - Opmaakprofiel6 2 9 4 7" xfId="6210" xr:uid="{00000000-0005-0000-0000-00009DA30000}"/>
    <cellStyle name="Table  - Opmaakprofiel6 2 9 4 7 2" xfId="17488" xr:uid="{00000000-0005-0000-0000-00009EA30000}"/>
    <cellStyle name="Table  - Opmaakprofiel6 2 9 4 7 3" xfId="29540" xr:uid="{00000000-0005-0000-0000-00009FA30000}"/>
    <cellStyle name="Table  - Opmaakprofiel6 2 9 4 7 4" xfId="38191" xr:uid="{00000000-0005-0000-0000-0000A0A30000}"/>
    <cellStyle name="Table  - Opmaakprofiel6 2 9 4 7 5" xfId="50434" xr:uid="{00000000-0005-0000-0000-0000A1A30000}"/>
    <cellStyle name="Table  - Opmaakprofiel6 2 9 4 8" xfId="7388" xr:uid="{00000000-0005-0000-0000-0000A2A30000}"/>
    <cellStyle name="Table  - Opmaakprofiel6 2 9 4 8 2" xfId="19686" xr:uid="{00000000-0005-0000-0000-0000A3A30000}"/>
    <cellStyle name="Table  - Opmaakprofiel6 2 9 4 8 3" xfId="41489" xr:uid="{00000000-0005-0000-0000-0000A4A30000}"/>
    <cellStyle name="Table  - Opmaakprofiel6 2 9 4 8 4" xfId="15542" xr:uid="{00000000-0005-0000-0000-0000A5A30000}"/>
    <cellStyle name="Table  - Opmaakprofiel6 2 9 4 8 5" xfId="52358" xr:uid="{00000000-0005-0000-0000-0000A6A30000}"/>
    <cellStyle name="Table  - Opmaakprofiel6 2 9 4 9" xfId="17482" xr:uid="{00000000-0005-0000-0000-0000A7A30000}"/>
    <cellStyle name="Table  - Opmaakprofiel6 2 9 5" xfId="1143" xr:uid="{00000000-0005-0000-0000-0000A8A30000}"/>
    <cellStyle name="Table  - Opmaakprofiel6 2 9 5 2" xfId="2175" xr:uid="{00000000-0005-0000-0000-0000A9A30000}"/>
    <cellStyle name="Table  - Opmaakprofiel6 2 9 5 2 2" xfId="11202" xr:uid="{00000000-0005-0000-0000-0000AAA30000}"/>
    <cellStyle name="Table  - Opmaakprofiel6 2 9 5 2 2 2" xfId="23500" xr:uid="{00000000-0005-0000-0000-0000ABA30000}"/>
    <cellStyle name="Table  - Opmaakprofiel6 2 9 5 2 2 3" xfId="35552" xr:uid="{00000000-0005-0000-0000-0000ACA30000}"/>
    <cellStyle name="Table  - Opmaakprofiel6 2 9 5 2 2 4" xfId="30874" xr:uid="{00000000-0005-0000-0000-0000ADA30000}"/>
    <cellStyle name="Table  - Opmaakprofiel6 2 9 5 2 2 5" xfId="56167" xr:uid="{00000000-0005-0000-0000-0000AEA30000}"/>
    <cellStyle name="Table  - Opmaakprofiel6 2 9 5 2 3" xfId="17490" xr:uid="{00000000-0005-0000-0000-0000AFA30000}"/>
    <cellStyle name="Table  - Opmaakprofiel6 2 9 5 2 4" xfId="29542" xr:uid="{00000000-0005-0000-0000-0000B0A30000}"/>
    <cellStyle name="Table  - Opmaakprofiel6 2 9 5 2 5" xfId="38190" xr:uid="{00000000-0005-0000-0000-0000B1A30000}"/>
    <cellStyle name="Table  - Opmaakprofiel6 2 9 5 2 6" xfId="50435" xr:uid="{00000000-0005-0000-0000-0000B2A30000}"/>
    <cellStyle name="Table  - Opmaakprofiel6 2 9 5 3" xfId="3154" xr:uid="{00000000-0005-0000-0000-0000B3A30000}"/>
    <cellStyle name="Table  - Opmaakprofiel6 2 9 5 3 2" xfId="11203" xr:uid="{00000000-0005-0000-0000-0000B4A30000}"/>
    <cellStyle name="Table  - Opmaakprofiel6 2 9 5 3 2 2" xfId="23501" xr:uid="{00000000-0005-0000-0000-0000B5A30000}"/>
    <cellStyle name="Table  - Opmaakprofiel6 2 9 5 3 2 3" xfId="35553" xr:uid="{00000000-0005-0000-0000-0000B6A30000}"/>
    <cellStyle name="Table  - Opmaakprofiel6 2 9 5 3 2 4" xfId="31508" xr:uid="{00000000-0005-0000-0000-0000B7A30000}"/>
    <cellStyle name="Table  - Opmaakprofiel6 2 9 5 3 2 5" xfId="56168" xr:uid="{00000000-0005-0000-0000-0000B8A30000}"/>
    <cellStyle name="Table  - Opmaakprofiel6 2 9 5 3 3" xfId="17491" xr:uid="{00000000-0005-0000-0000-0000B9A30000}"/>
    <cellStyle name="Table  - Opmaakprofiel6 2 9 5 3 4" xfId="29543" xr:uid="{00000000-0005-0000-0000-0000BAA30000}"/>
    <cellStyle name="Table  - Opmaakprofiel6 2 9 5 3 5" xfId="38189" xr:uid="{00000000-0005-0000-0000-0000BBA30000}"/>
    <cellStyle name="Table  - Opmaakprofiel6 2 9 5 3 6" xfId="50436" xr:uid="{00000000-0005-0000-0000-0000BCA30000}"/>
    <cellStyle name="Table  - Opmaakprofiel6 2 9 5 4" xfId="3974" xr:uid="{00000000-0005-0000-0000-0000BDA30000}"/>
    <cellStyle name="Table  - Opmaakprofiel6 2 9 5 4 2" xfId="11204" xr:uid="{00000000-0005-0000-0000-0000BEA30000}"/>
    <cellStyle name="Table  - Opmaakprofiel6 2 9 5 4 2 2" xfId="23502" xr:uid="{00000000-0005-0000-0000-0000BFA30000}"/>
    <cellStyle name="Table  - Opmaakprofiel6 2 9 5 4 2 3" xfId="35554" xr:uid="{00000000-0005-0000-0000-0000C0A30000}"/>
    <cellStyle name="Table  - Opmaakprofiel6 2 9 5 4 2 4" xfId="30881" xr:uid="{00000000-0005-0000-0000-0000C1A30000}"/>
    <cellStyle name="Table  - Opmaakprofiel6 2 9 5 4 2 5" xfId="56169" xr:uid="{00000000-0005-0000-0000-0000C2A30000}"/>
    <cellStyle name="Table  - Opmaakprofiel6 2 9 5 4 3" xfId="17492" xr:uid="{00000000-0005-0000-0000-0000C3A30000}"/>
    <cellStyle name="Table  - Opmaakprofiel6 2 9 5 4 4" xfId="29544" xr:uid="{00000000-0005-0000-0000-0000C4A30000}"/>
    <cellStyle name="Table  - Opmaakprofiel6 2 9 5 4 5" xfId="44401" xr:uid="{00000000-0005-0000-0000-0000C5A30000}"/>
    <cellStyle name="Table  - Opmaakprofiel6 2 9 5 4 6" xfId="50437" xr:uid="{00000000-0005-0000-0000-0000C6A30000}"/>
    <cellStyle name="Table  - Opmaakprofiel6 2 9 5 5" xfId="6211" xr:uid="{00000000-0005-0000-0000-0000C7A30000}"/>
    <cellStyle name="Table  - Opmaakprofiel6 2 9 5 5 2" xfId="11205" xr:uid="{00000000-0005-0000-0000-0000C8A30000}"/>
    <cellStyle name="Table  - Opmaakprofiel6 2 9 5 5 2 2" xfId="23503" xr:uid="{00000000-0005-0000-0000-0000C9A30000}"/>
    <cellStyle name="Table  - Opmaakprofiel6 2 9 5 5 2 3" xfId="35555" xr:uid="{00000000-0005-0000-0000-0000CAA30000}"/>
    <cellStyle name="Table  - Opmaakprofiel6 2 9 5 5 2 4" xfId="41917" xr:uid="{00000000-0005-0000-0000-0000CBA30000}"/>
    <cellStyle name="Table  - Opmaakprofiel6 2 9 5 5 2 5" xfId="56170" xr:uid="{00000000-0005-0000-0000-0000CCA30000}"/>
    <cellStyle name="Table  - Opmaakprofiel6 2 9 5 5 3" xfId="17493" xr:uid="{00000000-0005-0000-0000-0000CDA30000}"/>
    <cellStyle name="Table  - Opmaakprofiel6 2 9 5 5 4" xfId="29545" xr:uid="{00000000-0005-0000-0000-0000CEA30000}"/>
    <cellStyle name="Table  - Opmaakprofiel6 2 9 5 5 5" xfId="38188" xr:uid="{00000000-0005-0000-0000-0000CFA30000}"/>
    <cellStyle name="Table  - Opmaakprofiel6 2 9 5 5 6" xfId="50438" xr:uid="{00000000-0005-0000-0000-0000D0A30000}"/>
    <cellStyle name="Table  - Opmaakprofiel6 2 9 5 6" xfId="6212" xr:uid="{00000000-0005-0000-0000-0000D1A30000}"/>
    <cellStyle name="Table  - Opmaakprofiel6 2 9 5 6 2" xfId="11206" xr:uid="{00000000-0005-0000-0000-0000D2A30000}"/>
    <cellStyle name="Table  - Opmaakprofiel6 2 9 5 6 2 2" xfId="23504" xr:uid="{00000000-0005-0000-0000-0000D3A30000}"/>
    <cellStyle name="Table  - Opmaakprofiel6 2 9 5 6 2 3" xfId="35556" xr:uid="{00000000-0005-0000-0000-0000D4A30000}"/>
    <cellStyle name="Table  - Opmaakprofiel6 2 9 5 6 2 4" xfId="31415" xr:uid="{00000000-0005-0000-0000-0000D5A30000}"/>
    <cellStyle name="Table  - Opmaakprofiel6 2 9 5 6 2 5" xfId="56171" xr:uid="{00000000-0005-0000-0000-0000D6A30000}"/>
    <cellStyle name="Table  - Opmaakprofiel6 2 9 5 6 3" xfId="17494" xr:uid="{00000000-0005-0000-0000-0000D7A30000}"/>
    <cellStyle name="Table  - Opmaakprofiel6 2 9 5 6 4" xfId="29546" xr:uid="{00000000-0005-0000-0000-0000D8A30000}"/>
    <cellStyle name="Table  - Opmaakprofiel6 2 9 5 6 5" xfId="38187" xr:uid="{00000000-0005-0000-0000-0000D9A30000}"/>
    <cellStyle name="Table  - Opmaakprofiel6 2 9 5 6 6" xfId="50439" xr:uid="{00000000-0005-0000-0000-0000DAA30000}"/>
    <cellStyle name="Table  - Opmaakprofiel6 2 9 5 7" xfId="6213" xr:uid="{00000000-0005-0000-0000-0000DBA30000}"/>
    <cellStyle name="Table  - Opmaakprofiel6 2 9 5 7 2" xfId="17495" xr:uid="{00000000-0005-0000-0000-0000DCA30000}"/>
    <cellStyle name="Table  - Opmaakprofiel6 2 9 5 7 3" xfId="29547" xr:uid="{00000000-0005-0000-0000-0000DDA30000}"/>
    <cellStyle name="Table  - Opmaakprofiel6 2 9 5 7 4" xfId="38186" xr:uid="{00000000-0005-0000-0000-0000DEA30000}"/>
    <cellStyle name="Table  - Opmaakprofiel6 2 9 5 7 5" xfId="50440" xr:uid="{00000000-0005-0000-0000-0000DFA30000}"/>
    <cellStyle name="Table  - Opmaakprofiel6 2 9 5 8" xfId="7169" xr:uid="{00000000-0005-0000-0000-0000E0A30000}"/>
    <cellStyle name="Table  - Opmaakprofiel6 2 9 5 8 2" xfId="19467" xr:uid="{00000000-0005-0000-0000-0000E1A30000}"/>
    <cellStyle name="Table  - Opmaakprofiel6 2 9 5 8 3" xfId="41270" xr:uid="{00000000-0005-0000-0000-0000E2A30000}"/>
    <cellStyle name="Table  - Opmaakprofiel6 2 9 5 8 4" xfId="43583" xr:uid="{00000000-0005-0000-0000-0000E3A30000}"/>
    <cellStyle name="Table  - Opmaakprofiel6 2 9 5 8 5" xfId="52139" xr:uid="{00000000-0005-0000-0000-0000E4A30000}"/>
    <cellStyle name="Table  - Opmaakprofiel6 2 9 5 9" xfId="17489" xr:uid="{00000000-0005-0000-0000-0000E5A30000}"/>
    <cellStyle name="Table  - Opmaakprofiel6 2 9 6" xfId="1114" xr:uid="{00000000-0005-0000-0000-0000E6A30000}"/>
    <cellStyle name="Table  - Opmaakprofiel6 2 9 6 2" xfId="1739" xr:uid="{00000000-0005-0000-0000-0000E7A30000}"/>
    <cellStyle name="Table  - Opmaakprofiel6 2 9 6 2 2" xfId="11207" xr:uid="{00000000-0005-0000-0000-0000E8A30000}"/>
    <cellStyle name="Table  - Opmaakprofiel6 2 9 6 2 2 2" xfId="23505" xr:uid="{00000000-0005-0000-0000-0000E9A30000}"/>
    <cellStyle name="Table  - Opmaakprofiel6 2 9 6 2 2 3" xfId="35557" xr:uid="{00000000-0005-0000-0000-0000EAA30000}"/>
    <cellStyle name="Table  - Opmaakprofiel6 2 9 6 2 2 4" xfId="41916" xr:uid="{00000000-0005-0000-0000-0000EBA30000}"/>
    <cellStyle name="Table  - Opmaakprofiel6 2 9 6 2 2 5" xfId="56172" xr:uid="{00000000-0005-0000-0000-0000ECA30000}"/>
    <cellStyle name="Table  - Opmaakprofiel6 2 9 6 2 3" xfId="17497" xr:uid="{00000000-0005-0000-0000-0000EDA30000}"/>
    <cellStyle name="Table  - Opmaakprofiel6 2 9 6 2 4" xfId="29549" xr:uid="{00000000-0005-0000-0000-0000EEA30000}"/>
    <cellStyle name="Table  - Opmaakprofiel6 2 9 6 2 5" xfId="44398" xr:uid="{00000000-0005-0000-0000-0000EFA30000}"/>
    <cellStyle name="Table  - Opmaakprofiel6 2 9 6 2 6" xfId="50441" xr:uid="{00000000-0005-0000-0000-0000F0A30000}"/>
    <cellStyle name="Table  - Opmaakprofiel6 2 9 6 3" xfId="3125" xr:uid="{00000000-0005-0000-0000-0000F1A30000}"/>
    <cellStyle name="Table  - Opmaakprofiel6 2 9 6 3 2" xfId="11208" xr:uid="{00000000-0005-0000-0000-0000F2A30000}"/>
    <cellStyle name="Table  - Opmaakprofiel6 2 9 6 3 2 2" xfId="23506" xr:uid="{00000000-0005-0000-0000-0000F3A30000}"/>
    <cellStyle name="Table  - Opmaakprofiel6 2 9 6 3 2 3" xfId="35558" xr:uid="{00000000-0005-0000-0000-0000F4A30000}"/>
    <cellStyle name="Table  - Opmaakprofiel6 2 9 6 3 2 4" xfId="34869" xr:uid="{00000000-0005-0000-0000-0000F5A30000}"/>
    <cellStyle name="Table  - Opmaakprofiel6 2 9 6 3 2 5" xfId="56173" xr:uid="{00000000-0005-0000-0000-0000F6A30000}"/>
    <cellStyle name="Table  - Opmaakprofiel6 2 9 6 3 3" xfId="17498" xr:uid="{00000000-0005-0000-0000-0000F7A30000}"/>
    <cellStyle name="Table  - Opmaakprofiel6 2 9 6 3 4" xfId="29550" xr:uid="{00000000-0005-0000-0000-0000F8A30000}"/>
    <cellStyle name="Table  - Opmaakprofiel6 2 9 6 3 5" xfId="38184" xr:uid="{00000000-0005-0000-0000-0000F9A30000}"/>
    <cellStyle name="Table  - Opmaakprofiel6 2 9 6 3 6" xfId="50442" xr:uid="{00000000-0005-0000-0000-0000FAA30000}"/>
    <cellStyle name="Table  - Opmaakprofiel6 2 9 6 4" xfId="3953" xr:uid="{00000000-0005-0000-0000-0000FBA30000}"/>
    <cellStyle name="Table  - Opmaakprofiel6 2 9 6 4 2" xfId="11209" xr:uid="{00000000-0005-0000-0000-0000FCA30000}"/>
    <cellStyle name="Table  - Opmaakprofiel6 2 9 6 4 2 2" xfId="23507" xr:uid="{00000000-0005-0000-0000-0000FDA30000}"/>
    <cellStyle name="Table  - Opmaakprofiel6 2 9 6 4 2 3" xfId="35559" xr:uid="{00000000-0005-0000-0000-0000FEA30000}"/>
    <cellStyle name="Table  - Opmaakprofiel6 2 9 6 4 2 4" xfId="41915" xr:uid="{00000000-0005-0000-0000-0000FFA30000}"/>
    <cellStyle name="Table  - Opmaakprofiel6 2 9 6 4 2 5" xfId="56174" xr:uid="{00000000-0005-0000-0000-000000A40000}"/>
    <cellStyle name="Table  - Opmaakprofiel6 2 9 6 4 3" xfId="17499" xr:uid="{00000000-0005-0000-0000-000001A40000}"/>
    <cellStyle name="Table  - Opmaakprofiel6 2 9 6 4 4" xfId="29551" xr:uid="{00000000-0005-0000-0000-000002A40000}"/>
    <cellStyle name="Table  - Opmaakprofiel6 2 9 6 4 5" xfId="38183" xr:uid="{00000000-0005-0000-0000-000003A40000}"/>
    <cellStyle name="Table  - Opmaakprofiel6 2 9 6 4 6" xfId="50443" xr:uid="{00000000-0005-0000-0000-000004A40000}"/>
    <cellStyle name="Table  - Opmaakprofiel6 2 9 6 5" xfId="6214" xr:uid="{00000000-0005-0000-0000-000005A40000}"/>
    <cellStyle name="Table  - Opmaakprofiel6 2 9 6 5 2" xfId="11210" xr:uid="{00000000-0005-0000-0000-000006A40000}"/>
    <cellStyle name="Table  - Opmaakprofiel6 2 9 6 5 2 2" xfId="23508" xr:uid="{00000000-0005-0000-0000-000007A40000}"/>
    <cellStyle name="Table  - Opmaakprofiel6 2 9 6 5 2 3" xfId="35560" xr:uid="{00000000-0005-0000-0000-000008A40000}"/>
    <cellStyle name="Table  - Opmaakprofiel6 2 9 6 5 2 4" xfId="30894" xr:uid="{00000000-0005-0000-0000-000009A40000}"/>
    <cellStyle name="Table  - Opmaakprofiel6 2 9 6 5 2 5" xfId="56175" xr:uid="{00000000-0005-0000-0000-00000AA40000}"/>
    <cellStyle name="Table  - Opmaakprofiel6 2 9 6 5 3" xfId="17500" xr:uid="{00000000-0005-0000-0000-00000BA40000}"/>
    <cellStyle name="Table  - Opmaakprofiel6 2 9 6 5 4" xfId="29552" xr:uid="{00000000-0005-0000-0000-00000CA40000}"/>
    <cellStyle name="Table  - Opmaakprofiel6 2 9 6 5 5" xfId="44397" xr:uid="{00000000-0005-0000-0000-00000DA40000}"/>
    <cellStyle name="Table  - Opmaakprofiel6 2 9 6 5 6" xfId="50444" xr:uid="{00000000-0005-0000-0000-00000EA40000}"/>
    <cellStyle name="Table  - Opmaakprofiel6 2 9 6 6" xfId="6215" xr:uid="{00000000-0005-0000-0000-00000FA40000}"/>
    <cellStyle name="Table  - Opmaakprofiel6 2 9 6 6 2" xfId="11211" xr:uid="{00000000-0005-0000-0000-000010A40000}"/>
    <cellStyle name="Table  - Opmaakprofiel6 2 9 6 6 2 2" xfId="23509" xr:uid="{00000000-0005-0000-0000-000011A40000}"/>
    <cellStyle name="Table  - Opmaakprofiel6 2 9 6 6 2 3" xfId="35561" xr:uid="{00000000-0005-0000-0000-000012A40000}"/>
    <cellStyle name="Table  - Opmaakprofiel6 2 9 6 6 2 4" xfId="41914" xr:uid="{00000000-0005-0000-0000-000013A40000}"/>
    <cellStyle name="Table  - Opmaakprofiel6 2 9 6 6 2 5" xfId="56176" xr:uid="{00000000-0005-0000-0000-000014A40000}"/>
    <cellStyle name="Table  - Opmaakprofiel6 2 9 6 6 3" xfId="17501" xr:uid="{00000000-0005-0000-0000-000015A40000}"/>
    <cellStyle name="Table  - Opmaakprofiel6 2 9 6 6 4" xfId="29553" xr:uid="{00000000-0005-0000-0000-000016A40000}"/>
    <cellStyle name="Table  - Opmaakprofiel6 2 9 6 6 5" xfId="38182" xr:uid="{00000000-0005-0000-0000-000017A40000}"/>
    <cellStyle name="Table  - Opmaakprofiel6 2 9 6 6 6" xfId="50445" xr:uid="{00000000-0005-0000-0000-000018A40000}"/>
    <cellStyle name="Table  - Opmaakprofiel6 2 9 6 7" xfId="6216" xr:uid="{00000000-0005-0000-0000-000019A40000}"/>
    <cellStyle name="Table  - Opmaakprofiel6 2 9 6 7 2" xfId="17502" xr:uid="{00000000-0005-0000-0000-00001AA40000}"/>
    <cellStyle name="Table  - Opmaakprofiel6 2 9 6 7 3" xfId="29554" xr:uid="{00000000-0005-0000-0000-00001BA40000}"/>
    <cellStyle name="Table  - Opmaakprofiel6 2 9 6 7 4" xfId="38181" xr:uid="{00000000-0005-0000-0000-00001CA40000}"/>
    <cellStyle name="Table  - Opmaakprofiel6 2 9 6 7 5" xfId="50446" xr:uid="{00000000-0005-0000-0000-00001DA40000}"/>
    <cellStyle name="Table  - Opmaakprofiel6 2 9 6 8" xfId="7188" xr:uid="{00000000-0005-0000-0000-00001EA40000}"/>
    <cellStyle name="Table  - Opmaakprofiel6 2 9 6 8 2" xfId="19486" xr:uid="{00000000-0005-0000-0000-00001FA40000}"/>
    <cellStyle name="Table  - Opmaakprofiel6 2 9 6 8 3" xfId="41289" xr:uid="{00000000-0005-0000-0000-000020A40000}"/>
    <cellStyle name="Table  - Opmaakprofiel6 2 9 6 8 4" xfId="36882" xr:uid="{00000000-0005-0000-0000-000021A40000}"/>
    <cellStyle name="Table  - Opmaakprofiel6 2 9 6 8 5" xfId="52158" xr:uid="{00000000-0005-0000-0000-000022A40000}"/>
    <cellStyle name="Table  - Opmaakprofiel6 2 9 6 9" xfId="17496" xr:uid="{00000000-0005-0000-0000-000023A40000}"/>
    <cellStyle name="Table  - Opmaakprofiel6 2 9 7" xfId="2286" xr:uid="{00000000-0005-0000-0000-000024A40000}"/>
    <cellStyle name="Table  - Opmaakprofiel6 2 9 7 2" xfId="11212" xr:uid="{00000000-0005-0000-0000-000025A40000}"/>
    <cellStyle name="Table  - Opmaakprofiel6 2 9 7 2 2" xfId="23510" xr:uid="{00000000-0005-0000-0000-000026A40000}"/>
    <cellStyle name="Table  - Opmaakprofiel6 2 9 7 2 3" xfId="35562" xr:uid="{00000000-0005-0000-0000-000027A40000}"/>
    <cellStyle name="Table  - Opmaakprofiel6 2 9 7 2 4" xfId="31847" xr:uid="{00000000-0005-0000-0000-000028A40000}"/>
    <cellStyle name="Table  - Opmaakprofiel6 2 9 7 2 5" xfId="56177" xr:uid="{00000000-0005-0000-0000-000029A40000}"/>
    <cellStyle name="Table  - Opmaakprofiel6 2 9 7 3" xfId="17503" xr:uid="{00000000-0005-0000-0000-00002AA40000}"/>
    <cellStyle name="Table  - Opmaakprofiel6 2 9 7 4" xfId="29555" xr:uid="{00000000-0005-0000-0000-00002BA40000}"/>
    <cellStyle name="Table  - Opmaakprofiel6 2 9 7 5" xfId="38180" xr:uid="{00000000-0005-0000-0000-00002CA40000}"/>
    <cellStyle name="Table  - Opmaakprofiel6 2 9 7 6" xfId="50447" xr:uid="{00000000-0005-0000-0000-00002DA40000}"/>
    <cellStyle name="Table  - Opmaakprofiel6 2 9 8" xfId="2753" xr:uid="{00000000-0005-0000-0000-00002EA40000}"/>
    <cellStyle name="Table  - Opmaakprofiel6 2 9 8 2" xfId="11213" xr:uid="{00000000-0005-0000-0000-00002FA40000}"/>
    <cellStyle name="Table  - Opmaakprofiel6 2 9 8 2 2" xfId="23511" xr:uid="{00000000-0005-0000-0000-000030A40000}"/>
    <cellStyle name="Table  - Opmaakprofiel6 2 9 8 2 3" xfId="35563" xr:uid="{00000000-0005-0000-0000-000031A40000}"/>
    <cellStyle name="Table  - Opmaakprofiel6 2 9 8 2 4" xfId="41913" xr:uid="{00000000-0005-0000-0000-000032A40000}"/>
    <cellStyle name="Table  - Opmaakprofiel6 2 9 8 2 5" xfId="56178" xr:uid="{00000000-0005-0000-0000-000033A40000}"/>
    <cellStyle name="Table  - Opmaakprofiel6 2 9 8 3" xfId="17504" xr:uid="{00000000-0005-0000-0000-000034A40000}"/>
    <cellStyle name="Table  - Opmaakprofiel6 2 9 8 4" xfId="29556" xr:uid="{00000000-0005-0000-0000-000035A40000}"/>
    <cellStyle name="Table  - Opmaakprofiel6 2 9 8 5" xfId="38179" xr:uid="{00000000-0005-0000-0000-000036A40000}"/>
    <cellStyle name="Table  - Opmaakprofiel6 2 9 8 6" xfId="50448" xr:uid="{00000000-0005-0000-0000-000037A40000}"/>
    <cellStyle name="Table  - Opmaakprofiel6 2 9 9" xfId="3615" xr:uid="{00000000-0005-0000-0000-000038A40000}"/>
    <cellStyle name="Table  - Opmaakprofiel6 2 9 9 2" xfId="11214" xr:uid="{00000000-0005-0000-0000-000039A40000}"/>
    <cellStyle name="Table  - Opmaakprofiel6 2 9 9 2 2" xfId="23512" xr:uid="{00000000-0005-0000-0000-00003AA40000}"/>
    <cellStyle name="Table  - Opmaakprofiel6 2 9 9 2 3" xfId="35564" xr:uid="{00000000-0005-0000-0000-00003BA40000}"/>
    <cellStyle name="Table  - Opmaakprofiel6 2 9 9 2 4" xfId="30898" xr:uid="{00000000-0005-0000-0000-00003CA40000}"/>
    <cellStyle name="Table  - Opmaakprofiel6 2 9 9 2 5" xfId="56179" xr:uid="{00000000-0005-0000-0000-00003DA40000}"/>
    <cellStyle name="Table  - Opmaakprofiel6 2 9 9 3" xfId="17505" xr:uid="{00000000-0005-0000-0000-00003EA40000}"/>
    <cellStyle name="Table  - Opmaakprofiel6 2 9 9 4" xfId="29557" xr:uid="{00000000-0005-0000-0000-00003FA40000}"/>
    <cellStyle name="Table  - Opmaakprofiel6 2 9 9 5" xfId="44394" xr:uid="{00000000-0005-0000-0000-000040A40000}"/>
    <cellStyle name="Table  - Opmaakprofiel6 2 9 9 6" xfId="50449" xr:uid="{00000000-0005-0000-0000-000041A40000}"/>
    <cellStyle name="Table  - Opmaakprofiel6 3" xfId="209" xr:uid="{00000000-0005-0000-0000-000042A40000}"/>
    <cellStyle name="Table  - Opmaakprofiel6 3 10" xfId="1024" xr:uid="{00000000-0005-0000-0000-000043A40000}"/>
    <cellStyle name="Table  - Opmaakprofiel6 3 10 2" xfId="1795" xr:uid="{00000000-0005-0000-0000-000044A40000}"/>
    <cellStyle name="Table  - Opmaakprofiel6 3 10 2 2" xfId="11215" xr:uid="{00000000-0005-0000-0000-000045A40000}"/>
    <cellStyle name="Table  - Opmaakprofiel6 3 10 2 2 2" xfId="23513" xr:uid="{00000000-0005-0000-0000-000046A40000}"/>
    <cellStyle name="Table  - Opmaakprofiel6 3 10 2 2 3" xfId="35565" xr:uid="{00000000-0005-0000-0000-000047A40000}"/>
    <cellStyle name="Table  - Opmaakprofiel6 3 10 2 2 4" xfId="31729" xr:uid="{00000000-0005-0000-0000-000048A40000}"/>
    <cellStyle name="Table  - Opmaakprofiel6 3 10 2 2 5" xfId="56180" xr:uid="{00000000-0005-0000-0000-000049A40000}"/>
    <cellStyle name="Table  - Opmaakprofiel6 3 10 2 3" xfId="17508" xr:uid="{00000000-0005-0000-0000-00004AA40000}"/>
    <cellStyle name="Table  - Opmaakprofiel6 3 10 2 4" xfId="29560" xr:uid="{00000000-0005-0000-0000-00004BA40000}"/>
    <cellStyle name="Table  - Opmaakprofiel6 3 10 2 5" xfId="44393" xr:uid="{00000000-0005-0000-0000-00004CA40000}"/>
    <cellStyle name="Table  - Opmaakprofiel6 3 10 2 6" xfId="50450" xr:uid="{00000000-0005-0000-0000-00004DA40000}"/>
    <cellStyle name="Table  - Opmaakprofiel6 3 10 3" xfId="3035" xr:uid="{00000000-0005-0000-0000-00004EA40000}"/>
    <cellStyle name="Table  - Opmaakprofiel6 3 10 3 2" xfId="11216" xr:uid="{00000000-0005-0000-0000-00004FA40000}"/>
    <cellStyle name="Table  - Opmaakprofiel6 3 10 3 2 2" xfId="23514" xr:uid="{00000000-0005-0000-0000-000050A40000}"/>
    <cellStyle name="Table  - Opmaakprofiel6 3 10 3 2 3" xfId="35566" xr:uid="{00000000-0005-0000-0000-000051A40000}"/>
    <cellStyle name="Table  - Opmaakprofiel6 3 10 3 2 4" xfId="30905" xr:uid="{00000000-0005-0000-0000-000052A40000}"/>
    <cellStyle name="Table  - Opmaakprofiel6 3 10 3 2 5" xfId="56181" xr:uid="{00000000-0005-0000-0000-000053A40000}"/>
    <cellStyle name="Table  - Opmaakprofiel6 3 10 3 3" xfId="17509" xr:uid="{00000000-0005-0000-0000-000054A40000}"/>
    <cellStyle name="Table  - Opmaakprofiel6 3 10 3 4" xfId="29561" xr:uid="{00000000-0005-0000-0000-000055A40000}"/>
    <cellStyle name="Table  - Opmaakprofiel6 3 10 3 5" xfId="38176" xr:uid="{00000000-0005-0000-0000-000056A40000}"/>
    <cellStyle name="Table  - Opmaakprofiel6 3 10 3 6" xfId="50451" xr:uid="{00000000-0005-0000-0000-000057A40000}"/>
    <cellStyle name="Table  - Opmaakprofiel6 3 10 4" xfId="3876" xr:uid="{00000000-0005-0000-0000-000058A40000}"/>
    <cellStyle name="Table  - Opmaakprofiel6 3 10 4 2" xfId="11217" xr:uid="{00000000-0005-0000-0000-000059A40000}"/>
    <cellStyle name="Table  - Opmaakprofiel6 3 10 4 2 2" xfId="23515" xr:uid="{00000000-0005-0000-0000-00005AA40000}"/>
    <cellStyle name="Table  - Opmaakprofiel6 3 10 4 2 3" xfId="35567" xr:uid="{00000000-0005-0000-0000-00005BA40000}"/>
    <cellStyle name="Table  - Opmaakprofiel6 3 10 4 2 4" xfId="41912" xr:uid="{00000000-0005-0000-0000-00005CA40000}"/>
    <cellStyle name="Table  - Opmaakprofiel6 3 10 4 2 5" xfId="56182" xr:uid="{00000000-0005-0000-0000-00005DA40000}"/>
    <cellStyle name="Table  - Opmaakprofiel6 3 10 4 3" xfId="17510" xr:uid="{00000000-0005-0000-0000-00005EA40000}"/>
    <cellStyle name="Table  - Opmaakprofiel6 3 10 4 4" xfId="29562" xr:uid="{00000000-0005-0000-0000-00005FA40000}"/>
    <cellStyle name="Table  - Opmaakprofiel6 3 10 4 5" xfId="38175" xr:uid="{00000000-0005-0000-0000-000060A40000}"/>
    <cellStyle name="Table  - Opmaakprofiel6 3 10 4 6" xfId="50452" xr:uid="{00000000-0005-0000-0000-000061A40000}"/>
    <cellStyle name="Table  - Opmaakprofiel6 3 10 5" xfId="6217" xr:uid="{00000000-0005-0000-0000-000062A40000}"/>
    <cellStyle name="Table  - Opmaakprofiel6 3 10 5 2" xfId="11218" xr:uid="{00000000-0005-0000-0000-000063A40000}"/>
    <cellStyle name="Table  - Opmaakprofiel6 3 10 5 2 2" xfId="23516" xr:uid="{00000000-0005-0000-0000-000064A40000}"/>
    <cellStyle name="Table  - Opmaakprofiel6 3 10 5 2 3" xfId="35568" xr:uid="{00000000-0005-0000-0000-000065A40000}"/>
    <cellStyle name="Table  - Opmaakprofiel6 3 10 5 2 4" xfId="31904" xr:uid="{00000000-0005-0000-0000-000066A40000}"/>
    <cellStyle name="Table  - Opmaakprofiel6 3 10 5 2 5" xfId="56183" xr:uid="{00000000-0005-0000-0000-000067A40000}"/>
    <cellStyle name="Table  - Opmaakprofiel6 3 10 5 3" xfId="17511" xr:uid="{00000000-0005-0000-0000-000068A40000}"/>
    <cellStyle name="Table  - Opmaakprofiel6 3 10 5 4" xfId="29563" xr:uid="{00000000-0005-0000-0000-000069A40000}"/>
    <cellStyle name="Table  - Opmaakprofiel6 3 10 5 5" xfId="38174" xr:uid="{00000000-0005-0000-0000-00006AA40000}"/>
    <cellStyle name="Table  - Opmaakprofiel6 3 10 5 6" xfId="50453" xr:uid="{00000000-0005-0000-0000-00006BA40000}"/>
    <cellStyle name="Table  - Opmaakprofiel6 3 10 6" xfId="6218" xr:uid="{00000000-0005-0000-0000-00006CA40000}"/>
    <cellStyle name="Table  - Opmaakprofiel6 3 10 6 2" xfId="11219" xr:uid="{00000000-0005-0000-0000-00006DA40000}"/>
    <cellStyle name="Table  - Opmaakprofiel6 3 10 6 2 2" xfId="23517" xr:uid="{00000000-0005-0000-0000-00006EA40000}"/>
    <cellStyle name="Table  - Opmaakprofiel6 3 10 6 2 3" xfId="35569" xr:uid="{00000000-0005-0000-0000-00006FA40000}"/>
    <cellStyle name="Table  - Opmaakprofiel6 3 10 6 2 4" xfId="41911" xr:uid="{00000000-0005-0000-0000-000070A40000}"/>
    <cellStyle name="Table  - Opmaakprofiel6 3 10 6 2 5" xfId="56184" xr:uid="{00000000-0005-0000-0000-000071A40000}"/>
    <cellStyle name="Table  - Opmaakprofiel6 3 10 6 3" xfId="17512" xr:uid="{00000000-0005-0000-0000-000072A40000}"/>
    <cellStyle name="Table  - Opmaakprofiel6 3 10 6 4" xfId="29564" xr:uid="{00000000-0005-0000-0000-000073A40000}"/>
    <cellStyle name="Table  - Opmaakprofiel6 3 10 6 5" xfId="38173" xr:uid="{00000000-0005-0000-0000-000074A40000}"/>
    <cellStyle name="Table  - Opmaakprofiel6 3 10 6 6" xfId="50454" xr:uid="{00000000-0005-0000-0000-000075A40000}"/>
    <cellStyle name="Table  - Opmaakprofiel6 3 10 7" xfId="6219" xr:uid="{00000000-0005-0000-0000-000076A40000}"/>
    <cellStyle name="Table  - Opmaakprofiel6 3 10 7 2" xfId="17513" xr:uid="{00000000-0005-0000-0000-000077A40000}"/>
    <cellStyle name="Table  - Opmaakprofiel6 3 10 7 3" xfId="29565" xr:uid="{00000000-0005-0000-0000-000078A40000}"/>
    <cellStyle name="Table  - Opmaakprofiel6 3 10 7 4" xfId="44390" xr:uid="{00000000-0005-0000-0000-000079A40000}"/>
    <cellStyle name="Table  - Opmaakprofiel6 3 10 7 5" xfId="50455" xr:uid="{00000000-0005-0000-0000-00007AA40000}"/>
    <cellStyle name="Table  - Opmaakprofiel6 3 10 8" xfId="7248" xr:uid="{00000000-0005-0000-0000-00007BA40000}"/>
    <cellStyle name="Table  - Opmaakprofiel6 3 10 8 2" xfId="19546" xr:uid="{00000000-0005-0000-0000-00007CA40000}"/>
    <cellStyle name="Table  - Opmaakprofiel6 3 10 8 3" xfId="41349" xr:uid="{00000000-0005-0000-0000-00007DA40000}"/>
    <cellStyle name="Table  - Opmaakprofiel6 3 10 8 4" xfId="36847" xr:uid="{00000000-0005-0000-0000-00007EA40000}"/>
    <cellStyle name="Table  - Opmaakprofiel6 3 10 8 5" xfId="52218" xr:uid="{00000000-0005-0000-0000-00007FA40000}"/>
    <cellStyle name="Table  - Opmaakprofiel6 3 10 9" xfId="17507" xr:uid="{00000000-0005-0000-0000-000080A40000}"/>
    <cellStyle name="Table  - Opmaakprofiel6 3 11" xfId="455" xr:uid="{00000000-0005-0000-0000-000081A40000}"/>
    <cellStyle name="Table  - Opmaakprofiel6 3 11 2" xfId="2141" xr:uid="{00000000-0005-0000-0000-000082A40000}"/>
    <cellStyle name="Table  - Opmaakprofiel6 3 11 2 2" xfId="11220" xr:uid="{00000000-0005-0000-0000-000083A40000}"/>
    <cellStyle name="Table  - Opmaakprofiel6 3 11 2 2 2" xfId="23518" xr:uid="{00000000-0005-0000-0000-000084A40000}"/>
    <cellStyle name="Table  - Opmaakprofiel6 3 11 2 2 3" xfId="35570" xr:uid="{00000000-0005-0000-0000-000085A40000}"/>
    <cellStyle name="Table  - Opmaakprofiel6 3 11 2 2 4" xfId="30912" xr:uid="{00000000-0005-0000-0000-000086A40000}"/>
    <cellStyle name="Table  - Opmaakprofiel6 3 11 2 2 5" xfId="56185" xr:uid="{00000000-0005-0000-0000-000087A40000}"/>
    <cellStyle name="Table  - Opmaakprofiel6 3 11 2 3" xfId="17515" xr:uid="{00000000-0005-0000-0000-000088A40000}"/>
    <cellStyle name="Table  - Opmaakprofiel6 3 11 2 4" xfId="29567" xr:uid="{00000000-0005-0000-0000-000089A40000}"/>
    <cellStyle name="Table  - Opmaakprofiel6 3 11 2 5" xfId="38172" xr:uid="{00000000-0005-0000-0000-00008AA40000}"/>
    <cellStyle name="Table  - Opmaakprofiel6 3 11 2 6" xfId="50456" xr:uid="{00000000-0005-0000-0000-00008BA40000}"/>
    <cellStyle name="Table  - Opmaakprofiel6 3 11 3" xfId="2526" xr:uid="{00000000-0005-0000-0000-00008CA40000}"/>
    <cellStyle name="Table  - Opmaakprofiel6 3 11 3 2" xfId="11221" xr:uid="{00000000-0005-0000-0000-00008DA40000}"/>
    <cellStyle name="Table  - Opmaakprofiel6 3 11 3 2 2" xfId="23519" xr:uid="{00000000-0005-0000-0000-00008EA40000}"/>
    <cellStyle name="Table  - Opmaakprofiel6 3 11 3 2 3" xfId="35571" xr:uid="{00000000-0005-0000-0000-00008FA40000}"/>
    <cellStyle name="Table  - Opmaakprofiel6 3 11 3 2 4" xfId="41910" xr:uid="{00000000-0005-0000-0000-000090A40000}"/>
    <cellStyle name="Table  - Opmaakprofiel6 3 11 3 2 5" xfId="56186" xr:uid="{00000000-0005-0000-0000-000091A40000}"/>
    <cellStyle name="Table  - Opmaakprofiel6 3 11 3 3" xfId="17516" xr:uid="{00000000-0005-0000-0000-000092A40000}"/>
    <cellStyle name="Table  - Opmaakprofiel6 3 11 3 4" xfId="29568" xr:uid="{00000000-0005-0000-0000-000093A40000}"/>
    <cellStyle name="Table  - Opmaakprofiel6 3 11 3 5" xfId="44389" xr:uid="{00000000-0005-0000-0000-000094A40000}"/>
    <cellStyle name="Table  - Opmaakprofiel6 3 11 3 6" xfId="50457" xr:uid="{00000000-0005-0000-0000-000095A40000}"/>
    <cellStyle name="Table  - Opmaakprofiel6 3 11 4" xfId="3411" xr:uid="{00000000-0005-0000-0000-000096A40000}"/>
    <cellStyle name="Table  - Opmaakprofiel6 3 11 4 2" xfId="11222" xr:uid="{00000000-0005-0000-0000-000097A40000}"/>
    <cellStyle name="Table  - Opmaakprofiel6 3 11 4 2 2" xfId="23520" xr:uid="{00000000-0005-0000-0000-000098A40000}"/>
    <cellStyle name="Table  - Opmaakprofiel6 3 11 4 2 3" xfId="35572" xr:uid="{00000000-0005-0000-0000-000099A40000}"/>
    <cellStyle name="Table  - Opmaakprofiel6 3 11 4 2 4" xfId="32005" xr:uid="{00000000-0005-0000-0000-00009AA40000}"/>
    <cellStyle name="Table  - Opmaakprofiel6 3 11 4 2 5" xfId="56187" xr:uid="{00000000-0005-0000-0000-00009BA40000}"/>
    <cellStyle name="Table  - Opmaakprofiel6 3 11 4 3" xfId="17517" xr:uid="{00000000-0005-0000-0000-00009CA40000}"/>
    <cellStyle name="Table  - Opmaakprofiel6 3 11 4 4" xfId="29569" xr:uid="{00000000-0005-0000-0000-00009DA40000}"/>
    <cellStyle name="Table  - Opmaakprofiel6 3 11 4 5" xfId="38171" xr:uid="{00000000-0005-0000-0000-00009EA40000}"/>
    <cellStyle name="Table  - Opmaakprofiel6 3 11 4 6" xfId="50458" xr:uid="{00000000-0005-0000-0000-00009FA40000}"/>
    <cellStyle name="Table  - Opmaakprofiel6 3 11 5" xfId="6220" xr:uid="{00000000-0005-0000-0000-0000A0A40000}"/>
    <cellStyle name="Table  - Opmaakprofiel6 3 11 5 2" xfId="11223" xr:uid="{00000000-0005-0000-0000-0000A1A40000}"/>
    <cellStyle name="Table  - Opmaakprofiel6 3 11 5 2 2" xfId="23521" xr:uid="{00000000-0005-0000-0000-0000A2A40000}"/>
    <cellStyle name="Table  - Opmaakprofiel6 3 11 5 2 3" xfId="35573" xr:uid="{00000000-0005-0000-0000-0000A3A40000}"/>
    <cellStyle name="Table  - Opmaakprofiel6 3 11 5 2 4" xfId="41909" xr:uid="{00000000-0005-0000-0000-0000A4A40000}"/>
    <cellStyle name="Table  - Opmaakprofiel6 3 11 5 2 5" xfId="56188" xr:uid="{00000000-0005-0000-0000-0000A5A40000}"/>
    <cellStyle name="Table  - Opmaakprofiel6 3 11 5 3" xfId="17518" xr:uid="{00000000-0005-0000-0000-0000A6A40000}"/>
    <cellStyle name="Table  - Opmaakprofiel6 3 11 5 4" xfId="29570" xr:uid="{00000000-0005-0000-0000-0000A7A40000}"/>
    <cellStyle name="Table  - Opmaakprofiel6 3 11 5 5" xfId="38170" xr:uid="{00000000-0005-0000-0000-0000A8A40000}"/>
    <cellStyle name="Table  - Opmaakprofiel6 3 11 5 6" xfId="50459" xr:uid="{00000000-0005-0000-0000-0000A9A40000}"/>
    <cellStyle name="Table  - Opmaakprofiel6 3 11 6" xfId="6221" xr:uid="{00000000-0005-0000-0000-0000AAA40000}"/>
    <cellStyle name="Table  - Opmaakprofiel6 3 11 6 2" xfId="11224" xr:uid="{00000000-0005-0000-0000-0000ABA40000}"/>
    <cellStyle name="Table  - Opmaakprofiel6 3 11 6 2 2" xfId="23522" xr:uid="{00000000-0005-0000-0000-0000ACA40000}"/>
    <cellStyle name="Table  - Opmaakprofiel6 3 11 6 2 3" xfId="35574" xr:uid="{00000000-0005-0000-0000-0000ADA40000}"/>
    <cellStyle name="Table  - Opmaakprofiel6 3 11 6 2 4" xfId="30919" xr:uid="{00000000-0005-0000-0000-0000AEA40000}"/>
    <cellStyle name="Table  - Opmaakprofiel6 3 11 6 2 5" xfId="56189" xr:uid="{00000000-0005-0000-0000-0000AFA40000}"/>
    <cellStyle name="Table  - Opmaakprofiel6 3 11 6 3" xfId="17519" xr:uid="{00000000-0005-0000-0000-0000B0A40000}"/>
    <cellStyle name="Table  - Opmaakprofiel6 3 11 6 4" xfId="29571" xr:uid="{00000000-0005-0000-0000-0000B1A40000}"/>
    <cellStyle name="Table  - Opmaakprofiel6 3 11 6 5" xfId="38169" xr:uid="{00000000-0005-0000-0000-0000B2A40000}"/>
    <cellStyle name="Table  - Opmaakprofiel6 3 11 6 6" xfId="50460" xr:uid="{00000000-0005-0000-0000-0000B3A40000}"/>
    <cellStyle name="Table  - Opmaakprofiel6 3 11 7" xfId="6222" xr:uid="{00000000-0005-0000-0000-0000B4A40000}"/>
    <cellStyle name="Table  - Opmaakprofiel6 3 11 7 2" xfId="17520" xr:uid="{00000000-0005-0000-0000-0000B5A40000}"/>
    <cellStyle name="Table  - Opmaakprofiel6 3 11 7 3" xfId="29572" xr:uid="{00000000-0005-0000-0000-0000B6A40000}"/>
    <cellStyle name="Table  - Opmaakprofiel6 3 11 7 4" xfId="38168" xr:uid="{00000000-0005-0000-0000-0000B7A40000}"/>
    <cellStyle name="Table  - Opmaakprofiel6 3 11 7 5" xfId="50461" xr:uid="{00000000-0005-0000-0000-0000B8A40000}"/>
    <cellStyle name="Table  - Opmaakprofiel6 3 11 8" xfId="7634" xr:uid="{00000000-0005-0000-0000-0000B9A40000}"/>
    <cellStyle name="Table  - Opmaakprofiel6 3 11 8 2" xfId="19932" xr:uid="{00000000-0005-0000-0000-0000BAA40000}"/>
    <cellStyle name="Table  - Opmaakprofiel6 3 11 8 3" xfId="41735" xr:uid="{00000000-0005-0000-0000-0000BBA40000}"/>
    <cellStyle name="Table  - Opmaakprofiel6 3 11 8 4" xfId="43389" xr:uid="{00000000-0005-0000-0000-0000BCA40000}"/>
    <cellStyle name="Table  - Opmaakprofiel6 3 11 8 5" xfId="52604" xr:uid="{00000000-0005-0000-0000-0000BDA40000}"/>
    <cellStyle name="Table  - Opmaakprofiel6 3 11 9" xfId="17514" xr:uid="{00000000-0005-0000-0000-0000BEA40000}"/>
    <cellStyle name="Table  - Opmaakprofiel6 3 12" xfId="1013" xr:uid="{00000000-0005-0000-0000-0000BFA40000}"/>
    <cellStyle name="Table  - Opmaakprofiel6 3 12 2" xfId="2035" xr:uid="{00000000-0005-0000-0000-0000C0A40000}"/>
    <cellStyle name="Table  - Opmaakprofiel6 3 12 2 2" xfId="11225" xr:uid="{00000000-0005-0000-0000-0000C1A40000}"/>
    <cellStyle name="Table  - Opmaakprofiel6 3 12 2 2 2" xfId="23523" xr:uid="{00000000-0005-0000-0000-0000C2A40000}"/>
    <cellStyle name="Table  - Opmaakprofiel6 3 12 2 2 3" xfId="35575" xr:uid="{00000000-0005-0000-0000-0000C3A40000}"/>
    <cellStyle name="Table  - Opmaakprofiel6 3 12 2 2 4" xfId="41908" xr:uid="{00000000-0005-0000-0000-0000C4A40000}"/>
    <cellStyle name="Table  - Opmaakprofiel6 3 12 2 2 5" xfId="56190" xr:uid="{00000000-0005-0000-0000-0000C5A40000}"/>
    <cellStyle name="Table  - Opmaakprofiel6 3 12 2 3" xfId="17522" xr:uid="{00000000-0005-0000-0000-0000C6A40000}"/>
    <cellStyle name="Table  - Opmaakprofiel6 3 12 2 4" xfId="29574" xr:uid="{00000000-0005-0000-0000-0000C7A40000}"/>
    <cellStyle name="Table  - Opmaakprofiel6 3 12 2 5" xfId="38167" xr:uid="{00000000-0005-0000-0000-0000C8A40000}"/>
    <cellStyle name="Table  - Opmaakprofiel6 3 12 2 6" xfId="50462" xr:uid="{00000000-0005-0000-0000-0000C9A40000}"/>
    <cellStyle name="Table  - Opmaakprofiel6 3 12 3" xfId="3024" xr:uid="{00000000-0005-0000-0000-0000CAA40000}"/>
    <cellStyle name="Table  - Opmaakprofiel6 3 12 3 2" xfId="11226" xr:uid="{00000000-0005-0000-0000-0000CBA40000}"/>
    <cellStyle name="Table  - Opmaakprofiel6 3 12 3 2 2" xfId="23524" xr:uid="{00000000-0005-0000-0000-0000CCA40000}"/>
    <cellStyle name="Table  - Opmaakprofiel6 3 12 3 2 3" xfId="35576" xr:uid="{00000000-0005-0000-0000-0000CDA40000}"/>
    <cellStyle name="Table  - Opmaakprofiel6 3 12 3 2 4" xfId="31566" xr:uid="{00000000-0005-0000-0000-0000CEA40000}"/>
    <cellStyle name="Table  - Opmaakprofiel6 3 12 3 2 5" xfId="56191" xr:uid="{00000000-0005-0000-0000-0000CFA40000}"/>
    <cellStyle name="Table  - Opmaakprofiel6 3 12 3 3" xfId="17523" xr:uid="{00000000-0005-0000-0000-0000D0A40000}"/>
    <cellStyle name="Table  - Opmaakprofiel6 3 12 3 4" xfId="29575" xr:uid="{00000000-0005-0000-0000-0000D1A40000}"/>
    <cellStyle name="Table  - Opmaakprofiel6 3 12 3 5" xfId="38166" xr:uid="{00000000-0005-0000-0000-0000D2A40000}"/>
    <cellStyle name="Table  - Opmaakprofiel6 3 12 3 6" xfId="50463" xr:uid="{00000000-0005-0000-0000-0000D3A40000}"/>
    <cellStyle name="Table  - Opmaakprofiel6 3 12 4" xfId="3865" xr:uid="{00000000-0005-0000-0000-0000D4A40000}"/>
    <cellStyle name="Table  - Opmaakprofiel6 3 12 4 2" xfId="11227" xr:uid="{00000000-0005-0000-0000-0000D5A40000}"/>
    <cellStyle name="Table  - Opmaakprofiel6 3 12 4 2 2" xfId="23525" xr:uid="{00000000-0005-0000-0000-0000D6A40000}"/>
    <cellStyle name="Table  - Opmaakprofiel6 3 12 4 2 3" xfId="35577" xr:uid="{00000000-0005-0000-0000-0000D7A40000}"/>
    <cellStyle name="Table  - Opmaakprofiel6 3 12 4 2 4" xfId="30926" xr:uid="{00000000-0005-0000-0000-0000D8A40000}"/>
    <cellStyle name="Table  - Opmaakprofiel6 3 12 4 2 5" xfId="56192" xr:uid="{00000000-0005-0000-0000-0000D9A40000}"/>
    <cellStyle name="Table  - Opmaakprofiel6 3 12 4 3" xfId="17524" xr:uid="{00000000-0005-0000-0000-0000DAA40000}"/>
    <cellStyle name="Table  - Opmaakprofiel6 3 12 4 4" xfId="29576" xr:uid="{00000000-0005-0000-0000-0000DBA40000}"/>
    <cellStyle name="Table  - Opmaakprofiel6 3 12 4 5" xfId="44385" xr:uid="{00000000-0005-0000-0000-0000DCA40000}"/>
    <cellStyle name="Table  - Opmaakprofiel6 3 12 4 6" xfId="50464" xr:uid="{00000000-0005-0000-0000-0000DDA40000}"/>
    <cellStyle name="Table  - Opmaakprofiel6 3 12 5" xfId="6223" xr:uid="{00000000-0005-0000-0000-0000DEA40000}"/>
    <cellStyle name="Table  - Opmaakprofiel6 3 12 5 2" xfId="11228" xr:uid="{00000000-0005-0000-0000-0000DFA40000}"/>
    <cellStyle name="Table  - Opmaakprofiel6 3 12 5 2 2" xfId="23526" xr:uid="{00000000-0005-0000-0000-0000E0A40000}"/>
    <cellStyle name="Table  - Opmaakprofiel6 3 12 5 2 3" xfId="35578" xr:uid="{00000000-0005-0000-0000-0000E1A40000}"/>
    <cellStyle name="Table  - Opmaakprofiel6 3 12 5 2 4" xfId="31426" xr:uid="{00000000-0005-0000-0000-0000E2A40000}"/>
    <cellStyle name="Table  - Opmaakprofiel6 3 12 5 2 5" xfId="56193" xr:uid="{00000000-0005-0000-0000-0000E3A40000}"/>
    <cellStyle name="Table  - Opmaakprofiel6 3 12 5 3" xfId="17525" xr:uid="{00000000-0005-0000-0000-0000E4A40000}"/>
    <cellStyle name="Table  - Opmaakprofiel6 3 12 5 4" xfId="29577" xr:uid="{00000000-0005-0000-0000-0000E5A40000}"/>
    <cellStyle name="Table  - Opmaakprofiel6 3 12 5 5" xfId="38165" xr:uid="{00000000-0005-0000-0000-0000E6A40000}"/>
    <cellStyle name="Table  - Opmaakprofiel6 3 12 5 6" xfId="50465" xr:uid="{00000000-0005-0000-0000-0000E7A40000}"/>
    <cellStyle name="Table  - Opmaakprofiel6 3 12 6" xfId="6224" xr:uid="{00000000-0005-0000-0000-0000E8A40000}"/>
    <cellStyle name="Table  - Opmaakprofiel6 3 12 6 2" xfId="11229" xr:uid="{00000000-0005-0000-0000-0000E9A40000}"/>
    <cellStyle name="Table  - Opmaakprofiel6 3 12 6 2 2" xfId="23527" xr:uid="{00000000-0005-0000-0000-0000EAA40000}"/>
    <cellStyle name="Table  - Opmaakprofiel6 3 12 6 2 3" xfId="35579" xr:uid="{00000000-0005-0000-0000-0000EBA40000}"/>
    <cellStyle name="Table  - Opmaakprofiel6 3 12 6 2 4" xfId="41907" xr:uid="{00000000-0005-0000-0000-0000ECA40000}"/>
    <cellStyle name="Table  - Opmaakprofiel6 3 12 6 2 5" xfId="56194" xr:uid="{00000000-0005-0000-0000-0000EDA40000}"/>
    <cellStyle name="Table  - Opmaakprofiel6 3 12 6 3" xfId="17526" xr:uid="{00000000-0005-0000-0000-0000EEA40000}"/>
    <cellStyle name="Table  - Opmaakprofiel6 3 12 6 4" xfId="29578" xr:uid="{00000000-0005-0000-0000-0000EFA40000}"/>
    <cellStyle name="Table  - Opmaakprofiel6 3 12 6 5" xfId="38164" xr:uid="{00000000-0005-0000-0000-0000F0A40000}"/>
    <cellStyle name="Table  - Opmaakprofiel6 3 12 6 6" xfId="50466" xr:uid="{00000000-0005-0000-0000-0000F1A40000}"/>
    <cellStyle name="Table  - Opmaakprofiel6 3 12 7" xfId="6225" xr:uid="{00000000-0005-0000-0000-0000F2A40000}"/>
    <cellStyle name="Table  - Opmaakprofiel6 3 12 7 2" xfId="17527" xr:uid="{00000000-0005-0000-0000-0000F3A40000}"/>
    <cellStyle name="Table  - Opmaakprofiel6 3 12 7 3" xfId="29579" xr:uid="{00000000-0005-0000-0000-0000F4A40000}"/>
    <cellStyle name="Table  - Opmaakprofiel6 3 12 7 4" xfId="38163" xr:uid="{00000000-0005-0000-0000-0000F5A40000}"/>
    <cellStyle name="Table  - Opmaakprofiel6 3 12 7 5" xfId="50467" xr:uid="{00000000-0005-0000-0000-0000F6A40000}"/>
    <cellStyle name="Table  - Opmaakprofiel6 3 12 8" xfId="9946" xr:uid="{00000000-0005-0000-0000-0000F7A40000}"/>
    <cellStyle name="Table  - Opmaakprofiel6 3 12 8 2" xfId="22244" xr:uid="{00000000-0005-0000-0000-0000F8A40000}"/>
    <cellStyle name="Table  - Opmaakprofiel6 3 12 8 3" xfId="44009" xr:uid="{00000000-0005-0000-0000-0000F9A40000}"/>
    <cellStyle name="Table  - Opmaakprofiel6 3 12 8 4" xfId="31358" xr:uid="{00000000-0005-0000-0000-0000FAA40000}"/>
    <cellStyle name="Table  - Opmaakprofiel6 3 12 8 5" xfId="54911" xr:uid="{00000000-0005-0000-0000-0000FBA40000}"/>
    <cellStyle name="Table  - Opmaakprofiel6 3 12 9" xfId="17521" xr:uid="{00000000-0005-0000-0000-0000FCA40000}"/>
    <cellStyle name="Table  - Opmaakprofiel6 3 13" xfId="1235" xr:uid="{00000000-0005-0000-0000-0000FDA40000}"/>
    <cellStyle name="Table  - Opmaakprofiel6 3 13 2" xfId="1749" xr:uid="{00000000-0005-0000-0000-0000FEA40000}"/>
    <cellStyle name="Table  - Opmaakprofiel6 3 13 2 2" xfId="11230" xr:uid="{00000000-0005-0000-0000-0000FFA40000}"/>
    <cellStyle name="Table  - Opmaakprofiel6 3 13 2 2 2" xfId="23528" xr:uid="{00000000-0005-0000-0000-000000A50000}"/>
    <cellStyle name="Table  - Opmaakprofiel6 3 13 2 2 3" xfId="35580" xr:uid="{00000000-0005-0000-0000-000001A50000}"/>
    <cellStyle name="Table  - Opmaakprofiel6 3 13 2 2 4" xfId="30936" xr:uid="{00000000-0005-0000-0000-000002A50000}"/>
    <cellStyle name="Table  - Opmaakprofiel6 3 13 2 2 5" xfId="56195" xr:uid="{00000000-0005-0000-0000-000003A50000}"/>
    <cellStyle name="Table  - Opmaakprofiel6 3 13 2 3" xfId="17529" xr:uid="{00000000-0005-0000-0000-000004A50000}"/>
    <cellStyle name="Table  - Opmaakprofiel6 3 13 2 4" xfId="29581" xr:uid="{00000000-0005-0000-0000-000005A50000}"/>
    <cellStyle name="Table  - Opmaakprofiel6 3 13 2 5" xfId="44382" xr:uid="{00000000-0005-0000-0000-000006A50000}"/>
    <cellStyle name="Table  - Opmaakprofiel6 3 13 2 6" xfId="50468" xr:uid="{00000000-0005-0000-0000-000007A50000}"/>
    <cellStyle name="Table  - Opmaakprofiel6 3 13 3" xfId="3246" xr:uid="{00000000-0005-0000-0000-000008A50000}"/>
    <cellStyle name="Table  - Opmaakprofiel6 3 13 3 2" xfId="11231" xr:uid="{00000000-0005-0000-0000-000009A50000}"/>
    <cellStyle name="Table  - Opmaakprofiel6 3 13 3 2 2" xfId="23529" xr:uid="{00000000-0005-0000-0000-00000AA50000}"/>
    <cellStyle name="Table  - Opmaakprofiel6 3 13 3 2 3" xfId="35581" xr:uid="{00000000-0005-0000-0000-00000BA50000}"/>
    <cellStyle name="Table  - Opmaakprofiel6 3 13 3 2 4" xfId="41906" xr:uid="{00000000-0005-0000-0000-00000CA50000}"/>
    <cellStyle name="Table  - Opmaakprofiel6 3 13 3 2 5" xfId="56196" xr:uid="{00000000-0005-0000-0000-00000DA50000}"/>
    <cellStyle name="Table  - Opmaakprofiel6 3 13 3 3" xfId="17530" xr:uid="{00000000-0005-0000-0000-00000EA50000}"/>
    <cellStyle name="Table  - Opmaakprofiel6 3 13 3 4" xfId="29582" xr:uid="{00000000-0005-0000-0000-00000FA50000}"/>
    <cellStyle name="Table  - Opmaakprofiel6 3 13 3 5" xfId="38161" xr:uid="{00000000-0005-0000-0000-000010A50000}"/>
    <cellStyle name="Table  - Opmaakprofiel6 3 13 3 6" xfId="50469" xr:uid="{00000000-0005-0000-0000-000011A50000}"/>
    <cellStyle name="Table  - Opmaakprofiel6 3 13 4" xfId="4053" xr:uid="{00000000-0005-0000-0000-000012A50000}"/>
    <cellStyle name="Table  - Opmaakprofiel6 3 13 4 2" xfId="11232" xr:uid="{00000000-0005-0000-0000-000013A50000}"/>
    <cellStyle name="Table  - Opmaakprofiel6 3 13 4 2 2" xfId="23530" xr:uid="{00000000-0005-0000-0000-000014A50000}"/>
    <cellStyle name="Table  - Opmaakprofiel6 3 13 4 2 3" xfId="35582" xr:uid="{00000000-0005-0000-0000-000015A50000}"/>
    <cellStyle name="Table  - Opmaakprofiel6 3 13 4 2 4" xfId="31814" xr:uid="{00000000-0005-0000-0000-000016A50000}"/>
    <cellStyle name="Table  - Opmaakprofiel6 3 13 4 2 5" xfId="56197" xr:uid="{00000000-0005-0000-0000-000017A50000}"/>
    <cellStyle name="Table  - Opmaakprofiel6 3 13 4 3" xfId="17531" xr:uid="{00000000-0005-0000-0000-000018A50000}"/>
    <cellStyle name="Table  - Opmaakprofiel6 3 13 4 4" xfId="29583" xr:uid="{00000000-0005-0000-0000-000019A50000}"/>
    <cellStyle name="Table  - Opmaakprofiel6 3 13 4 5" xfId="38160" xr:uid="{00000000-0005-0000-0000-00001AA50000}"/>
    <cellStyle name="Table  - Opmaakprofiel6 3 13 4 6" xfId="50470" xr:uid="{00000000-0005-0000-0000-00001BA50000}"/>
    <cellStyle name="Table  - Opmaakprofiel6 3 13 5" xfId="6226" xr:uid="{00000000-0005-0000-0000-00001CA50000}"/>
    <cellStyle name="Table  - Opmaakprofiel6 3 13 5 2" xfId="11233" xr:uid="{00000000-0005-0000-0000-00001DA50000}"/>
    <cellStyle name="Table  - Opmaakprofiel6 3 13 5 2 2" xfId="23531" xr:uid="{00000000-0005-0000-0000-00001EA50000}"/>
    <cellStyle name="Table  - Opmaakprofiel6 3 13 5 2 3" xfId="35583" xr:uid="{00000000-0005-0000-0000-00001FA50000}"/>
    <cellStyle name="Table  - Opmaakprofiel6 3 13 5 2 4" xfId="41905" xr:uid="{00000000-0005-0000-0000-000020A50000}"/>
    <cellStyle name="Table  - Opmaakprofiel6 3 13 5 2 5" xfId="56198" xr:uid="{00000000-0005-0000-0000-000021A50000}"/>
    <cellStyle name="Table  - Opmaakprofiel6 3 13 5 3" xfId="17532" xr:uid="{00000000-0005-0000-0000-000022A50000}"/>
    <cellStyle name="Table  - Opmaakprofiel6 3 13 5 4" xfId="29584" xr:uid="{00000000-0005-0000-0000-000023A50000}"/>
    <cellStyle name="Table  - Opmaakprofiel6 3 13 5 5" xfId="44381" xr:uid="{00000000-0005-0000-0000-000024A50000}"/>
    <cellStyle name="Table  - Opmaakprofiel6 3 13 5 6" xfId="50471" xr:uid="{00000000-0005-0000-0000-000025A50000}"/>
    <cellStyle name="Table  - Opmaakprofiel6 3 13 6" xfId="6227" xr:uid="{00000000-0005-0000-0000-000026A50000}"/>
    <cellStyle name="Table  - Opmaakprofiel6 3 13 6 2" xfId="11234" xr:uid="{00000000-0005-0000-0000-000027A50000}"/>
    <cellStyle name="Table  - Opmaakprofiel6 3 13 6 2 2" xfId="23532" xr:uid="{00000000-0005-0000-0000-000028A50000}"/>
    <cellStyle name="Table  - Opmaakprofiel6 3 13 6 2 3" xfId="35584" xr:uid="{00000000-0005-0000-0000-000029A50000}"/>
    <cellStyle name="Table  - Opmaakprofiel6 3 13 6 2 4" xfId="30940" xr:uid="{00000000-0005-0000-0000-00002AA50000}"/>
    <cellStyle name="Table  - Opmaakprofiel6 3 13 6 2 5" xfId="56199" xr:uid="{00000000-0005-0000-0000-00002BA50000}"/>
    <cellStyle name="Table  - Opmaakprofiel6 3 13 6 3" xfId="17533" xr:uid="{00000000-0005-0000-0000-00002CA50000}"/>
    <cellStyle name="Table  - Opmaakprofiel6 3 13 6 4" xfId="29585" xr:uid="{00000000-0005-0000-0000-00002DA50000}"/>
    <cellStyle name="Table  - Opmaakprofiel6 3 13 6 5" xfId="38159" xr:uid="{00000000-0005-0000-0000-00002EA50000}"/>
    <cellStyle name="Table  - Opmaakprofiel6 3 13 6 6" xfId="50472" xr:uid="{00000000-0005-0000-0000-00002FA50000}"/>
    <cellStyle name="Table  - Opmaakprofiel6 3 13 7" xfId="6228" xr:uid="{00000000-0005-0000-0000-000030A50000}"/>
    <cellStyle name="Table  - Opmaakprofiel6 3 13 7 2" xfId="17534" xr:uid="{00000000-0005-0000-0000-000031A50000}"/>
    <cellStyle name="Table  - Opmaakprofiel6 3 13 7 3" xfId="29586" xr:uid="{00000000-0005-0000-0000-000032A50000}"/>
    <cellStyle name="Table  - Opmaakprofiel6 3 13 7 4" xfId="38158" xr:uid="{00000000-0005-0000-0000-000033A50000}"/>
    <cellStyle name="Table  - Opmaakprofiel6 3 13 7 5" xfId="50473" xr:uid="{00000000-0005-0000-0000-000034A50000}"/>
    <cellStyle name="Table  - Opmaakprofiel6 3 13 8" xfId="7086" xr:uid="{00000000-0005-0000-0000-000035A50000}"/>
    <cellStyle name="Table  - Opmaakprofiel6 3 13 8 2" xfId="19384" xr:uid="{00000000-0005-0000-0000-000036A50000}"/>
    <cellStyle name="Table  - Opmaakprofiel6 3 13 8 3" xfId="41187" xr:uid="{00000000-0005-0000-0000-000037A50000}"/>
    <cellStyle name="Table  - Opmaakprofiel6 3 13 8 4" xfId="36941" xr:uid="{00000000-0005-0000-0000-000038A50000}"/>
    <cellStyle name="Table  - Opmaakprofiel6 3 13 8 5" xfId="52057" xr:uid="{00000000-0005-0000-0000-000039A50000}"/>
    <cellStyle name="Table  - Opmaakprofiel6 3 13 9" xfId="17528" xr:uid="{00000000-0005-0000-0000-00003AA50000}"/>
    <cellStyle name="Table  - Opmaakprofiel6 3 14" xfId="1281" xr:uid="{00000000-0005-0000-0000-00003BA50000}"/>
    <cellStyle name="Table  - Opmaakprofiel6 3 14 2" xfId="2075" xr:uid="{00000000-0005-0000-0000-00003CA50000}"/>
    <cellStyle name="Table  - Opmaakprofiel6 3 14 2 2" xfId="11235" xr:uid="{00000000-0005-0000-0000-00003DA50000}"/>
    <cellStyle name="Table  - Opmaakprofiel6 3 14 2 2 2" xfId="23533" xr:uid="{00000000-0005-0000-0000-00003EA50000}"/>
    <cellStyle name="Table  - Opmaakprofiel6 3 14 2 2 3" xfId="35585" xr:uid="{00000000-0005-0000-0000-00003FA50000}"/>
    <cellStyle name="Table  - Opmaakprofiel6 3 14 2 2 4" xfId="41904" xr:uid="{00000000-0005-0000-0000-000040A50000}"/>
    <cellStyle name="Table  - Opmaakprofiel6 3 14 2 2 5" xfId="56200" xr:uid="{00000000-0005-0000-0000-000041A50000}"/>
    <cellStyle name="Table  - Opmaakprofiel6 3 14 2 3" xfId="17536" xr:uid="{00000000-0005-0000-0000-000042A50000}"/>
    <cellStyle name="Table  - Opmaakprofiel6 3 14 2 4" xfId="29588" xr:uid="{00000000-0005-0000-0000-000043A50000}"/>
    <cellStyle name="Table  - Opmaakprofiel6 3 14 2 5" xfId="38156" xr:uid="{00000000-0005-0000-0000-000044A50000}"/>
    <cellStyle name="Table  - Opmaakprofiel6 3 14 2 6" xfId="50474" xr:uid="{00000000-0005-0000-0000-000045A50000}"/>
    <cellStyle name="Table  - Opmaakprofiel6 3 14 3" xfId="3292" xr:uid="{00000000-0005-0000-0000-000046A50000}"/>
    <cellStyle name="Table  - Opmaakprofiel6 3 14 3 2" xfId="11236" xr:uid="{00000000-0005-0000-0000-000047A50000}"/>
    <cellStyle name="Table  - Opmaakprofiel6 3 14 3 2 2" xfId="23534" xr:uid="{00000000-0005-0000-0000-000048A50000}"/>
    <cellStyle name="Table  - Opmaakprofiel6 3 14 3 2 3" xfId="35586" xr:uid="{00000000-0005-0000-0000-000049A50000}"/>
    <cellStyle name="Table  - Opmaakprofiel6 3 14 3 2 4" xfId="31700" xr:uid="{00000000-0005-0000-0000-00004AA50000}"/>
    <cellStyle name="Table  - Opmaakprofiel6 3 14 3 2 5" xfId="56201" xr:uid="{00000000-0005-0000-0000-00004BA50000}"/>
    <cellStyle name="Table  - Opmaakprofiel6 3 14 3 3" xfId="17537" xr:uid="{00000000-0005-0000-0000-00004CA50000}"/>
    <cellStyle name="Table  - Opmaakprofiel6 3 14 3 4" xfId="29589" xr:uid="{00000000-0005-0000-0000-00004DA50000}"/>
    <cellStyle name="Table  - Opmaakprofiel6 3 14 3 5" xfId="44378" xr:uid="{00000000-0005-0000-0000-00004EA50000}"/>
    <cellStyle name="Table  - Opmaakprofiel6 3 14 3 6" xfId="50475" xr:uid="{00000000-0005-0000-0000-00004FA50000}"/>
    <cellStyle name="Table  - Opmaakprofiel6 3 14 4" xfId="4073" xr:uid="{00000000-0005-0000-0000-000050A50000}"/>
    <cellStyle name="Table  - Opmaakprofiel6 3 14 4 2" xfId="11237" xr:uid="{00000000-0005-0000-0000-000051A50000}"/>
    <cellStyle name="Table  - Opmaakprofiel6 3 14 4 2 2" xfId="23535" xr:uid="{00000000-0005-0000-0000-000052A50000}"/>
    <cellStyle name="Table  - Opmaakprofiel6 3 14 4 2 3" xfId="35587" xr:uid="{00000000-0005-0000-0000-000053A50000}"/>
    <cellStyle name="Table  - Opmaakprofiel6 3 14 4 2 4" xfId="41903" xr:uid="{00000000-0005-0000-0000-000054A50000}"/>
    <cellStyle name="Table  - Opmaakprofiel6 3 14 4 2 5" xfId="56202" xr:uid="{00000000-0005-0000-0000-000055A50000}"/>
    <cellStyle name="Table  - Opmaakprofiel6 3 14 4 3" xfId="17538" xr:uid="{00000000-0005-0000-0000-000056A50000}"/>
    <cellStyle name="Table  - Opmaakprofiel6 3 14 4 4" xfId="29590" xr:uid="{00000000-0005-0000-0000-000057A50000}"/>
    <cellStyle name="Table  - Opmaakprofiel6 3 14 4 5" xfId="38155" xr:uid="{00000000-0005-0000-0000-000058A50000}"/>
    <cellStyle name="Table  - Opmaakprofiel6 3 14 4 6" xfId="50476" xr:uid="{00000000-0005-0000-0000-000059A50000}"/>
    <cellStyle name="Table  - Opmaakprofiel6 3 14 5" xfId="6229" xr:uid="{00000000-0005-0000-0000-00005AA50000}"/>
    <cellStyle name="Table  - Opmaakprofiel6 3 14 5 2" xfId="11238" xr:uid="{00000000-0005-0000-0000-00005BA50000}"/>
    <cellStyle name="Table  - Opmaakprofiel6 3 14 5 2 2" xfId="23536" xr:uid="{00000000-0005-0000-0000-00005CA50000}"/>
    <cellStyle name="Table  - Opmaakprofiel6 3 14 5 2 3" xfId="35588" xr:uid="{00000000-0005-0000-0000-00005DA50000}"/>
    <cellStyle name="Table  - Opmaakprofiel6 3 14 5 2 4" xfId="30947" xr:uid="{00000000-0005-0000-0000-00005EA50000}"/>
    <cellStyle name="Table  - Opmaakprofiel6 3 14 5 2 5" xfId="56203" xr:uid="{00000000-0005-0000-0000-00005FA50000}"/>
    <cellStyle name="Table  - Opmaakprofiel6 3 14 5 3" xfId="17539" xr:uid="{00000000-0005-0000-0000-000060A50000}"/>
    <cellStyle name="Table  - Opmaakprofiel6 3 14 5 4" xfId="29591" xr:uid="{00000000-0005-0000-0000-000061A50000}"/>
    <cellStyle name="Table  - Opmaakprofiel6 3 14 5 5" xfId="38154" xr:uid="{00000000-0005-0000-0000-000062A50000}"/>
    <cellStyle name="Table  - Opmaakprofiel6 3 14 5 6" xfId="50477" xr:uid="{00000000-0005-0000-0000-000063A50000}"/>
    <cellStyle name="Table  - Opmaakprofiel6 3 14 6" xfId="6230" xr:uid="{00000000-0005-0000-0000-000064A50000}"/>
    <cellStyle name="Table  - Opmaakprofiel6 3 14 6 2" xfId="11239" xr:uid="{00000000-0005-0000-0000-000065A50000}"/>
    <cellStyle name="Table  - Opmaakprofiel6 3 14 6 2 2" xfId="23537" xr:uid="{00000000-0005-0000-0000-000066A50000}"/>
    <cellStyle name="Table  - Opmaakprofiel6 3 14 6 2 3" xfId="35589" xr:uid="{00000000-0005-0000-0000-000067A50000}"/>
    <cellStyle name="Table  - Opmaakprofiel6 3 14 6 2 4" xfId="31633" xr:uid="{00000000-0005-0000-0000-000068A50000}"/>
    <cellStyle name="Table  - Opmaakprofiel6 3 14 6 2 5" xfId="56204" xr:uid="{00000000-0005-0000-0000-000069A50000}"/>
    <cellStyle name="Table  - Opmaakprofiel6 3 14 6 3" xfId="17540" xr:uid="{00000000-0005-0000-0000-00006AA50000}"/>
    <cellStyle name="Table  - Opmaakprofiel6 3 14 6 4" xfId="29592" xr:uid="{00000000-0005-0000-0000-00006BA50000}"/>
    <cellStyle name="Table  - Opmaakprofiel6 3 14 6 5" xfId="44377" xr:uid="{00000000-0005-0000-0000-00006CA50000}"/>
    <cellStyle name="Table  - Opmaakprofiel6 3 14 6 6" xfId="50478" xr:uid="{00000000-0005-0000-0000-00006DA50000}"/>
    <cellStyle name="Table  - Opmaakprofiel6 3 14 7" xfId="6231" xr:uid="{00000000-0005-0000-0000-00006EA50000}"/>
    <cellStyle name="Table  - Opmaakprofiel6 3 14 7 2" xfId="17541" xr:uid="{00000000-0005-0000-0000-00006FA50000}"/>
    <cellStyle name="Table  - Opmaakprofiel6 3 14 7 3" xfId="29593" xr:uid="{00000000-0005-0000-0000-000070A50000}"/>
    <cellStyle name="Table  - Opmaakprofiel6 3 14 7 4" xfId="38153" xr:uid="{00000000-0005-0000-0000-000071A50000}"/>
    <cellStyle name="Table  - Opmaakprofiel6 3 14 7 5" xfId="50479" xr:uid="{00000000-0005-0000-0000-000072A50000}"/>
    <cellStyle name="Table  - Opmaakprofiel6 3 14 8" xfId="7042" xr:uid="{00000000-0005-0000-0000-000073A50000}"/>
    <cellStyle name="Table  - Opmaakprofiel6 3 14 8 2" xfId="19340" xr:uid="{00000000-0005-0000-0000-000074A50000}"/>
    <cellStyle name="Table  - Opmaakprofiel6 3 14 8 3" xfId="41143" xr:uid="{00000000-0005-0000-0000-000075A50000}"/>
    <cellStyle name="Table  - Opmaakprofiel6 3 14 8 4" xfId="36967" xr:uid="{00000000-0005-0000-0000-000076A50000}"/>
    <cellStyle name="Table  - Opmaakprofiel6 3 14 8 5" xfId="52013" xr:uid="{00000000-0005-0000-0000-000077A50000}"/>
    <cellStyle name="Table  - Opmaakprofiel6 3 14 9" xfId="17535" xr:uid="{00000000-0005-0000-0000-000078A50000}"/>
    <cellStyle name="Table  - Opmaakprofiel6 3 15" xfId="1337" xr:uid="{00000000-0005-0000-0000-000079A50000}"/>
    <cellStyle name="Table  - Opmaakprofiel6 3 15 2" xfId="1378" xr:uid="{00000000-0005-0000-0000-00007AA50000}"/>
    <cellStyle name="Table  - Opmaakprofiel6 3 15 2 2" xfId="11240" xr:uid="{00000000-0005-0000-0000-00007BA50000}"/>
    <cellStyle name="Table  - Opmaakprofiel6 3 15 2 2 2" xfId="23538" xr:uid="{00000000-0005-0000-0000-00007CA50000}"/>
    <cellStyle name="Table  - Opmaakprofiel6 3 15 2 2 3" xfId="35590" xr:uid="{00000000-0005-0000-0000-00007DA50000}"/>
    <cellStyle name="Table  - Opmaakprofiel6 3 15 2 2 4" xfId="30954" xr:uid="{00000000-0005-0000-0000-00007EA50000}"/>
    <cellStyle name="Table  - Opmaakprofiel6 3 15 2 2 5" xfId="56205" xr:uid="{00000000-0005-0000-0000-00007FA50000}"/>
    <cellStyle name="Table  - Opmaakprofiel6 3 15 2 3" xfId="17543" xr:uid="{00000000-0005-0000-0000-000080A50000}"/>
    <cellStyle name="Table  - Opmaakprofiel6 3 15 2 4" xfId="29595" xr:uid="{00000000-0005-0000-0000-000081A50000}"/>
    <cellStyle name="Table  - Opmaakprofiel6 3 15 2 5" xfId="44376" xr:uid="{00000000-0005-0000-0000-000082A50000}"/>
    <cellStyle name="Table  - Opmaakprofiel6 3 15 2 6" xfId="50480" xr:uid="{00000000-0005-0000-0000-000083A50000}"/>
    <cellStyle name="Table  - Opmaakprofiel6 3 15 3" xfId="3348" xr:uid="{00000000-0005-0000-0000-000084A50000}"/>
    <cellStyle name="Table  - Opmaakprofiel6 3 15 3 2" xfId="11241" xr:uid="{00000000-0005-0000-0000-000085A50000}"/>
    <cellStyle name="Table  - Opmaakprofiel6 3 15 3 2 2" xfId="23539" xr:uid="{00000000-0005-0000-0000-000086A50000}"/>
    <cellStyle name="Table  - Opmaakprofiel6 3 15 3 2 3" xfId="35591" xr:uid="{00000000-0005-0000-0000-000087A50000}"/>
    <cellStyle name="Table  - Opmaakprofiel6 3 15 3 2 4" xfId="41902" xr:uid="{00000000-0005-0000-0000-000088A50000}"/>
    <cellStyle name="Table  - Opmaakprofiel6 3 15 3 2 5" xfId="56206" xr:uid="{00000000-0005-0000-0000-000089A50000}"/>
    <cellStyle name="Table  - Opmaakprofiel6 3 15 3 3" xfId="17544" xr:uid="{00000000-0005-0000-0000-00008AA50000}"/>
    <cellStyle name="Table  - Opmaakprofiel6 3 15 3 4" xfId="29596" xr:uid="{00000000-0005-0000-0000-00008BA50000}"/>
    <cellStyle name="Table  - Opmaakprofiel6 3 15 3 5" xfId="38151" xr:uid="{00000000-0005-0000-0000-00008CA50000}"/>
    <cellStyle name="Table  - Opmaakprofiel6 3 15 3 6" xfId="50481" xr:uid="{00000000-0005-0000-0000-00008DA50000}"/>
    <cellStyle name="Table  - Opmaakprofiel6 3 15 4" xfId="4109" xr:uid="{00000000-0005-0000-0000-00008EA50000}"/>
    <cellStyle name="Table  - Opmaakprofiel6 3 15 4 2" xfId="11242" xr:uid="{00000000-0005-0000-0000-00008FA50000}"/>
    <cellStyle name="Table  - Opmaakprofiel6 3 15 4 2 2" xfId="23540" xr:uid="{00000000-0005-0000-0000-000090A50000}"/>
    <cellStyle name="Table  - Opmaakprofiel6 3 15 4 2 3" xfId="35592" xr:uid="{00000000-0005-0000-0000-000091A50000}"/>
    <cellStyle name="Table  - Opmaakprofiel6 3 15 4 2 4" xfId="31540" xr:uid="{00000000-0005-0000-0000-000092A50000}"/>
    <cellStyle name="Table  - Opmaakprofiel6 3 15 4 2 5" xfId="56207" xr:uid="{00000000-0005-0000-0000-000093A50000}"/>
    <cellStyle name="Table  - Opmaakprofiel6 3 15 4 3" xfId="17545" xr:uid="{00000000-0005-0000-0000-000094A50000}"/>
    <cellStyle name="Table  - Opmaakprofiel6 3 15 4 4" xfId="29597" xr:uid="{00000000-0005-0000-0000-000095A50000}"/>
    <cellStyle name="Table  - Opmaakprofiel6 3 15 4 5" xfId="38150" xr:uid="{00000000-0005-0000-0000-000096A50000}"/>
    <cellStyle name="Table  - Opmaakprofiel6 3 15 4 6" xfId="50482" xr:uid="{00000000-0005-0000-0000-000097A50000}"/>
    <cellStyle name="Table  - Opmaakprofiel6 3 15 5" xfId="6232" xr:uid="{00000000-0005-0000-0000-000098A50000}"/>
    <cellStyle name="Table  - Opmaakprofiel6 3 15 5 2" xfId="11243" xr:uid="{00000000-0005-0000-0000-000099A50000}"/>
    <cellStyle name="Table  - Opmaakprofiel6 3 15 5 2 2" xfId="23541" xr:uid="{00000000-0005-0000-0000-00009AA50000}"/>
    <cellStyle name="Table  - Opmaakprofiel6 3 15 5 2 3" xfId="35593" xr:uid="{00000000-0005-0000-0000-00009BA50000}"/>
    <cellStyle name="Table  - Opmaakprofiel6 3 15 5 2 4" xfId="41901" xr:uid="{00000000-0005-0000-0000-00009CA50000}"/>
    <cellStyle name="Table  - Opmaakprofiel6 3 15 5 2 5" xfId="56208" xr:uid="{00000000-0005-0000-0000-00009DA50000}"/>
    <cellStyle name="Table  - Opmaakprofiel6 3 15 5 3" xfId="17546" xr:uid="{00000000-0005-0000-0000-00009EA50000}"/>
    <cellStyle name="Table  - Opmaakprofiel6 3 15 5 4" xfId="29598" xr:uid="{00000000-0005-0000-0000-00009FA50000}"/>
    <cellStyle name="Table  - Opmaakprofiel6 3 15 5 5" xfId="38149" xr:uid="{00000000-0005-0000-0000-0000A0A50000}"/>
    <cellStyle name="Table  - Opmaakprofiel6 3 15 5 6" xfId="50483" xr:uid="{00000000-0005-0000-0000-0000A1A50000}"/>
    <cellStyle name="Table  - Opmaakprofiel6 3 15 6" xfId="6233" xr:uid="{00000000-0005-0000-0000-0000A2A50000}"/>
    <cellStyle name="Table  - Opmaakprofiel6 3 15 6 2" xfId="11244" xr:uid="{00000000-0005-0000-0000-0000A3A50000}"/>
    <cellStyle name="Table  - Opmaakprofiel6 3 15 6 2 2" xfId="23542" xr:uid="{00000000-0005-0000-0000-0000A4A50000}"/>
    <cellStyle name="Table  - Opmaakprofiel6 3 15 6 2 3" xfId="35594" xr:uid="{00000000-0005-0000-0000-0000A5A50000}"/>
    <cellStyle name="Table  - Opmaakprofiel6 3 15 6 2 4" xfId="30961" xr:uid="{00000000-0005-0000-0000-0000A6A50000}"/>
    <cellStyle name="Table  - Opmaakprofiel6 3 15 6 2 5" xfId="56209" xr:uid="{00000000-0005-0000-0000-0000A7A50000}"/>
    <cellStyle name="Table  - Opmaakprofiel6 3 15 6 3" xfId="17547" xr:uid="{00000000-0005-0000-0000-0000A8A50000}"/>
    <cellStyle name="Table  - Opmaakprofiel6 3 15 6 4" xfId="29599" xr:uid="{00000000-0005-0000-0000-0000A9A50000}"/>
    <cellStyle name="Table  - Opmaakprofiel6 3 15 6 5" xfId="44374" xr:uid="{00000000-0005-0000-0000-0000AAA50000}"/>
    <cellStyle name="Table  - Opmaakprofiel6 3 15 6 6" xfId="50484" xr:uid="{00000000-0005-0000-0000-0000ABA50000}"/>
    <cellStyle name="Table  - Opmaakprofiel6 3 15 7" xfId="6234" xr:uid="{00000000-0005-0000-0000-0000ACA50000}"/>
    <cellStyle name="Table  - Opmaakprofiel6 3 15 7 2" xfId="17548" xr:uid="{00000000-0005-0000-0000-0000ADA50000}"/>
    <cellStyle name="Table  - Opmaakprofiel6 3 15 7 3" xfId="29600" xr:uid="{00000000-0005-0000-0000-0000AEA50000}"/>
    <cellStyle name="Table  - Opmaakprofiel6 3 15 7 4" xfId="38148" xr:uid="{00000000-0005-0000-0000-0000AFA50000}"/>
    <cellStyle name="Table  - Opmaakprofiel6 3 15 7 5" xfId="50485" xr:uid="{00000000-0005-0000-0000-0000B0A50000}"/>
    <cellStyle name="Table  - Opmaakprofiel6 3 15 8" xfId="9798" xr:uid="{00000000-0005-0000-0000-0000B1A50000}"/>
    <cellStyle name="Table  - Opmaakprofiel6 3 15 8 2" xfId="22096" xr:uid="{00000000-0005-0000-0000-0000B2A50000}"/>
    <cellStyle name="Table  - Opmaakprofiel6 3 15 8 3" xfId="43864" xr:uid="{00000000-0005-0000-0000-0000B3A50000}"/>
    <cellStyle name="Table  - Opmaakprofiel6 3 15 8 4" xfId="28241" xr:uid="{00000000-0005-0000-0000-0000B4A50000}"/>
    <cellStyle name="Table  - Opmaakprofiel6 3 15 8 5" xfId="54763" xr:uid="{00000000-0005-0000-0000-0000B5A50000}"/>
    <cellStyle name="Table  - Opmaakprofiel6 3 15 9" xfId="17542" xr:uid="{00000000-0005-0000-0000-0000B6A50000}"/>
    <cellStyle name="Table  - Opmaakprofiel6 3 16" xfId="2305" xr:uid="{00000000-0005-0000-0000-0000B7A50000}"/>
    <cellStyle name="Table  - Opmaakprofiel6 3 16 2" xfId="11245" xr:uid="{00000000-0005-0000-0000-0000B8A50000}"/>
    <cellStyle name="Table  - Opmaakprofiel6 3 16 2 2" xfId="23543" xr:uid="{00000000-0005-0000-0000-0000B9A50000}"/>
    <cellStyle name="Table  - Opmaakprofiel6 3 16 2 3" xfId="35595" xr:uid="{00000000-0005-0000-0000-0000BAA50000}"/>
    <cellStyle name="Table  - Opmaakprofiel6 3 16 2 4" xfId="34202" xr:uid="{00000000-0005-0000-0000-0000BBA50000}"/>
    <cellStyle name="Table  - Opmaakprofiel6 3 16 2 5" xfId="56210" xr:uid="{00000000-0005-0000-0000-0000BCA50000}"/>
    <cellStyle name="Table  - Opmaakprofiel6 3 16 3" xfId="17549" xr:uid="{00000000-0005-0000-0000-0000BDA50000}"/>
    <cellStyle name="Table  - Opmaakprofiel6 3 16 4" xfId="29601" xr:uid="{00000000-0005-0000-0000-0000BEA50000}"/>
    <cellStyle name="Table  - Opmaakprofiel6 3 16 5" xfId="38147" xr:uid="{00000000-0005-0000-0000-0000BFA50000}"/>
    <cellStyle name="Table  - Opmaakprofiel6 3 16 6" xfId="50486" xr:uid="{00000000-0005-0000-0000-0000C0A50000}"/>
    <cellStyle name="Table  - Opmaakprofiel6 3 17" xfId="2056" xr:uid="{00000000-0005-0000-0000-0000C1A50000}"/>
    <cellStyle name="Table  - Opmaakprofiel6 3 17 2" xfId="11246" xr:uid="{00000000-0005-0000-0000-0000C2A50000}"/>
    <cellStyle name="Table  - Opmaakprofiel6 3 17 2 2" xfId="23544" xr:uid="{00000000-0005-0000-0000-0000C3A50000}"/>
    <cellStyle name="Table  - Opmaakprofiel6 3 17 2 3" xfId="35596" xr:uid="{00000000-0005-0000-0000-0000C4A50000}"/>
    <cellStyle name="Table  - Opmaakprofiel6 3 17 2 4" xfId="41900" xr:uid="{00000000-0005-0000-0000-0000C5A50000}"/>
    <cellStyle name="Table  - Opmaakprofiel6 3 17 2 5" xfId="56211" xr:uid="{00000000-0005-0000-0000-0000C6A50000}"/>
    <cellStyle name="Table  - Opmaakprofiel6 3 17 3" xfId="17550" xr:uid="{00000000-0005-0000-0000-0000C7A50000}"/>
    <cellStyle name="Table  - Opmaakprofiel6 3 17 4" xfId="29602" xr:uid="{00000000-0005-0000-0000-0000C8A50000}"/>
    <cellStyle name="Table  - Opmaakprofiel6 3 17 5" xfId="38146" xr:uid="{00000000-0005-0000-0000-0000C9A50000}"/>
    <cellStyle name="Table  - Opmaakprofiel6 3 17 6" xfId="50487" xr:uid="{00000000-0005-0000-0000-0000CAA50000}"/>
    <cellStyle name="Table  - Opmaakprofiel6 3 18" xfId="1658" xr:uid="{00000000-0005-0000-0000-0000CBA50000}"/>
    <cellStyle name="Table  - Opmaakprofiel6 3 18 2" xfId="11247" xr:uid="{00000000-0005-0000-0000-0000CCA50000}"/>
    <cellStyle name="Table  - Opmaakprofiel6 3 18 2 2" xfId="23545" xr:uid="{00000000-0005-0000-0000-0000CDA50000}"/>
    <cellStyle name="Table  - Opmaakprofiel6 3 18 2 3" xfId="35597" xr:uid="{00000000-0005-0000-0000-0000CEA50000}"/>
    <cellStyle name="Table  - Opmaakprofiel6 3 18 2 4" xfId="30968" xr:uid="{00000000-0005-0000-0000-0000CFA50000}"/>
    <cellStyle name="Table  - Opmaakprofiel6 3 18 2 5" xfId="56212" xr:uid="{00000000-0005-0000-0000-0000D0A50000}"/>
    <cellStyle name="Table  - Opmaakprofiel6 3 18 3" xfId="17551" xr:uid="{00000000-0005-0000-0000-0000D1A50000}"/>
    <cellStyle name="Table  - Opmaakprofiel6 3 18 4" xfId="29603" xr:uid="{00000000-0005-0000-0000-0000D2A50000}"/>
    <cellStyle name="Table  - Opmaakprofiel6 3 18 5" xfId="38145" xr:uid="{00000000-0005-0000-0000-0000D3A50000}"/>
    <cellStyle name="Table  - Opmaakprofiel6 3 18 6" xfId="50488" xr:uid="{00000000-0005-0000-0000-0000D4A50000}"/>
    <cellStyle name="Table  - Opmaakprofiel6 3 19" xfId="6235" xr:uid="{00000000-0005-0000-0000-0000D5A50000}"/>
    <cellStyle name="Table  - Opmaakprofiel6 3 19 2" xfId="11248" xr:uid="{00000000-0005-0000-0000-0000D6A50000}"/>
    <cellStyle name="Table  - Opmaakprofiel6 3 19 2 2" xfId="23546" xr:uid="{00000000-0005-0000-0000-0000D7A50000}"/>
    <cellStyle name="Table  - Opmaakprofiel6 3 19 2 3" xfId="35598" xr:uid="{00000000-0005-0000-0000-0000D8A50000}"/>
    <cellStyle name="Table  - Opmaakprofiel6 3 19 2 4" xfId="41899" xr:uid="{00000000-0005-0000-0000-0000D9A50000}"/>
    <cellStyle name="Table  - Opmaakprofiel6 3 19 2 5" xfId="56213" xr:uid="{00000000-0005-0000-0000-0000DAA50000}"/>
    <cellStyle name="Table  - Opmaakprofiel6 3 19 3" xfId="17552" xr:uid="{00000000-0005-0000-0000-0000DBA50000}"/>
    <cellStyle name="Table  - Opmaakprofiel6 3 19 4" xfId="29604" xr:uid="{00000000-0005-0000-0000-0000DCA50000}"/>
    <cellStyle name="Table  - Opmaakprofiel6 3 19 5" xfId="38144" xr:uid="{00000000-0005-0000-0000-0000DDA50000}"/>
    <cellStyle name="Table  - Opmaakprofiel6 3 19 6" xfId="50489" xr:uid="{00000000-0005-0000-0000-0000DEA50000}"/>
    <cellStyle name="Table  - Opmaakprofiel6 3 2" xfId="311" xr:uid="{00000000-0005-0000-0000-0000DFA50000}"/>
    <cellStyle name="Table  - Opmaakprofiel6 3 2 10" xfId="2429" xr:uid="{00000000-0005-0000-0000-0000E0A50000}"/>
    <cellStyle name="Table  - Opmaakprofiel6 3 2 10 2" xfId="11249" xr:uid="{00000000-0005-0000-0000-0000E1A50000}"/>
    <cellStyle name="Table  - Opmaakprofiel6 3 2 10 2 2" xfId="23547" xr:uid="{00000000-0005-0000-0000-0000E2A50000}"/>
    <cellStyle name="Table  - Opmaakprofiel6 3 2 10 2 3" xfId="35599" xr:uid="{00000000-0005-0000-0000-0000E3A50000}"/>
    <cellStyle name="Table  - Opmaakprofiel6 3 2 10 2 4" xfId="31630" xr:uid="{00000000-0005-0000-0000-0000E4A50000}"/>
    <cellStyle name="Table  - Opmaakprofiel6 3 2 10 2 5" xfId="56214" xr:uid="{00000000-0005-0000-0000-0000E5A50000}"/>
    <cellStyle name="Table  - Opmaakprofiel6 3 2 10 3" xfId="17554" xr:uid="{00000000-0005-0000-0000-0000E6A50000}"/>
    <cellStyle name="Table  - Opmaakprofiel6 3 2 10 4" xfId="29606" xr:uid="{00000000-0005-0000-0000-0000E7A50000}"/>
    <cellStyle name="Table  - Opmaakprofiel6 3 2 10 5" xfId="38143" xr:uid="{00000000-0005-0000-0000-0000E8A50000}"/>
    <cellStyle name="Table  - Opmaakprofiel6 3 2 10 6" xfId="50490" xr:uid="{00000000-0005-0000-0000-0000E9A50000}"/>
    <cellStyle name="Table  - Opmaakprofiel6 3 2 11" xfId="2431" xr:uid="{00000000-0005-0000-0000-0000EAA50000}"/>
    <cellStyle name="Table  - Opmaakprofiel6 3 2 11 2" xfId="11250" xr:uid="{00000000-0005-0000-0000-0000EBA50000}"/>
    <cellStyle name="Table  - Opmaakprofiel6 3 2 11 2 2" xfId="23548" xr:uid="{00000000-0005-0000-0000-0000ECA50000}"/>
    <cellStyle name="Table  - Opmaakprofiel6 3 2 11 2 3" xfId="35600" xr:uid="{00000000-0005-0000-0000-0000EDA50000}"/>
    <cellStyle name="Table  - Opmaakprofiel6 3 2 11 2 4" xfId="41898" xr:uid="{00000000-0005-0000-0000-0000EEA50000}"/>
    <cellStyle name="Table  - Opmaakprofiel6 3 2 11 2 5" xfId="56215" xr:uid="{00000000-0005-0000-0000-0000EFA50000}"/>
    <cellStyle name="Table  - Opmaakprofiel6 3 2 11 3" xfId="17555" xr:uid="{00000000-0005-0000-0000-0000F0A50000}"/>
    <cellStyle name="Table  - Opmaakprofiel6 3 2 11 4" xfId="29607" xr:uid="{00000000-0005-0000-0000-0000F1A50000}"/>
    <cellStyle name="Table  - Opmaakprofiel6 3 2 11 5" xfId="38142" xr:uid="{00000000-0005-0000-0000-0000F2A50000}"/>
    <cellStyle name="Table  - Opmaakprofiel6 3 2 11 6" xfId="50491" xr:uid="{00000000-0005-0000-0000-0000F3A50000}"/>
    <cellStyle name="Table  - Opmaakprofiel6 3 2 12" xfId="1570" xr:uid="{00000000-0005-0000-0000-0000F4A50000}"/>
    <cellStyle name="Table  - Opmaakprofiel6 3 2 12 2" xfId="11251" xr:uid="{00000000-0005-0000-0000-0000F5A50000}"/>
    <cellStyle name="Table  - Opmaakprofiel6 3 2 12 2 2" xfId="23549" xr:uid="{00000000-0005-0000-0000-0000F6A50000}"/>
    <cellStyle name="Table  - Opmaakprofiel6 3 2 12 2 3" xfId="35601" xr:uid="{00000000-0005-0000-0000-0000F7A50000}"/>
    <cellStyle name="Table  - Opmaakprofiel6 3 2 12 2 4" xfId="30978" xr:uid="{00000000-0005-0000-0000-0000F8A50000}"/>
    <cellStyle name="Table  - Opmaakprofiel6 3 2 12 2 5" xfId="56216" xr:uid="{00000000-0005-0000-0000-0000F9A50000}"/>
    <cellStyle name="Table  - Opmaakprofiel6 3 2 12 3" xfId="17556" xr:uid="{00000000-0005-0000-0000-0000FAA50000}"/>
    <cellStyle name="Table  - Opmaakprofiel6 3 2 12 4" xfId="29608" xr:uid="{00000000-0005-0000-0000-0000FBA50000}"/>
    <cellStyle name="Table  - Opmaakprofiel6 3 2 12 5" xfId="44369" xr:uid="{00000000-0005-0000-0000-0000FCA50000}"/>
    <cellStyle name="Table  - Opmaakprofiel6 3 2 12 6" xfId="50492" xr:uid="{00000000-0005-0000-0000-0000FDA50000}"/>
    <cellStyle name="Table  - Opmaakprofiel6 3 2 13" xfId="6236" xr:uid="{00000000-0005-0000-0000-0000FEA50000}"/>
    <cellStyle name="Table  - Opmaakprofiel6 3 2 13 2" xfId="11252" xr:uid="{00000000-0005-0000-0000-0000FFA50000}"/>
    <cellStyle name="Table  - Opmaakprofiel6 3 2 13 2 2" xfId="23550" xr:uid="{00000000-0005-0000-0000-000000A60000}"/>
    <cellStyle name="Table  - Opmaakprofiel6 3 2 13 2 3" xfId="35602" xr:uid="{00000000-0005-0000-0000-000001A60000}"/>
    <cellStyle name="Table  - Opmaakprofiel6 3 2 13 2 4" xfId="31803" xr:uid="{00000000-0005-0000-0000-000002A60000}"/>
    <cellStyle name="Table  - Opmaakprofiel6 3 2 13 2 5" xfId="56217" xr:uid="{00000000-0005-0000-0000-000003A60000}"/>
    <cellStyle name="Table  - Opmaakprofiel6 3 2 13 3" xfId="17557" xr:uid="{00000000-0005-0000-0000-000004A60000}"/>
    <cellStyle name="Table  - Opmaakprofiel6 3 2 13 4" xfId="29609" xr:uid="{00000000-0005-0000-0000-000005A60000}"/>
    <cellStyle name="Table  - Opmaakprofiel6 3 2 13 5" xfId="38141" xr:uid="{00000000-0005-0000-0000-000006A60000}"/>
    <cellStyle name="Table  - Opmaakprofiel6 3 2 13 6" xfId="50493" xr:uid="{00000000-0005-0000-0000-000007A60000}"/>
    <cellStyle name="Table  - Opmaakprofiel6 3 2 14" xfId="6237" xr:uid="{00000000-0005-0000-0000-000008A60000}"/>
    <cellStyle name="Table  - Opmaakprofiel6 3 2 14 2" xfId="11253" xr:uid="{00000000-0005-0000-0000-000009A60000}"/>
    <cellStyle name="Table  - Opmaakprofiel6 3 2 14 2 2" xfId="23551" xr:uid="{00000000-0005-0000-0000-00000AA60000}"/>
    <cellStyle name="Table  - Opmaakprofiel6 3 2 14 2 3" xfId="35603" xr:uid="{00000000-0005-0000-0000-00000BA60000}"/>
    <cellStyle name="Table  - Opmaakprofiel6 3 2 14 2 4" xfId="41897" xr:uid="{00000000-0005-0000-0000-00000CA60000}"/>
    <cellStyle name="Table  - Opmaakprofiel6 3 2 14 2 5" xfId="56218" xr:uid="{00000000-0005-0000-0000-00000DA60000}"/>
    <cellStyle name="Table  - Opmaakprofiel6 3 2 14 3" xfId="17558" xr:uid="{00000000-0005-0000-0000-00000EA60000}"/>
    <cellStyle name="Table  - Opmaakprofiel6 3 2 14 4" xfId="29610" xr:uid="{00000000-0005-0000-0000-00000FA60000}"/>
    <cellStyle name="Table  - Opmaakprofiel6 3 2 14 5" xfId="38140" xr:uid="{00000000-0005-0000-0000-000010A60000}"/>
    <cellStyle name="Table  - Opmaakprofiel6 3 2 14 6" xfId="50494" xr:uid="{00000000-0005-0000-0000-000011A60000}"/>
    <cellStyle name="Table  - Opmaakprofiel6 3 2 15" xfId="6238" xr:uid="{00000000-0005-0000-0000-000012A60000}"/>
    <cellStyle name="Table  - Opmaakprofiel6 3 2 15 2" xfId="17559" xr:uid="{00000000-0005-0000-0000-000013A60000}"/>
    <cellStyle name="Table  - Opmaakprofiel6 3 2 15 3" xfId="29611" xr:uid="{00000000-0005-0000-0000-000014A60000}"/>
    <cellStyle name="Table  - Opmaakprofiel6 3 2 15 4" xfId="38139" xr:uid="{00000000-0005-0000-0000-000015A60000}"/>
    <cellStyle name="Table  - Opmaakprofiel6 3 2 15 5" xfId="50495" xr:uid="{00000000-0005-0000-0000-000016A60000}"/>
    <cellStyle name="Table  - Opmaakprofiel6 3 2 16" xfId="7733" xr:uid="{00000000-0005-0000-0000-000017A60000}"/>
    <cellStyle name="Table  - Opmaakprofiel6 3 2 16 2" xfId="20031" xr:uid="{00000000-0005-0000-0000-000018A60000}"/>
    <cellStyle name="Table  - Opmaakprofiel6 3 2 16 3" xfId="41834" xr:uid="{00000000-0005-0000-0000-000019A60000}"/>
    <cellStyle name="Table  - Opmaakprofiel6 3 2 16 4" xfId="43348" xr:uid="{00000000-0005-0000-0000-00001AA60000}"/>
    <cellStyle name="Table  - Opmaakprofiel6 3 2 16 5" xfId="52703" xr:uid="{00000000-0005-0000-0000-00001BA60000}"/>
    <cellStyle name="Table  - Opmaakprofiel6 3 2 17" xfId="17553" xr:uid="{00000000-0005-0000-0000-00001CA60000}"/>
    <cellStyle name="Table  - Opmaakprofiel6 3 2 2" xfId="589" xr:uid="{00000000-0005-0000-0000-00001DA60000}"/>
    <cellStyle name="Table  - Opmaakprofiel6 3 2 2 2" xfId="2264" xr:uid="{00000000-0005-0000-0000-00001EA60000}"/>
    <cellStyle name="Table  - Opmaakprofiel6 3 2 2 2 2" xfId="11254" xr:uid="{00000000-0005-0000-0000-00001FA60000}"/>
    <cellStyle name="Table  - Opmaakprofiel6 3 2 2 2 2 2" xfId="23552" xr:uid="{00000000-0005-0000-0000-000020A60000}"/>
    <cellStyle name="Table  - Opmaakprofiel6 3 2 2 2 2 3" xfId="35604" xr:uid="{00000000-0005-0000-0000-000021A60000}"/>
    <cellStyle name="Table  - Opmaakprofiel6 3 2 2 2 2 4" xfId="30982" xr:uid="{00000000-0005-0000-0000-000022A60000}"/>
    <cellStyle name="Table  - Opmaakprofiel6 3 2 2 2 2 5" xfId="56219" xr:uid="{00000000-0005-0000-0000-000023A60000}"/>
    <cellStyle name="Table  - Opmaakprofiel6 3 2 2 2 3" xfId="17561" xr:uid="{00000000-0005-0000-0000-000024A60000}"/>
    <cellStyle name="Table  - Opmaakprofiel6 3 2 2 2 4" xfId="29613" xr:uid="{00000000-0005-0000-0000-000025A60000}"/>
    <cellStyle name="Table  - Opmaakprofiel6 3 2 2 2 5" xfId="38138" xr:uid="{00000000-0005-0000-0000-000026A60000}"/>
    <cellStyle name="Table  - Opmaakprofiel6 3 2 2 2 6" xfId="50496" xr:uid="{00000000-0005-0000-0000-000027A60000}"/>
    <cellStyle name="Table  - Opmaakprofiel6 3 2 2 3" xfId="2660" xr:uid="{00000000-0005-0000-0000-000028A60000}"/>
    <cellStyle name="Table  - Opmaakprofiel6 3 2 2 3 2" xfId="11255" xr:uid="{00000000-0005-0000-0000-000029A60000}"/>
    <cellStyle name="Table  - Opmaakprofiel6 3 2 2 3 2 2" xfId="23553" xr:uid="{00000000-0005-0000-0000-00002AA60000}"/>
    <cellStyle name="Table  - Opmaakprofiel6 3 2 2 3 2 3" xfId="35605" xr:uid="{00000000-0005-0000-0000-00002BA60000}"/>
    <cellStyle name="Table  - Opmaakprofiel6 3 2 2 3 2 4" xfId="41896" xr:uid="{00000000-0005-0000-0000-00002CA60000}"/>
    <cellStyle name="Table  - Opmaakprofiel6 3 2 2 3 2 5" xfId="56220" xr:uid="{00000000-0005-0000-0000-00002DA60000}"/>
    <cellStyle name="Table  - Opmaakprofiel6 3 2 2 3 3" xfId="17562" xr:uid="{00000000-0005-0000-0000-00002EA60000}"/>
    <cellStyle name="Table  - Opmaakprofiel6 3 2 2 3 4" xfId="29614" xr:uid="{00000000-0005-0000-0000-00002FA60000}"/>
    <cellStyle name="Table  - Opmaakprofiel6 3 2 2 3 5" xfId="38137" xr:uid="{00000000-0005-0000-0000-000030A60000}"/>
    <cellStyle name="Table  - Opmaakprofiel6 3 2 2 3 6" xfId="50497" xr:uid="{00000000-0005-0000-0000-000031A60000}"/>
    <cellStyle name="Table  - Opmaakprofiel6 3 2 2 4" xfId="3532" xr:uid="{00000000-0005-0000-0000-000032A60000}"/>
    <cellStyle name="Table  - Opmaakprofiel6 3 2 2 4 2" xfId="11256" xr:uid="{00000000-0005-0000-0000-000033A60000}"/>
    <cellStyle name="Table  - Opmaakprofiel6 3 2 2 4 2 2" xfId="23554" xr:uid="{00000000-0005-0000-0000-000034A60000}"/>
    <cellStyle name="Table  - Opmaakprofiel6 3 2 2 4 2 3" xfId="35606" xr:uid="{00000000-0005-0000-0000-000035A60000}"/>
    <cellStyle name="Table  - Opmaakprofiel6 3 2 2 4 2 4" xfId="31689" xr:uid="{00000000-0005-0000-0000-000036A60000}"/>
    <cellStyle name="Table  - Opmaakprofiel6 3 2 2 4 2 5" xfId="56221" xr:uid="{00000000-0005-0000-0000-000037A60000}"/>
    <cellStyle name="Table  - Opmaakprofiel6 3 2 2 4 3" xfId="17563" xr:uid="{00000000-0005-0000-0000-000038A60000}"/>
    <cellStyle name="Table  - Opmaakprofiel6 3 2 2 4 4" xfId="29615" xr:uid="{00000000-0005-0000-0000-000039A60000}"/>
    <cellStyle name="Table  - Opmaakprofiel6 3 2 2 4 5" xfId="44366" xr:uid="{00000000-0005-0000-0000-00003AA60000}"/>
    <cellStyle name="Table  - Opmaakprofiel6 3 2 2 4 6" xfId="50498" xr:uid="{00000000-0005-0000-0000-00003BA60000}"/>
    <cellStyle name="Table  - Opmaakprofiel6 3 2 2 5" xfId="6239" xr:uid="{00000000-0005-0000-0000-00003CA60000}"/>
    <cellStyle name="Table  - Opmaakprofiel6 3 2 2 5 2" xfId="11257" xr:uid="{00000000-0005-0000-0000-00003DA60000}"/>
    <cellStyle name="Table  - Opmaakprofiel6 3 2 2 5 2 2" xfId="23555" xr:uid="{00000000-0005-0000-0000-00003EA60000}"/>
    <cellStyle name="Table  - Opmaakprofiel6 3 2 2 5 2 3" xfId="35607" xr:uid="{00000000-0005-0000-0000-00003FA60000}"/>
    <cellStyle name="Table  - Opmaakprofiel6 3 2 2 5 2 4" xfId="41895" xr:uid="{00000000-0005-0000-0000-000040A60000}"/>
    <cellStyle name="Table  - Opmaakprofiel6 3 2 2 5 2 5" xfId="56222" xr:uid="{00000000-0005-0000-0000-000041A60000}"/>
    <cellStyle name="Table  - Opmaakprofiel6 3 2 2 5 3" xfId="17564" xr:uid="{00000000-0005-0000-0000-000042A60000}"/>
    <cellStyle name="Table  - Opmaakprofiel6 3 2 2 5 4" xfId="29616" xr:uid="{00000000-0005-0000-0000-000043A60000}"/>
    <cellStyle name="Table  - Opmaakprofiel6 3 2 2 5 5" xfId="38136" xr:uid="{00000000-0005-0000-0000-000044A60000}"/>
    <cellStyle name="Table  - Opmaakprofiel6 3 2 2 5 6" xfId="50499" xr:uid="{00000000-0005-0000-0000-000045A60000}"/>
    <cellStyle name="Table  - Opmaakprofiel6 3 2 2 6" xfId="6240" xr:uid="{00000000-0005-0000-0000-000046A60000}"/>
    <cellStyle name="Table  - Opmaakprofiel6 3 2 2 6 2" xfId="11258" xr:uid="{00000000-0005-0000-0000-000047A60000}"/>
    <cellStyle name="Table  - Opmaakprofiel6 3 2 2 6 2 2" xfId="23556" xr:uid="{00000000-0005-0000-0000-000048A60000}"/>
    <cellStyle name="Table  - Opmaakprofiel6 3 2 2 6 2 3" xfId="35608" xr:uid="{00000000-0005-0000-0000-000049A60000}"/>
    <cellStyle name="Table  - Opmaakprofiel6 3 2 2 6 2 4" xfId="30989" xr:uid="{00000000-0005-0000-0000-00004AA60000}"/>
    <cellStyle name="Table  - Opmaakprofiel6 3 2 2 6 2 5" xfId="56223" xr:uid="{00000000-0005-0000-0000-00004BA60000}"/>
    <cellStyle name="Table  - Opmaakprofiel6 3 2 2 6 3" xfId="17565" xr:uid="{00000000-0005-0000-0000-00004CA60000}"/>
    <cellStyle name="Table  - Opmaakprofiel6 3 2 2 6 4" xfId="29617" xr:uid="{00000000-0005-0000-0000-00004DA60000}"/>
    <cellStyle name="Table  - Opmaakprofiel6 3 2 2 6 5" xfId="38135" xr:uid="{00000000-0005-0000-0000-00004EA60000}"/>
    <cellStyle name="Table  - Opmaakprofiel6 3 2 2 6 6" xfId="50500" xr:uid="{00000000-0005-0000-0000-00004FA60000}"/>
    <cellStyle name="Table  - Opmaakprofiel6 3 2 2 7" xfId="6241" xr:uid="{00000000-0005-0000-0000-000050A60000}"/>
    <cellStyle name="Table  - Opmaakprofiel6 3 2 2 7 2" xfId="17566" xr:uid="{00000000-0005-0000-0000-000051A60000}"/>
    <cellStyle name="Table  - Opmaakprofiel6 3 2 2 7 3" xfId="29618" xr:uid="{00000000-0005-0000-0000-000052A60000}"/>
    <cellStyle name="Table  - Opmaakprofiel6 3 2 2 7 4" xfId="38134" xr:uid="{00000000-0005-0000-0000-000053A60000}"/>
    <cellStyle name="Table  - Opmaakprofiel6 3 2 2 7 5" xfId="50501" xr:uid="{00000000-0005-0000-0000-000054A60000}"/>
    <cellStyle name="Table  - Opmaakprofiel6 3 2 2 8" xfId="7544" xr:uid="{00000000-0005-0000-0000-000055A60000}"/>
    <cellStyle name="Table  - Opmaakprofiel6 3 2 2 8 2" xfId="19842" xr:uid="{00000000-0005-0000-0000-000056A60000}"/>
    <cellStyle name="Table  - Opmaakprofiel6 3 2 2 8 3" xfId="41645" xr:uid="{00000000-0005-0000-0000-000057A60000}"/>
    <cellStyle name="Table  - Opmaakprofiel6 3 2 2 8 4" xfId="31487" xr:uid="{00000000-0005-0000-0000-000058A60000}"/>
    <cellStyle name="Table  - Opmaakprofiel6 3 2 2 8 5" xfId="52514" xr:uid="{00000000-0005-0000-0000-000059A60000}"/>
    <cellStyle name="Table  - Opmaakprofiel6 3 2 2 9" xfId="17560" xr:uid="{00000000-0005-0000-0000-00005AA60000}"/>
    <cellStyle name="Table  - Opmaakprofiel6 3 2 3" xfId="420" xr:uid="{00000000-0005-0000-0000-00005BA60000}"/>
    <cellStyle name="Table  - Opmaakprofiel6 3 2 3 2" xfId="2428" xr:uid="{00000000-0005-0000-0000-00005CA60000}"/>
    <cellStyle name="Table  - Opmaakprofiel6 3 2 3 2 2" xfId="11259" xr:uid="{00000000-0005-0000-0000-00005DA60000}"/>
    <cellStyle name="Table  - Opmaakprofiel6 3 2 3 2 2 2" xfId="23557" xr:uid="{00000000-0005-0000-0000-00005EA60000}"/>
    <cellStyle name="Table  - Opmaakprofiel6 3 2 3 2 2 3" xfId="35609" xr:uid="{00000000-0005-0000-0000-00005FA60000}"/>
    <cellStyle name="Table  - Opmaakprofiel6 3 2 3 2 2 4" xfId="41894" xr:uid="{00000000-0005-0000-0000-000060A60000}"/>
    <cellStyle name="Table  - Opmaakprofiel6 3 2 3 2 2 5" xfId="56224" xr:uid="{00000000-0005-0000-0000-000061A60000}"/>
    <cellStyle name="Table  - Opmaakprofiel6 3 2 3 2 3" xfId="17568" xr:uid="{00000000-0005-0000-0000-000062A60000}"/>
    <cellStyle name="Table  - Opmaakprofiel6 3 2 3 2 4" xfId="29620" xr:uid="{00000000-0005-0000-0000-000063A60000}"/>
    <cellStyle name="Table  - Opmaakprofiel6 3 2 3 2 5" xfId="38133" xr:uid="{00000000-0005-0000-0000-000064A60000}"/>
    <cellStyle name="Table  - Opmaakprofiel6 3 2 3 2 6" xfId="50502" xr:uid="{00000000-0005-0000-0000-000065A60000}"/>
    <cellStyle name="Table  - Opmaakprofiel6 3 2 3 3" xfId="2491" xr:uid="{00000000-0005-0000-0000-000066A60000}"/>
    <cellStyle name="Table  - Opmaakprofiel6 3 2 3 3 2" xfId="11260" xr:uid="{00000000-0005-0000-0000-000067A60000}"/>
    <cellStyle name="Table  - Opmaakprofiel6 3 2 3 3 2 2" xfId="23558" xr:uid="{00000000-0005-0000-0000-000068A60000}"/>
    <cellStyle name="Table  - Opmaakprofiel6 3 2 3 3 2 3" xfId="35610" xr:uid="{00000000-0005-0000-0000-000069A60000}"/>
    <cellStyle name="Table  - Opmaakprofiel6 3 2 3 3 2 4" xfId="31621" xr:uid="{00000000-0005-0000-0000-00006AA60000}"/>
    <cellStyle name="Table  - Opmaakprofiel6 3 2 3 3 2 5" xfId="56225" xr:uid="{00000000-0005-0000-0000-00006BA60000}"/>
    <cellStyle name="Table  - Opmaakprofiel6 3 2 3 3 3" xfId="17569" xr:uid="{00000000-0005-0000-0000-00006CA60000}"/>
    <cellStyle name="Table  - Opmaakprofiel6 3 2 3 3 4" xfId="29621" xr:uid="{00000000-0005-0000-0000-00006DA60000}"/>
    <cellStyle name="Table  - Opmaakprofiel6 3 2 3 3 5" xfId="38132" xr:uid="{00000000-0005-0000-0000-00006EA60000}"/>
    <cellStyle name="Table  - Opmaakprofiel6 3 2 3 3 6" xfId="50503" xr:uid="{00000000-0005-0000-0000-00006FA60000}"/>
    <cellStyle name="Table  - Opmaakprofiel6 3 2 3 4" xfId="3379" xr:uid="{00000000-0005-0000-0000-000070A60000}"/>
    <cellStyle name="Table  - Opmaakprofiel6 3 2 3 4 2" xfId="11261" xr:uid="{00000000-0005-0000-0000-000071A60000}"/>
    <cellStyle name="Table  - Opmaakprofiel6 3 2 3 4 2 2" xfId="23559" xr:uid="{00000000-0005-0000-0000-000072A60000}"/>
    <cellStyle name="Table  - Opmaakprofiel6 3 2 3 4 2 3" xfId="35611" xr:uid="{00000000-0005-0000-0000-000073A60000}"/>
    <cellStyle name="Table  - Opmaakprofiel6 3 2 3 4 2 4" xfId="41893" xr:uid="{00000000-0005-0000-0000-000074A60000}"/>
    <cellStyle name="Table  - Opmaakprofiel6 3 2 3 4 2 5" xfId="56226" xr:uid="{00000000-0005-0000-0000-000075A60000}"/>
    <cellStyle name="Table  - Opmaakprofiel6 3 2 3 4 3" xfId="17570" xr:uid="{00000000-0005-0000-0000-000076A60000}"/>
    <cellStyle name="Table  - Opmaakprofiel6 3 2 3 4 4" xfId="29622" xr:uid="{00000000-0005-0000-0000-000077A60000}"/>
    <cellStyle name="Table  - Opmaakprofiel6 3 2 3 4 5" xfId="38131" xr:uid="{00000000-0005-0000-0000-000078A60000}"/>
    <cellStyle name="Table  - Opmaakprofiel6 3 2 3 4 6" xfId="50504" xr:uid="{00000000-0005-0000-0000-000079A60000}"/>
    <cellStyle name="Table  - Opmaakprofiel6 3 2 3 5" xfId="6242" xr:uid="{00000000-0005-0000-0000-00007AA60000}"/>
    <cellStyle name="Table  - Opmaakprofiel6 3 2 3 5 2" xfId="11262" xr:uid="{00000000-0005-0000-0000-00007BA60000}"/>
    <cellStyle name="Table  - Opmaakprofiel6 3 2 3 5 2 2" xfId="23560" xr:uid="{00000000-0005-0000-0000-00007CA60000}"/>
    <cellStyle name="Table  - Opmaakprofiel6 3 2 3 5 2 3" xfId="35612" xr:uid="{00000000-0005-0000-0000-00007DA60000}"/>
    <cellStyle name="Table  - Opmaakprofiel6 3 2 3 5 2 4" xfId="30996" xr:uid="{00000000-0005-0000-0000-00007EA60000}"/>
    <cellStyle name="Table  - Opmaakprofiel6 3 2 3 5 2 5" xfId="56227" xr:uid="{00000000-0005-0000-0000-00007FA60000}"/>
    <cellStyle name="Table  - Opmaakprofiel6 3 2 3 5 3" xfId="17571" xr:uid="{00000000-0005-0000-0000-000080A60000}"/>
    <cellStyle name="Table  - Opmaakprofiel6 3 2 3 5 4" xfId="29623" xr:uid="{00000000-0005-0000-0000-000081A60000}"/>
    <cellStyle name="Table  - Opmaakprofiel6 3 2 3 5 5" xfId="38130" xr:uid="{00000000-0005-0000-0000-000082A60000}"/>
    <cellStyle name="Table  - Opmaakprofiel6 3 2 3 5 6" xfId="50505" xr:uid="{00000000-0005-0000-0000-000083A60000}"/>
    <cellStyle name="Table  - Opmaakprofiel6 3 2 3 6" xfId="6243" xr:uid="{00000000-0005-0000-0000-000084A60000}"/>
    <cellStyle name="Table  - Opmaakprofiel6 3 2 3 6 2" xfId="11263" xr:uid="{00000000-0005-0000-0000-000085A60000}"/>
    <cellStyle name="Table  - Opmaakprofiel6 3 2 3 6 2 2" xfId="23561" xr:uid="{00000000-0005-0000-0000-000086A60000}"/>
    <cellStyle name="Table  - Opmaakprofiel6 3 2 3 6 2 3" xfId="35613" xr:uid="{00000000-0005-0000-0000-000087A60000}"/>
    <cellStyle name="Table  - Opmaakprofiel6 3 2 3 6 2 4" xfId="31979" xr:uid="{00000000-0005-0000-0000-000088A60000}"/>
    <cellStyle name="Table  - Opmaakprofiel6 3 2 3 6 2 5" xfId="56228" xr:uid="{00000000-0005-0000-0000-000089A60000}"/>
    <cellStyle name="Table  - Opmaakprofiel6 3 2 3 6 3" xfId="17572" xr:uid="{00000000-0005-0000-0000-00008AA60000}"/>
    <cellStyle name="Table  - Opmaakprofiel6 3 2 3 6 4" xfId="29624" xr:uid="{00000000-0005-0000-0000-00008BA60000}"/>
    <cellStyle name="Table  - Opmaakprofiel6 3 2 3 6 5" xfId="44362" xr:uid="{00000000-0005-0000-0000-00008CA60000}"/>
    <cellStyle name="Table  - Opmaakprofiel6 3 2 3 6 6" xfId="50506" xr:uid="{00000000-0005-0000-0000-00008DA60000}"/>
    <cellStyle name="Table  - Opmaakprofiel6 3 2 3 7" xfId="6244" xr:uid="{00000000-0005-0000-0000-00008EA60000}"/>
    <cellStyle name="Table  - Opmaakprofiel6 3 2 3 7 2" xfId="17573" xr:uid="{00000000-0005-0000-0000-00008FA60000}"/>
    <cellStyle name="Table  - Opmaakprofiel6 3 2 3 7 3" xfId="29625" xr:uid="{00000000-0005-0000-0000-000090A60000}"/>
    <cellStyle name="Table  - Opmaakprofiel6 3 2 3 7 4" xfId="38129" xr:uid="{00000000-0005-0000-0000-000091A60000}"/>
    <cellStyle name="Table  - Opmaakprofiel6 3 2 3 7 5" xfId="50507" xr:uid="{00000000-0005-0000-0000-000092A60000}"/>
    <cellStyle name="Table  - Opmaakprofiel6 3 2 3 8" xfId="7658" xr:uid="{00000000-0005-0000-0000-000093A60000}"/>
    <cellStyle name="Table  - Opmaakprofiel6 3 2 3 8 2" xfId="19956" xr:uid="{00000000-0005-0000-0000-000094A60000}"/>
    <cellStyle name="Table  - Opmaakprofiel6 3 2 3 8 3" xfId="41759" xr:uid="{00000000-0005-0000-0000-000095A60000}"/>
    <cellStyle name="Table  - Opmaakprofiel6 3 2 3 8 4" xfId="34692" xr:uid="{00000000-0005-0000-0000-000096A60000}"/>
    <cellStyle name="Table  - Opmaakprofiel6 3 2 3 8 5" xfId="52628" xr:uid="{00000000-0005-0000-0000-000097A60000}"/>
    <cellStyle name="Table  - Opmaakprofiel6 3 2 3 9" xfId="17567" xr:uid="{00000000-0005-0000-0000-000098A60000}"/>
    <cellStyle name="Table  - Opmaakprofiel6 3 2 4" xfId="457" xr:uid="{00000000-0005-0000-0000-000099A60000}"/>
    <cellStyle name="Table  - Opmaakprofiel6 3 2 4 2" xfId="1923" xr:uid="{00000000-0005-0000-0000-00009AA60000}"/>
    <cellStyle name="Table  - Opmaakprofiel6 3 2 4 2 2" xfId="11264" xr:uid="{00000000-0005-0000-0000-00009BA60000}"/>
    <cellStyle name="Table  - Opmaakprofiel6 3 2 4 2 2 2" xfId="23562" xr:uid="{00000000-0005-0000-0000-00009CA60000}"/>
    <cellStyle name="Table  - Opmaakprofiel6 3 2 4 2 2 3" xfId="35614" xr:uid="{00000000-0005-0000-0000-00009DA60000}"/>
    <cellStyle name="Table  - Opmaakprofiel6 3 2 4 2 2 4" xfId="31003" xr:uid="{00000000-0005-0000-0000-00009EA60000}"/>
    <cellStyle name="Table  - Opmaakprofiel6 3 2 4 2 2 5" xfId="56229" xr:uid="{00000000-0005-0000-0000-00009FA60000}"/>
    <cellStyle name="Table  - Opmaakprofiel6 3 2 4 2 3" xfId="17575" xr:uid="{00000000-0005-0000-0000-0000A0A60000}"/>
    <cellStyle name="Table  - Opmaakprofiel6 3 2 4 2 4" xfId="29627" xr:uid="{00000000-0005-0000-0000-0000A1A60000}"/>
    <cellStyle name="Table  - Opmaakprofiel6 3 2 4 2 5" xfId="44361" xr:uid="{00000000-0005-0000-0000-0000A2A60000}"/>
    <cellStyle name="Table  - Opmaakprofiel6 3 2 4 2 6" xfId="50508" xr:uid="{00000000-0005-0000-0000-0000A3A60000}"/>
    <cellStyle name="Table  - Opmaakprofiel6 3 2 4 3" xfId="2528" xr:uid="{00000000-0005-0000-0000-0000A4A60000}"/>
    <cellStyle name="Table  - Opmaakprofiel6 3 2 4 3 2" xfId="11265" xr:uid="{00000000-0005-0000-0000-0000A5A60000}"/>
    <cellStyle name="Table  - Opmaakprofiel6 3 2 4 3 2 2" xfId="23563" xr:uid="{00000000-0005-0000-0000-0000A6A60000}"/>
    <cellStyle name="Table  - Opmaakprofiel6 3 2 4 3 2 3" xfId="35615" xr:uid="{00000000-0005-0000-0000-0000A7A60000}"/>
    <cellStyle name="Table  - Opmaakprofiel6 3 2 4 3 2 4" xfId="41892" xr:uid="{00000000-0005-0000-0000-0000A8A60000}"/>
    <cellStyle name="Table  - Opmaakprofiel6 3 2 4 3 2 5" xfId="56230" xr:uid="{00000000-0005-0000-0000-0000A9A60000}"/>
    <cellStyle name="Table  - Opmaakprofiel6 3 2 4 3 3" xfId="17576" xr:uid="{00000000-0005-0000-0000-0000AAA60000}"/>
    <cellStyle name="Table  - Opmaakprofiel6 3 2 4 3 4" xfId="29628" xr:uid="{00000000-0005-0000-0000-0000ABA60000}"/>
    <cellStyle name="Table  - Opmaakprofiel6 3 2 4 3 5" xfId="38127" xr:uid="{00000000-0005-0000-0000-0000ACA60000}"/>
    <cellStyle name="Table  - Opmaakprofiel6 3 2 4 3 6" xfId="50509" xr:uid="{00000000-0005-0000-0000-0000ADA60000}"/>
    <cellStyle name="Table  - Opmaakprofiel6 3 2 4 4" xfId="3413" xr:uid="{00000000-0005-0000-0000-0000AEA60000}"/>
    <cellStyle name="Table  - Opmaakprofiel6 3 2 4 4 2" xfId="11266" xr:uid="{00000000-0005-0000-0000-0000AFA60000}"/>
    <cellStyle name="Table  - Opmaakprofiel6 3 2 4 4 2 2" xfId="23564" xr:uid="{00000000-0005-0000-0000-0000B0A60000}"/>
    <cellStyle name="Table  - Opmaakprofiel6 3 2 4 4 2 3" xfId="35616" xr:uid="{00000000-0005-0000-0000-0000B1A60000}"/>
    <cellStyle name="Table  - Opmaakprofiel6 3 2 4 4 2 4" xfId="31506" xr:uid="{00000000-0005-0000-0000-0000B2A60000}"/>
    <cellStyle name="Table  - Opmaakprofiel6 3 2 4 4 2 5" xfId="56231" xr:uid="{00000000-0005-0000-0000-0000B3A60000}"/>
    <cellStyle name="Table  - Opmaakprofiel6 3 2 4 4 3" xfId="17577" xr:uid="{00000000-0005-0000-0000-0000B4A60000}"/>
    <cellStyle name="Table  - Opmaakprofiel6 3 2 4 4 4" xfId="29629" xr:uid="{00000000-0005-0000-0000-0000B5A60000}"/>
    <cellStyle name="Table  - Opmaakprofiel6 3 2 4 4 5" xfId="38126" xr:uid="{00000000-0005-0000-0000-0000B6A60000}"/>
    <cellStyle name="Table  - Opmaakprofiel6 3 2 4 4 6" xfId="50510" xr:uid="{00000000-0005-0000-0000-0000B7A60000}"/>
    <cellStyle name="Table  - Opmaakprofiel6 3 2 4 5" xfId="6245" xr:uid="{00000000-0005-0000-0000-0000B8A60000}"/>
    <cellStyle name="Table  - Opmaakprofiel6 3 2 4 5 2" xfId="11267" xr:uid="{00000000-0005-0000-0000-0000B9A60000}"/>
    <cellStyle name="Table  - Opmaakprofiel6 3 2 4 5 2 2" xfId="23565" xr:uid="{00000000-0005-0000-0000-0000BAA60000}"/>
    <cellStyle name="Table  - Opmaakprofiel6 3 2 4 5 2 3" xfId="35617" xr:uid="{00000000-0005-0000-0000-0000BBA60000}"/>
    <cellStyle name="Table  - Opmaakprofiel6 3 2 4 5 2 4" xfId="41891" xr:uid="{00000000-0005-0000-0000-0000BCA60000}"/>
    <cellStyle name="Table  - Opmaakprofiel6 3 2 4 5 2 5" xfId="56232" xr:uid="{00000000-0005-0000-0000-0000BDA60000}"/>
    <cellStyle name="Table  - Opmaakprofiel6 3 2 4 5 3" xfId="17578" xr:uid="{00000000-0005-0000-0000-0000BEA60000}"/>
    <cellStyle name="Table  - Opmaakprofiel6 3 2 4 5 4" xfId="29630" xr:uid="{00000000-0005-0000-0000-0000BFA60000}"/>
    <cellStyle name="Table  - Opmaakprofiel6 3 2 4 5 5" xfId="38125" xr:uid="{00000000-0005-0000-0000-0000C0A60000}"/>
    <cellStyle name="Table  - Opmaakprofiel6 3 2 4 5 6" xfId="50511" xr:uid="{00000000-0005-0000-0000-0000C1A60000}"/>
    <cellStyle name="Table  - Opmaakprofiel6 3 2 4 6" xfId="6246" xr:uid="{00000000-0005-0000-0000-0000C2A60000}"/>
    <cellStyle name="Table  - Opmaakprofiel6 3 2 4 6 2" xfId="11268" xr:uid="{00000000-0005-0000-0000-0000C3A60000}"/>
    <cellStyle name="Table  - Opmaakprofiel6 3 2 4 6 2 2" xfId="23566" xr:uid="{00000000-0005-0000-0000-0000C4A60000}"/>
    <cellStyle name="Table  - Opmaakprofiel6 3 2 4 6 2 3" xfId="35618" xr:uid="{00000000-0005-0000-0000-0000C5A60000}"/>
    <cellStyle name="Table  - Opmaakprofiel6 3 2 4 6 2 4" xfId="31010" xr:uid="{00000000-0005-0000-0000-0000C6A60000}"/>
    <cellStyle name="Table  - Opmaakprofiel6 3 2 4 6 2 5" xfId="56233" xr:uid="{00000000-0005-0000-0000-0000C7A60000}"/>
    <cellStyle name="Table  - Opmaakprofiel6 3 2 4 6 3" xfId="17579" xr:uid="{00000000-0005-0000-0000-0000C8A60000}"/>
    <cellStyle name="Table  - Opmaakprofiel6 3 2 4 6 4" xfId="29631" xr:uid="{00000000-0005-0000-0000-0000C9A60000}"/>
    <cellStyle name="Table  - Opmaakprofiel6 3 2 4 6 5" xfId="44359" xr:uid="{00000000-0005-0000-0000-0000CAA60000}"/>
    <cellStyle name="Table  - Opmaakprofiel6 3 2 4 6 6" xfId="50512" xr:uid="{00000000-0005-0000-0000-0000CBA60000}"/>
    <cellStyle name="Table  - Opmaakprofiel6 3 2 4 7" xfId="6247" xr:uid="{00000000-0005-0000-0000-0000CCA60000}"/>
    <cellStyle name="Table  - Opmaakprofiel6 3 2 4 7 2" xfId="17580" xr:uid="{00000000-0005-0000-0000-0000CDA60000}"/>
    <cellStyle name="Table  - Opmaakprofiel6 3 2 4 7 3" xfId="29632" xr:uid="{00000000-0005-0000-0000-0000CEA60000}"/>
    <cellStyle name="Table  - Opmaakprofiel6 3 2 4 7 4" xfId="38124" xr:uid="{00000000-0005-0000-0000-0000CFA60000}"/>
    <cellStyle name="Table  - Opmaakprofiel6 3 2 4 7 5" xfId="50513" xr:uid="{00000000-0005-0000-0000-0000D0A60000}"/>
    <cellStyle name="Table  - Opmaakprofiel6 3 2 4 8" xfId="10321" xr:uid="{00000000-0005-0000-0000-0000D1A60000}"/>
    <cellStyle name="Table  - Opmaakprofiel6 3 2 4 8 2" xfId="22619" xr:uid="{00000000-0005-0000-0000-0000D2A60000}"/>
    <cellStyle name="Table  - Opmaakprofiel6 3 2 4 8 3" xfId="44379" xr:uid="{00000000-0005-0000-0000-0000D3A60000}"/>
    <cellStyle name="Table  - Opmaakprofiel6 3 2 4 8 4" xfId="42285" xr:uid="{00000000-0005-0000-0000-0000D4A60000}"/>
    <cellStyle name="Table  - Opmaakprofiel6 3 2 4 8 5" xfId="55286" xr:uid="{00000000-0005-0000-0000-0000D5A60000}"/>
    <cellStyle name="Table  - Opmaakprofiel6 3 2 4 9" xfId="17574" xr:uid="{00000000-0005-0000-0000-0000D6A60000}"/>
    <cellStyle name="Table  - Opmaakprofiel6 3 2 5" xfId="947" xr:uid="{00000000-0005-0000-0000-0000D7A60000}"/>
    <cellStyle name="Table  - Opmaakprofiel6 3 2 5 2" xfId="2068" xr:uid="{00000000-0005-0000-0000-0000D8A60000}"/>
    <cellStyle name="Table  - Opmaakprofiel6 3 2 5 2 2" xfId="11269" xr:uid="{00000000-0005-0000-0000-0000D9A60000}"/>
    <cellStyle name="Table  - Opmaakprofiel6 3 2 5 2 2 2" xfId="23567" xr:uid="{00000000-0005-0000-0000-0000DAA60000}"/>
    <cellStyle name="Table  - Opmaakprofiel6 3 2 5 2 2 3" xfId="35619" xr:uid="{00000000-0005-0000-0000-0000DBA60000}"/>
    <cellStyle name="Table  - Opmaakprofiel6 3 2 5 2 2 4" xfId="41890" xr:uid="{00000000-0005-0000-0000-0000DCA60000}"/>
    <cellStyle name="Table  - Opmaakprofiel6 3 2 5 2 2 5" xfId="56234" xr:uid="{00000000-0005-0000-0000-0000DDA60000}"/>
    <cellStyle name="Table  - Opmaakprofiel6 3 2 5 2 3" xfId="17582" xr:uid="{00000000-0005-0000-0000-0000DEA60000}"/>
    <cellStyle name="Table  - Opmaakprofiel6 3 2 5 2 4" xfId="29634" xr:uid="{00000000-0005-0000-0000-0000DFA60000}"/>
    <cellStyle name="Table  - Opmaakprofiel6 3 2 5 2 5" xfId="38122" xr:uid="{00000000-0005-0000-0000-0000E0A60000}"/>
    <cellStyle name="Table  - Opmaakprofiel6 3 2 5 2 6" xfId="50514" xr:uid="{00000000-0005-0000-0000-0000E1A60000}"/>
    <cellStyle name="Table  - Opmaakprofiel6 3 2 5 3" xfId="2958" xr:uid="{00000000-0005-0000-0000-0000E2A60000}"/>
    <cellStyle name="Table  - Opmaakprofiel6 3 2 5 3 2" xfId="11270" xr:uid="{00000000-0005-0000-0000-0000E3A60000}"/>
    <cellStyle name="Table  - Opmaakprofiel6 3 2 5 3 2 2" xfId="23568" xr:uid="{00000000-0005-0000-0000-0000E4A60000}"/>
    <cellStyle name="Table  - Opmaakprofiel6 3 2 5 3 2 3" xfId="35620" xr:uid="{00000000-0005-0000-0000-0000E5A60000}"/>
    <cellStyle name="Table  - Opmaakprofiel6 3 2 5 3 2 4" xfId="31416" xr:uid="{00000000-0005-0000-0000-0000E6A60000}"/>
    <cellStyle name="Table  - Opmaakprofiel6 3 2 5 3 2 5" xfId="56235" xr:uid="{00000000-0005-0000-0000-0000E7A60000}"/>
    <cellStyle name="Table  - Opmaakprofiel6 3 2 5 3 3" xfId="17583" xr:uid="{00000000-0005-0000-0000-0000E8A60000}"/>
    <cellStyle name="Table  - Opmaakprofiel6 3 2 5 3 4" xfId="29635" xr:uid="{00000000-0005-0000-0000-0000E9A60000}"/>
    <cellStyle name="Table  - Opmaakprofiel6 3 2 5 3 5" xfId="38121" xr:uid="{00000000-0005-0000-0000-0000EAA60000}"/>
    <cellStyle name="Table  - Opmaakprofiel6 3 2 5 3 6" xfId="50515" xr:uid="{00000000-0005-0000-0000-0000EBA60000}"/>
    <cellStyle name="Table  - Opmaakprofiel6 3 2 5 4" xfId="3804" xr:uid="{00000000-0005-0000-0000-0000ECA60000}"/>
    <cellStyle name="Table  - Opmaakprofiel6 3 2 5 4 2" xfId="11271" xr:uid="{00000000-0005-0000-0000-0000EDA60000}"/>
    <cellStyle name="Table  - Opmaakprofiel6 3 2 5 4 2 2" xfId="23569" xr:uid="{00000000-0005-0000-0000-0000EEA60000}"/>
    <cellStyle name="Table  - Opmaakprofiel6 3 2 5 4 2 3" xfId="35621" xr:uid="{00000000-0005-0000-0000-0000EFA60000}"/>
    <cellStyle name="Table  - Opmaakprofiel6 3 2 5 4 2 4" xfId="41889" xr:uid="{00000000-0005-0000-0000-0000F0A60000}"/>
    <cellStyle name="Table  - Opmaakprofiel6 3 2 5 4 2 5" xfId="56236" xr:uid="{00000000-0005-0000-0000-0000F1A60000}"/>
    <cellStyle name="Table  - Opmaakprofiel6 3 2 5 4 3" xfId="17584" xr:uid="{00000000-0005-0000-0000-0000F2A60000}"/>
    <cellStyle name="Table  - Opmaakprofiel6 3 2 5 4 4" xfId="29636" xr:uid="{00000000-0005-0000-0000-0000F3A60000}"/>
    <cellStyle name="Table  - Opmaakprofiel6 3 2 5 4 5" xfId="44356" xr:uid="{00000000-0005-0000-0000-0000F4A60000}"/>
    <cellStyle name="Table  - Opmaakprofiel6 3 2 5 4 6" xfId="50516" xr:uid="{00000000-0005-0000-0000-0000F5A60000}"/>
    <cellStyle name="Table  - Opmaakprofiel6 3 2 5 5" xfId="6248" xr:uid="{00000000-0005-0000-0000-0000F6A60000}"/>
    <cellStyle name="Table  - Opmaakprofiel6 3 2 5 5 2" xfId="11272" xr:uid="{00000000-0005-0000-0000-0000F7A60000}"/>
    <cellStyle name="Table  - Opmaakprofiel6 3 2 5 5 2 2" xfId="23570" xr:uid="{00000000-0005-0000-0000-0000F8A60000}"/>
    <cellStyle name="Table  - Opmaakprofiel6 3 2 5 5 2 3" xfId="35622" xr:uid="{00000000-0005-0000-0000-0000F9A60000}"/>
    <cellStyle name="Table  - Opmaakprofiel6 3 2 5 5 2 4" xfId="31020" xr:uid="{00000000-0005-0000-0000-0000FAA60000}"/>
    <cellStyle name="Table  - Opmaakprofiel6 3 2 5 5 2 5" xfId="56237" xr:uid="{00000000-0005-0000-0000-0000FBA60000}"/>
    <cellStyle name="Table  - Opmaakprofiel6 3 2 5 5 3" xfId="17585" xr:uid="{00000000-0005-0000-0000-0000FCA60000}"/>
    <cellStyle name="Table  - Opmaakprofiel6 3 2 5 5 4" xfId="29637" xr:uid="{00000000-0005-0000-0000-0000FDA60000}"/>
    <cellStyle name="Table  - Opmaakprofiel6 3 2 5 5 5" xfId="38120" xr:uid="{00000000-0005-0000-0000-0000FEA60000}"/>
    <cellStyle name="Table  - Opmaakprofiel6 3 2 5 5 6" xfId="50517" xr:uid="{00000000-0005-0000-0000-0000FFA60000}"/>
    <cellStyle name="Table  - Opmaakprofiel6 3 2 5 6" xfId="6249" xr:uid="{00000000-0005-0000-0000-000000A70000}"/>
    <cellStyle name="Table  - Opmaakprofiel6 3 2 5 6 2" xfId="11273" xr:uid="{00000000-0005-0000-0000-000001A70000}"/>
    <cellStyle name="Table  - Opmaakprofiel6 3 2 5 6 2 2" xfId="23571" xr:uid="{00000000-0005-0000-0000-000002A70000}"/>
    <cellStyle name="Table  - Opmaakprofiel6 3 2 5 6 2 3" xfId="35623" xr:uid="{00000000-0005-0000-0000-000003A70000}"/>
    <cellStyle name="Table  - Opmaakprofiel6 3 2 5 6 2 4" xfId="41888" xr:uid="{00000000-0005-0000-0000-000004A70000}"/>
    <cellStyle name="Table  - Opmaakprofiel6 3 2 5 6 2 5" xfId="56238" xr:uid="{00000000-0005-0000-0000-000005A70000}"/>
    <cellStyle name="Table  - Opmaakprofiel6 3 2 5 6 3" xfId="17586" xr:uid="{00000000-0005-0000-0000-000006A70000}"/>
    <cellStyle name="Table  - Opmaakprofiel6 3 2 5 6 4" xfId="29638" xr:uid="{00000000-0005-0000-0000-000007A70000}"/>
    <cellStyle name="Table  - Opmaakprofiel6 3 2 5 6 5" xfId="38119" xr:uid="{00000000-0005-0000-0000-000008A70000}"/>
    <cellStyle name="Table  - Opmaakprofiel6 3 2 5 6 6" xfId="50518" xr:uid="{00000000-0005-0000-0000-000009A70000}"/>
    <cellStyle name="Table  - Opmaakprofiel6 3 2 5 7" xfId="6250" xr:uid="{00000000-0005-0000-0000-00000AA70000}"/>
    <cellStyle name="Table  - Opmaakprofiel6 3 2 5 7 2" xfId="17587" xr:uid="{00000000-0005-0000-0000-00000BA70000}"/>
    <cellStyle name="Table  - Opmaakprofiel6 3 2 5 7 3" xfId="29639" xr:uid="{00000000-0005-0000-0000-00000CA70000}"/>
    <cellStyle name="Table  - Opmaakprofiel6 3 2 5 7 4" xfId="44355" xr:uid="{00000000-0005-0000-0000-00000DA70000}"/>
    <cellStyle name="Table  - Opmaakprofiel6 3 2 5 7 5" xfId="50519" xr:uid="{00000000-0005-0000-0000-00000EA70000}"/>
    <cellStyle name="Table  - Opmaakprofiel6 3 2 5 8" xfId="7302" xr:uid="{00000000-0005-0000-0000-00000FA70000}"/>
    <cellStyle name="Table  - Opmaakprofiel6 3 2 5 8 2" xfId="19600" xr:uid="{00000000-0005-0000-0000-000010A70000}"/>
    <cellStyle name="Table  - Opmaakprofiel6 3 2 5 8 3" xfId="41403" xr:uid="{00000000-0005-0000-0000-000011A70000}"/>
    <cellStyle name="Table  - Opmaakprofiel6 3 2 5 8 4" xfId="36815" xr:uid="{00000000-0005-0000-0000-000012A70000}"/>
    <cellStyle name="Table  - Opmaakprofiel6 3 2 5 8 5" xfId="52272" xr:uid="{00000000-0005-0000-0000-000013A70000}"/>
    <cellStyle name="Table  - Opmaakprofiel6 3 2 5 9" xfId="17581" xr:uid="{00000000-0005-0000-0000-000014A70000}"/>
    <cellStyle name="Table  - Opmaakprofiel6 3 2 6" xfId="443" xr:uid="{00000000-0005-0000-0000-000015A70000}"/>
    <cellStyle name="Table  - Opmaakprofiel6 3 2 6 2" xfId="1797" xr:uid="{00000000-0005-0000-0000-000016A70000}"/>
    <cellStyle name="Table  - Opmaakprofiel6 3 2 6 2 2" xfId="11274" xr:uid="{00000000-0005-0000-0000-000017A70000}"/>
    <cellStyle name="Table  - Opmaakprofiel6 3 2 6 2 2 2" xfId="23572" xr:uid="{00000000-0005-0000-0000-000018A70000}"/>
    <cellStyle name="Table  - Opmaakprofiel6 3 2 6 2 2 3" xfId="35624" xr:uid="{00000000-0005-0000-0000-000019A70000}"/>
    <cellStyle name="Table  - Opmaakprofiel6 3 2 6 2 2 4" xfId="34510" xr:uid="{00000000-0005-0000-0000-00001AA70000}"/>
    <cellStyle name="Table  - Opmaakprofiel6 3 2 6 2 2 5" xfId="56239" xr:uid="{00000000-0005-0000-0000-00001BA70000}"/>
    <cellStyle name="Table  - Opmaakprofiel6 3 2 6 2 3" xfId="17589" xr:uid="{00000000-0005-0000-0000-00001CA70000}"/>
    <cellStyle name="Table  - Opmaakprofiel6 3 2 6 2 4" xfId="29641" xr:uid="{00000000-0005-0000-0000-00001DA70000}"/>
    <cellStyle name="Table  - Opmaakprofiel6 3 2 6 2 5" xfId="38117" xr:uid="{00000000-0005-0000-0000-00001EA70000}"/>
    <cellStyle name="Table  - Opmaakprofiel6 3 2 6 2 6" xfId="50520" xr:uid="{00000000-0005-0000-0000-00001FA70000}"/>
    <cellStyle name="Table  - Opmaakprofiel6 3 2 6 3" xfId="2514" xr:uid="{00000000-0005-0000-0000-000020A70000}"/>
    <cellStyle name="Table  - Opmaakprofiel6 3 2 6 3 2" xfId="11275" xr:uid="{00000000-0005-0000-0000-000021A70000}"/>
    <cellStyle name="Table  - Opmaakprofiel6 3 2 6 3 2 2" xfId="23573" xr:uid="{00000000-0005-0000-0000-000022A70000}"/>
    <cellStyle name="Table  - Opmaakprofiel6 3 2 6 3 2 3" xfId="35625" xr:uid="{00000000-0005-0000-0000-000023A70000}"/>
    <cellStyle name="Table  - Opmaakprofiel6 3 2 6 3 2 4" xfId="31024" xr:uid="{00000000-0005-0000-0000-000024A70000}"/>
    <cellStyle name="Table  - Opmaakprofiel6 3 2 6 3 2 5" xfId="56240" xr:uid="{00000000-0005-0000-0000-000025A70000}"/>
    <cellStyle name="Table  - Opmaakprofiel6 3 2 6 3 3" xfId="17590" xr:uid="{00000000-0005-0000-0000-000026A70000}"/>
    <cellStyle name="Table  - Opmaakprofiel6 3 2 6 3 4" xfId="29642" xr:uid="{00000000-0005-0000-0000-000027A70000}"/>
    <cellStyle name="Table  - Opmaakprofiel6 3 2 6 3 5" xfId="38116" xr:uid="{00000000-0005-0000-0000-000028A70000}"/>
    <cellStyle name="Table  - Opmaakprofiel6 3 2 6 3 6" xfId="50521" xr:uid="{00000000-0005-0000-0000-000029A70000}"/>
    <cellStyle name="Table  - Opmaakprofiel6 3 2 6 4" xfId="3401" xr:uid="{00000000-0005-0000-0000-00002AA70000}"/>
    <cellStyle name="Table  - Opmaakprofiel6 3 2 6 4 2" xfId="11276" xr:uid="{00000000-0005-0000-0000-00002BA70000}"/>
    <cellStyle name="Table  - Opmaakprofiel6 3 2 6 4 2 2" xfId="23574" xr:uid="{00000000-0005-0000-0000-00002CA70000}"/>
    <cellStyle name="Table  - Opmaakprofiel6 3 2 6 4 2 3" xfId="35626" xr:uid="{00000000-0005-0000-0000-00002DA70000}"/>
    <cellStyle name="Table  - Opmaakprofiel6 3 2 6 4 2 4" xfId="31706" xr:uid="{00000000-0005-0000-0000-00002EA70000}"/>
    <cellStyle name="Table  - Opmaakprofiel6 3 2 6 4 2 5" xfId="56241" xr:uid="{00000000-0005-0000-0000-00002FA70000}"/>
    <cellStyle name="Table  - Opmaakprofiel6 3 2 6 4 3" xfId="17591" xr:uid="{00000000-0005-0000-0000-000030A70000}"/>
    <cellStyle name="Table  - Opmaakprofiel6 3 2 6 4 4" xfId="29643" xr:uid="{00000000-0005-0000-0000-000031A70000}"/>
    <cellStyle name="Table  - Opmaakprofiel6 3 2 6 4 5" xfId="44353" xr:uid="{00000000-0005-0000-0000-000032A70000}"/>
    <cellStyle name="Table  - Opmaakprofiel6 3 2 6 4 6" xfId="50522" xr:uid="{00000000-0005-0000-0000-000033A70000}"/>
    <cellStyle name="Table  - Opmaakprofiel6 3 2 6 5" xfId="6251" xr:uid="{00000000-0005-0000-0000-000034A70000}"/>
    <cellStyle name="Table  - Opmaakprofiel6 3 2 6 5 2" xfId="11277" xr:uid="{00000000-0005-0000-0000-000035A70000}"/>
    <cellStyle name="Table  - Opmaakprofiel6 3 2 6 5 2 2" xfId="23575" xr:uid="{00000000-0005-0000-0000-000036A70000}"/>
    <cellStyle name="Table  - Opmaakprofiel6 3 2 6 5 2 3" xfId="35627" xr:uid="{00000000-0005-0000-0000-000037A70000}"/>
    <cellStyle name="Table  - Opmaakprofiel6 3 2 6 5 2 4" xfId="41887" xr:uid="{00000000-0005-0000-0000-000038A70000}"/>
    <cellStyle name="Table  - Opmaakprofiel6 3 2 6 5 2 5" xfId="56242" xr:uid="{00000000-0005-0000-0000-000039A70000}"/>
    <cellStyle name="Table  - Opmaakprofiel6 3 2 6 5 3" xfId="17592" xr:uid="{00000000-0005-0000-0000-00003AA70000}"/>
    <cellStyle name="Table  - Opmaakprofiel6 3 2 6 5 4" xfId="29644" xr:uid="{00000000-0005-0000-0000-00003BA70000}"/>
    <cellStyle name="Table  - Opmaakprofiel6 3 2 6 5 5" xfId="38115" xr:uid="{00000000-0005-0000-0000-00003CA70000}"/>
    <cellStyle name="Table  - Opmaakprofiel6 3 2 6 5 6" xfId="50523" xr:uid="{00000000-0005-0000-0000-00003DA70000}"/>
    <cellStyle name="Table  - Opmaakprofiel6 3 2 6 6" xfId="6252" xr:uid="{00000000-0005-0000-0000-00003EA70000}"/>
    <cellStyle name="Table  - Opmaakprofiel6 3 2 6 6 2" xfId="11278" xr:uid="{00000000-0005-0000-0000-00003FA70000}"/>
    <cellStyle name="Table  - Opmaakprofiel6 3 2 6 6 2 2" xfId="23576" xr:uid="{00000000-0005-0000-0000-000040A70000}"/>
    <cellStyle name="Table  - Opmaakprofiel6 3 2 6 6 2 3" xfId="35628" xr:uid="{00000000-0005-0000-0000-000041A70000}"/>
    <cellStyle name="Table  - Opmaakprofiel6 3 2 6 6 2 4" xfId="31031" xr:uid="{00000000-0005-0000-0000-000042A70000}"/>
    <cellStyle name="Table  - Opmaakprofiel6 3 2 6 6 2 5" xfId="56243" xr:uid="{00000000-0005-0000-0000-000043A70000}"/>
    <cellStyle name="Table  - Opmaakprofiel6 3 2 6 6 3" xfId="17593" xr:uid="{00000000-0005-0000-0000-000044A70000}"/>
    <cellStyle name="Table  - Opmaakprofiel6 3 2 6 6 4" xfId="29645" xr:uid="{00000000-0005-0000-0000-000045A70000}"/>
    <cellStyle name="Table  - Opmaakprofiel6 3 2 6 6 5" xfId="38114" xr:uid="{00000000-0005-0000-0000-000046A70000}"/>
    <cellStyle name="Table  - Opmaakprofiel6 3 2 6 6 6" xfId="50524" xr:uid="{00000000-0005-0000-0000-000047A70000}"/>
    <cellStyle name="Table  - Opmaakprofiel6 3 2 6 7" xfId="6253" xr:uid="{00000000-0005-0000-0000-000048A70000}"/>
    <cellStyle name="Table  - Opmaakprofiel6 3 2 6 7 2" xfId="17594" xr:uid="{00000000-0005-0000-0000-000049A70000}"/>
    <cellStyle name="Table  - Opmaakprofiel6 3 2 6 7 3" xfId="29646" xr:uid="{00000000-0005-0000-0000-00004AA70000}"/>
    <cellStyle name="Table  - Opmaakprofiel6 3 2 6 7 4" xfId="38113" xr:uid="{00000000-0005-0000-0000-00004BA70000}"/>
    <cellStyle name="Table  - Opmaakprofiel6 3 2 6 7 5" xfId="50525" xr:uid="{00000000-0005-0000-0000-00004CA70000}"/>
    <cellStyle name="Table  - Opmaakprofiel6 3 2 6 8" xfId="7642" xr:uid="{00000000-0005-0000-0000-00004DA70000}"/>
    <cellStyle name="Table  - Opmaakprofiel6 3 2 6 8 2" xfId="19940" xr:uid="{00000000-0005-0000-0000-00004EA70000}"/>
    <cellStyle name="Table  - Opmaakprofiel6 3 2 6 8 3" xfId="41743" xr:uid="{00000000-0005-0000-0000-00004FA70000}"/>
    <cellStyle name="Table  - Opmaakprofiel6 3 2 6 8 4" xfId="25007" xr:uid="{00000000-0005-0000-0000-000050A70000}"/>
    <cellStyle name="Table  - Opmaakprofiel6 3 2 6 8 5" xfId="52612" xr:uid="{00000000-0005-0000-0000-000051A70000}"/>
    <cellStyle name="Table  - Opmaakprofiel6 3 2 6 9" xfId="17588" xr:uid="{00000000-0005-0000-0000-000052A70000}"/>
    <cellStyle name="Table  - Opmaakprofiel6 3 2 7" xfId="1166" xr:uid="{00000000-0005-0000-0000-000053A70000}"/>
    <cellStyle name="Table  - Opmaakprofiel6 3 2 7 2" xfId="1895" xr:uid="{00000000-0005-0000-0000-000054A70000}"/>
    <cellStyle name="Table  - Opmaakprofiel6 3 2 7 2 2" xfId="11279" xr:uid="{00000000-0005-0000-0000-000055A70000}"/>
    <cellStyle name="Table  - Opmaakprofiel6 3 2 7 2 2 2" xfId="23577" xr:uid="{00000000-0005-0000-0000-000056A70000}"/>
    <cellStyle name="Table  - Opmaakprofiel6 3 2 7 2 2 3" xfId="35629" xr:uid="{00000000-0005-0000-0000-000057A70000}"/>
    <cellStyle name="Table  - Opmaakprofiel6 3 2 7 2 2 4" xfId="41886" xr:uid="{00000000-0005-0000-0000-000058A70000}"/>
    <cellStyle name="Table  - Opmaakprofiel6 3 2 7 2 2 5" xfId="56244" xr:uid="{00000000-0005-0000-0000-000059A70000}"/>
    <cellStyle name="Table  - Opmaakprofiel6 3 2 7 2 3" xfId="17596" xr:uid="{00000000-0005-0000-0000-00005AA70000}"/>
    <cellStyle name="Table  - Opmaakprofiel6 3 2 7 2 4" xfId="29648" xr:uid="{00000000-0005-0000-0000-00005BA70000}"/>
    <cellStyle name="Table  - Opmaakprofiel6 3 2 7 2 5" xfId="38111" xr:uid="{00000000-0005-0000-0000-00005CA70000}"/>
    <cellStyle name="Table  - Opmaakprofiel6 3 2 7 2 6" xfId="50526" xr:uid="{00000000-0005-0000-0000-00005DA70000}"/>
    <cellStyle name="Table  - Opmaakprofiel6 3 2 7 3" xfId="3177" xr:uid="{00000000-0005-0000-0000-00005EA70000}"/>
    <cellStyle name="Table  - Opmaakprofiel6 3 2 7 3 2" xfId="11280" xr:uid="{00000000-0005-0000-0000-00005FA70000}"/>
    <cellStyle name="Table  - Opmaakprofiel6 3 2 7 3 2 2" xfId="23578" xr:uid="{00000000-0005-0000-0000-000060A70000}"/>
    <cellStyle name="Table  - Opmaakprofiel6 3 2 7 3 2 3" xfId="35630" xr:uid="{00000000-0005-0000-0000-000061A70000}"/>
    <cellStyle name="Table  - Opmaakprofiel6 3 2 7 3 2 4" xfId="31640" xr:uid="{00000000-0005-0000-0000-000062A70000}"/>
    <cellStyle name="Table  - Opmaakprofiel6 3 2 7 3 2 5" xfId="56245" xr:uid="{00000000-0005-0000-0000-000063A70000}"/>
    <cellStyle name="Table  - Opmaakprofiel6 3 2 7 3 3" xfId="17597" xr:uid="{00000000-0005-0000-0000-000064A70000}"/>
    <cellStyle name="Table  - Opmaakprofiel6 3 2 7 3 4" xfId="29649" xr:uid="{00000000-0005-0000-0000-000065A70000}"/>
    <cellStyle name="Table  - Opmaakprofiel6 3 2 7 3 5" xfId="44349" xr:uid="{00000000-0005-0000-0000-000066A70000}"/>
    <cellStyle name="Table  - Opmaakprofiel6 3 2 7 3 6" xfId="50527" xr:uid="{00000000-0005-0000-0000-000067A70000}"/>
    <cellStyle name="Table  - Opmaakprofiel6 3 2 7 4" xfId="3995" xr:uid="{00000000-0005-0000-0000-000068A70000}"/>
    <cellStyle name="Table  - Opmaakprofiel6 3 2 7 4 2" xfId="11281" xr:uid="{00000000-0005-0000-0000-000069A70000}"/>
    <cellStyle name="Table  - Opmaakprofiel6 3 2 7 4 2 2" xfId="23579" xr:uid="{00000000-0005-0000-0000-00006AA70000}"/>
    <cellStyle name="Table  - Opmaakprofiel6 3 2 7 4 2 3" xfId="35631" xr:uid="{00000000-0005-0000-0000-00006BA70000}"/>
    <cellStyle name="Table  - Opmaakprofiel6 3 2 7 4 2 4" xfId="41885" xr:uid="{00000000-0005-0000-0000-00006CA70000}"/>
    <cellStyle name="Table  - Opmaakprofiel6 3 2 7 4 2 5" xfId="56246" xr:uid="{00000000-0005-0000-0000-00006DA70000}"/>
    <cellStyle name="Table  - Opmaakprofiel6 3 2 7 4 3" xfId="17598" xr:uid="{00000000-0005-0000-0000-00006EA70000}"/>
    <cellStyle name="Table  - Opmaakprofiel6 3 2 7 4 4" xfId="29650" xr:uid="{00000000-0005-0000-0000-00006FA70000}"/>
    <cellStyle name="Table  - Opmaakprofiel6 3 2 7 4 5" xfId="38110" xr:uid="{00000000-0005-0000-0000-000070A70000}"/>
    <cellStyle name="Table  - Opmaakprofiel6 3 2 7 4 6" xfId="50528" xr:uid="{00000000-0005-0000-0000-000071A70000}"/>
    <cellStyle name="Table  - Opmaakprofiel6 3 2 7 5" xfId="6254" xr:uid="{00000000-0005-0000-0000-000072A70000}"/>
    <cellStyle name="Table  - Opmaakprofiel6 3 2 7 5 2" xfId="11282" xr:uid="{00000000-0005-0000-0000-000073A70000}"/>
    <cellStyle name="Table  - Opmaakprofiel6 3 2 7 5 2 2" xfId="23580" xr:uid="{00000000-0005-0000-0000-000074A70000}"/>
    <cellStyle name="Table  - Opmaakprofiel6 3 2 7 5 2 3" xfId="35632" xr:uid="{00000000-0005-0000-0000-000075A70000}"/>
    <cellStyle name="Table  - Opmaakprofiel6 3 2 7 5 2 4" xfId="31038" xr:uid="{00000000-0005-0000-0000-000076A70000}"/>
    <cellStyle name="Table  - Opmaakprofiel6 3 2 7 5 2 5" xfId="56247" xr:uid="{00000000-0005-0000-0000-000077A70000}"/>
    <cellStyle name="Table  - Opmaakprofiel6 3 2 7 5 3" xfId="17599" xr:uid="{00000000-0005-0000-0000-000078A70000}"/>
    <cellStyle name="Table  - Opmaakprofiel6 3 2 7 5 4" xfId="29651" xr:uid="{00000000-0005-0000-0000-000079A70000}"/>
    <cellStyle name="Table  - Opmaakprofiel6 3 2 7 5 5" xfId="44348" xr:uid="{00000000-0005-0000-0000-00007AA70000}"/>
    <cellStyle name="Table  - Opmaakprofiel6 3 2 7 5 6" xfId="50529" xr:uid="{00000000-0005-0000-0000-00007BA70000}"/>
    <cellStyle name="Table  - Opmaakprofiel6 3 2 7 6" xfId="6255" xr:uid="{00000000-0005-0000-0000-00007CA70000}"/>
    <cellStyle name="Table  - Opmaakprofiel6 3 2 7 6 2" xfId="11283" xr:uid="{00000000-0005-0000-0000-00007DA70000}"/>
    <cellStyle name="Table  - Opmaakprofiel6 3 2 7 6 2 2" xfId="23581" xr:uid="{00000000-0005-0000-0000-00007EA70000}"/>
    <cellStyle name="Table  - Opmaakprofiel6 3 2 7 6 2 3" xfId="35633" xr:uid="{00000000-0005-0000-0000-00007FA70000}"/>
    <cellStyle name="Table  - Opmaakprofiel6 3 2 7 6 2 4" xfId="41884" xr:uid="{00000000-0005-0000-0000-000080A70000}"/>
    <cellStyle name="Table  - Opmaakprofiel6 3 2 7 6 2 5" xfId="56248" xr:uid="{00000000-0005-0000-0000-000081A70000}"/>
    <cellStyle name="Table  - Opmaakprofiel6 3 2 7 6 3" xfId="17600" xr:uid="{00000000-0005-0000-0000-000082A70000}"/>
    <cellStyle name="Table  - Opmaakprofiel6 3 2 7 6 4" xfId="29652" xr:uid="{00000000-0005-0000-0000-000083A70000}"/>
    <cellStyle name="Table  - Opmaakprofiel6 3 2 7 6 5" xfId="38109" xr:uid="{00000000-0005-0000-0000-000084A70000}"/>
    <cellStyle name="Table  - Opmaakprofiel6 3 2 7 6 6" xfId="50530" xr:uid="{00000000-0005-0000-0000-000085A70000}"/>
    <cellStyle name="Table  - Opmaakprofiel6 3 2 7 7" xfId="6256" xr:uid="{00000000-0005-0000-0000-000086A70000}"/>
    <cellStyle name="Table  - Opmaakprofiel6 3 2 7 7 2" xfId="17601" xr:uid="{00000000-0005-0000-0000-000087A70000}"/>
    <cellStyle name="Table  - Opmaakprofiel6 3 2 7 7 3" xfId="29653" xr:uid="{00000000-0005-0000-0000-000088A70000}"/>
    <cellStyle name="Table  - Opmaakprofiel6 3 2 7 7 4" xfId="44347" xr:uid="{00000000-0005-0000-0000-000089A70000}"/>
    <cellStyle name="Table  - Opmaakprofiel6 3 2 7 7 5" xfId="50531" xr:uid="{00000000-0005-0000-0000-00008AA70000}"/>
    <cellStyle name="Table  - Opmaakprofiel6 3 2 7 8" xfId="7152" xr:uid="{00000000-0005-0000-0000-00008BA70000}"/>
    <cellStyle name="Table  - Opmaakprofiel6 3 2 7 8 2" xfId="19450" xr:uid="{00000000-0005-0000-0000-00008CA70000}"/>
    <cellStyle name="Table  - Opmaakprofiel6 3 2 7 8 3" xfId="41253" xr:uid="{00000000-0005-0000-0000-00008DA70000}"/>
    <cellStyle name="Table  - Opmaakprofiel6 3 2 7 8 4" xfId="36903" xr:uid="{00000000-0005-0000-0000-00008EA70000}"/>
    <cellStyle name="Table  - Opmaakprofiel6 3 2 7 8 5" xfId="52122" xr:uid="{00000000-0005-0000-0000-00008FA70000}"/>
    <cellStyle name="Table  - Opmaakprofiel6 3 2 7 9" xfId="17595" xr:uid="{00000000-0005-0000-0000-000090A70000}"/>
    <cellStyle name="Table  - Opmaakprofiel6 3 2 8" xfId="1287" xr:uid="{00000000-0005-0000-0000-000091A70000}"/>
    <cellStyle name="Table  - Opmaakprofiel6 3 2 8 2" xfId="2020" xr:uid="{00000000-0005-0000-0000-000092A70000}"/>
    <cellStyle name="Table  - Opmaakprofiel6 3 2 8 2 2" xfId="11284" xr:uid="{00000000-0005-0000-0000-000093A70000}"/>
    <cellStyle name="Table  - Opmaakprofiel6 3 2 8 2 2 2" xfId="23582" xr:uid="{00000000-0005-0000-0000-000094A70000}"/>
    <cellStyle name="Table  - Opmaakprofiel6 3 2 8 2 2 3" xfId="35634" xr:uid="{00000000-0005-0000-0000-000095A70000}"/>
    <cellStyle name="Table  - Opmaakprofiel6 3 2 8 2 2 4" xfId="31949" xr:uid="{00000000-0005-0000-0000-000096A70000}"/>
    <cellStyle name="Table  - Opmaakprofiel6 3 2 8 2 2 5" xfId="56249" xr:uid="{00000000-0005-0000-0000-000097A70000}"/>
    <cellStyle name="Table  - Opmaakprofiel6 3 2 8 2 3" xfId="17603" xr:uid="{00000000-0005-0000-0000-000098A70000}"/>
    <cellStyle name="Table  - Opmaakprofiel6 3 2 8 2 4" xfId="29655" xr:uid="{00000000-0005-0000-0000-000099A70000}"/>
    <cellStyle name="Table  - Opmaakprofiel6 3 2 8 2 5" xfId="38107" xr:uid="{00000000-0005-0000-0000-00009AA70000}"/>
    <cellStyle name="Table  - Opmaakprofiel6 3 2 8 2 6" xfId="50532" xr:uid="{00000000-0005-0000-0000-00009BA70000}"/>
    <cellStyle name="Table  - Opmaakprofiel6 3 2 8 3" xfId="3298" xr:uid="{00000000-0005-0000-0000-00009CA70000}"/>
    <cellStyle name="Table  - Opmaakprofiel6 3 2 8 3 2" xfId="11285" xr:uid="{00000000-0005-0000-0000-00009DA70000}"/>
    <cellStyle name="Table  - Opmaakprofiel6 3 2 8 3 2 2" xfId="23583" xr:uid="{00000000-0005-0000-0000-00009EA70000}"/>
    <cellStyle name="Table  - Opmaakprofiel6 3 2 8 3 2 3" xfId="35635" xr:uid="{00000000-0005-0000-0000-00009FA70000}"/>
    <cellStyle name="Table  - Opmaakprofiel6 3 2 8 3 2 4" xfId="41883" xr:uid="{00000000-0005-0000-0000-0000A0A70000}"/>
    <cellStyle name="Table  - Opmaakprofiel6 3 2 8 3 2 5" xfId="56250" xr:uid="{00000000-0005-0000-0000-0000A1A70000}"/>
    <cellStyle name="Table  - Opmaakprofiel6 3 2 8 3 3" xfId="17604" xr:uid="{00000000-0005-0000-0000-0000A2A70000}"/>
    <cellStyle name="Table  - Opmaakprofiel6 3 2 8 3 4" xfId="29656" xr:uid="{00000000-0005-0000-0000-0000A3A70000}"/>
    <cellStyle name="Table  - Opmaakprofiel6 3 2 8 3 5" xfId="38106" xr:uid="{00000000-0005-0000-0000-0000A4A70000}"/>
    <cellStyle name="Table  - Opmaakprofiel6 3 2 8 3 6" xfId="50533" xr:uid="{00000000-0005-0000-0000-0000A5A70000}"/>
    <cellStyle name="Table  - Opmaakprofiel6 3 2 8 4" xfId="4079" xr:uid="{00000000-0005-0000-0000-0000A6A70000}"/>
    <cellStyle name="Table  - Opmaakprofiel6 3 2 8 4 2" xfId="11286" xr:uid="{00000000-0005-0000-0000-0000A7A70000}"/>
    <cellStyle name="Table  - Opmaakprofiel6 3 2 8 4 2 2" xfId="23584" xr:uid="{00000000-0005-0000-0000-0000A8A70000}"/>
    <cellStyle name="Table  - Opmaakprofiel6 3 2 8 4 2 3" xfId="35636" xr:uid="{00000000-0005-0000-0000-0000A9A70000}"/>
    <cellStyle name="Table  - Opmaakprofiel6 3 2 8 4 2 4" xfId="31045" xr:uid="{00000000-0005-0000-0000-0000AAA70000}"/>
    <cellStyle name="Table  - Opmaakprofiel6 3 2 8 4 2 5" xfId="56251" xr:uid="{00000000-0005-0000-0000-0000ABA70000}"/>
    <cellStyle name="Table  - Opmaakprofiel6 3 2 8 4 3" xfId="17605" xr:uid="{00000000-0005-0000-0000-0000ACA70000}"/>
    <cellStyle name="Table  - Opmaakprofiel6 3 2 8 4 4" xfId="29657" xr:uid="{00000000-0005-0000-0000-0000ADA70000}"/>
    <cellStyle name="Table  - Opmaakprofiel6 3 2 8 4 5" xfId="44345" xr:uid="{00000000-0005-0000-0000-0000AEA70000}"/>
    <cellStyle name="Table  - Opmaakprofiel6 3 2 8 4 6" xfId="50534" xr:uid="{00000000-0005-0000-0000-0000AFA70000}"/>
    <cellStyle name="Table  - Opmaakprofiel6 3 2 8 5" xfId="6257" xr:uid="{00000000-0005-0000-0000-0000B0A70000}"/>
    <cellStyle name="Table  - Opmaakprofiel6 3 2 8 5 2" xfId="11287" xr:uid="{00000000-0005-0000-0000-0000B1A70000}"/>
    <cellStyle name="Table  - Opmaakprofiel6 3 2 8 5 2 2" xfId="23585" xr:uid="{00000000-0005-0000-0000-0000B2A70000}"/>
    <cellStyle name="Table  - Opmaakprofiel6 3 2 8 5 2 3" xfId="35637" xr:uid="{00000000-0005-0000-0000-0000B3A70000}"/>
    <cellStyle name="Table  - Opmaakprofiel6 3 2 8 5 2 4" xfId="31521" xr:uid="{00000000-0005-0000-0000-0000B4A70000}"/>
    <cellStyle name="Table  - Opmaakprofiel6 3 2 8 5 2 5" xfId="56252" xr:uid="{00000000-0005-0000-0000-0000B5A70000}"/>
    <cellStyle name="Table  - Opmaakprofiel6 3 2 8 5 3" xfId="17606" xr:uid="{00000000-0005-0000-0000-0000B6A70000}"/>
    <cellStyle name="Table  - Opmaakprofiel6 3 2 8 5 4" xfId="29658" xr:uid="{00000000-0005-0000-0000-0000B7A70000}"/>
    <cellStyle name="Table  - Opmaakprofiel6 3 2 8 5 5" xfId="38105" xr:uid="{00000000-0005-0000-0000-0000B8A70000}"/>
    <cellStyle name="Table  - Opmaakprofiel6 3 2 8 5 6" xfId="50535" xr:uid="{00000000-0005-0000-0000-0000B9A70000}"/>
    <cellStyle name="Table  - Opmaakprofiel6 3 2 8 6" xfId="6258" xr:uid="{00000000-0005-0000-0000-0000BAA70000}"/>
    <cellStyle name="Table  - Opmaakprofiel6 3 2 8 6 2" xfId="11288" xr:uid="{00000000-0005-0000-0000-0000BBA70000}"/>
    <cellStyle name="Table  - Opmaakprofiel6 3 2 8 6 2 2" xfId="23586" xr:uid="{00000000-0005-0000-0000-0000BCA70000}"/>
    <cellStyle name="Table  - Opmaakprofiel6 3 2 8 6 2 3" xfId="35638" xr:uid="{00000000-0005-0000-0000-0000BDA70000}"/>
    <cellStyle name="Table  - Opmaakprofiel6 3 2 8 6 2 4" xfId="31052" xr:uid="{00000000-0005-0000-0000-0000BEA70000}"/>
    <cellStyle name="Table  - Opmaakprofiel6 3 2 8 6 2 5" xfId="56253" xr:uid="{00000000-0005-0000-0000-0000BFA70000}"/>
    <cellStyle name="Table  - Opmaakprofiel6 3 2 8 6 3" xfId="17607" xr:uid="{00000000-0005-0000-0000-0000C0A70000}"/>
    <cellStyle name="Table  - Opmaakprofiel6 3 2 8 6 4" xfId="29659" xr:uid="{00000000-0005-0000-0000-0000C1A70000}"/>
    <cellStyle name="Table  - Opmaakprofiel6 3 2 8 6 5" xfId="38104" xr:uid="{00000000-0005-0000-0000-0000C2A70000}"/>
    <cellStyle name="Table  - Opmaakprofiel6 3 2 8 6 6" xfId="50536" xr:uid="{00000000-0005-0000-0000-0000C3A70000}"/>
    <cellStyle name="Table  - Opmaakprofiel6 3 2 8 7" xfId="6259" xr:uid="{00000000-0005-0000-0000-0000C4A70000}"/>
    <cellStyle name="Table  - Opmaakprofiel6 3 2 8 7 2" xfId="17608" xr:uid="{00000000-0005-0000-0000-0000C5A70000}"/>
    <cellStyle name="Table  - Opmaakprofiel6 3 2 8 7 3" xfId="29660" xr:uid="{00000000-0005-0000-0000-0000C6A70000}"/>
    <cellStyle name="Table  - Opmaakprofiel6 3 2 8 7 4" xfId="44344" xr:uid="{00000000-0005-0000-0000-0000C7A70000}"/>
    <cellStyle name="Table  - Opmaakprofiel6 3 2 8 7 5" xfId="50537" xr:uid="{00000000-0005-0000-0000-0000C8A70000}"/>
    <cellStyle name="Table  - Opmaakprofiel6 3 2 8 8" xfId="7036" xr:uid="{00000000-0005-0000-0000-0000C9A70000}"/>
    <cellStyle name="Table  - Opmaakprofiel6 3 2 8 8 2" xfId="19334" xr:uid="{00000000-0005-0000-0000-0000CAA70000}"/>
    <cellStyle name="Table  - Opmaakprofiel6 3 2 8 8 3" xfId="41137" xr:uid="{00000000-0005-0000-0000-0000CBA70000}"/>
    <cellStyle name="Table  - Opmaakprofiel6 3 2 8 8 4" xfId="36970" xr:uid="{00000000-0005-0000-0000-0000CCA70000}"/>
    <cellStyle name="Table  - Opmaakprofiel6 3 2 8 8 5" xfId="52007" xr:uid="{00000000-0005-0000-0000-0000CDA70000}"/>
    <cellStyle name="Table  - Opmaakprofiel6 3 2 8 9" xfId="17602" xr:uid="{00000000-0005-0000-0000-0000CEA70000}"/>
    <cellStyle name="Table  - Opmaakprofiel6 3 2 9" xfId="1343" xr:uid="{00000000-0005-0000-0000-0000CFA70000}"/>
    <cellStyle name="Table  - Opmaakprofiel6 3 2 9 2" xfId="1372" xr:uid="{00000000-0005-0000-0000-0000D0A70000}"/>
    <cellStyle name="Table  - Opmaakprofiel6 3 2 9 2 2" xfId="11289" xr:uid="{00000000-0005-0000-0000-0000D1A70000}"/>
    <cellStyle name="Table  - Opmaakprofiel6 3 2 9 2 2 2" xfId="23587" xr:uid="{00000000-0005-0000-0000-0000D2A70000}"/>
    <cellStyle name="Table  - Opmaakprofiel6 3 2 9 2 2 3" xfId="35639" xr:uid="{00000000-0005-0000-0000-0000D3A70000}"/>
    <cellStyle name="Table  - Opmaakprofiel6 3 2 9 2 2 4" xfId="41882" xr:uid="{00000000-0005-0000-0000-0000D4A70000}"/>
    <cellStyle name="Table  - Opmaakprofiel6 3 2 9 2 2 5" xfId="56254" xr:uid="{00000000-0005-0000-0000-0000D5A70000}"/>
    <cellStyle name="Table  - Opmaakprofiel6 3 2 9 2 3" xfId="17610" xr:uid="{00000000-0005-0000-0000-0000D6A70000}"/>
    <cellStyle name="Table  - Opmaakprofiel6 3 2 9 2 4" xfId="29662" xr:uid="{00000000-0005-0000-0000-0000D7A70000}"/>
    <cellStyle name="Table  - Opmaakprofiel6 3 2 9 2 5" xfId="38102" xr:uid="{00000000-0005-0000-0000-0000D8A70000}"/>
    <cellStyle name="Table  - Opmaakprofiel6 3 2 9 2 6" xfId="50538" xr:uid="{00000000-0005-0000-0000-0000D9A70000}"/>
    <cellStyle name="Table  - Opmaakprofiel6 3 2 9 3" xfId="3354" xr:uid="{00000000-0005-0000-0000-0000DAA70000}"/>
    <cellStyle name="Table  - Opmaakprofiel6 3 2 9 3 2" xfId="11290" xr:uid="{00000000-0005-0000-0000-0000DBA70000}"/>
    <cellStyle name="Table  - Opmaakprofiel6 3 2 9 3 2 2" xfId="23588" xr:uid="{00000000-0005-0000-0000-0000DCA70000}"/>
    <cellStyle name="Table  - Opmaakprofiel6 3 2 9 3 2 3" xfId="35640" xr:uid="{00000000-0005-0000-0000-0000DDA70000}"/>
    <cellStyle name="Table  - Opmaakprofiel6 3 2 9 3 2 4" xfId="31939" xr:uid="{00000000-0005-0000-0000-0000DEA70000}"/>
    <cellStyle name="Table  - Opmaakprofiel6 3 2 9 3 2 5" xfId="56255" xr:uid="{00000000-0005-0000-0000-0000DFA70000}"/>
    <cellStyle name="Table  - Opmaakprofiel6 3 2 9 3 3" xfId="17611" xr:uid="{00000000-0005-0000-0000-0000E0A70000}"/>
    <cellStyle name="Table  - Opmaakprofiel6 3 2 9 3 4" xfId="29663" xr:uid="{00000000-0005-0000-0000-0000E1A70000}"/>
    <cellStyle name="Table  - Opmaakprofiel6 3 2 9 3 5" xfId="38101" xr:uid="{00000000-0005-0000-0000-0000E2A70000}"/>
    <cellStyle name="Table  - Opmaakprofiel6 3 2 9 3 6" xfId="50539" xr:uid="{00000000-0005-0000-0000-0000E3A70000}"/>
    <cellStyle name="Table  - Opmaakprofiel6 3 2 9 4" xfId="4115" xr:uid="{00000000-0005-0000-0000-0000E4A70000}"/>
    <cellStyle name="Table  - Opmaakprofiel6 3 2 9 4 2" xfId="11291" xr:uid="{00000000-0005-0000-0000-0000E5A70000}"/>
    <cellStyle name="Table  - Opmaakprofiel6 3 2 9 4 2 2" xfId="23589" xr:uid="{00000000-0005-0000-0000-0000E6A70000}"/>
    <cellStyle name="Table  - Opmaakprofiel6 3 2 9 4 2 3" xfId="35641" xr:uid="{00000000-0005-0000-0000-0000E7A70000}"/>
    <cellStyle name="Table  - Opmaakprofiel6 3 2 9 4 2 4" xfId="41881" xr:uid="{00000000-0005-0000-0000-0000E8A70000}"/>
    <cellStyle name="Table  - Opmaakprofiel6 3 2 9 4 2 5" xfId="56256" xr:uid="{00000000-0005-0000-0000-0000E9A70000}"/>
    <cellStyle name="Table  - Opmaakprofiel6 3 2 9 4 3" xfId="17612" xr:uid="{00000000-0005-0000-0000-0000EAA70000}"/>
    <cellStyle name="Table  - Opmaakprofiel6 3 2 9 4 4" xfId="29664" xr:uid="{00000000-0005-0000-0000-0000EBA70000}"/>
    <cellStyle name="Table  - Opmaakprofiel6 3 2 9 4 5" xfId="38100" xr:uid="{00000000-0005-0000-0000-0000ECA70000}"/>
    <cellStyle name="Table  - Opmaakprofiel6 3 2 9 4 6" xfId="50540" xr:uid="{00000000-0005-0000-0000-0000EDA70000}"/>
    <cellStyle name="Table  - Opmaakprofiel6 3 2 9 5" xfId="6260" xr:uid="{00000000-0005-0000-0000-0000EEA70000}"/>
    <cellStyle name="Table  - Opmaakprofiel6 3 2 9 5 2" xfId="11292" xr:uid="{00000000-0005-0000-0000-0000EFA70000}"/>
    <cellStyle name="Table  - Opmaakprofiel6 3 2 9 5 2 2" xfId="23590" xr:uid="{00000000-0005-0000-0000-0000F0A70000}"/>
    <cellStyle name="Table  - Opmaakprofiel6 3 2 9 5 2 3" xfId="35642" xr:uid="{00000000-0005-0000-0000-0000F1A70000}"/>
    <cellStyle name="Table  - Opmaakprofiel6 3 2 9 5 2 4" xfId="31062" xr:uid="{00000000-0005-0000-0000-0000F2A70000}"/>
    <cellStyle name="Table  - Opmaakprofiel6 3 2 9 5 2 5" xfId="56257" xr:uid="{00000000-0005-0000-0000-0000F3A70000}"/>
    <cellStyle name="Table  - Opmaakprofiel6 3 2 9 5 3" xfId="17613" xr:uid="{00000000-0005-0000-0000-0000F4A70000}"/>
    <cellStyle name="Table  - Opmaakprofiel6 3 2 9 5 4" xfId="29665" xr:uid="{00000000-0005-0000-0000-0000F5A70000}"/>
    <cellStyle name="Table  - Opmaakprofiel6 3 2 9 5 5" xfId="44341" xr:uid="{00000000-0005-0000-0000-0000F6A70000}"/>
    <cellStyle name="Table  - Opmaakprofiel6 3 2 9 5 6" xfId="50541" xr:uid="{00000000-0005-0000-0000-0000F7A70000}"/>
    <cellStyle name="Table  - Opmaakprofiel6 3 2 9 6" xfId="6261" xr:uid="{00000000-0005-0000-0000-0000F8A70000}"/>
    <cellStyle name="Table  - Opmaakprofiel6 3 2 9 6 2" xfId="11293" xr:uid="{00000000-0005-0000-0000-0000F9A70000}"/>
    <cellStyle name="Table  - Opmaakprofiel6 3 2 9 6 2 2" xfId="23591" xr:uid="{00000000-0005-0000-0000-0000FAA70000}"/>
    <cellStyle name="Table  - Opmaakprofiel6 3 2 9 6 2 3" xfId="35643" xr:uid="{00000000-0005-0000-0000-0000FBA70000}"/>
    <cellStyle name="Table  - Opmaakprofiel6 3 2 9 6 2 4" xfId="41880" xr:uid="{00000000-0005-0000-0000-0000FCA70000}"/>
    <cellStyle name="Table  - Opmaakprofiel6 3 2 9 6 2 5" xfId="56258" xr:uid="{00000000-0005-0000-0000-0000FDA70000}"/>
    <cellStyle name="Table  - Opmaakprofiel6 3 2 9 6 3" xfId="17614" xr:uid="{00000000-0005-0000-0000-0000FEA70000}"/>
    <cellStyle name="Table  - Opmaakprofiel6 3 2 9 6 4" xfId="29666" xr:uid="{00000000-0005-0000-0000-0000FFA70000}"/>
    <cellStyle name="Table  - Opmaakprofiel6 3 2 9 6 5" xfId="38099" xr:uid="{00000000-0005-0000-0000-000000A80000}"/>
    <cellStyle name="Table  - Opmaakprofiel6 3 2 9 6 6" xfId="50542" xr:uid="{00000000-0005-0000-0000-000001A80000}"/>
    <cellStyle name="Table  - Opmaakprofiel6 3 2 9 7" xfId="6262" xr:uid="{00000000-0005-0000-0000-000002A80000}"/>
    <cellStyle name="Table  - Opmaakprofiel6 3 2 9 7 2" xfId="17615" xr:uid="{00000000-0005-0000-0000-000003A80000}"/>
    <cellStyle name="Table  - Opmaakprofiel6 3 2 9 7 3" xfId="29667" xr:uid="{00000000-0005-0000-0000-000004A80000}"/>
    <cellStyle name="Table  - Opmaakprofiel6 3 2 9 7 4" xfId="38098" xr:uid="{00000000-0005-0000-0000-000005A80000}"/>
    <cellStyle name="Table  - Opmaakprofiel6 3 2 9 7 5" xfId="50543" xr:uid="{00000000-0005-0000-0000-000006A80000}"/>
    <cellStyle name="Table  - Opmaakprofiel6 3 2 9 8" xfId="6988" xr:uid="{00000000-0005-0000-0000-000007A80000}"/>
    <cellStyle name="Table  - Opmaakprofiel6 3 2 9 8 2" xfId="19286" xr:uid="{00000000-0005-0000-0000-000008A80000}"/>
    <cellStyle name="Table  - Opmaakprofiel6 3 2 9 8 3" xfId="41089" xr:uid="{00000000-0005-0000-0000-000009A80000}"/>
    <cellStyle name="Table  - Opmaakprofiel6 3 2 9 8 4" xfId="43658" xr:uid="{00000000-0005-0000-0000-00000AA80000}"/>
    <cellStyle name="Table  - Opmaakprofiel6 3 2 9 8 5" xfId="51959" xr:uid="{00000000-0005-0000-0000-00000BA80000}"/>
    <cellStyle name="Table  - Opmaakprofiel6 3 2 9 9" xfId="17609" xr:uid="{00000000-0005-0000-0000-00000CA80000}"/>
    <cellStyle name="Table  - Opmaakprofiel6 3 20" xfId="6263" xr:uid="{00000000-0005-0000-0000-00000DA80000}"/>
    <cellStyle name="Table  - Opmaakprofiel6 3 20 2" xfId="11294" xr:uid="{00000000-0005-0000-0000-00000EA80000}"/>
    <cellStyle name="Table  - Opmaakprofiel6 3 20 2 2" xfId="23592" xr:uid="{00000000-0005-0000-0000-00000FA80000}"/>
    <cellStyle name="Table  - Opmaakprofiel6 3 20 2 3" xfId="35644" xr:uid="{00000000-0005-0000-0000-000010A80000}"/>
    <cellStyle name="Table  - Opmaakprofiel6 3 20 2 4" xfId="34514" xr:uid="{00000000-0005-0000-0000-000011A80000}"/>
    <cellStyle name="Table  - Opmaakprofiel6 3 20 2 5" xfId="56259" xr:uid="{00000000-0005-0000-0000-000012A80000}"/>
    <cellStyle name="Table  - Opmaakprofiel6 3 20 3" xfId="17616" xr:uid="{00000000-0005-0000-0000-000013A80000}"/>
    <cellStyle name="Table  - Opmaakprofiel6 3 20 4" xfId="29668" xr:uid="{00000000-0005-0000-0000-000014A80000}"/>
    <cellStyle name="Table  - Opmaakprofiel6 3 20 5" xfId="44340" xr:uid="{00000000-0005-0000-0000-000015A80000}"/>
    <cellStyle name="Table  - Opmaakprofiel6 3 20 6" xfId="50544" xr:uid="{00000000-0005-0000-0000-000016A80000}"/>
    <cellStyle name="Table  - Opmaakprofiel6 3 21" xfId="6264" xr:uid="{00000000-0005-0000-0000-000017A80000}"/>
    <cellStyle name="Table  - Opmaakprofiel6 3 21 2" xfId="17617" xr:uid="{00000000-0005-0000-0000-000018A80000}"/>
    <cellStyle name="Table  - Opmaakprofiel6 3 21 3" xfId="29669" xr:uid="{00000000-0005-0000-0000-000019A80000}"/>
    <cellStyle name="Table  - Opmaakprofiel6 3 21 4" xfId="38097" xr:uid="{00000000-0005-0000-0000-00001AA80000}"/>
    <cellStyle name="Table  - Opmaakprofiel6 3 21 5" xfId="50545" xr:uid="{00000000-0005-0000-0000-00001BA80000}"/>
    <cellStyle name="Table  - Opmaakprofiel6 3 22" xfId="7752" xr:uid="{00000000-0005-0000-0000-00001CA80000}"/>
    <cellStyle name="Table  - Opmaakprofiel6 3 22 2" xfId="20050" xr:uid="{00000000-0005-0000-0000-00001DA80000}"/>
    <cellStyle name="Table  - Opmaakprofiel6 3 22 3" xfId="41853" xr:uid="{00000000-0005-0000-0000-00001EA80000}"/>
    <cellStyle name="Table  - Opmaakprofiel6 3 22 4" xfId="25228" xr:uid="{00000000-0005-0000-0000-00001FA80000}"/>
    <cellStyle name="Table  - Opmaakprofiel6 3 22 5" xfId="52722" xr:uid="{00000000-0005-0000-0000-000020A80000}"/>
    <cellStyle name="Table  - Opmaakprofiel6 3 23" xfId="17506" xr:uid="{00000000-0005-0000-0000-000021A80000}"/>
    <cellStyle name="Table  - Opmaakprofiel6 3 3" xfId="362" xr:uid="{00000000-0005-0000-0000-000022A80000}"/>
    <cellStyle name="Table  - Opmaakprofiel6 3 3 10" xfId="2002" xr:uid="{00000000-0005-0000-0000-000023A80000}"/>
    <cellStyle name="Table  - Opmaakprofiel6 3 3 10 2" xfId="11295" xr:uid="{00000000-0005-0000-0000-000024A80000}"/>
    <cellStyle name="Table  - Opmaakprofiel6 3 3 10 2 2" xfId="23593" xr:uid="{00000000-0005-0000-0000-000025A80000}"/>
    <cellStyle name="Table  - Opmaakprofiel6 3 3 10 2 3" xfId="35645" xr:uid="{00000000-0005-0000-0000-000026A80000}"/>
    <cellStyle name="Table  - Opmaakprofiel6 3 3 10 2 4" xfId="41879" xr:uid="{00000000-0005-0000-0000-000027A80000}"/>
    <cellStyle name="Table  - Opmaakprofiel6 3 3 10 2 5" xfId="56260" xr:uid="{00000000-0005-0000-0000-000028A80000}"/>
    <cellStyle name="Table  - Opmaakprofiel6 3 3 10 3" xfId="17619" xr:uid="{00000000-0005-0000-0000-000029A80000}"/>
    <cellStyle name="Table  - Opmaakprofiel6 3 3 10 4" xfId="29671" xr:uid="{00000000-0005-0000-0000-00002AA80000}"/>
    <cellStyle name="Table  - Opmaakprofiel6 3 3 10 5" xfId="38096" xr:uid="{00000000-0005-0000-0000-00002BA80000}"/>
    <cellStyle name="Table  - Opmaakprofiel6 3 3 10 6" xfId="50546" xr:uid="{00000000-0005-0000-0000-00002CA80000}"/>
    <cellStyle name="Table  - Opmaakprofiel6 3 3 11" xfId="2455" xr:uid="{00000000-0005-0000-0000-00002DA80000}"/>
    <cellStyle name="Table  - Opmaakprofiel6 3 3 11 2" xfId="11296" xr:uid="{00000000-0005-0000-0000-00002EA80000}"/>
    <cellStyle name="Table  - Opmaakprofiel6 3 3 11 2 2" xfId="23594" xr:uid="{00000000-0005-0000-0000-00002FA80000}"/>
    <cellStyle name="Table  - Opmaakprofiel6 3 3 11 2 3" xfId="35646" xr:uid="{00000000-0005-0000-0000-000030A80000}"/>
    <cellStyle name="Table  - Opmaakprofiel6 3 3 11 2 4" xfId="31066" xr:uid="{00000000-0005-0000-0000-000031A80000}"/>
    <cellStyle name="Table  - Opmaakprofiel6 3 3 11 2 5" xfId="56261" xr:uid="{00000000-0005-0000-0000-000032A80000}"/>
    <cellStyle name="Table  - Opmaakprofiel6 3 3 11 3" xfId="17620" xr:uid="{00000000-0005-0000-0000-000033A80000}"/>
    <cellStyle name="Table  - Opmaakprofiel6 3 3 11 4" xfId="29672" xr:uid="{00000000-0005-0000-0000-000034A80000}"/>
    <cellStyle name="Table  - Opmaakprofiel6 3 3 11 5" xfId="38095" xr:uid="{00000000-0005-0000-0000-000035A80000}"/>
    <cellStyle name="Table  - Opmaakprofiel6 3 3 11 6" xfId="50547" xr:uid="{00000000-0005-0000-0000-000036A80000}"/>
    <cellStyle name="Table  - Opmaakprofiel6 3 3 12" xfId="1769" xr:uid="{00000000-0005-0000-0000-000037A80000}"/>
    <cellStyle name="Table  - Opmaakprofiel6 3 3 12 2" xfId="11297" xr:uid="{00000000-0005-0000-0000-000038A80000}"/>
    <cellStyle name="Table  - Opmaakprofiel6 3 3 12 2 2" xfId="23595" xr:uid="{00000000-0005-0000-0000-000039A80000}"/>
    <cellStyle name="Table  - Opmaakprofiel6 3 3 12 2 3" xfId="35647" xr:uid="{00000000-0005-0000-0000-00003AA80000}"/>
    <cellStyle name="Table  - Opmaakprofiel6 3 3 12 2 4" xfId="41878" xr:uid="{00000000-0005-0000-0000-00003BA80000}"/>
    <cellStyle name="Table  - Opmaakprofiel6 3 3 12 2 5" xfId="56262" xr:uid="{00000000-0005-0000-0000-00003CA80000}"/>
    <cellStyle name="Table  - Opmaakprofiel6 3 3 12 3" xfId="17621" xr:uid="{00000000-0005-0000-0000-00003DA80000}"/>
    <cellStyle name="Table  - Opmaakprofiel6 3 3 12 4" xfId="29673" xr:uid="{00000000-0005-0000-0000-00003EA80000}"/>
    <cellStyle name="Table  - Opmaakprofiel6 3 3 12 5" xfId="44337" xr:uid="{00000000-0005-0000-0000-00003FA80000}"/>
    <cellStyle name="Table  - Opmaakprofiel6 3 3 12 6" xfId="50548" xr:uid="{00000000-0005-0000-0000-000040A80000}"/>
    <cellStyle name="Table  - Opmaakprofiel6 3 3 13" xfId="6265" xr:uid="{00000000-0005-0000-0000-000041A80000}"/>
    <cellStyle name="Table  - Opmaakprofiel6 3 3 13 2" xfId="11298" xr:uid="{00000000-0005-0000-0000-000042A80000}"/>
    <cellStyle name="Table  - Opmaakprofiel6 3 3 13 2 2" xfId="23596" xr:uid="{00000000-0005-0000-0000-000043A80000}"/>
    <cellStyle name="Table  - Opmaakprofiel6 3 3 13 2 3" xfId="35648" xr:uid="{00000000-0005-0000-0000-000044A80000}"/>
    <cellStyle name="Table  - Opmaakprofiel6 3 3 13 2 4" xfId="31709" xr:uid="{00000000-0005-0000-0000-000045A80000}"/>
    <cellStyle name="Table  - Opmaakprofiel6 3 3 13 2 5" xfId="56263" xr:uid="{00000000-0005-0000-0000-000046A80000}"/>
    <cellStyle name="Table  - Opmaakprofiel6 3 3 13 3" xfId="17622" xr:uid="{00000000-0005-0000-0000-000047A80000}"/>
    <cellStyle name="Table  - Opmaakprofiel6 3 3 13 4" xfId="29674" xr:uid="{00000000-0005-0000-0000-000048A80000}"/>
    <cellStyle name="Table  - Opmaakprofiel6 3 3 13 5" xfId="38094" xr:uid="{00000000-0005-0000-0000-000049A80000}"/>
    <cellStyle name="Table  - Opmaakprofiel6 3 3 13 6" xfId="50549" xr:uid="{00000000-0005-0000-0000-00004AA80000}"/>
    <cellStyle name="Table  - Opmaakprofiel6 3 3 14" xfId="6266" xr:uid="{00000000-0005-0000-0000-00004BA80000}"/>
    <cellStyle name="Table  - Opmaakprofiel6 3 3 14 2" xfId="11299" xr:uid="{00000000-0005-0000-0000-00004CA80000}"/>
    <cellStyle name="Table  - Opmaakprofiel6 3 3 14 2 2" xfId="23597" xr:uid="{00000000-0005-0000-0000-00004DA80000}"/>
    <cellStyle name="Table  - Opmaakprofiel6 3 3 14 2 3" xfId="35649" xr:uid="{00000000-0005-0000-0000-00004EA80000}"/>
    <cellStyle name="Table  - Opmaakprofiel6 3 3 14 2 4" xfId="31073" xr:uid="{00000000-0005-0000-0000-00004FA80000}"/>
    <cellStyle name="Table  - Opmaakprofiel6 3 3 14 2 5" xfId="56264" xr:uid="{00000000-0005-0000-0000-000050A80000}"/>
    <cellStyle name="Table  - Opmaakprofiel6 3 3 14 3" xfId="17623" xr:uid="{00000000-0005-0000-0000-000051A80000}"/>
    <cellStyle name="Table  - Opmaakprofiel6 3 3 14 4" xfId="29675" xr:uid="{00000000-0005-0000-0000-000052A80000}"/>
    <cellStyle name="Table  - Opmaakprofiel6 3 3 14 5" xfId="38093" xr:uid="{00000000-0005-0000-0000-000053A80000}"/>
    <cellStyle name="Table  - Opmaakprofiel6 3 3 14 6" xfId="50550" xr:uid="{00000000-0005-0000-0000-000054A80000}"/>
    <cellStyle name="Table  - Opmaakprofiel6 3 3 15" xfId="6267" xr:uid="{00000000-0005-0000-0000-000055A80000}"/>
    <cellStyle name="Table  - Opmaakprofiel6 3 3 15 2" xfId="17624" xr:uid="{00000000-0005-0000-0000-000056A80000}"/>
    <cellStyle name="Table  - Opmaakprofiel6 3 3 15 3" xfId="29676" xr:uid="{00000000-0005-0000-0000-000057A80000}"/>
    <cellStyle name="Table  - Opmaakprofiel6 3 3 15 4" xfId="44336" xr:uid="{00000000-0005-0000-0000-000058A80000}"/>
    <cellStyle name="Table  - Opmaakprofiel6 3 3 15 5" xfId="50551" xr:uid="{00000000-0005-0000-0000-000059A80000}"/>
    <cellStyle name="Table  - Opmaakprofiel6 3 3 16" xfId="7698" xr:uid="{00000000-0005-0000-0000-00005AA80000}"/>
    <cellStyle name="Table  - Opmaakprofiel6 3 3 16 2" xfId="19996" xr:uid="{00000000-0005-0000-0000-00005BA80000}"/>
    <cellStyle name="Table  - Opmaakprofiel6 3 3 16 3" xfId="41799" xr:uid="{00000000-0005-0000-0000-00005CA80000}"/>
    <cellStyle name="Table  - Opmaakprofiel6 3 3 16 4" xfId="25116" xr:uid="{00000000-0005-0000-0000-00005DA80000}"/>
    <cellStyle name="Table  - Opmaakprofiel6 3 3 16 5" xfId="52668" xr:uid="{00000000-0005-0000-0000-00005EA80000}"/>
    <cellStyle name="Table  - Opmaakprofiel6 3 3 17" xfId="17618" xr:uid="{00000000-0005-0000-0000-00005FA80000}"/>
    <cellStyle name="Table  - Opmaakprofiel6 3 3 2" xfId="636" xr:uid="{00000000-0005-0000-0000-000060A80000}"/>
    <cellStyle name="Table  - Opmaakprofiel6 3 3 2 2" xfId="2244" xr:uid="{00000000-0005-0000-0000-000061A80000}"/>
    <cellStyle name="Table  - Opmaakprofiel6 3 3 2 2 2" xfId="11300" xr:uid="{00000000-0005-0000-0000-000062A80000}"/>
    <cellStyle name="Table  - Opmaakprofiel6 3 3 2 2 2 2" xfId="23598" xr:uid="{00000000-0005-0000-0000-000063A80000}"/>
    <cellStyle name="Table  - Opmaakprofiel6 3 3 2 2 2 3" xfId="35650" xr:uid="{00000000-0005-0000-0000-000064A80000}"/>
    <cellStyle name="Table  - Opmaakprofiel6 3 3 2 2 2 4" xfId="31643" xr:uid="{00000000-0005-0000-0000-000065A80000}"/>
    <cellStyle name="Table  - Opmaakprofiel6 3 3 2 2 2 5" xfId="56265" xr:uid="{00000000-0005-0000-0000-000066A80000}"/>
    <cellStyle name="Table  - Opmaakprofiel6 3 3 2 2 3" xfId="17626" xr:uid="{00000000-0005-0000-0000-000067A80000}"/>
    <cellStyle name="Table  - Opmaakprofiel6 3 3 2 2 4" xfId="29678" xr:uid="{00000000-0005-0000-0000-000068A80000}"/>
    <cellStyle name="Table  - Opmaakprofiel6 3 3 2 2 5" xfId="38091" xr:uid="{00000000-0005-0000-0000-000069A80000}"/>
    <cellStyle name="Table  - Opmaakprofiel6 3 3 2 2 6" xfId="50552" xr:uid="{00000000-0005-0000-0000-00006AA80000}"/>
    <cellStyle name="Table  - Opmaakprofiel6 3 3 2 3" xfId="2702" xr:uid="{00000000-0005-0000-0000-00006BA80000}"/>
    <cellStyle name="Table  - Opmaakprofiel6 3 3 2 3 2" xfId="11301" xr:uid="{00000000-0005-0000-0000-00006CA80000}"/>
    <cellStyle name="Table  - Opmaakprofiel6 3 3 2 3 2 2" xfId="23599" xr:uid="{00000000-0005-0000-0000-00006DA80000}"/>
    <cellStyle name="Table  - Opmaakprofiel6 3 3 2 3 2 3" xfId="35651" xr:uid="{00000000-0005-0000-0000-00006EA80000}"/>
    <cellStyle name="Table  - Opmaakprofiel6 3 3 2 3 2 4" xfId="41877" xr:uid="{00000000-0005-0000-0000-00006FA80000}"/>
    <cellStyle name="Table  - Opmaakprofiel6 3 3 2 3 2 5" xfId="56266" xr:uid="{00000000-0005-0000-0000-000070A80000}"/>
    <cellStyle name="Table  - Opmaakprofiel6 3 3 2 3 3" xfId="17627" xr:uid="{00000000-0005-0000-0000-000071A80000}"/>
    <cellStyle name="Table  - Opmaakprofiel6 3 3 2 3 4" xfId="29679" xr:uid="{00000000-0005-0000-0000-000072A80000}"/>
    <cellStyle name="Table  - Opmaakprofiel6 3 3 2 3 5" xfId="38090" xr:uid="{00000000-0005-0000-0000-000073A80000}"/>
    <cellStyle name="Table  - Opmaakprofiel6 3 3 2 3 6" xfId="50553" xr:uid="{00000000-0005-0000-0000-000074A80000}"/>
    <cellStyle name="Table  - Opmaakprofiel6 3 3 2 4" xfId="3569" xr:uid="{00000000-0005-0000-0000-000075A80000}"/>
    <cellStyle name="Table  - Opmaakprofiel6 3 3 2 4 2" xfId="11302" xr:uid="{00000000-0005-0000-0000-000076A80000}"/>
    <cellStyle name="Table  - Opmaakprofiel6 3 3 2 4 2 2" xfId="23600" xr:uid="{00000000-0005-0000-0000-000077A80000}"/>
    <cellStyle name="Table  - Opmaakprofiel6 3 3 2 4 2 3" xfId="35652" xr:uid="{00000000-0005-0000-0000-000078A80000}"/>
    <cellStyle name="Table  - Opmaakprofiel6 3 3 2 4 2 4" xfId="31080" xr:uid="{00000000-0005-0000-0000-000079A80000}"/>
    <cellStyle name="Table  - Opmaakprofiel6 3 3 2 4 2 5" xfId="56267" xr:uid="{00000000-0005-0000-0000-00007AA80000}"/>
    <cellStyle name="Table  - Opmaakprofiel6 3 3 2 4 3" xfId="17628" xr:uid="{00000000-0005-0000-0000-00007BA80000}"/>
    <cellStyle name="Table  - Opmaakprofiel6 3 3 2 4 4" xfId="29680" xr:uid="{00000000-0005-0000-0000-00007CA80000}"/>
    <cellStyle name="Table  - Opmaakprofiel6 3 3 2 4 5" xfId="38089" xr:uid="{00000000-0005-0000-0000-00007DA80000}"/>
    <cellStyle name="Table  - Opmaakprofiel6 3 3 2 4 6" xfId="50554" xr:uid="{00000000-0005-0000-0000-00007EA80000}"/>
    <cellStyle name="Table  - Opmaakprofiel6 3 3 2 5" xfId="6268" xr:uid="{00000000-0005-0000-0000-00007FA80000}"/>
    <cellStyle name="Table  - Opmaakprofiel6 3 3 2 5 2" xfId="11303" xr:uid="{00000000-0005-0000-0000-000080A80000}"/>
    <cellStyle name="Table  - Opmaakprofiel6 3 3 2 5 2 2" xfId="23601" xr:uid="{00000000-0005-0000-0000-000081A80000}"/>
    <cellStyle name="Table  - Opmaakprofiel6 3 3 2 5 2 3" xfId="35653" xr:uid="{00000000-0005-0000-0000-000082A80000}"/>
    <cellStyle name="Table  - Opmaakprofiel6 3 3 2 5 2 4" xfId="41876" xr:uid="{00000000-0005-0000-0000-000083A80000}"/>
    <cellStyle name="Table  - Opmaakprofiel6 3 3 2 5 2 5" xfId="56268" xr:uid="{00000000-0005-0000-0000-000084A80000}"/>
    <cellStyle name="Table  - Opmaakprofiel6 3 3 2 5 3" xfId="17629" xr:uid="{00000000-0005-0000-0000-000085A80000}"/>
    <cellStyle name="Table  - Opmaakprofiel6 3 3 2 5 4" xfId="29681" xr:uid="{00000000-0005-0000-0000-000086A80000}"/>
    <cellStyle name="Table  - Opmaakprofiel6 3 3 2 5 5" xfId="44333" xr:uid="{00000000-0005-0000-0000-000087A80000}"/>
    <cellStyle name="Table  - Opmaakprofiel6 3 3 2 5 6" xfId="50555" xr:uid="{00000000-0005-0000-0000-000088A80000}"/>
    <cellStyle name="Table  - Opmaakprofiel6 3 3 2 6" xfId="6269" xr:uid="{00000000-0005-0000-0000-000089A80000}"/>
    <cellStyle name="Table  - Opmaakprofiel6 3 3 2 6 2" xfId="11304" xr:uid="{00000000-0005-0000-0000-00008AA80000}"/>
    <cellStyle name="Table  - Opmaakprofiel6 3 3 2 6 2 2" xfId="23602" xr:uid="{00000000-0005-0000-0000-00008BA80000}"/>
    <cellStyle name="Table  - Opmaakprofiel6 3 3 2 6 2 3" xfId="35654" xr:uid="{00000000-0005-0000-0000-00008CA80000}"/>
    <cellStyle name="Table  - Opmaakprofiel6 3 3 2 6 2 4" xfId="31967" xr:uid="{00000000-0005-0000-0000-00008DA80000}"/>
    <cellStyle name="Table  - Opmaakprofiel6 3 3 2 6 2 5" xfId="56269" xr:uid="{00000000-0005-0000-0000-00008EA80000}"/>
    <cellStyle name="Table  - Opmaakprofiel6 3 3 2 6 3" xfId="17630" xr:uid="{00000000-0005-0000-0000-00008FA80000}"/>
    <cellStyle name="Table  - Opmaakprofiel6 3 3 2 6 4" xfId="29682" xr:uid="{00000000-0005-0000-0000-000090A80000}"/>
    <cellStyle name="Table  - Opmaakprofiel6 3 3 2 6 5" xfId="38088" xr:uid="{00000000-0005-0000-0000-000091A80000}"/>
    <cellStyle name="Table  - Opmaakprofiel6 3 3 2 6 6" xfId="50556" xr:uid="{00000000-0005-0000-0000-000092A80000}"/>
    <cellStyle name="Table  - Opmaakprofiel6 3 3 2 7" xfId="6270" xr:uid="{00000000-0005-0000-0000-000093A80000}"/>
    <cellStyle name="Table  - Opmaakprofiel6 3 3 2 7 2" xfId="17631" xr:uid="{00000000-0005-0000-0000-000094A80000}"/>
    <cellStyle name="Table  - Opmaakprofiel6 3 3 2 7 3" xfId="29683" xr:uid="{00000000-0005-0000-0000-000095A80000}"/>
    <cellStyle name="Table  - Opmaakprofiel6 3 3 2 7 4" xfId="38087" xr:uid="{00000000-0005-0000-0000-000096A80000}"/>
    <cellStyle name="Table  - Opmaakprofiel6 3 3 2 7 5" xfId="50557" xr:uid="{00000000-0005-0000-0000-000097A80000}"/>
    <cellStyle name="Table  - Opmaakprofiel6 3 3 2 8" xfId="7513" xr:uid="{00000000-0005-0000-0000-000098A80000}"/>
    <cellStyle name="Table  - Opmaakprofiel6 3 3 2 8 2" xfId="19811" xr:uid="{00000000-0005-0000-0000-000099A80000}"/>
    <cellStyle name="Table  - Opmaakprofiel6 3 3 2 8 3" xfId="41614" xr:uid="{00000000-0005-0000-0000-00009AA80000}"/>
    <cellStyle name="Table  - Opmaakprofiel6 3 3 2 8 4" xfId="43439" xr:uid="{00000000-0005-0000-0000-00009BA80000}"/>
    <cellStyle name="Table  - Opmaakprofiel6 3 3 2 8 5" xfId="52483" xr:uid="{00000000-0005-0000-0000-00009CA80000}"/>
    <cellStyle name="Table  - Opmaakprofiel6 3 3 2 9" xfId="17625" xr:uid="{00000000-0005-0000-0000-00009DA80000}"/>
    <cellStyle name="Table  - Opmaakprofiel6 3 3 3" xfId="811" xr:uid="{00000000-0005-0000-0000-00009EA80000}"/>
    <cellStyle name="Table  - Opmaakprofiel6 3 3 3 2" xfId="1427" xr:uid="{00000000-0005-0000-0000-00009FA80000}"/>
    <cellStyle name="Table  - Opmaakprofiel6 3 3 3 2 2" xfId="11305" xr:uid="{00000000-0005-0000-0000-0000A0A80000}"/>
    <cellStyle name="Table  - Opmaakprofiel6 3 3 3 2 2 2" xfId="23603" xr:uid="{00000000-0005-0000-0000-0000A1A80000}"/>
    <cellStyle name="Table  - Opmaakprofiel6 3 3 3 2 2 3" xfId="35655" xr:uid="{00000000-0005-0000-0000-0000A2A80000}"/>
    <cellStyle name="Table  - Opmaakprofiel6 3 3 3 2 2 4" xfId="41875" xr:uid="{00000000-0005-0000-0000-0000A3A80000}"/>
    <cellStyle name="Table  - Opmaakprofiel6 3 3 3 2 2 5" xfId="56270" xr:uid="{00000000-0005-0000-0000-0000A4A80000}"/>
    <cellStyle name="Table  - Opmaakprofiel6 3 3 3 2 3" xfId="17633" xr:uid="{00000000-0005-0000-0000-0000A5A80000}"/>
    <cellStyle name="Table  - Opmaakprofiel6 3 3 3 2 4" xfId="29685" xr:uid="{00000000-0005-0000-0000-0000A6A80000}"/>
    <cellStyle name="Table  - Opmaakprofiel6 3 3 3 2 5" xfId="38086" xr:uid="{00000000-0005-0000-0000-0000A7A80000}"/>
    <cellStyle name="Table  - Opmaakprofiel6 3 3 3 2 6" xfId="50558" xr:uid="{00000000-0005-0000-0000-0000A8A80000}"/>
    <cellStyle name="Table  - Opmaakprofiel6 3 3 3 3" xfId="2822" xr:uid="{00000000-0005-0000-0000-0000A9A80000}"/>
    <cellStyle name="Table  - Opmaakprofiel6 3 3 3 3 2" xfId="11306" xr:uid="{00000000-0005-0000-0000-0000AAA80000}"/>
    <cellStyle name="Table  - Opmaakprofiel6 3 3 3 3 2 2" xfId="23604" xr:uid="{00000000-0005-0000-0000-0000ABA80000}"/>
    <cellStyle name="Table  - Opmaakprofiel6 3 3 3 3 2 3" xfId="35656" xr:uid="{00000000-0005-0000-0000-0000ACA80000}"/>
    <cellStyle name="Table  - Opmaakprofiel6 3 3 3 3 2 4" xfId="31087" xr:uid="{00000000-0005-0000-0000-0000ADA80000}"/>
    <cellStyle name="Table  - Opmaakprofiel6 3 3 3 3 2 5" xfId="56271" xr:uid="{00000000-0005-0000-0000-0000AEA80000}"/>
    <cellStyle name="Table  - Opmaakprofiel6 3 3 3 3 3" xfId="17634" xr:uid="{00000000-0005-0000-0000-0000AFA80000}"/>
    <cellStyle name="Table  - Opmaakprofiel6 3 3 3 3 4" xfId="29686" xr:uid="{00000000-0005-0000-0000-0000B0A80000}"/>
    <cellStyle name="Table  - Opmaakprofiel6 3 3 3 3 5" xfId="38085" xr:uid="{00000000-0005-0000-0000-0000B1A80000}"/>
    <cellStyle name="Table  - Opmaakprofiel6 3 3 3 3 6" xfId="50559" xr:uid="{00000000-0005-0000-0000-0000B2A80000}"/>
    <cellStyle name="Table  - Opmaakprofiel6 3 3 3 4" xfId="3677" xr:uid="{00000000-0005-0000-0000-0000B3A80000}"/>
    <cellStyle name="Table  - Opmaakprofiel6 3 3 3 4 2" xfId="11307" xr:uid="{00000000-0005-0000-0000-0000B4A80000}"/>
    <cellStyle name="Table  - Opmaakprofiel6 3 3 3 4 2 2" xfId="23605" xr:uid="{00000000-0005-0000-0000-0000B5A80000}"/>
    <cellStyle name="Table  - Opmaakprofiel6 3 3 3 4 2 3" xfId="35657" xr:uid="{00000000-0005-0000-0000-0000B6A80000}"/>
    <cellStyle name="Table  - Opmaakprofiel6 3 3 3 4 2 4" xfId="41874" xr:uid="{00000000-0005-0000-0000-0000B7A80000}"/>
    <cellStyle name="Table  - Opmaakprofiel6 3 3 3 4 2 5" xfId="56272" xr:uid="{00000000-0005-0000-0000-0000B8A80000}"/>
    <cellStyle name="Table  - Opmaakprofiel6 3 3 3 4 3" xfId="17635" xr:uid="{00000000-0005-0000-0000-0000B9A80000}"/>
    <cellStyle name="Table  - Opmaakprofiel6 3 3 3 4 4" xfId="29687" xr:uid="{00000000-0005-0000-0000-0000BAA80000}"/>
    <cellStyle name="Table  - Opmaakprofiel6 3 3 3 4 5" xfId="38084" xr:uid="{00000000-0005-0000-0000-0000BBA80000}"/>
    <cellStyle name="Table  - Opmaakprofiel6 3 3 3 4 6" xfId="50560" xr:uid="{00000000-0005-0000-0000-0000BCA80000}"/>
    <cellStyle name="Table  - Opmaakprofiel6 3 3 3 5" xfId="6271" xr:uid="{00000000-0005-0000-0000-0000BDA80000}"/>
    <cellStyle name="Table  - Opmaakprofiel6 3 3 3 5 2" xfId="11308" xr:uid="{00000000-0005-0000-0000-0000BEA80000}"/>
    <cellStyle name="Table  - Opmaakprofiel6 3 3 3 5 2 2" xfId="23606" xr:uid="{00000000-0005-0000-0000-0000BFA80000}"/>
    <cellStyle name="Table  - Opmaakprofiel6 3 3 3 5 2 3" xfId="35658" xr:uid="{00000000-0005-0000-0000-0000C0A80000}"/>
    <cellStyle name="Table  - Opmaakprofiel6 3 3 3 5 2 4" xfId="34215" xr:uid="{00000000-0005-0000-0000-0000C1A80000}"/>
    <cellStyle name="Table  - Opmaakprofiel6 3 3 3 5 2 5" xfId="56273" xr:uid="{00000000-0005-0000-0000-0000C2A80000}"/>
    <cellStyle name="Table  - Opmaakprofiel6 3 3 3 5 3" xfId="17636" xr:uid="{00000000-0005-0000-0000-0000C3A80000}"/>
    <cellStyle name="Table  - Opmaakprofiel6 3 3 3 5 4" xfId="29688" xr:uid="{00000000-0005-0000-0000-0000C4A80000}"/>
    <cellStyle name="Table  - Opmaakprofiel6 3 3 3 5 5" xfId="38083" xr:uid="{00000000-0005-0000-0000-0000C5A80000}"/>
    <cellStyle name="Table  - Opmaakprofiel6 3 3 3 5 6" xfId="50561" xr:uid="{00000000-0005-0000-0000-0000C6A80000}"/>
    <cellStyle name="Table  - Opmaakprofiel6 3 3 3 6" xfId="6272" xr:uid="{00000000-0005-0000-0000-0000C7A80000}"/>
    <cellStyle name="Table  - Opmaakprofiel6 3 3 3 6 2" xfId="11309" xr:uid="{00000000-0005-0000-0000-0000C8A80000}"/>
    <cellStyle name="Table  - Opmaakprofiel6 3 3 3 6 2 2" xfId="23607" xr:uid="{00000000-0005-0000-0000-0000C9A80000}"/>
    <cellStyle name="Table  - Opmaakprofiel6 3 3 3 6 2 3" xfId="35659" xr:uid="{00000000-0005-0000-0000-0000CAA80000}"/>
    <cellStyle name="Table  - Opmaakprofiel6 3 3 3 6 2 4" xfId="41873" xr:uid="{00000000-0005-0000-0000-0000CBA80000}"/>
    <cellStyle name="Table  - Opmaakprofiel6 3 3 3 6 2 5" xfId="56274" xr:uid="{00000000-0005-0000-0000-0000CCA80000}"/>
    <cellStyle name="Table  - Opmaakprofiel6 3 3 3 6 3" xfId="17637" xr:uid="{00000000-0005-0000-0000-0000CDA80000}"/>
    <cellStyle name="Table  - Opmaakprofiel6 3 3 3 6 4" xfId="29689" xr:uid="{00000000-0005-0000-0000-0000CEA80000}"/>
    <cellStyle name="Table  - Opmaakprofiel6 3 3 3 6 5" xfId="44329" xr:uid="{00000000-0005-0000-0000-0000CFA80000}"/>
    <cellStyle name="Table  - Opmaakprofiel6 3 3 3 6 6" xfId="50562" xr:uid="{00000000-0005-0000-0000-0000D0A80000}"/>
    <cellStyle name="Table  - Opmaakprofiel6 3 3 3 7" xfId="6273" xr:uid="{00000000-0005-0000-0000-0000D1A80000}"/>
    <cellStyle name="Table  - Opmaakprofiel6 3 3 3 7 2" xfId="17638" xr:uid="{00000000-0005-0000-0000-0000D2A80000}"/>
    <cellStyle name="Table  - Opmaakprofiel6 3 3 3 7 3" xfId="29690" xr:uid="{00000000-0005-0000-0000-0000D3A80000}"/>
    <cellStyle name="Table  - Opmaakprofiel6 3 3 3 7 4" xfId="38082" xr:uid="{00000000-0005-0000-0000-0000D4A80000}"/>
    <cellStyle name="Table  - Opmaakprofiel6 3 3 3 7 5" xfId="50563" xr:uid="{00000000-0005-0000-0000-0000D5A80000}"/>
    <cellStyle name="Table  - Opmaakprofiel6 3 3 3 8" xfId="7395" xr:uid="{00000000-0005-0000-0000-0000D6A80000}"/>
    <cellStyle name="Table  - Opmaakprofiel6 3 3 3 8 2" xfId="19693" xr:uid="{00000000-0005-0000-0000-0000D7A80000}"/>
    <cellStyle name="Table  - Opmaakprofiel6 3 3 3 8 3" xfId="41496" xr:uid="{00000000-0005-0000-0000-0000D8A80000}"/>
    <cellStyle name="Table  - Opmaakprofiel6 3 3 3 8 4" xfId="43488" xr:uid="{00000000-0005-0000-0000-0000D9A80000}"/>
    <cellStyle name="Table  - Opmaakprofiel6 3 3 3 8 5" xfId="52365" xr:uid="{00000000-0005-0000-0000-0000DAA80000}"/>
    <cellStyle name="Table  - Opmaakprofiel6 3 3 3 9" xfId="17632" xr:uid="{00000000-0005-0000-0000-0000DBA80000}"/>
    <cellStyle name="Table  - Opmaakprofiel6 3 3 4" xfId="442" xr:uid="{00000000-0005-0000-0000-0000DCA80000}"/>
    <cellStyle name="Table  - Opmaakprofiel6 3 3 4 2" xfId="1981" xr:uid="{00000000-0005-0000-0000-0000DDA80000}"/>
    <cellStyle name="Table  - Opmaakprofiel6 3 3 4 2 2" xfId="11310" xr:uid="{00000000-0005-0000-0000-0000DEA80000}"/>
    <cellStyle name="Table  - Opmaakprofiel6 3 3 4 2 2 2" xfId="23608" xr:uid="{00000000-0005-0000-0000-0000DFA80000}"/>
    <cellStyle name="Table  - Opmaakprofiel6 3 3 4 2 2 3" xfId="35660" xr:uid="{00000000-0005-0000-0000-0000E0A80000}"/>
    <cellStyle name="Table  - Opmaakprofiel6 3 3 4 2 2 4" xfId="31094" xr:uid="{00000000-0005-0000-0000-0000E1A80000}"/>
    <cellStyle name="Table  - Opmaakprofiel6 3 3 4 2 2 5" xfId="56275" xr:uid="{00000000-0005-0000-0000-0000E2A80000}"/>
    <cellStyle name="Table  - Opmaakprofiel6 3 3 4 2 3" xfId="17640" xr:uid="{00000000-0005-0000-0000-0000E3A80000}"/>
    <cellStyle name="Table  - Opmaakprofiel6 3 3 4 2 4" xfId="29692" xr:uid="{00000000-0005-0000-0000-0000E4A80000}"/>
    <cellStyle name="Table  - Opmaakprofiel6 3 3 4 2 5" xfId="44328" xr:uid="{00000000-0005-0000-0000-0000E5A80000}"/>
    <cellStyle name="Table  - Opmaakprofiel6 3 3 4 2 6" xfId="50564" xr:uid="{00000000-0005-0000-0000-0000E6A80000}"/>
    <cellStyle name="Table  - Opmaakprofiel6 3 3 4 3" xfId="2513" xr:uid="{00000000-0005-0000-0000-0000E7A80000}"/>
    <cellStyle name="Table  - Opmaakprofiel6 3 3 4 3 2" xfId="11311" xr:uid="{00000000-0005-0000-0000-0000E8A80000}"/>
    <cellStyle name="Table  - Opmaakprofiel6 3 3 4 3 2 2" xfId="23609" xr:uid="{00000000-0005-0000-0000-0000E9A80000}"/>
    <cellStyle name="Table  - Opmaakprofiel6 3 3 4 3 2 3" xfId="35661" xr:uid="{00000000-0005-0000-0000-0000EAA80000}"/>
    <cellStyle name="Table  - Opmaakprofiel6 3 3 4 3 2 4" xfId="31924" xr:uid="{00000000-0005-0000-0000-0000EBA80000}"/>
    <cellStyle name="Table  - Opmaakprofiel6 3 3 4 3 2 5" xfId="56276" xr:uid="{00000000-0005-0000-0000-0000ECA80000}"/>
    <cellStyle name="Table  - Opmaakprofiel6 3 3 4 3 3" xfId="17641" xr:uid="{00000000-0005-0000-0000-0000EDA80000}"/>
    <cellStyle name="Table  - Opmaakprofiel6 3 3 4 3 4" xfId="29693" xr:uid="{00000000-0005-0000-0000-0000EEA80000}"/>
    <cellStyle name="Table  - Opmaakprofiel6 3 3 4 3 5" xfId="38080" xr:uid="{00000000-0005-0000-0000-0000EFA80000}"/>
    <cellStyle name="Table  - Opmaakprofiel6 3 3 4 3 6" xfId="50565" xr:uid="{00000000-0005-0000-0000-0000F0A80000}"/>
    <cellStyle name="Table  - Opmaakprofiel6 3 3 4 4" xfId="3400" xr:uid="{00000000-0005-0000-0000-0000F1A80000}"/>
    <cellStyle name="Table  - Opmaakprofiel6 3 3 4 4 2" xfId="11312" xr:uid="{00000000-0005-0000-0000-0000F2A80000}"/>
    <cellStyle name="Table  - Opmaakprofiel6 3 3 4 4 2 2" xfId="23610" xr:uid="{00000000-0005-0000-0000-0000F3A80000}"/>
    <cellStyle name="Table  - Opmaakprofiel6 3 3 4 4 2 3" xfId="35662" xr:uid="{00000000-0005-0000-0000-0000F4A80000}"/>
    <cellStyle name="Table  - Opmaakprofiel6 3 3 4 4 2 4" xfId="31104" xr:uid="{00000000-0005-0000-0000-0000F5A80000}"/>
    <cellStyle name="Table  - Opmaakprofiel6 3 3 4 4 2 5" xfId="56277" xr:uid="{00000000-0005-0000-0000-0000F6A80000}"/>
    <cellStyle name="Table  - Opmaakprofiel6 3 3 4 4 3" xfId="17642" xr:uid="{00000000-0005-0000-0000-0000F7A80000}"/>
    <cellStyle name="Table  - Opmaakprofiel6 3 3 4 4 4" xfId="29694" xr:uid="{00000000-0005-0000-0000-0000F8A80000}"/>
    <cellStyle name="Table  - Opmaakprofiel6 3 3 4 4 5" xfId="38079" xr:uid="{00000000-0005-0000-0000-0000F9A80000}"/>
    <cellStyle name="Table  - Opmaakprofiel6 3 3 4 4 6" xfId="50566" xr:uid="{00000000-0005-0000-0000-0000FAA80000}"/>
    <cellStyle name="Table  - Opmaakprofiel6 3 3 4 5" xfId="6274" xr:uid="{00000000-0005-0000-0000-0000FBA80000}"/>
    <cellStyle name="Table  - Opmaakprofiel6 3 3 4 5 2" xfId="11313" xr:uid="{00000000-0005-0000-0000-0000FCA80000}"/>
    <cellStyle name="Table  - Opmaakprofiel6 3 3 4 5 2 2" xfId="23611" xr:uid="{00000000-0005-0000-0000-0000FDA80000}"/>
    <cellStyle name="Table  - Opmaakprofiel6 3 3 4 5 2 3" xfId="35663" xr:uid="{00000000-0005-0000-0000-0000FEA80000}"/>
    <cellStyle name="Table  - Opmaakprofiel6 3 3 4 5 2 4" xfId="41872" xr:uid="{00000000-0005-0000-0000-0000FFA80000}"/>
    <cellStyle name="Table  - Opmaakprofiel6 3 3 4 5 2 5" xfId="56278" xr:uid="{00000000-0005-0000-0000-000000A90000}"/>
    <cellStyle name="Table  - Opmaakprofiel6 3 3 4 5 3" xfId="17643" xr:uid="{00000000-0005-0000-0000-000001A90000}"/>
    <cellStyle name="Table  - Opmaakprofiel6 3 3 4 5 4" xfId="29695" xr:uid="{00000000-0005-0000-0000-000002A90000}"/>
    <cellStyle name="Table  - Opmaakprofiel6 3 3 4 5 5" xfId="38078" xr:uid="{00000000-0005-0000-0000-000003A90000}"/>
    <cellStyle name="Table  - Opmaakprofiel6 3 3 4 5 6" xfId="50567" xr:uid="{00000000-0005-0000-0000-000004A90000}"/>
    <cellStyle name="Table  - Opmaakprofiel6 3 3 4 6" xfId="6275" xr:uid="{00000000-0005-0000-0000-000005A90000}"/>
    <cellStyle name="Table  - Opmaakprofiel6 3 3 4 6 2" xfId="11314" xr:uid="{00000000-0005-0000-0000-000006A90000}"/>
    <cellStyle name="Table  - Opmaakprofiel6 3 3 4 6 2 2" xfId="23612" xr:uid="{00000000-0005-0000-0000-000007A90000}"/>
    <cellStyle name="Table  - Opmaakprofiel6 3 3 4 6 2 3" xfId="35664" xr:uid="{00000000-0005-0000-0000-000008A90000}"/>
    <cellStyle name="Table  - Opmaakprofiel6 3 3 4 6 2 4" xfId="31105" xr:uid="{00000000-0005-0000-0000-000009A90000}"/>
    <cellStyle name="Table  - Opmaakprofiel6 3 3 4 6 2 5" xfId="56279" xr:uid="{00000000-0005-0000-0000-00000AA90000}"/>
    <cellStyle name="Table  - Opmaakprofiel6 3 3 4 6 3" xfId="17644" xr:uid="{00000000-0005-0000-0000-00000BA90000}"/>
    <cellStyle name="Table  - Opmaakprofiel6 3 3 4 6 4" xfId="29696" xr:uid="{00000000-0005-0000-0000-00000CA90000}"/>
    <cellStyle name="Table  - Opmaakprofiel6 3 3 4 6 5" xfId="38077" xr:uid="{00000000-0005-0000-0000-00000DA90000}"/>
    <cellStyle name="Table  - Opmaakprofiel6 3 3 4 6 6" xfId="50568" xr:uid="{00000000-0005-0000-0000-00000EA90000}"/>
    <cellStyle name="Table  - Opmaakprofiel6 3 3 4 7" xfId="6276" xr:uid="{00000000-0005-0000-0000-00000FA90000}"/>
    <cellStyle name="Table  - Opmaakprofiel6 3 3 4 7 2" xfId="17645" xr:uid="{00000000-0005-0000-0000-000010A90000}"/>
    <cellStyle name="Table  - Opmaakprofiel6 3 3 4 7 3" xfId="29697" xr:uid="{00000000-0005-0000-0000-000011A90000}"/>
    <cellStyle name="Table  - Opmaakprofiel6 3 3 4 7 4" xfId="44325" xr:uid="{00000000-0005-0000-0000-000012A90000}"/>
    <cellStyle name="Table  - Opmaakprofiel6 3 3 4 7 5" xfId="50569" xr:uid="{00000000-0005-0000-0000-000013A90000}"/>
    <cellStyle name="Table  - Opmaakprofiel6 3 3 4 8" xfId="7643" xr:uid="{00000000-0005-0000-0000-000014A90000}"/>
    <cellStyle name="Table  - Opmaakprofiel6 3 3 4 8 2" xfId="19941" xr:uid="{00000000-0005-0000-0000-000015A90000}"/>
    <cellStyle name="Table  - Opmaakprofiel6 3 3 4 8 3" xfId="41744" xr:uid="{00000000-0005-0000-0000-000016A90000}"/>
    <cellStyle name="Table  - Opmaakprofiel6 3 3 4 8 4" xfId="43385" xr:uid="{00000000-0005-0000-0000-000017A90000}"/>
    <cellStyle name="Table  - Opmaakprofiel6 3 3 4 8 5" xfId="52613" xr:uid="{00000000-0005-0000-0000-000018A90000}"/>
    <cellStyle name="Table  - Opmaakprofiel6 3 3 4 9" xfId="17639" xr:uid="{00000000-0005-0000-0000-000019A90000}"/>
    <cellStyle name="Table  - Opmaakprofiel6 3 3 5" xfId="998" xr:uid="{00000000-0005-0000-0000-00001AA90000}"/>
    <cellStyle name="Table  - Opmaakprofiel6 3 3 5 2" xfId="2309" xr:uid="{00000000-0005-0000-0000-00001BA90000}"/>
    <cellStyle name="Table  - Opmaakprofiel6 3 3 5 2 2" xfId="11315" xr:uid="{00000000-0005-0000-0000-00001CA90000}"/>
    <cellStyle name="Table  - Opmaakprofiel6 3 3 5 2 2 2" xfId="23613" xr:uid="{00000000-0005-0000-0000-00001DA90000}"/>
    <cellStyle name="Table  - Opmaakprofiel6 3 3 5 2 2 3" xfId="35665" xr:uid="{00000000-0005-0000-0000-00001EA90000}"/>
    <cellStyle name="Table  - Opmaakprofiel6 3 3 5 2 2 4" xfId="41871" xr:uid="{00000000-0005-0000-0000-00001FA90000}"/>
    <cellStyle name="Table  - Opmaakprofiel6 3 3 5 2 2 5" xfId="56280" xr:uid="{00000000-0005-0000-0000-000020A90000}"/>
    <cellStyle name="Table  - Opmaakprofiel6 3 3 5 2 3" xfId="17647" xr:uid="{00000000-0005-0000-0000-000021A90000}"/>
    <cellStyle name="Table  - Opmaakprofiel6 3 3 5 2 4" xfId="29699" xr:uid="{00000000-0005-0000-0000-000022A90000}"/>
    <cellStyle name="Table  - Opmaakprofiel6 3 3 5 2 5" xfId="38075" xr:uid="{00000000-0005-0000-0000-000023A90000}"/>
    <cellStyle name="Table  - Opmaakprofiel6 3 3 5 2 6" xfId="50570" xr:uid="{00000000-0005-0000-0000-000024A90000}"/>
    <cellStyle name="Table  - Opmaakprofiel6 3 3 5 3" xfId="3009" xr:uid="{00000000-0005-0000-0000-000025A90000}"/>
    <cellStyle name="Table  - Opmaakprofiel6 3 3 5 3 2" xfId="11316" xr:uid="{00000000-0005-0000-0000-000026A90000}"/>
    <cellStyle name="Table  - Opmaakprofiel6 3 3 5 3 2 2" xfId="23614" xr:uid="{00000000-0005-0000-0000-000027A90000}"/>
    <cellStyle name="Table  - Opmaakprofiel6 3 3 5 3 2 3" xfId="35666" xr:uid="{00000000-0005-0000-0000-000028A90000}"/>
    <cellStyle name="Table  - Opmaakprofiel6 3 3 5 3 2 4" xfId="31342" xr:uid="{00000000-0005-0000-0000-000029A90000}"/>
    <cellStyle name="Table  - Opmaakprofiel6 3 3 5 3 2 5" xfId="56281" xr:uid="{00000000-0005-0000-0000-00002AA90000}"/>
    <cellStyle name="Table  - Opmaakprofiel6 3 3 5 3 3" xfId="17648" xr:uid="{00000000-0005-0000-0000-00002BA90000}"/>
    <cellStyle name="Table  - Opmaakprofiel6 3 3 5 3 4" xfId="29700" xr:uid="{00000000-0005-0000-0000-00002CA90000}"/>
    <cellStyle name="Table  - Opmaakprofiel6 3 3 5 3 5" xfId="44324" xr:uid="{00000000-0005-0000-0000-00002DA90000}"/>
    <cellStyle name="Table  - Opmaakprofiel6 3 3 5 3 6" xfId="50571" xr:uid="{00000000-0005-0000-0000-00002EA90000}"/>
    <cellStyle name="Table  - Opmaakprofiel6 3 3 5 4" xfId="3852" xr:uid="{00000000-0005-0000-0000-00002FA90000}"/>
    <cellStyle name="Table  - Opmaakprofiel6 3 3 5 4 2" xfId="11317" xr:uid="{00000000-0005-0000-0000-000030A90000}"/>
    <cellStyle name="Table  - Opmaakprofiel6 3 3 5 4 2 2" xfId="23615" xr:uid="{00000000-0005-0000-0000-000031A90000}"/>
    <cellStyle name="Table  - Opmaakprofiel6 3 3 5 4 2 3" xfId="35667" xr:uid="{00000000-0005-0000-0000-000032A90000}"/>
    <cellStyle name="Table  - Opmaakprofiel6 3 3 5 4 2 4" xfId="32086" xr:uid="{00000000-0005-0000-0000-000033A90000}"/>
    <cellStyle name="Table  - Opmaakprofiel6 3 3 5 4 2 5" xfId="56282" xr:uid="{00000000-0005-0000-0000-000034A90000}"/>
    <cellStyle name="Table  - Opmaakprofiel6 3 3 5 4 3" xfId="17649" xr:uid="{00000000-0005-0000-0000-000035A90000}"/>
    <cellStyle name="Table  - Opmaakprofiel6 3 3 5 4 4" xfId="29701" xr:uid="{00000000-0005-0000-0000-000036A90000}"/>
    <cellStyle name="Table  - Opmaakprofiel6 3 3 5 4 5" xfId="38074" xr:uid="{00000000-0005-0000-0000-000037A90000}"/>
    <cellStyle name="Table  - Opmaakprofiel6 3 3 5 4 6" xfId="50572" xr:uid="{00000000-0005-0000-0000-000038A90000}"/>
    <cellStyle name="Table  - Opmaakprofiel6 3 3 5 5" xfId="6277" xr:uid="{00000000-0005-0000-0000-000039A90000}"/>
    <cellStyle name="Table  - Opmaakprofiel6 3 3 5 5 2" xfId="11318" xr:uid="{00000000-0005-0000-0000-00003AA90000}"/>
    <cellStyle name="Table  - Opmaakprofiel6 3 3 5 5 2 2" xfId="23616" xr:uid="{00000000-0005-0000-0000-00003BA90000}"/>
    <cellStyle name="Table  - Opmaakprofiel6 3 3 5 5 2 3" xfId="35668" xr:uid="{00000000-0005-0000-0000-00003CA90000}"/>
    <cellStyle name="Table  - Opmaakprofiel6 3 3 5 5 2 4" xfId="31118" xr:uid="{00000000-0005-0000-0000-00003DA90000}"/>
    <cellStyle name="Table  - Opmaakprofiel6 3 3 5 5 2 5" xfId="56283" xr:uid="{00000000-0005-0000-0000-00003EA90000}"/>
    <cellStyle name="Table  - Opmaakprofiel6 3 3 5 5 3" xfId="17650" xr:uid="{00000000-0005-0000-0000-00003FA90000}"/>
    <cellStyle name="Table  - Opmaakprofiel6 3 3 5 5 4" xfId="29702" xr:uid="{00000000-0005-0000-0000-000040A90000}"/>
    <cellStyle name="Table  - Opmaakprofiel6 3 3 5 5 5" xfId="38073" xr:uid="{00000000-0005-0000-0000-000041A90000}"/>
    <cellStyle name="Table  - Opmaakprofiel6 3 3 5 5 6" xfId="50573" xr:uid="{00000000-0005-0000-0000-000042A90000}"/>
    <cellStyle name="Table  - Opmaakprofiel6 3 3 5 6" xfId="6278" xr:uid="{00000000-0005-0000-0000-000043A90000}"/>
    <cellStyle name="Table  - Opmaakprofiel6 3 3 5 6 2" xfId="11319" xr:uid="{00000000-0005-0000-0000-000044A90000}"/>
    <cellStyle name="Table  - Opmaakprofiel6 3 3 5 6 2 2" xfId="23617" xr:uid="{00000000-0005-0000-0000-000045A90000}"/>
    <cellStyle name="Table  - Opmaakprofiel6 3 3 5 6 2 3" xfId="35669" xr:uid="{00000000-0005-0000-0000-000046A90000}"/>
    <cellStyle name="Table  - Opmaakprofiel6 3 3 5 6 2 4" xfId="32085" xr:uid="{00000000-0005-0000-0000-000047A90000}"/>
    <cellStyle name="Table  - Opmaakprofiel6 3 3 5 6 2 5" xfId="56284" xr:uid="{00000000-0005-0000-0000-000048A90000}"/>
    <cellStyle name="Table  - Opmaakprofiel6 3 3 5 6 3" xfId="17651" xr:uid="{00000000-0005-0000-0000-000049A90000}"/>
    <cellStyle name="Table  - Opmaakprofiel6 3 3 5 6 4" xfId="29703" xr:uid="{00000000-0005-0000-0000-00004AA90000}"/>
    <cellStyle name="Table  - Opmaakprofiel6 3 3 5 6 5" xfId="38072" xr:uid="{00000000-0005-0000-0000-00004BA90000}"/>
    <cellStyle name="Table  - Opmaakprofiel6 3 3 5 6 6" xfId="50574" xr:uid="{00000000-0005-0000-0000-00004CA90000}"/>
    <cellStyle name="Table  - Opmaakprofiel6 3 3 5 7" xfId="6279" xr:uid="{00000000-0005-0000-0000-00004DA90000}"/>
    <cellStyle name="Table  - Opmaakprofiel6 3 3 5 7 2" xfId="17652" xr:uid="{00000000-0005-0000-0000-00004EA90000}"/>
    <cellStyle name="Table  - Opmaakprofiel6 3 3 5 7 3" xfId="29704" xr:uid="{00000000-0005-0000-0000-00004FA90000}"/>
    <cellStyle name="Table  - Opmaakprofiel6 3 3 5 7 4" xfId="38071" xr:uid="{00000000-0005-0000-0000-000050A90000}"/>
    <cellStyle name="Table  - Opmaakprofiel6 3 3 5 7 5" xfId="50575" xr:uid="{00000000-0005-0000-0000-000051A90000}"/>
    <cellStyle name="Table  - Opmaakprofiel6 3 3 5 8" xfId="9954" xr:uid="{00000000-0005-0000-0000-000052A90000}"/>
    <cellStyle name="Table  - Opmaakprofiel6 3 3 5 8 2" xfId="22252" xr:uid="{00000000-0005-0000-0000-000053A90000}"/>
    <cellStyle name="Table  - Opmaakprofiel6 3 3 5 8 3" xfId="44017" xr:uid="{00000000-0005-0000-0000-000054A90000}"/>
    <cellStyle name="Table  - Opmaakprofiel6 3 3 5 8 4" xfId="32100" xr:uid="{00000000-0005-0000-0000-000055A90000}"/>
    <cellStyle name="Table  - Opmaakprofiel6 3 3 5 8 5" xfId="54919" xr:uid="{00000000-0005-0000-0000-000056A90000}"/>
    <cellStyle name="Table  - Opmaakprofiel6 3 3 5 9" xfId="17646" xr:uid="{00000000-0005-0000-0000-000057A90000}"/>
    <cellStyle name="Table  - Opmaakprofiel6 3 3 6" xfId="1049" xr:uid="{00000000-0005-0000-0000-000058A90000}"/>
    <cellStyle name="Table  - Opmaakprofiel6 3 3 6 2" xfId="2026" xr:uid="{00000000-0005-0000-0000-000059A90000}"/>
    <cellStyle name="Table  - Opmaakprofiel6 3 3 6 2 2" xfId="11320" xr:uid="{00000000-0005-0000-0000-00005AA90000}"/>
    <cellStyle name="Table  - Opmaakprofiel6 3 3 6 2 2 2" xfId="23618" xr:uid="{00000000-0005-0000-0000-00005BA90000}"/>
    <cellStyle name="Table  - Opmaakprofiel6 3 3 6 2 2 3" xfId="35670" xr:uid="{00000000-0005-0000-0000-00005CA90000}"/>
    <cellStyle name="Table  - Opmaakprofiel6 3 3 6 2 2 4" xfId="31125" xr:uid="{00000000-0005-0000-0000-00005DA90000}"/>
    <cellStyle name="Table  - Opmaakprofiel6 3 3 6 2 2 5" xfId="56285" xr:uid="{00000000-0005-0000-0000-00005EA90000}"/>
    <cellStyle name="Table  - Opmaakprofiel6 3 3 6 2 3" xfId="17654" xr:uid="{00000000-0005-0000-0000-00005FA90000}"/>
    <cellStyle name="Table  - Opmaakprofiel6 3 3 6 2 4" xfId="29706" xr:uid="{00000000-0005-0000-0000-000060A90000}"/>
    <cellStyle name="Table  - Opmaakprofiel6 3 3 6 2 5" xfId="38070" xr:uid="{00000000-0005-0000-0000-000061A90000}"/>
    <cellStyle name="Table  - Opmaakprofiel6 3 3 6 2 6" xfId="50576" xr:uid="{00000000-0005-0000-0000-000062A90000}"/>
    <cellStyle name="Table  - Opmaakprofiel6 3 3 6 3" xfId="3060" xr:uid="{00000000-0005-0000-0000-000063A90000}"/>
    <cellStyle name="Table  - Opmaakprofiel6 3 3 6 3 2" xfId="11321" xr:uid="{00000000-0005-0000-0000-000064A90000}"/>
    <cellStyle name="Table  - Opmaakprofiel6 3 3 6 3 2 2" xfId="23619" xr:uid="{00000000-0005-0000-0000-000065A90000}"/>
    <cellStyle name="Table  - Opmaakprofiel6 3 3 6 3 2 3" xfId="35671" xr:uid="{00000000-0005-0000-0000-000066A90000}"/>
    <cellStyle name="Table  - Opmaakprofiel6 3 3 6 3 2 4" xfId="34586" xr:uid="{00000000-0005-0000-0000-000067A90000}"/>
    <cellStyle name="Table  - Opmaakprofiel6 3 3 6 3 2 5" xfId="56286" xr:uid="{00000000-0005-0000-0000-000068A90000}"/>
    <cellStyle name="Table  - Opmaakprofiel6 3 3 6 3 3" xfId="17655" xr:uid="{00000000-0005-0000-0000-000069A90000}"/>
    <cellStyle name="Table  - Opmaakprofiel6 3 3 6 3 4" xfId="29707" xr:uid="{00000000-0005-0000-0000-00006AA90000}"/>
    <cellStyle name="Table  - Opmaakprofiel6 3 3 6 3 5" xfId="38069" xr:uid="{00000000-0005-0000-0000-00006BA90000}"/>
    <cellStyle name="Table  - Opmaakprofiel6 3 3 6 3 6" xfId="50577" xr:uid="{00000000-0005-0000-0000-00006CA90000}"/>
    <cellStyle name="Table  - Opmaakprofiel6 3 3 6 4" xfId="3899" xr:uid="{00000000-0005-0000-0000-00006DA90000}"/>
    <cellStyle name="Table  - Opmaakprofiel6 3 3 6 4 2" xfId="11322" xr:uid="{00000000-0005-0000-0000-00006EA90000}"/>
    <cellStyle name="Table  - Opmaakprofiel6 3 3 6 4 2 2" xfId="23620" xr:uid="{00000000-0005-0000-0000-00006FA90000}"/>
    <cellStyle name="Table  - Opmaakprofiel6 3 3 6 4 2 3" xfId="35672" xr:uid="{00000000-0005-0000-0000-000070A90000}"/>
    <cellStyle name="Table  - Opmaakprofiel6 3 3 6 4 2 4" xfId="31132" xr:uid="{00000000-0005-0000-0000-000071A90000}"/>
    <cellStyle name="Table  - Opmaakprofiel6 3 3 6 4 2 5" xfId="56287" xr:uid="{00000000-0005-0000-0000-000072A90000}"/>
    <cellStyle name="Table  - Opmaakprofiel6 3 3 6 4 3" xfId="17656" xr:uid="{00000000-0005-0000-0000-000073A90000}"/>
    <cellStyle name="Table  - Opmaakprofiel6 3 3 6 4 4" xfId="29708" xr:uid="{00000000-0005-0000-0000-000074A90000}"/>
    <cellStyle name="Table  - Opmaakprofiel6 3 3 6 4 5" xfId="44320" xr:uid="{00000000-0005-0000-0000-000075A90000}"/>
    <cellStyle name="Table  - Opmaakprofiel6 3 3 6 4 6" xfId="50578" xr:uid="{00000000-0005-0000-0000-000076A90000}"/>
    <cellStyle name="Table  - Opmaakprofiel6 3 3 6 5" xfId="6280" xr:uid="{00000000-0005-0000-0000-000077A90000}"/>
    <cellStyle name="Table  - Opmaakprofiel6 3 3 6 5 2" xfId="11323" xr:uid="{00000000-0005-0000-0000-000078A90000}"/>
    <cellStyle name="Table  - Opmaakprofiel6 3 3 6 5 2 2" xfId="23621" xr:uid="{00000000-0005-0000-0000-000079A90000}"/>
    <cellStyle name="Table  - Opmaakprofiel6 3 3 6 5 2 3" xfId="35673" xr:uid="{00000000-0005-0000-0000-00007AA90000}"/>
    <cellStyle name="Table  - Opmaakprofiel6 3 3 6 5 2 4" xfId="32007" xr:uid="{00000000-0005-0000-0000-00007BA90000}"/>
    <cellStyle name="Table  - Opmaakprofiel6 3 3 6 5 2 5" xfId="56288" xr:uid="{00000000-0005-0000-0000-00007CA90000}"/>
    <cellStyle name="Table  - Opmaakprofiel6 3 3 6 5 3" xfId="17657" xr:uid="{00000000-0005-0000-0000-00007DA90000}"/>
    <cellStyle name="Table  - Opmaakprofiel6 3 3 6 5 4" xfId="29709" xr:uid="{00000000-0005-0000-0000-00007EA90000}"/>
    <cellStyle name="Table  - Opmaakprofiel6 3 3 6 5 5" xfId="38068" xr:uid="{00000000-0005-0000-0000-00007FA90000}"/>
    <cellStyle name="Table  - Opmaakprofiel6 3 3 6 5 6" xfId="50579" xr:uid="{00000000-0005-0000-0000-000080A90000}"/>
    <cellStyle name="Table  - Opmaakprofiel6 3 3 6 6" xfId="6281" xr:uid="{00000000-0005-0000-0000-000081A90000}"/>
    <cellStyle name="Table  - Opmaakprofiel6 3 3 6 6 2" xfId="11324" xr:uid="{00000000-0005-0000-0000-000082A90000}"/>
    <cellStyle name="Table  - Opmaakprofiel6 3 3 6 6 2 2" xfId="23622" xr:uid="{00000000-0005-0000-0000-000083A90000}"/>
    <cellStyle name="Table  - Opmaakprofiel6 3 3 6 6 2 3" xfId="35674" xr:uid="{00000000-0005-0000-0000-000084A90000}"/>
    <cellStyle name="Table  - Opmaakprofiel6 3 3 6 6 2 4" xfId="31139" xr:uid="{00000000-0005-0000-0000-000085A90000}"/>
    <cellStyle name="Table  - Opmaakprofiel6 3 3 6 6 2 5" xfId="56289" xr:uid="{00000000-0005-0000-0000-000086A90000}"/>
    <cellStyle name="Table  - Opmaakprofiel6 3 3 6 6 3" xfId="17658" xr:uid="{00000000-0005-0000-0000-000087A90000}"/>
    <cellStyle name="Table  - Opmaakprofiel6 3 3 6 6 4" xfId="29710" xr:uid="{00000000-0005-0000-0000-000088A90000}"/>
    <cellStyle name="Table  - Opmaakprofiel6 3 3 6 6 5" xfId="38067" xr:uid="{00000000-0005-0000-0000-000089A90000}"/>
    <cellStyle name="Table  - Opmaakprofiel6 3 3 6 6 6" xfId="50580" xr:uid="{00000000-0005-0000-0000-00008AA90000}"/>
    <cellStyle name="Table  - Opmaakprofiel6 3 3 6 7" xfId="6282" xr:uid="{00000000-0005-0000-0000-00008BA90000}"/>
    <cellStyle name="Table  - Opmaakprofiel6 3 3 6 7 2" xfId="17659" xr:uid="{00000000-0005-0000-0000-00008CA90000}"/>
    <cellStyle name="Table  - Opmaakprofiel6 3 3 6 7 3" xfId="29711" xr:uid="{00000000-0005-0000-0000-00008DA90000}"/>
    <cellStyle name="Table  - Opmaakprofiel6 3 3 6 7 4" xfId="38066" xr:uid="{00000000-0005-0000-0000-00008EA90000}"/>
    <cellStyle name="Table  - Opmaakprofiel6 3 3 6 7 5" xfId="50581" xr:uid="{00000000-0005-0000-0000-00008FA90000}"/>
    <cellStyle name="Table  - Opmaakprofiel6 3 3 6 8" xfId="9922" xr:uid="{00000000-0005-0000-0000-000090A90000}"/>
    <cellStyle name="Table  - Opmaakprofiel6 3 3 6 8 2" xfId="22220" xr:uid="{00000000-0005-0000-0000-000091A90000}"/>
    <cellStyle name="Table  - Opmaakprofiel6 3 3 6 8 3" xfId="43985" xr:uid="{00000000-0005-0000-0000-000092A90000}"/>
    <cellStyle name="Table  - Opmaakprofiel6 3 3 6 8 4" xfId="28351" xr:uid="{00000000-0005-0000-0000-000093A90000}"/>
    <cellStyle name="Table  - Opmaakprofiel6 3 3 6 8 5" xfId="54887" xr:uid="{00000000-0005-0000-0000-000094A90000}"/>
    <cellStyle name="Table  - Opmaakprofiel6 3 3 6 9" xfId="17653" xr:uid="{00000000-0005-0000-0000-000095A90000}"/>
    <cellStyle name="Table  - Opmaakprofiel6 3 3 7" xfId="825" xr:uid="{00000000-0005-0000-0000-000096A90000}"/>
    <cellStyle name="Table  - Opmaakprofiel6 3 3 7 2" xfId="1420" xr:uid="{00000000-0005-0000-0000-000097A90000}"/>
    <cellStyle name="Table  - Opmaakprofiel6 3 3 7 2 2" xfId="11325" xr:uid="{00000000-0005-0000-0000-000098A90000}"/>
    <cellStyle name="Table  - Opmaakprofiel6 3 3 7 2 2 2" xfId="23623" xr:uid="{00000000-0005-0000-0000-000099A90000}"/>
    <cellStyle name="Table  - Opmaakprofiel6 3 3 7 2 2 3" xfId="35675" xr:uid="{00000000-0005-0000-0000-00009AA90000}"/>
    <cellStyle name="Table  - Opmaakprofiel6 3 3 7 2 2 4" xfId="31983" xr:uid="{00000000-0005-0000-0000-00009BA90000}"/>
    <cellStyle name="Table  - Opmaakprofiel6 3 3 7 2 2 5" xfId="56290" xr:uid="{00000000-0005-0000-0000-00009CA90000}"/>
    <cellStyle name="Table  - Opmaakprofiel6 3 3 7 2 3" xfId="17661" xr:uid="{00000000-0005-0000-0000-00009DA90000}"/>
    <cellStyle name="Table  - Opmaakprofiel6 3 3 7 2 4" xfId="29713" xr:uid="{00000000-0005-0000-0000-00009EA90000}"/>
    <cellStyle name="Table  - Opmaakprofiel6 3 3 7 2 5" xfId="38065" xr:uid="{00000000-0005-0000-0000-00009FA90000}"/>
    <cellStyle name="Table  - Opmaakprofiel6 3 3 7 2 6" xfId="50582" xr:uid="{00000000-0005-0000-0000-0000A0A90000}"/>
    <cellStyle name="Table  - Opmaakprofiel6 3 3 7 3" xfId="2836" xr:uid="{00000000-0005-0000-0000-0000A1A90000}"/>
    <cellStyle name="Table  - Opmaakprofiel6 3 3 7 3 2" xfId="11326" xr:uid="{00000000-0005-0000-0000-0000A2A90000}"/>
    <cellStyle name="Table  - Opmaakprofiel6 3 3 7 3 2 2" xfId="23624" xr:uid="{00000000-0005-0000-0000-0000A3A90000}"/>
    <cellStyle name="Table  - Opmaakprofiel6 3 3 7 3 2 3" xfId="35676" xr:uid="{00000000-0005-0000-0000-0000A4A90000}"/>
    <cellStyle name="Table  - Opmaakprofiel6 3 3 7 3 2 4" xfId="31146" xr:uid="{00000000-0005-0000-0000-0000A5A90000}"/>
    <cellStyle name="Table  - Opmaakprofiel6 3 3 7 3 2 5" xfId="56291" xr:uid="{00000000-0005-0000-0000-0000A6A90000}"/>
    <cellStyle name="Table  - Opmaakprofiel6 3 3 7 3 3" xfId="17662" xr:uid="{00000000-0005-0000-0000-0000A7A90000}"/>
    <cellStyle name="Table  - Opmaakprofiel6 3 3 7 3 4" xfId="29714" xr:uid="{00000000-0005-0000-0000-0000A8A90000}"/>
    <cellStyle name="Table  - Opmaakprofiel6 3 3 7 3 5" xfId="38064" xr:uid="{00000000-0005-0000-0000-0000A9A90000}"/>
    <cellStyle name="Table  - Opmaakprofiel6 3 3 7 3 6" xfId="50583" xr:uid="{00000000-0005-0000-0000-0000AAA90000}"/>
    <cellStyle name="Table  - Opmaakprofiel6 3 3 7 4" xfId="3689" xr:uid="{00000000-0005-0000-0000-0000ABA90000}"/>
    <cellStyle name="Table  - Opmaakprofiel6 3 3 7 4 2" xfId="11327" xr:uid="{00000000-0005-0000-0000-0000ACA90000}"/>
    <cellStyle name="Table  - Opmaakprofiel6 3 3 7 4 2 2" xfId="23625" xr:uid="{00000000-0005-0000-0000-0000ADA90000}"/>
    <cellStyle name="Table  - Opmaakprofiel6 3 3 7 4 2 3" xfId="35677" xr:uid="{00000000-0005-0000-0000-0000AEA90000}"/>
    <cellStyle name="Table  - Opmaakprofiel6 3 3 7 4 2 4" xfId="31699" xr:uid="{00000000-0005-0000-0000-0000AFA90000}"/>
    <cellStyle name="Table  - Opmaakprofiel6 3 3 7 4 2 5" xfId="56292" xr:uid="{00000000-0005-0000-0000-0000B0A90000}"/>
    <cellStyle name="Table  - Opmaakprofiel6 3 3 7 4 3" xfId="17663" xr:uid="{00000000-0005-0000-0000-0000B1A90000}"/>
    <cellStyle name="Table  - Opmaakprofiel6 3 3 7 4 4" xfId="29715" xr:uid="{00000000-0005-0000-0000-0000B2A90000}"/>
    <cellStyle name="Table  - Opmaakprofiel6 3 3 7 4 5" xfId="44317" xr:uid="{00000000-0005-0000-0000-0000B3A90000}"/>
    <cellStyle name="Table  - Opmaakprofiel6 3 3 7 4 6" xfId="50584" xr:uid="{00000000-0005-0000-0000-0000B4A90000}"/>
    <cellStyle name="Table  - Opmaakprofiel6 3 3 7 5" xfId="6283" xr:uid="{00000000-0005-0000-0000-0000B5A90000}"/>
    <cellStyle name="Table  - Opmaakprofiel6 3 3 7 5 2" xfId="11328" xr:uid="{00000000-0005-0000-0000-0000B6A90000}"/>
    <cellStyle name="Table  - Opmaakprofiel6 3 3 7 5 2 2" xfId="23626" xr:uid="{00000000-0005-0000-0000-0000B7A90000}"/>
    <cellStyle name="Table  - Opmaakprofiel6 3 3 7 5 2 3" xfId="35678" xr:uid="{00000000-0005-0000-0000-0000B8A90000}"/>
    <cellStyle name="Table  - Opmaakprofiel6 3 3 7 5 2 4" xfId="31153" xr:uid="{00000000-0005-0000-0000-0000B9A90000}"/>
    <cellStyle name="Table  - Opmaakprofiel6 3 3 7 5 2 5" xfId="56293" xr:uid="{00000000-0005-0000-0000-0000BAA90000}"/>
    <cellStyle name="Table  - Opmaakprofiel6 3 3 7 5 3" xfId="17664" xr:uid="{00000000-0005-0000-0000-0000BBA90000}"/>
    <cellStyle name="Table  - Opmaakprofiel6 3 3 7 5 4" xfId="29716" xr:uid="{00000000-0005-0000-0000-0000BCA90000}"/>
    <cellStyle name="Table  - Opmaakprofiel6 3 3 7 5 5" xfId="38063" xr:uid="{00000000-0005-0000-0000-0000BDA90000}"/>
    <cellStyle name="Table  - Opmaakprofiel6 3 3 7 5 6" xfId="50585" xr:uid="{00000000-0005-0000-0000-0000BEA90000}"/>
    <cellStyle name="Table  - Opmaakprofiel6 3 3 7 6" xfId="6284" xr:uid="{00000000-0005-0000-0000-0000BFA90000}"/>
    <cellStyle name="Table  - Opmaakprofiel6 3 3 7 6 2" xfId="11329" xr:uid="{00000000-0005-0000-0000-0000C0A90000}"/>
    <cellStyle name="Table  - Opmaakprofiel6 3 3 7 6 2 2" xfId="23627" xr:uid="{00000000-0005-0000-0000-0000C1A90000}"/>
    <cellStyle name="Table  - Opmaakprofiel6 3 3 7 6 2 3" xfId="35679" xr:uid="{00000000-0005-0000-0000-0000C2A90000}"/>
    <cellStyle name="Table  - Opmaakprofiel6 3 3 7 6 2 4" xfId="31869" xr:uid="{00000000-0005-0000-0000-0000C3A90000}"/>
    <cellStyle name="Table  - Opmaakprofiel6 3 3 7 6 2 5" xfId="56294" xr:uid="{00000000-0005-0000-0000-0000C4A90000}"/>
    <cellStyle name="Table  - Opmaakprofiel6 3 3 7 6 3" xfId="17665" xr:uid="{00000000-0005-0000-0000-0000C5A90000}"/>
    <cellStyle name="Table  - Opmaakprofiel6 3 3 7 6 4" xfId="29717" xr:uid="{00000000-0005-0000-0000-0000C6A90000}"/>
    <cellStyle name="Table  - Opmaakprofiel6 3 3 7 6 5" xfId="38062" xr:uid="{00000000-0005-0000-0000-0000C7A90000}"/>
    <cellStyle name="Table  - Opmaakprofiel6 3 3 7 6 6" xfId="50586" xr:uid="{00000000-0005-0000-0000-0000C8A90000}"/>
    <cellStyle name="Table  - Opmaakprofiel6 3 3 7 7" xfId="6285" xr:uid="{00000000-0005-0000-0000-0000C9A90000}"/>
    <cellStyle name="Table  - Opmaakprofiel6 3 3 7 7 2" xfId="17666" xr:uid="{00000000-0005-0000-0000-0000CAA90000}"/>
    <cellStyle name="Table  - Opmaakprofiel6 3 3 7 7 3" xfId="29718" xr:uid="{00000000-0005-0000-0000-0000CBA90000}"/>
    <cellStyle name="Table  - Opmaakprofiel6 3 3 7 7 4" xfId="44316" xr:uid="{00000000-0005-0000-0000-0000CCA90000}"/>
    <cellStyle name="Table  - Opmaakprofiel6 3 3 7 7 5" xfId="50587" xr:uid="{00000000-0005-0000-0000-0000CDA90000}"/>
    <cellStyle name="Table  - Opmaakprofiel6 3 3 7 8" xfId="7384" xr:uid="{00000000-0005-0000-0000-0000CEA90000}"/>
    <cellStyle name="Table  - Opmaakprofiel6 3 3 7 8 2" xfId="19682" xr:uid="{00000000-0005-0000-0000-0000CFA90000}"/>
    <cellStyle name="Table  - Opmaakprofiel6 3 3 7 8 3" xfId="41485" xr:uid="{00000000-0005-0000-0000-0000D0A90000}"/>
    <cellStyle name="Table  - Opmaakprofiel6 3 3 7 8 4" xfId="15545" xr:uid="{00000000-0005-0000-0000-0000D1A90000}"/>
    <cellStyle name="Table  - Opmaakprofiel6 3 3 7 8 5" xfId="52354" xr:uid="{00000000-0005-0000-0000-0000D2A90000}"/>
    <cellStyle name="Table  - Opmaakprofiel6 3 3 7 9" xfId="17660" xr:uid="{00000000-0005-0000-0000-0000D3A90000}"/>
    <cellStyle name="Table  - Opmaakprofiel6 3 3 8" xfId="1303" xr:uid="{00000000-0005-0000-0000-0000D4A90000}"/>
    <cellStyle name="Table  - Opmaakprofiel6 3 3 8 2" xfId="2139" xr:uid="{00000000-0005-0000-0000-0000D5A90000}"/>
    <cellStyle name="Table  - Opmaakprofiel6 3 3 8 2 2" xfId="11330" xr:uid="{00000000-0005-0000-0000-0000D6A90000}"/>
    <cellStyle name="Table  - Opmaakprofiel6 3 3 8 2 2 2" xfId="23628" xr:uid="{00000000-0005-0000-0000-0000D7A90000}"/>
    <cellStyle name="Table  - Opmaakprofiel6 3 3 8 2 2 3" xfId="35680" xr:uid="{00000000-0005-0000-0000-0000D8A90000}"/>
    <cellStyle name="Table  - Opmaakprofiel6 3 3 8 2 2 4" xfId="31160" xr:uid="{00000000-0005-0000-0000-0000D9A90000}"/>
    <cellStyle name="Table  - Opmaakprofiel6 3 3 8 2 2 5" xfId="56295" xr:uid="{00000000-0005-0000-0000-0000DAA90000}"/>
    <cellStyle name="Table  - Opmaakprofiel6 3 3 8 2 3" xfId="17668" xr:uid="{00000000-0005-0000-0000-0000DBA90000}"/>
    <cellStyle name="Table  - Opmaakprofiel6 3 3 8 2 4" xfId="29720" xr:uid="{00000000-0005-0000-0000-0000DCA90000}"/>
    <cellStyle name="Table  - Opmaakprofiel6 3 3 8 2 5" xfId="38061" xr:uid="{00000000-0005-0000-0000-0000DDA90000}"/>
    <cellStyle name="Table  - Opmaakprofiel6 3 3 8 2 6" xfId="50588" xr:uid="{00000000-0005-0000-0000-0000DEA90000}"/>
    <cellStyle name="Table  - Opmaakprofiel6 3 3 8 3" xfId="3314" xr:uid="{00000000-0005-0000-0000-0000DFA90000}"/>
    <cellStyle name="Table  - Opmaakprofiel6 3 3 8 3 2" xfId="11331" xr:uid="{00000000-0005-0000-0000-0000E0A90000}"/>
    <cellStyle name="Table  - Opmaakprofiel6 3 3 8 3 2 2" xfId="23629" xr:uid="{00000000-0005-0000-0000-0000E1A90000}"/>
    <cellStyle name="Table  - Opmaakprofiel6 3 3 8 3 2 3" xfId="35681" xr:uid="{00000000-0005-0000-0000-0000E2A90000}"/>
    <cellStyle name="Table  - Opmaakprofiel6 3 3 8 3 2 4" xfId="31879" xr:uid="{00000000-0005-0000-0000-0000E3A90000}"/>
    <cellStyle name="Table  - Opmaakprofiel6 3 3 8 3 2 5" xfId="56296" xr:uid="{00000000-0005-0000-0000-0000E4A90000}"/>
    <cellStyle name="Table  - Opmaakprofiel6 3 3 8 3 3" xfId="17669" xr:uid="{00000000-0005-0000-0000-0000E5A90000}"/>
    <cellStyle name="Table  - Opmaakprofiel6 3 3 8 3 4" xfId="29721" xr:uid="{00000000-0005-0000-0000-0000E6A90000}"/>
    <cellStyle name="Table  - Opmaakprofiel6 3 3 8 3 5" xfId="38060" xr:uid="{00000000-0005-0000-0000-0000E7A90000}"/>
    <cellStyle name="Table  - Opmaakprofiel6 3 3 8 3 6" xfId="50589" xr:uid="{00000000-0005-0000-0000-0000E8A90000}"/>
    <cellStyle name="Table  - Opmaakprofiel6 3 3 8 4" xfId="4095" xr:uid="{00000000-0005-0000-0000-0000E9A90000}"/>
    <cellStyle name="Table  - Opmaakprofiel6 3 3 8 4 2" xfId="11332" xr:uid="{00000000-0005-0000-0000-0000EAA90000}"/>
    <cellStyle name="Table  - Opmaakprofiel6 3 3 8 4 2 2" xfId="23630" xr:uid="{00000000-0005-0000-0000-0000EBA90000}"/>
    <cellStyle name="Table  - Opmaakprofiel6 3 3 8 4 2 3" xfId="35682" xr:uid="{00000000-0005-0000-0000-0000ECA90000}"/>
    <cellStyle name="Table  - Opmaakprofiel6 3 3 8 4 2 4" xfId="31167" xr:uid="{00000000-0005-0000-0000-0000EDA90000}"/>
    <cellStyle name="Table  - Opmaakprofiel6 3 3 8 4 2 5" xfId="56297" xr:uid="{00000000-0005-0000-0000-0000EEA90000}"/>
    <cellStyle name="Table  - Opmaakprofiel6 3 3 8 4 3" xfId="17670" xr:uid="{00000000-0005-0000-0000-0000EFA90000}"/>
    <cellStyle name="Table  - Opmaakprofiel6 3 3 8 4 4" xfId="29722" xr:uid="{00000000-0005-0000-0000-0000F0A90000}"/>
    <cellStyle name="Table  - Opmaakprofiel6 3 3 8 4 5" xfId="44314" xr:uid="{00000000-0005-0000-0000-0000F1A90000}"/>
    <cellStyle name="Table  - Opmaakprofiel6 3 3 8 4 6" xfId="50590" xr:uid="{00000000-0005-0000-0000-0000F2A90000}"/>
    <cellStyle name="Table  - Opmaakprofiel6 3 3 8 5" xfId="6286" xr:uid="{00000000-0005-0000-0000-0000F3A90000}"/>
    <cellStyle name="Table  - Opmaakprofiel6 3 3 8 5 2" xfId="11333" xr:uid="{00000000-0005-0000-0000-0000F4A90000}"/>
    <cellStyle name="Table  - Opmaakprofiel6 3 3 8 5 2 2" xfId="23631" xr:uid="{00000000-0005-0000-0000-0000F5A90000}"/>
    <cellStyle name="Table  - Opmaakprofiel6 3 3 8 5 2 3" xfId="35683" xr:uid="{00000000-0005-0000-0000-0000F6A90000}"/>
    <cellStyle name="Table  - Opmaakprofiel6 3 3 8 5 2 4" xfId="31388" xr:uid="{00000000-0005-0000-0000-0000F7A90000}"/>
    <cellStyle name="Table  - Opmaakprofiel6 3 3 8 5 2 5" xfId="56298" xr:uid="{00000000-0005-0000-0000-0000F8A90000}"/>
    <cellStyle name="Table  - Opmaakprofiel6 3 3 8 5 3" xfId="17671" xr:uid="{00000000-0005-0000-0000-0000F9A90000}"/>
    <cellStyle name="Table  - Opmaakprofiel6 3 3 8 5 4" xfId="29723" xr:uid="{00000000-0005-0000-0000-0000FAA90000}"/>
    <cellStyle name="Table  - Opmaakprofiel6 3 3 8 5 5" xfId="38059" xr:uid="{00000000-0005-0000-0000-0000FBA90000}"/>
    <cellStyle name="Table  - Opmaakprofiel6 3 3 8 5 6" xfId="50591" xr:uid="{00000000-0005-0000-0000-0000FCA90000}"/>
    <cellStyle name="Table  - Opmaakprofiel6 3 3 8 6" xfId="6287" xr:uid="{00000000-0005-0000-0000-0000FDA90000}"/>
    <cellStyle name="Table  - Opmaakprofiel6 3 3 8 6 2" xfId="11334" xr:uid="{00000000-0005-0000-0000-0000FEA90000}"/>
    <cellStyle name="Table  - Opmaakprofiel6 3 3 8 6 2 2" xfId="23632" xr:uid="{00000000-0005-0000-0000-0000FFA90000}"/>
    <cellStyle name="Table  - Opmaakprofiel6 3 3 8 6 2 3" xfId="35684" xr:uid="{00000000-0005-0000-0000-000000AA0000}"/>
    <cellStyle name="Table  - Opmaakprofiel6 3 3 8 6 2 4" xfId="31174" xr:uid="{00000000-0005-0000-0000-000001AA0000}"/>
    <cellStyle name="Table  - Opmaakprofiel6 3 3 8 6 2 5" xfId="56299" xr:uid="{00000000-0005-0000-0000-000002AA0000}"/>
    <cellStyle name="Table  - Opmaakprofiel6 3 3 8 6 3" xfId="17672" xr:uid="{00000000-0005-0000-0000-000003AA0000}"/>
    <cellStyle name="Table  - Opmaakprofiel6 3 3 8 6 4" xfId="29724" xr:uid="{00000000-0005-0000-0000-000004AA0000}"/>
    <cellStyle name="Table  - Opmaakprofiel6 3 3 8 6 5" xfId="38058" xr:uid="{00000000-0005-0000-0000-000005AA0000}"/>
    <cellStyle name="Table  - Opmaakprofiel6 3 3 8 6 6" xfId="50592" xr:uid="{00000000-0005-0000-0000-000006AA0000}"/>
    <cellStyle name="Table  - Opmaakprofiel6 3 3 8 7" xfId="6288" xr:uid="{00000000-0005-0000-0000-000007AA0000}"/>
    <cellStyle name="Table  - Opmaakprofiel6 3 3 8 7 2" xfId="17673" xr:uid="{00000000-0005-0000-0000-000008AA0000}"/>
    <cellStyle name="Table  - Opmaakprofiel6 3 3 8 7 3" xfId="29725" xr:uid="{00000000-0005-0000-0000-000009AA0000}"/>
    <cellStyle name="Table  - Opmaakprofiel6 3 3 8 7 4" xfId="38057" xr:uid="{00000000-0005-0000-0000-00000AAA0000}"/>
    <cellStyle name="Table  - Opmaakprofiel6 3 3 8 7 5" xfId="50593" xr:uid="{00000000-0005-0000-0000-00000BAA0000}"/>
    <cellStyle name="Table  - Opmaakprofiel6 3 3 8 8" xfId="7023" xr:uid="{00000000-0005-0000-0000-00000CAA0000}"/>
    <cellStyle name="Table  - Opmaakprofiel6 3 3 8 8 2" xfId="19321" xr:uid="{00000000-0005-0000-0000-00000DAA0000}"/>
    <cellStyle name="Table  - Opmaakprofiel6 3 3 8 8 3" xfId="41124" xr:uid="{00000000-0005-0000-0000-00000EAA0000}"/>
    <cellStyle name="Table  - Opmaakprofiel6 3 3 8 8 4" xfId="36977" xr:uid="{00000000-0005-0000-0000-00000FAA0000}"/>
    <cellStyle name="Table  - Opmaakprofiel6 3 3 8 8 5" xfId="51994" xr:uid="{00000000-0005-0000-0000-000010AA0000}"/>
    <cellStyle name="Table  - Opmaakprofiel6 3 3 8 9" xfId="17667" xr:uid="{00000000-0005-0000-0000-000011AA0000}"/>
    <cellStyle name="Table  - Opmaakprofiel6 3 3 9" xfId="1359" xr:uid="{00000000-0005-0000-0000-000012AA0000}"/>
    <cellStyle name="Table  - Opmaakprofiel6 3 3 9 2" xfId="47" xr:uid="{00000000-0005-0000-0000-000013AA0000}"/>
    <cellStyle name="Table  - Opmaakprofiel6 3 3 9 2 2" xfId="11335" xr:uid="{00000000-0005-0000-0000-000014AA0000}"/>
    <cellStyle name="Table  - Opmaakprofiel6 3 3 9 2 2 2" xfId="23633" xr:uid="{00000000-0005-0000-0000-000015AA0000}"/>
    <cellStyle name="Table  - Opmaakprofiel6 3 3 9 2 2 3" xfId="35685" xr:uid="{00000000-0005-0000-0000-000016AA0000}"/>
    <cellStyle name="Table  - Opmaakprofiel6 3 3 9 2 2 4" xfId="31340" xr:uid="{00000000-0005-0000-0000-000017AA0000}"/>
    <cellStyle name="Table  - Opmaakprofiel6 3 3 9 2 2 5" xfId="56300" xr:uid="{00000000-0005-0000-0000-000018AA0000}"/>
    <cellStyle name="Table  - Opmaakprofiel6 3 3 9 2 3" xfId="17675" xr:uid="{00000000-0005-0000-0000-000019AA0000}"/>
    <cellStyle name="Table  - Opmaakprofiel6 3 3 9 2 4" xfId="29727" xr:uid="{00000000-0005-0000-0000-00001AAA0000}"/>
    <cellStyle name="Table  - Opmaakprofiel6 3 3 9 2 5" xfId="38055" xr:uid="{00000000-0005-0000-0000-00001BAA0000}"/>
    <cellStyle name="Table  - Opmaakprofiel6 3 3 9 2 6" xfId="50594" xr:uid="{00000000-0005-0000-0000-00001CAA0000}"/>
    <cellStyle name="Table  - Opmaakprofiel6 3 3 9 3" xfId="3370" xr:uid="{00000000-0005-0000-0000-00001DAA0000}"/>
    <cellStyle name="Table  - Opmaakprofiel6 3 3 9 3 2" xfId="11336" xr:uid="{00000000-0005-0000-0000-00001EAA0000}"/>
    <cellStyle name="Table  - Opmaakprofiel6 3 3 9 3 2 2" xfId="23634" xr:uid="{00000000-0005-0000-0000-00001FAA0000}"/>
    <cellStyle name="Table  - Opmaakprofiel6 3 3 9 3 2 3" xfId="35686" xr:uid="{00000000-0005-0000-0000-000020AA0000}"/>
    <cellStyle name="Table  - Opmaakprofiel6 3 3 9 3 2 4" xfId="31181" xr:uid="{00000000-0005-0000-0000-000021AA0000}"/>
    <cellStyle name="Table  - Opmaakprofiel6 3 3 9 3 2 5" xfId="56301" xr:uid="{00000000-0005-0000-0000-000022AA0000}"/>
    <cellStyle name="Table  - Opmaakprofiel6 3 3 9 3 3" xfId="17676" xr:uid="{00000000-0005-0000-0000-000023AA0000}"/>
    <cellStyle name="Table  - Opmaakprofiel6 3 3 9 3 4" xfId="29728" xr:uid="{00000000-0005-0000-0000-000024AA0000}"/>
    <cellStyle name="Table  - Opmaakprofiel6 3 3 9 3 5" xfId="44310" xr:uid="{00000000-0005-0000-0000-000025AA0000}"/>
    <cellStyle name="Table  - Opmaakprofiel6 3 3 9 3 6" xfId="50595" xr:uid="{00000000-0005-0000-0000-000026AA0000}"/>
    <cellStyle name="Table  - Opmaakprofiel6 3 3 9 4" xfId="4131" xr:uid="{00000000-0005-0000-0000-000027AA0000}"/>
    <cellStyle name="Table  - Opmaakprofiel6 3 3 9 4 2" xfId="11337" xr:uid="{00000000-0005-0000-0000-000028AA0000}"/>
    <cellStyle name="Table  - Opmaakprofiel6 3 3 9 4 2 2" xfId="23635" xr:uid="{00000000-0005-0000-0000-000029AA0000}"/>
    <cellStyle name="Table  - Opmaakprofiel6 3 3 9 4 2 3" xfId="35687" xr:uid="{00000000-0005-0000-0000-00002AAA0000}"/>
    <cellStyle name="Table  - Opmaakprofiel6 3 3 9 4 2 4" xfId="31902" xr:uid="{00000000-0005-0000-0000-00002BAA0000}"/>
    <cellStyle name="Table  - Opmaakprofiel6 3 3 9 4 2 5" xfId="56302" xr:uid="{00000000-0005-0000-0000-00002CAA0000}"/>
    <cellStyle name="Table  - Opmaakprofiel6 3 3 9 4 3" xfId="17677" xr:uid="{00000000-0005-0000-0000-00002DAA0000}"/>
    <cellStyle name="Table  - Opmaakprofiel6 3 3 9 4 4" xfId="29729" xr:uid="{00000000-0005-0000-0000-00002EAA0000}"/>
    <cellStyle name="Table  - Opmaakprofiel6 3 3 9 4 5" xfId="38054" xr:uid="{00000000-0005-0000-0000-00002FAA0000}"/>
    <cellStyle name="Table  - Opmaakprofiel6 3 3 9 4 6" xfId="50596" xr:uid="{00000000-0005-0000-0000-000030AA0000}"/>
    <cellStyle name="Table  - Opmaakprofiel6 3 3 9 5" xfId="6289" xr:uid="{00000000-0005-0000-0000-000031AA0000}"/>
    <cellStyle name="Table  - Opmaakprofiel6 3 3 9 5 2" xfId="11338" xr:uid="{00000000-0005-0000-0000-000032AA0000}"/>
    <cellStyle name="Table  - Opmaakprofiel6 3 3 9 5 2 2" xfId="23636" xr:uid="{00000000-0005-0000-0000-000033AA0000}"/>
    <cellStyle name="Table  - Opmaakprofiel6 3 3 9 5 2 3" xfId="35688" xr:uid="{00000000-0005-0000-0000-000034AA0000}"/>
    <cellStyle name="Table  - Opmaakprofiel6 3 3 9 5 2 4" xfId="31188" xr:uid="{00000000-0005-0000-0000-000035AA0000}"/>
    <cellStyle name="Table  - Opmaakprofiel6 3 3 9 5 2 5" xfId="56303" xr:uid="{00000000-0005-0000-0000-000036AA0000}"/>
    <cellStyle name="Table  - Opmaakprofiel6 3 3 9 5 3" xfId="17678" xr:uid="{00000000-0005-0000-0000-000037AA0000}"/>
    <cellStyle name="Table  - Opmaakprofiel6 3 3 9 5 4" xfId="29730" xr:uid="{00000000-0005-0000-0000-000038AA0000}"/>
    <cellStyle name="Table  - Opmaakprofiel6 3 3 9 5 5" xfId="38053" xr:uid="{00000000-0005-0000-0000-000039AA0000}"/>
    <cellStyle name="Table  - Opmaakprofiel6 3 3 9 5 6" xfId="50597" xr:uid="{00000000-0005-0000-0000-00003AAA0000}"/>
    <cellStyle name="Table  - Opmaakprofiel6 3 3 9 6" xfId="6290" xr:uid="{00000000-0005-0000-0000-00003BAA0000}"/>
    <cellStyle name="Table  - Opmaakprofiel6 3 3 9 6 2" xfId="11339" xr:uid="{00000000-0005-0000-0000-00003CAA0000}"/>
    <cellStyle name="Table  - Opmaakprofiel6 3 3 9 6 2 2" xfId="23637" xr:uid="{00000000-0005-0000-0000-00003DAA0000}"/>
    <cellStyle name="Table  - Opmaakprofiel6 3 3 9 6 2 3" xfId="35689" xr:uid="{00000000-0005-0000-0000-00003EAA0000}"/>
    <cellStyle name="Table  - Opmaakprofiel6 3 3 9 6 2 4" xfId="31933" xr:uid="{00000000-0005-0000-0000-00003FAA0000}"/>
    <cellStyle name="Table  - Opmaakprofiel6 3 3 9 6 2 5" xfId="56304" xr:uid="{00000000-0005-0000-0000-000040AA0000}"/>
    <cellStyle name="Table  - Opmaakprofiel6 3 3 9 6 3" xfId="17679" xr:uid="{00000000-0005-0000-0000-000041AA0000}"/>
    <cellStyle name="Table  - Opmaakprofiel6 3 3 9 6 4" xfId="29731" xr:uid="{00000000-0005-0000-0000-000042AA0000}"/>
    <cellStyle name="Table  - Opmaakprofiel6 3 3 9 6 5" xfId="44309" xr:uid="{00000000-0005-0000-0000-000043AA0000}"/>
    <cellStyle name="Table  - Opmaakprofiel6 3 3 9 6 6" xfId="50598" xr:uid="{00000000-0005-0000-0000-000044AA0000}"/>
    <cellStyle name="Table  - Opmaakprofiel6 3 3 9 7" xfId="6291" xr:uid="{00000000-0005-0000-0000-000045AA0000}"/>
    <cellStyle name="Table  - Opmaakprofiel6 3 3 9 7 2" xfId="17680" xr:uid="{00000000-0005-0000-0000-000046AA0000}"/>
    <cellStyle name="Table  - Opmaakprofiel6 3 3 9 7 3" xfId="29732" xr:uid="{00000000-0005-0000-0000-000047AA0000}"/>
    <cellStyle name="Table  - Opmaakprofiel6 3 3 9 7 4" xfId="38052" xr:uid="{00000000-0005-0000-0000-000048AA0000}"/>
    <cellStyle name="Table  - Opmaakprofiel6 3 3 9 7 5" xfId="50599" xr:uid="{00000000-0005-0000-0000-000049AA0000}"/>
    <cellStyle name="Table  - Opmaakprofiel6 3 3 9 8" xfId="6975" xr:uid="{00000000-0005-0000-0000-00004AAA0000}"/>
    <cellStyle name="Table  - Opmaakprofiel6 3 3 9 8 2" xfId="19273" xr:uid="{00000000-0005-0000-0000-00004BAA0000}"/>
    <cellStyle name="Table  - Opmaakprofiel6 3 3 9 8 3" xfId="41076" xr:uid="{00000000-0005-0000-0000-00004CAA0000}"/>
    <cellStyle name="Table  - Opmaakprofiel6 3 3 9 8 4" xfId="37006" xr:uid="{00000000-0005-0000-0000-00004DAA0000}"/>
    <cellStyle name="Table  - Opmaakprofiel6 3 3 9 8 5" xfId="51946" xr:uid="{00000000-0005-0000-0000-00004EAA0000}"/>
    <cellStyle name="Table  - Opmaakprofiel6 3 3 9 9" xfId="17674" xr:uid="{00000000-0005-0000-0000-00004FAA0000}"/>
    <cellStyle name="Table  - Opmaakprofiel6 3 4" xfId="353" xr:uid="{00000000-0005-0000-0000-000050AA0000}"/>
    <cellStyle name="Table  - Opmaakprofiel6 3 4 10" xfId="1911" xr:uid="{00000000-0005-0000-0000-000051AA0000}"/>
    <cellStyle name="Table  - Opmaakprofiel6 3 4 10 2" xfId="11340" xr:uid="{00000000-0005-0000-0000-000052AA0000}"/>
    <cellStyle name="Table  - Opmaakprofiel6 3 4 10 2 2" xfId="23638" xr:uid="{00000000-0005-0000-0000-000053AA0000}"/>
    <cellStyle name="Table  - Opmaakprofiel6 3 4 10 2 3" xfId="35690" xr:uid="{00000000-0005-0000-0000-000054AA0000}"/>
    <cellStyle name="Table  - Opmaakprofiel6 3 4 10 2 4" xfId="31195" xr:uid="{00000000-0005-0000-0000-000055AA0000}"/>
    <cellStyle name="Table  - Opmaakprofiel6 3 4 10 2 5" xfId="56305" xr:uid="{00000000-0005-0000-0000-000056AA0000}"/>
    <cellStyle name="Table  - Opmaakprofiel6 3 4 10 3" xfId="17682" xr:uid="{00000000-0005-0000-0000-000057AA0000}"/>
    <cellStyle name="Table  - Opmaakprofiel6 3 4 10 4" xfId="29734" xr:uid="{00000000-0005-0000-0000-000058AA0000}"/>
    <cellStyle name="Table  - Opmaakprofiel6 3 4 10 5" xfId="44308" xr:uid="{00000000-0005-0000-0000-000059AA0000}"/>
    <cellStyle name="Table  - Opmaakprofiel6 3 4 10 6" xfId="50600" xr:uid="{00000000-0005-0000-0000-00005AAA0000}"/>
    <cellStyle name="Table  - Opmaakprofiel6 3 4 11" xfId="2453" xr:uid="{00000000-0005-0000-0000-00005BAA0000}"/>
    <cellStyle name="Table  - Opmaakprofiel6 3 4 11 2" xfId="11341" xr:uid="{00000000-0005-0000-0000-00005CAA0000}"/>
    <cellStyle name="Table  - Opmaakprofiel6 3 4 11 2 2" xfId="23639" xr:uid="{00000000-0005-0000-0000-00005DAA0000}"/>
    <cellStyle name="Table  - Opmaakprofiel6 3 4 11 2 3" xfId="35691" xr:uid="{00000000-0005-0000-0000-00005EAA0000}"/>
    <cellStyle name="Table  - Opmaakprofiel6 3 4 11 2 4" xfId="31943" xr:uid="{00000000-0005-0000-0000-00005FAA0000}"/>
    <cellStyle name="Table  - Opmaakprofiel6 3 4 11 2 5" xfId="56306" xr:uid="{00000000-0005-0000-0000-000060AA0000}"/>
    <cellStyle name="Table  - Opmaakprofiel6 3 4 11 3" xfId="17683" xr:uid="{00000000-0005-0000-0000-000061AA0000}"/>
    <cellStyle name="Table  - Opmaakprofiel6 3 4 11 4" xfId="29735" xr:uid="{00000000-0005-0000-0000-000062AA0000}"/>
    <cellStyle name="Table  - Opmaakprofiel6 3 4 11 5" xfId="38050" xr:uid="{00000000-0005-0000-0000-000063AA0000}"/>
    <cellStyle name="Table  - Opmaakprofiel6 3 4 11 6" xfId="50601" xr:uid="{00000000-0005-0000-0000-000064AA0000}"/>
    <cellStyle name="Table  - Opmaakprofiel6 3 4 12" xfId="1702" xr:uid="{00000000-0005-0000-0000-000065AA0000}"/>
    <cellStyle name="Table  - Opmaakprofiel6 3 4 12 2" xfId="11342" xr:uid="{00000000-0005-0000-0000-000066AA0000}"/>
    <cellStyle name="Table  - Opmaakprofiel6 3 4 12 2 2" xfId="23640" xr:uid="{00000000-0005-0000-0000-000067AA0000}"/>
    <cellStyle name="Table  - Opmaakprofiel6 3 4 12 2 3" xfId="35692" xr:uid="{00000000-0005-0000-0000-000068AA0000}"/>
    <cellStyle name="Table  - Opmaakprofiel6 3 4 12 2 4" xfId="31202" xr:uid="{00000000-0005-0000-0000-000069AA0000}"/>
    <cellStyle name="Table  - Opmaakprofiel6 3 4 12 2 5" xfId="56307" xr:uid="{00000000-0005-0000-0000-00006AAA0000}"/>
    <cellStyle name="Table  - Opmaakprofiel6 3 4 12 3" xfId="17684" xr:uid="{00000000-0005-0000-0000-00006BAA0000}"/>
    <cellStyle name="Table  - Opmaakprofiel6 3 4 12 4" xfId="29736" xr:uid="{00000000-0005-0000-0000-00006CAA0000}"/>
    <cellStyle name="Table  - Opmaakprofiel6 3 4 12 5" xfId="38049" xr:uid="{00000000-0005-0000-0000-00006DAA0000}"/>
    <cellStyle name="Table  - Opmaakprofiel6 3 4 12 6" xfId="50602" xr:uid="{00000000-0005-0000-0000-00006EAA0000}"/>
    <cellStyle name="Table  - Opmaakprofiel6 3 4 13" xfId="6292" xr:uid="{00000000-0005-0000-0000-00006FAA0000}"/>
    <cellStyle name="Table  - Opmaakprofiel6 3 4 13 2" xfId="11343" xr:uid="{00000000-0005-0000-0000-000070AA0000}"/>
    <cellStyle name="Table  - Opmaakprofiel6 3 4 13 2 2" xfId="23641" xr:uid="{00000000-0005-0000-0000-000071AA0000}"/>
    <cellStyle name="Table  - Opmaakprofiel6 3 4 13 2 3" xfId="35693" xr:uid="{00000000-0005-0000-0000-000072AA0000}"/>
    <cellStyle name="Table  - Opmaakprofiel6 3 4 13 2 4" xfId="31930" xr:uid="{00000000-0005-0000-0000-000073AA0000}"/>
    <cellStyle name="Table  - Opmaakprofiel6 3 4 13 2 5" xfId="56308" xr:uid="{00000000-0005-0000-0000-000074AA0000}"/>
    <cellStyle name="Table  - Opmaakprofiel6 3 4 13 3" xfId="17685" xr:uid="{00000000-0005-0000-0000-000075AA0000}"/>
    <cellStyle name="Table  - Opmaakprofiel6 3 4 13 4" xfId="29737" xr:uid="{00000000-0005-0000-0000-000076AA0000}"/>
    <cellStyle name="Table  - Opmaakprofiel6 3 4 13 5" xfId="38048" xr:uid="{00000000-0005-0000-0000-000077AA0000}"/>
    <cellStyle name="Table  - Opmaakprofiel6 3 4 13 6" xfId="50603" xr:uid="{00000000-0005-0000-0000-000078AA0000}"/>
    <cellStyle name="Table  - Opmaakprofiel6 3 4 14" xfId="6293" xr:uid="{00000000-0005-0000-0000-000079AA0000}"/>
    <cellStyle name="Table  - Opmaakprofiel6 3 4 14 2" xfId="11344" xr:uid="{00000000-0005-0000-0000-00007AAA0000}"/>
    <cellStyle name="Table  - Opmaakprofiel6 3 4 14 2 2" xfId="23642" xr:uid="{00000000-0005-0000-0000-00007BAA0000}"/>
    <cellStyle name="Table  - Opmaakprofiel6 3 4 14 2 3" xfId="35694" xr:uid="{00000000-0005-0000-0000-00007CAA0000}"/>
    <cellStyle name="Table  - Opmaakprofiel6 3 4 14 2 4" xfId="31209" xr:uid="{00000000-0005-0000-0000-00007DAA0000}"/>
    <cellStyle name="Table  - Opmaakprofiel6 3 4 14 2 5" xfId="56309" xr:uid="{00000000-0005-0000-0000-00007EAA0000}"/>
    <cellStyle name="Table  - Opmaakprofiel6 3 4 14 3" xfId="17686" xr:uid="{00000000-0005-0000-0000-00007FAA0000}"/>
    <cellStyle name="Table  - Opmaakprofiel6 3 4 14 4" xfId="29738" xr:uid="{00000000-0005-0000-0000-000080AA0000}"/>
    <cellStyle name="Table  - Opmaakprofiel6 3 4 14 5" xfId="44306" xr:uid="{00000000-0005-0000-0000-000081AA0000}"/>
    <cellStyle name="Table  - Opmaakprofiel6 3 4 14 6" xfId="50604" xr:uid="{00000000-0005-0000-0000-000082AA0000}"/>
    <cellStyle name="Table  - Opmaakprofiel6 3 4 15" xfId="6294" xr:uid="{00000000-0005-0000-0000-000083AA0000}"/>
    <cellStyle name="Table  - Opmaakprofiel6 3 4 15 2" xfId="17687" xr:uid="{00000000-0005-0000-0000-000084AA0000}"/>
    <cellStyle name="Table  - Opmaakprofiel6 3 4 15 3" xfId="29739" xr:uid="{00000000-0005-0000-0000-000085AA0000}"/>
    <cellStyle name="Table  - Opmaakprofiel6 3 4 15 4" xfId="38047" xr:uid="{00000000-0005-0000-0000-000086AA0000}"/>
    <cellStyle name="Table  - Opmaakprofiel6 3 4 15 5" xfId="50605" xr:uid="{00000000-0005-0000-0000-000087AA0000}"/>
    <cellStyle name="Table  - Opmaakprofiel6 3 4 16" xfId="7700" xr:uid="{00000000-0005-0000-0000-000088AA0000}"/>
    <cellStyle name="Table  - Opmaakprofiel6 3 4 16 2" xfId="19998" xr:uid="{00000000-0005-0000-0000-000089AA0000}"/>
    <cellStyle name="Table  - Opmaakprofiel6 3 4 16 3" xfId="41801" xr:uid="{00000000-0005-0000-0000-00008AAA0000}"/>
    <cellStyle name="Table  - Opmaakprofiel6 3 4 16 4" xfId="25123" xr:uid="{00000000-0005-0000-0000-00008BAA0000}"/>
    <cellStyle name="Table  - Opmaakprofiel6 3 4 16 5" xfId="52670" xr:uid="{00000000-0005-0000-0000-00008CAA0000}"/>
    <cellStyle name="Table  - Opmaakprofiel6 3 4 17" xfId="17681" xr:uid="{00000000-0005-0000-0000-00008DAA0000}"/>
    <cellStyle name="Table  - Opmaakprofiel6 3 4 2" xfId="627" xr:uid="{00000000-0005-0000-0000-00008EAA0000}"/>
    <cellStyle name="Table  - Opmaakprofiel6 3 4 2 2" xfId="2245" xr:uid="{00000000-0005-0000-0000-00008FAA0000}"/>
    <cellStyle name="Table  - Opmaakprofiel6 3 4 2 2 2" xfId="11345" xr:uid="{00000000-0005-0000-0000-000090AA0000}"/>
    <cellStyle name="Table  - Opmaakprofiel6 3 4 2 2 2 2" xfId="23643" xr:uid="{00000000-0005-0000-0000-000091AA0000}"/>
    <cellStyle name="Table  - Opmaakprofiel6 3 4 2 2 2 3" xfId="35695" xr:uid="{00000000-0005-0000-0000-000092AA0000}"/>
    <cellStyle name="Table  - Opmaakprofiel6 3 4 2 2 2 4" xfId="34630" xr:uid="{00000000-0005-0000-0000-000093AA0000}"/>
    <cellStyle name="Table  - Opmaakprofiel6 3 4 2 2 2 5" xfId="56310" xr:uid="{00000000-0005-0000-0000-000094AA0000}"/>
    <cellStyle name="Table  - Opmaakprofiel6 3 4 2 2 3" xfId="17689" xr:uid="{00000000-0005-0000-0000-000095AA0000}"/>
    <cellStyle name="Table  - Opmaakprofiel6 3 4 2 2 4" xfId="29741" xr:uid="{00000000-0005-0000-0000-000096AA0000}"/>
    <cellStyle name="Table  - Opmaakprofiel6 3 4 2 2 5" xfId="38045" xr:uid="{00000000-0005-0000-0000-000097AA0000}"/>
    <cellStyle name="Table  - Opmaakprofiel6 3 4 2 2 6" xfId="50606" xr:uid="{00000000-0005-0000-0000-000098AA0000}"/>
    <cellStyle name="Table  - Opmaakprofiel6 3 4 2 3" xfId="2693" xr:uid="{00000000-0005-0000-0000-000099AA0000}"/>
    <cellStyle name="Table  - Opmaakprofiel6 3 4 2 3 2" xfId="11346" xr:uid="{00000000-0005-0000-0000-00009AAA0000}"/>
    <cellStyle name="Table  - Opmaakprofiel6 3 4 2 3 2 2" xfId="23644" xr:uid="{00000000-0005-0000-0000-00009BAA0000}"/>
    <cellStyle name="Table  - Opmaakprofiel6 3 4 2 3 2 3" xfId="35696" xr:uid="{00000000-0005-0000-0000-00009CAA0000}"/>
    <cellStyle name="Table  - Opmaakprofiel6 3 4 2 3 2 4" xfId="31216" xr:uid="{00000000-0005-0000-0000-00009DAA0000}"/>
    <cellStyle name="Table  - Opmaakprofiel6 3 4 2 3 2 5" xfId="56311" xr:uid="{00000000-0005-0000-0000-00009EAA0000}"/>
    <cellStyle name="Table  - Opmaakprofiel6 3 4 2 3 3" xfId="17690" xr:uid="{00000000-0005-0000-0000-00009FAA0000}"/>
    <cellStyle name="Table  - Opmaakprofiel6 3 4 2 3 4" xfId="29742" xr:uid="{00000000-0005-0000-0000-0000A0AA0000}"/>
    <cellStyle name="Table  - Opmaakprofiel6 3 4 2 3 5" xfId="38044" xr:uid="{00000000-0005-0000-0000-0000A1AA0000}"/>
    <cellStyle name="Table  - Opmaakprofiel6 3 4 2 3 6" xfId="50607" xr:uid="{00000000-0005-0000-0000-0000A2AA0000}"/>
    <cellStyle name="Table  - Opmaakprofiel6 3 4 2 4" xfId="3560" xr:uid="{00000000-0005-0000-0000-0000A3AA0000}"/>
    <cellStyle name="Table  - Opmaakprofiel6 3 4 2 4 2" xfId="11347" xr:uid="{00000000-0005-0000-0000-0000A4AA0000}"/>
    <cellStyle name="Table  - Opmaakprofiel6 3 4 2 4 2 2" xfId="23645" xr:uid="{00000000-0005-0000-0000-0000A5AA0000}"/>
    <cellStyle name="Table  - Opmaakprofiel6 3 4 2 4 2 3" xfId="35697" xr:uid="{00000000-0005-0000-0000-0000A6AA0000}"/>
    <cellStyle name="Table  - Opmaakprofiel6 3 4 2 4 2 4" xfId="31916" xr:uid="{00000000-0005-0000-0000-0000A7AA0000}"/>
    <cellStyle name="Table  - Opmaakprofiel6 3 4 2 4 2 5" xfId="56312" xr:uid="{00000000-0005-0000-0000-0000A8AA0000}"/>
    <cellStyle name="Table  - Opmaakprofiel6 3 4 2 4 3" xfId="17691" xr:uid="{00000000-0005-0000-0000-0000A9AA0000}"/>
    <cellStyle name="Table  - Opmaakprofiel6 3 4 2 4 4" xfId="29743" xr:uid="{00000000-0005-0000-0000-0000AAAA0000}"/>
    <cellStyle name="Table  - Opmaakprofiel6 3 4 2 4 5" xfId="38043" xr:uid="{00000000-0005-0000-0000-0000ABAA0000}"/>
    <cellStyle name="Table  - Opmaakprofiel6 3 4 2 4 6" xfId="50608" xr:uid="{00000000-0005-0000-0000-0000ACAA0000}"/>
    <cellStyle name="Table  - Opmaakprofiel6 3 4 2 5" xfId="6295" xr:uid="{00000000-0005-0000-0000-0000ADAA0000}"/>
    <cellStyle name="Table  - Opmaakprofiel6 3 4 2 5 2" xfId="11348" xr:uid="{00000000-0005-0000-0000-0000AEAA0000}"/>
    <cellStyle name="Table  - Opmaakprofiel6 3 4 2 5 2 2" xfId="23646" xr:uid="{00000000-0005-0000-0000-0000AFAA0000}"/>
    <cellStyle name="Table  - Opmaakprofiel6 3 4 2 5 2 3" xfId="35698" xr:uid="{00000000-0005-0000-0000-0000B0AA0000}"/>
    <cellStyle name="Table  - Opmaakprofiel6 3 4 2 5 2 4" xfId="31223" xr:uid="{00000000-0005-0000-0000-0000B1AA0000}"/>
    <cellStyle name="Table  - Opmaakprofiel6 3 4 2 5 2 5" xfId="56313" xr:uid="{00000000-0005-0000-0000-0000B2AA0000}"/>
    <cellStyle name="Table  - Opmaakprofiel6 3 4 2 5 3" xfId="17692" xr:uid="{00000000-0005-0000-0000-0000B3AA0000}"/>
    <cellStyle name="Table  - Opmaakprofiel6 3 4 2 5 4" xfId="29744" xr:uid="{00000000-0005-0000-0000-0000B4AA0000}"/>
    <cellStyle name="Table  - Opmaakprofiel6 3 4 2 5 5" xfId="38042" xr:uid="{00000000-0005-0000-0000-0000B5AA0000}"/>
    <cellStyle name="Table  - Opmaakprofiel6 3 4 2 5 6" xfId="50609" xr:uid="{00000000-0005-0000-0000-0000B6AA0000}"/>
    <cellStyle name="Table  - Opmaakprofiel6 3 4 2 6" xfId="6296" xr:uid="{00000000-0005-0000-0000-0000B7AA0000}"/>
    <cellStyle name="Table  - Opmaakprofiel6 3 4 2 6 2" xfId="11349" xr:uid="{00000000-0005-0000-0000-0000B8AA0000}"/>
    <cellStyle name="Table  - Opmaakprofiel6 3 4 2 6 2 2" xfId="23647" xr:uid="{00000000-0005-0000-0000-0000B9AA0000}"/>
    <cellStyle name="Table  - Opmaakprofiel6 3 4 2 6 2 3" xfId="35699" xr:uid="{00000000-0005-0000-0000-0000BAAA0000}"/>
    <cellStyle name="Table  - Opmaakprofiel6 3 4 2 6 2 4" xfId="31390" xr:uid="{00000000-0005-0000-0000-0000BBAA0000}"/>
    <cellStyle name="Table  - Opmaakprofiel6 3 4 2 6 2 5" xfId="56314" xr:uid="{00000000-0005-0000-0000-0000BCAA0000}"/>
    <cellStyle name="Table  - Opmaakprofiel6 3 4 2 6 3" xfId="17693" xr:uid="{00000000-0005-0000-0000-0000BDAA0000}"/>
    <cellStyle name="Table  - Opmaakprofiel6 3 4 2 6 4" xfId="29745" xr:uid="{00000000-0005-0000-0000-0000BEAA0000}"/>
    <cellStyle name="Table  - Opmaakprofiel6 3 4 2 6 5" xfId="44301" xr:uid="{00000000-0005-0000-0000-0000BFAA0000}"/>
    <cellStyle name="Table  - Opmaakprofiel6 3 4 2 6 6" xfId="50610" xr:uid="{00000000-0005-0000-0000-0000C0AA0000}"/>
    <cellStyle name="Table  - Opmaakprofiel6 3 4 2 7" xfId="6297" xr:uid="{00000000-0005-0000-0000-0000C1AA0000}"/>
    <cellStyle name="Table  - Opmaakprofiel6 3 4 2 7 2" xfId="17694" xr:uid="{00000000-0005-0000-0000-0000C2AA0000}"/>
    <cellStyle name="Table  - Opmaakprofiel6 3 4 2 7 3" xfId="29746" xr:uid="{00000000-0005-0000-0000-0000C3AA0000}"/>
    <cellStyle name="Table  - Opmaakprofiel6 3 4 2 7 4" xfId="38041" xr:uid="{00000000-0005-0000-0000-0000C4AA0000}"/>
    <cellStyle name="Table  - Opmaakprofiel6 3 4 2 7 5" xfId="50611" xr:uid="{00000000-0005-0000-0000-0000C5AA0000}"/>
    <cellStyle name="Table  - Opmaakprofiel6 3 4 2 8" xfId="10189" xr:uid="{00000000-0005-0000-0000-0000C6AA0000}"/>
    <cellStyle name="Table  - Opmaakprofiel6 3 4 2 8 2" xfId="22487" xr:uid="{00000000-0005-0000-0000-0000C7AA0000}"/>
    <cellStyle name="Table  - Opmaakprofiel6 3 4 2 8 3" xfId="44249" xr:uid="{00000000-0005-0000-0000-0000C8AA0000}"/>
    <cellStyle name="Table  - Opmaakprofiel6 3 4 2 8 4" xfId="42340" xr:uid="{00000000-0005-0000-0000-0000C9AA0000}"/>
    <cellStyle name="Table  - Opmaakprofiel6 3 4 2 8 5" xfId="55154" xr:uid="{00000000-0005-0000-0000-0000CAAA0000}"/>
    <cellStyle name="Table  - Opmaakprofiel6 3 4 2 9" xfId="17688" xr:uid="{00000000-0005-0000-0000-0000CBAA0000}"/>
    <cellStyle name="Table  - Opmaakprofiel6 3 4 3" xfId="804" xr:uid="{00000000-0005-0000-0000-0000CCAA0000}"/>
    <cellStyle name="Table  - Opmaakprofiel6 3 4 3 2" xfId="1433" xr:uid="{00000000-0005-0000-0000-0000CDAA0000}"/>
    <cellStyle name="Table  - Opmaakprofiel6 3 4 3 2 2" xfId="11350" xr:uid="{00000000-0005-0000-0000-0000CEAA0000}"/>
    <cellStyle name="Table  - Opmaakprofiel6 3 4 3 2 2 2" xfId="23648" xr:uid="{00000000-0005-0000-0000-0000CFAA0000}"/>
    <cellStyle name="Table  - Opmaakprofiel6 3 4 3 2 2 3" xfId="35700" xr:uid="{00000000-0005-0000-0000-0000D0AA0000}"/>
    <cellStyle name="Table  - Opmaakprofiel6 3 4 3 2 2 4" xfId="31230" xr:uid="{00000000-0005-0000-0000-0000D1AA0000}"/>
    <cellStyle name="Table  - Opmaakprofiel6 3 4 3 2 2 5" xfId="56315" xr:uid="{00000000-0005-0000-0000-0000D2AA0000}"/>
    <cellStyle name="Table  - Opmaakprofiel6 3 4 3 2 3" xfId="17696" xr:uid="{00000000-0005-0000-0000-0000D3AA0000}"/>
    <cellStyle name="Table  - Opmaakprofiel6 3 4 3 2 4" xfId="29748" xr:uid="{00000000-0005-0000-0000-0000D4AA0000}"/>
    <cellStyle name="Table  - Opmaakprofiel6 3 4 3 2 5" xfId="44300" xr:uid="{00000000-0005-0000-0000-0000D5AA0000}"/>
    <cellStyle name="Table  - Opmaakprofiel6 3 4 3 2 6" xfId="50612" xr:uid="{00000000-0005-0000-0000-0000D6AA0000}"/>
    <cellStyle name="Table  - Opmaakprofiel6 3 4 3 3" xfId="2815" xr:uid="{00000000-0005-0000-0000-0000D7AA0000}"/>
    <cellStyle name="Table  - Opmaakprofiel6 3 4 3 3 2" xfId="11351" xr:uid="{00000000-0005-0000-0000-0000D8AA0000}"/>
    <cellStyle name="Table  - Opmaakprofiel6 3 4 3 3 2 2" xfId="23649" xr:uid="{00000000-0005-0000-0000-0000D9AA0000}"/>
    <cellStyle name="Table  - Opmaakprofiel6 3 4 3 3 2 3" xfId="35701" xr:uid="{00000000-0005-0000-0000-0000DAAA0000}"/>
    <cellStyle name="Table  - Opmaakprofiel6 3 4 3 3 2 4" xfId="32064" xr:uid="{00000000-0005-0000-0000-0000DBAA0000}"/>
    <cellStyle name="Table  - Opmaakprofiel6 3 4 3 3 2 5" xfId="56316" xr:uid="{00000000-0005-0000-0000-0000DCAA0000}"/>
    <cellStyle name="Table  - Opmaakprofiel6 3 4 3 3 3" xfId="17697" xr:uid="{00000000-0005-0000-0000-0000DDAA0000}"/>
    <cellStyle name="Table  - Opmaakprofiel6 3 4 3 3 4" xfId="29749" xr:uid="{00000000-0005-0000-0000-0000DEAA0000}"/>
    <cellStyle name="Table  - Opmaakprofiel6 3 4 3 3 5" xfId="38039" xr:uid="{00000000-0005-0000-0000-0000DFAA0000}"/>
    <cellStyle name="Table  - Opmaakprofiel6 3 4 3 3 6" xfId="50613" xr:uid="{00000000-0005-0000-0000-0000E0AA0000}"/>
    <cellStyle name="Table  - Opmaakprofiel6 3 4 3 4" xfId="3671" xr:uid="{00000000-0005-0000-0000-0000E1AA0000}"/>
    <cellStyle name="Table  - Opmaakprofiel6 3 4 3 4 2" xfId="11352" xr:uid="{00000000-0005-0000-0000-0000E2AA0000}"/>
    <cellStyle name="Table  - Opmaakprofiel6 3 4 3 4 2 2" xfId="23650" xr:uid="{00000000-0005-0000-0000-0000E3AA0000}"/>
    <cellStyle name="Table  - Opmaakprofiel6 3 4 3 4 2 3" xfId="35702" xr:uid="{00000000-0005-0000-0000-0000E4AA0000}"/>
    <cellStyle name="Table  - Opmaakprofiel6 3 4 3 4 2 4" xfId="31237" xr:uid="{00000000-0005-0000-0000-0000E5AA0000}"/>
    <cellStyle name="Table  - Opmaakprofiel6 3 4 3 4 2 5" xfId="56317" xr:uid="{00000000-0005-0000-0000-0000E6AA0000}"/>
    <cellStyle name="Table  - Opmaakprofiel6 3 4 3 4 3" xfId="17698" xr:uid="{00000000-0005-0000-0000-0000E7AA0000}"/>
    <cellStyle name="Table  - Opmaakprofiel6 3 4 3 4 4" xfId="29750" xr:uid="{00000000-0005-0000-0000-0000E8AA0000}"/>
    <cellStyle name="Table  - Opmaakprofiel6 3 4 3 4 5" xfId="38038" xr:uid="{00000000-0005-0000-0000-0000E9AA0000}"/>
    <cellStyle name="Table  - Opmaakprofiel6 3 4 3 4 6" xfId="50614" xr:uid="{00000000-0005-0000-0000-0000EAAA0000}"/>
    <cellStyle name="Table  - Opmaakprofiel6 3 4 3 5" xfId="6298" xr:uid="{00000000-0005-0000-0000-0000EBAA0000}"/>
    <cellStyle name="Table  - Opmaakprofiel6 3 4 3 5 2" xfId="11353" xr:uid="{00000000-0005-0000-0000-0000ECAA0000}"/>
    <cellStyle name="Table  - Opmaakprofiel6 3 4 3 5 2 2" xfId="23651" xr:uid="{00000000-0005-0000-0000-0000EDAA0000}"/>
    <cellStyle name="Table  - Opmaakprofiel6 3 4 3 5 2 3" xfId="35703" xr:uid="{00000000-0005-0000-0000-0000EEAA0000}"/>
    <cellStyle name="Table  - Opmaakprofiel6 3 4 3 5 2 4" xfId="31880" xr:uid="{00000000-0005-0000-0000-0000EFAA0000}"/>
    <cellStyle name="Table  - Opmaakprofiel6 3 4 3 5 2 5" xfId="56318" xr:uid="{00000000-0005-0000-0000-0000F0AA0000}"/>
    <cellStyle name="Table  - Opmaakprofiel6 3 4 3 5 3" xfId="17699" xr:uid="{00000000-0005-0000-0000-0000F1AA0000}"/>
    <cellStyle name="Table  - Opmaakprofiel6 3 4 3 5 4" xfId="29751" xr:uid="{00000000-0005-0000-0000-0000F2AA0000}"/>
    <cellStyle name="Table  - Opmaakprofiel6 3 4 3 5 5" xfId="38037" xr:uid="{00000000-0005-0000-0000-0000F3AA0000}"/>
    <cellStyle name="Table  - Opmaakprofiel6 3 4 3 5 6" xfId="50615" xr:uid="{00000000-0005-0000-0000-0000F4AA0000}"/>
    <cellStyle name="Table  - Opmaakprofiel6 3 4 3 6" xfId="6299" xr:uid="{00000000-0005-0000-0000-0000F5AA0000}"/>
    <cellStyle name="Table  - Opmaakprofiel6 3 4 3 6 2" xfId="11354" xr:uid="{00000000-0005-0000-0000-0000F6AA0000}"/>
    <cellStyle name="Table  - Opmaakprofiel6 3 4 3 6 2 2" xfId="23652" xr:uid="{00000000-0005-0000-0000-0000F7AA0000}"/>
    <cellStyle name="Table  - Opmaakprofiel6 3 4 3 6 2 3" xfId="35704" xr:uid="{00000000-0005-0000-0000-0000F8AA0000}"/>
    <cellStyle name="Table  - Opmaakprofiel6 3 4 3 6 2 4" xfId="31244" xr:uid="{00000000-0005-0000-0000-0000F9AA0000}"/>
    <cellStyle name="Table  - Opmaakprofiel6 3 4 3 6 2 5" xfId="56319" xr:uid="{00000000-0005-0000-0000-0000FAAA0000}"/>
    <cellStyle name="Table  - Opmaakprofiel6 3 4 3 6 3" xfId="17700" xr:uid="{00000000-0005-0000-0000-0000FBAA0000}"/>
    <cellStyle name="Table  - Opmaakprofiel6 3 4 3 6 4" xfId="29752" xr:uid="{00000000-0005-0000-0000-0000FCAA0000}"/>
    <cellStyle name="Table  - Opmaakprofiel6 3 4 3 6 5" xfId="38036" xr:uid="{00000000-0005-0000-0000-0000FDAA0000}"/>
    <cellStyle name="Table  - Opmaakprofiel6 3 4 3 6 6" xfId="50616" xr:uid="{00000000-0005-0000-0000-0000FEAA0000}"/>
    <cellStyle name="Table  - Opmaakprofiel6 3 4 3 7" xfId="6300" xr:uid="{00000000-0005-0000-0000-0000FFAA0000}"/>
    <cellStyle name="Table  - Opmaakprofiel6 3 4 3 7 2" xfId="17701" xr:uid="{00000000-0005-0000-0000-000000AB0000}"/>
    <cellStyle name="Table  - Opmaakprofiel6 3 4 3 7 3" xfId="29753" xr:uid="{00000000-0005-0000-0000-000001AB0000}"/>
    <cellStyle name="Table  - Opmaakprofiel6 3 4 3 7 4" xfId="44297" xr:uid="{00000000-0005-0000-0000-000002AB0000}"/>
    <cellStyle name="Table  - Opmaakprofiel6 3 4 3 7 5" xfId="50617" xr:uid="{00000000-0005-0000-0000-000003AB0000}"/>
    <cellStyle name="Table  - Opmaakprofiel6 3 4 3 8" xfId="10090" xr:uid="{00000000-0005-0000-0000-000004AB0000}"/>
    <cellStyle name="Table  - Opmaakprofiel6 3 4 3 8 2" xfId="22388" xr:uid="{00000000-0005-0000-0000-000005AB0000}"/>
    <cellStyle name="Table  - Opmaakprofiel6 3 4 3 8 3" xfId="44152" xr:uid="{00000000-0005-0000-0000-000006AB0000}"/>
    <cellStyle name="Table  - Opmaakprofiel6 3 4 3 8 4" xfId="28617" xr:uid="{00000000-0005-0000-0000-000007AB0000}"/>
    <cellStyle name="Table  - Opmaakprofiel6 3 4 3 8 5" xfId="55055" xr:uid="{00000000-0005-0000-0000-000008AB0000}"/>
    <cellStyle name="Table  - Opmaakprofiel6 3 4 3 9" xfId="17695" xr:uid="{00000000-0005-0000-0000-000009AB0000}"/>
    <cellStyle name="Table  - Opmaakprofiel6 3 4 4" xfId="480" xr:uid="{00000000-0005-0000-0000-00000AAB0000}"/>
    <cellStyle name="Table  - Opmaakprofiel6 3 4 4 2" xfId="2037" xr:uid="{00000000-0005-0000-0000-00000BAB0000}"/>
    <cellStyle name="Table  - Opmaakprofiel6 3 4 4 2 2" xfId="11355" xr:uid="{00000000-0005-0000-0000-00000CAB0000}"/>
    <cellStyle name="Table  - Opmaakprofiel6 3 4 4 2 2 2" xfId="23653" xr:uid="{00000000-0005-0000-0000-00000DAB0000}"/>
    <cellStyle name="Table  - Opmaakprofiel6 3 4 4 2 2 3" xfId="35705" xr:uid="{00000000-0005-0000-0000-00000EAB0000}"/>
    <cellStyle name="Table  - Opmaakprofiel6 3 4 4 2 2 4" xfId="34704" xr:uid="{00000000-0005-0000-0000-00000FAB0000}"/>
    <cellStyle name="Table  - Opmaakprofiel6 3 4 4 2 2 5" xfId="56320" xr:uid="{00000000-0005-0000-0000-000010AB0000}"/>
    <cellStyle name="Table  - Opmaakprofiel6 3 4 4 2 3" xfId="17703" xr:uid="{00000000-0005-0000-0000-000011AB0000}"/>
    <cellStyle name="Table  - Opmaakprofiel6 3 4 4 2 4" xfId="29755" xr:uid="{00000000-0005-0000-0000-000012AB0000}"/>
    <cellStyle name="Table  - Opmaakprofiel6 3 4 4 2 5" xfId="38034" xr:uid="{00000000-0005-0000-0000-000013AB0000}"/>
    <cellStyle name="Table  - Opmaakprofiel6 3 4 4 2 6" xfId="50618" xr:uid="{00000000-0005-0000-0000-000014AB0000}"/>
    <cellStyle name="Table  - Opmaakprofiel6 3 4 4 3" xfId="2551" xr:uid="{00000000-0005-0000-0000-000015AB0000}"/>
    <cellStyle name="Table  - Opmaakprofiel6 3 4 4 3 2" xfId="11356" xr:uid="{00000000-0005-0000-0000-000016AB0000}"/>
    <cellStyle name="Table  - Opmaakprofiel6 3 4 4 3 2 2" xfId="23654" xr:uid="{00000000-0005-0000-0000-000017AB0000}"/>
    <cellStyle name="Table  - Opmaakprofiel6 3 4 4 3 2 3" xfId="35706" xr:uid="{00000000-0005-0000-0000-000018AB0000}"/>
    <cellStyle name="Table  - Opmaakprofiel6 3 4 4 3 2 4" xfId="31251" xr:uid="{00000000-0005-0000-0000-000019AB0000}"/>
    <cellStyle name="Table  - Opmaakprofiel6 3 4 4 3 2 5" xfId="56321" xr:uid="{00000000-0005-0000-0000-00001AAB0000}"/>
    <cellStyle name="Table  - Opmaakprofiel6 3 4 4 3 3" xfId="17704" xr:uid="{00000000-0005-0000-0000-00001BAB0000}"/>
    <cellStyle name="Table  - Opmaakprofiel6 3 4 4 3 4" xfId="29756" xr:uid="{00000000-0005-0000-0000-00001CAB0000}"/>
    <cellStyle name="Table  - Opmaakprofiel6 3 4 4 3 5" xfId="44296" xr:uid="{00000000-0005-0000-0000-00001DAB0000}"/>
    <cellStyle name="Table  - Opmaakprofiel6 3 4 4 3 6" xfId="50619" xr:uid="{00000000-0005-0000-0000-00001EAB0000}"/>
    <cellStyle name="Table  - Opmaakprofiel6 3 4 4 4" xfId="3434" xr:uid="{00000000-0005-0000-0000-00001FAB0000}"/>
    <cellStyle name="Table  - Opmaakprofiel6 3 4 4 4 2" xfId="11357" xr:uid="{00000000-0005-0000-0000-000020AB0000}"/>
    <cellStyle name="Table  - Opmaakprofiel6 3 4 4 4 2 2" xfId="23655" xr:uid="{00000000-0005-0000-0000-000021AB0000}"/>
    <cellStyle name="Table  - Opmaakprofiel6 3 4 4 4 2 3" xfId="35707" xr:uid="{00000000-0005-0000-0000-000022AB0000}"/>
    <cellStyle name="Table  - Opmaakprofiel6 3 4 4 4 2 4" xfId="31998" xr:uid="{00000000-0005-0000-0000-000023AB0000}"/>
    <cellStyle name="Table  - Opmaakprofiel6 3 4 4 4 2 5" xfId="56322" xr:uid="{00000000-0005-0000-0000-000024AB0000}"/>
    <cellStyle name="Table  - Opmaakprofiel6 3 4 4 4 3" xfId="17705" xr:uid="{00000000-0005-0000-0000-000025AB0000}"/>
    <cellStyle name="Table  - Opmaakprofiel6 3 4 4 4 4" xfId="29757" xr:uid="{00000000-0005-0000-0000-000026AB0000}"/>
    <cellStyle name="Table  - Opmaakprofiel6 3 4 4 4 5" xfId="38033" xr:uid="{00000000-0005-0000-0000-000027AB0000}"/>
    <cellStyle name="Table  - Opmaakprofiel6 3 4 4 4 6" xfId="50620" xr:uid="{00000000-0005-0000-0000-000028AB0000}"/>
    <cellStyle name="Table  - Opmaakprofiel6 3 4 4 5" xfId="6301" xr:uid="{00000000-0005-0000-0000-000029AB0000}"/>
    <cellStyle name="Table  - Opmaakprofiel6 3 4 4 5 2" xfId="11358" xr:uid="{00000000-0005-0000-0000-00002AAB0000}"/>
    <cellStyle name="Table  - Opmaakprofiel6 3 4 4 5 2 2" xfId="23656" xr:uid="{00000000-0005-0000-0000-00002BAB0000}"/>
    <cellStyle name="Table  - Opmaakprofiel6 3 4 4 5 2 3" xfId="35708" xr:uid="{00000000-0005-0000-0000-00002CAB0000}"/>
    <cellStyle name="Table  - Opmaakprofiel6 3 4 4 5 2 4" xfId="31258" xr:uid="{00000000-0005-0000-0000-00002DAB0000}"/>
    <cellStyle name="Table  - Opmaakprofiel6 3 4 4 5 2 5" xfId="56323" xr:uid="{00000000-0005-0000-0000-00002EAB0000}"/>
    <cellStyle name="Table  - Opmaakprofiel6 3 4 4 5 3" xfId="17706" xr:uid="{00000000-0005-0000-0000-00002FAB0000}"/>
    <cellStyle name="Table  - Opmaakprofiel6 3 4 4 5 4" xfId="29758" xr:uid="{00000000-0005-0000-0000-000030AB0000}"/>
    <cellStyle name="Table  - Opmaakprofiel6 3 4 4 5 5" xfId="38032" xr:uid="{00000000-0005-0000-0000-000031AB0000}"/>
    <cellStyle name="Table  - Opmaakprofiel6 3 4 4 5 6" xfId="50621" xr:uid="{00000000-0005-0000-0000-000032AB0000}"/>
    <cellStyle name="Table  - Opmaakprofiel6 3 4 4 6" xfId="6302" xr:uid="{00000000-0005-0000-0000-000033AB0000}"/>
    <cellStyle name="Table  - Opmaakprofiel6 3 4 4 6 2" xfId="11359" xr:uid="{00000000-0005-0000-0000-000034AB0000}"/>
    <cellStyle name="Table  - Opmaakprofiel6 3 4 4 6 2 2" xfId="23657" xr:uid="{00000000-0005-0000-0000-000035AB0000}"/>
    <cellStyle name="Table  - Opmaakprofiel6 3 4 4 6 2 3" xfId="35709" xr:uid="{00000000-0005-0000-0000-000036AB0000}"/>
    <cellStyle name="Table  - Opmaakprofiel6 3 4 4 6 2 4" xfId="34232" xr:uid="{00000000-0005-0000-0000-000037AB0000}"/>
    <cellStyle name="Table  - Opmaakprofiel6 3 4 4 6 2 5" xfId="56324" xr:uid="{00000000-0005-0000-0000-000038AB0000}"/>
    <cellStyle name="Table  - Opmaakprofiel6 3 4 4 6 3" xfId="17707" xr:uid="{00000000-0005-0000-0000-000039AB0000}"/>
    <cellStyle name="Table  - Opmaakprofiel6 3 4 4 6 4" xfId="29759" xr:uid="{00000000-0005-0000-0000-00003AAB0000}"/>
    <cellStyle name="Table  - Opmaakprofiel6 3 4 4 6 5" xfId="38031" xr:uid="{00000000-0005-0000-0000-00003BAB0000}"/>
    <cellStyle name="Table  - Opmaakprofiel6 3 4 4 6 6" xfId="50622" xr:uid="{00000000-0005-0000-0000-00003CAB0000}"/>
    <cellStyle name="Table  - Opmaakprofiel6 3 4 4 7" xfId="6303" xr:uid="{00000000-0005-0000-0000-00003DAB0000}"/>
    <cellStyle name="Table  - Opmaakprofiel6 3 4 4 7 2" xfId="17708" xr:uid="{00000000-0005-0000-0000-00003EAB0000}"/>
    <cellStyle name="Table  - Opmaakprofiel6 3 4 4 7 3" xfId="29760" xr:uid="{00000000-0005-0000-0000-00003FAB0000}"/>
    <cellStyle name="Table  - Opmaakprofiel6 3 4 4 7 4" xfId="38030" xr:uid="{00000000-0005-0000-0000-000040AB0000}"/>
    <cellStyle name="Table  - Opmaakprofiel6 3 4 4 7 5" xfId="50623" xr:uid="{00000000-0005-0000-0000-000041AB0000}"/>
    <cellStyle name="Table  - Opmaakprofiel6 3 4 4 8" xfId="10304" xr:uid="{00000000-0005-0000-0000-000042AB0000}"/>
    <cellStyle name="Table  - Opmaakprofiel6 3 4 4 8 2" xfId="22602" xr:uid="{00000000-0005-0000-0000-000043AB0000}"/>
    <cellStyle name="Table  - Opmaakprofiel6 3 4 4 8 3" xfId="44363" xr:uid="{00000000-0005-0000-0000-000044AB0000}"/>
    <cellStyle name="Table  - Opmaakprofiel6 3 4 4 8 4" xfId="32019" xr:uid="{00000000-0005-0000-0000-000045AB0000}"/>
    <cellStyle name="Table  - Opmaakprofiel6 3 4 4 8 5" xfId="55269" xr:uid="{00000000-0005-0000-0000-000046AB0000}"/>
    <cellStyle name="Table  - Opmaakprofiel6 3 4 4 9" xfId="17702" xr:uid="{00000000-0005-0000-0000-000047AB0000}"/>
    <cellStyle name="Table  - Opmaakprofiel6 3 4 5" xfId="1124" xr:uid="{00000000-0005-0000-0000-000048AB0000}"/>
    <cellStyle name="Table  - Opmaakprofiel6 3 4 5 2" xfId="1986" xr:uid="{00000000-0005-0000-0000-000049AB0000}"/>
    <cellStyle name="Table  - Opmaakprofiel6 3 4 5 2 2" xfId="11360" xr:uid="{00000000-0005-0000-0000-00004AAB0000}"/>
    <cellStyle name="Table  - Opmaakprofiel6 3 4 5 2 2 2" xfId="23658" xr:uid="{00000000-0005-0000-0000-00004BAB0000}"/>
    <cellStyle name="Table  - Opmaakprofiel6 3 4 5 2 2 3" xfId="35710" xr:uid="{00000000-0005-0000-0000-00004CAB0000}"/>
    <cellStyle name="Table  - Opmaakprofiel6 3 4 5 2 2 4" xfId="31265" xr:uid="{00000000-0005-0000-0000-00004DAB0000}"/>
    <cellStyle name="Table  - Opmaakprofiel6 3 4 5 2 2 5" xfId="56325" xr:uid="{00000000-0005-0000-0000-00004EAB0000}"/>
    <cellStyle name="Table  - Opmaakprofiel6 3 4 5 2 3" xfId="17710" xr:uid="{00000000-0005-0000-0000-00004FAB0000}"/>
    <cellStyle name="Table  - Opmaakprofiel6 3 4 5 2 4" xfId="29762" xr:uid="{00000000-0005-0000-0000-000050AB0000}"/>
    <cellStyle name="Table  - Opmaakprofiel6 3 4 5 2 5" xfId="38029" xr:uid="{00000000-0005-0000-0000-000051AB0000}"/>
    <cellStyle name="Table  - Opmaakprofiel6 3 4 5 2 6" xfId="50624" xr:uid="{00000000-0005-0000-0000-000052AB0000}"/>
    <cellStyle name="Table  - Opmaakprofiel6 3 4 5 3" xfId="3135" xr:uid="{00000000-0005-0000-0000-000053AB0000}"/>
    <cellStyle name="Table  - Opmaakprofiel6 3 4 5 3 2" xfId="11361" xr:uid="{00000000-0005-0000-0000-000054AB0000}"/>
    <cellStyle name="Table  - Opmaakprofiel6 3 4 5 3 2 2" xfId="23659" xr:uid="{00000000-0005-0000-0000-000055AB0000}"/>
    <cellStyle name="Table  - Opmaakprofiel6 3 4 5 3 2 3" xfId="35711" xr:uid="{00000000-0005-0000-0000-000056AB0000}"/>
    <cellStyle name="Table  - Opmaakprofiel6 3 4 5 3 2 4" xfId="31861" xr:uid="{00000000-0005-0000-0000-000057AB0000}"/>
    <cellStyle name="Table  - Opmaakprofiel6 3 4 5 3 2 5" xfId="56326" xr:uid="{00000000-0005-0000-0000-000058AB0000}"/>
    <cellStyle name="Table  - Opmaakprofiel6 3 4 5 3 3" xfId="17711" xr:uid="{00000000-0005-0000-0000-000059AB0000}"/>
    <cellStyle name="Table  - Opmaakprofiel6 3 4 5 3 4" xfId="29763" xr:uid="{00000000-0005-0000-0000-00005AAB0000}"/>
    <cellStyle name="Table  - Opmaakprofiel6 3 4 5 3 5" xfId="38028" xr:uid="{00000000-0005-0000-0000-00005BAB0000}"/>
    <cellStyle name="Table  - Opmaakprofiel6 3 4 5 3 6" xfId="50625" xr:uid="{00000000-0005-0000-0000-00005CAB0000}"/>
    <cellStyle name="Table  - Opmaakprofiel6 3 4 5 4" xfId="3957" xr:uid="{00000000-0005-0000-0000-00005DAB0000}"/>
    <cellStyle name="Table  - Opmaakprofiel6 3 4 5 4 2" xfId="11362" xr:uid="{00000000-0005-0000-0000-00005EAB0000}"/>
    <cellStyle name="Table  - Opmaakprofiel6 3 4 5 4 2 2" xfId="23660" xr:uid="{00000000-0005-0000-0000-00005FAB0000}"/>
    <cellStyle name="Table  - Opmaakprofiel6 3 4 5 4 2 3" xfId="35712" xr:uid="{00000000-0005-0000-0000-000060AB0000}"/>
    <cellStyle name="Table  - Opmaakprofiel6 3 4 5 4 2 4" xfId="31272" xr:uid="{00000000-0005-0000-0000-000061AB0000}"/>
    <cellStyle name="Table  - Opmaakprofiel6 3 4 5 4 2 5" xfId="56327" xr:uid="{00000000-0005-0000-0000-000062AB0000}"/>
    <cellStyle name="Table  - Opmaakprofiel6 3 4 5 4 3" xfId="17712" xr:uid="{00000000-0005-0000-0000-000063AB0000}"/>
    <cellStyle name="Table  - Opmaakprofiel6 3 4 5 4 4" xfId="29764" xr:uid="{00000000-0005-0000-0000-000064AB0000}"/>
    <cellStyle name="Table  - Opmaakprofiel6 3 4 5 4 5" xfId="44292" xr:uid="{00000000-0005-0000-0000-000065AB0000}"/>
    <cellStyle name="Table  - Opmaakprofiel6 3 4 5 4 6" xfId="50626" xr:uid="{00000000-0005-0000-0000-000066AB0000}"/>
    <cellStyle name="Table  - Opmaakprofiel6 3 4 5 5" xfId="6304" xr:uid="{00000000-0005-0000-0000-000067AB0000}"/>
    <cellStyle name="Table  - Opmaakprofiel6 3 4 5 5 2" xfId="11363" xr:uid="{00000000-0005-0000-0000-000068AB0000}"/>
    <cellStyle name="Table  - Opmaakprofiel6 3 4 5 5 2 2" xfId="23661" xr:uid="{00000000-0005-0000-0000-000069AB0000}"/>
    <cellStyle name="Table  - Opmaakprofiel6 3 4 5 5 2 3" xfId="35713" xr:uid="{00000000-0005-0000-0000-00006AAB0000}"/>
    <cellStyle name="Table  - Opmaakprofiel6 3 4 5 5 2 4" xfId="34715" xr:uid="{00000000-0005-0000-0000-00006BAB0000}"/>
    <cellStyle name="Table  - Opmaakprofiel6 3 4 5 5 2 5" xfId="56328" xr:uid="{00000000-0005-0000-0000-00006CAB0000}"/>
    <cellStyle name="Table  - Opmaakprofiel6 3 4 5 5 3" xfId="17713" xr:uid="{00000000-0005-0000-0000-00006DAB0000}"/>
    <cellStyle name="Table  - Opmaakprofiel6 3 4 5 5 4" xfId="29765" xr:uid="{00000000-0005-0000-0000-00006EAB0000}"/>
    <cellStyle name="Table  - Opmaakprofiel6 3 4 5 5 5" xfId="38027" xr:uid="{00000000-0005-0000-0000-00006FAB0000}"/>
    <cellStyle name="Table  - Opmaakprofiel6 3 4 5 5 6" xfId="50627" xr:uid="{00000000-0005-0000-0000-000070AB0000}"/>
    <cellStyle name="Table  - Opmaakprofiel6 3 4 5 6" xfId="6305" xr:uid="{00000000-0005-0000-0000-000071AB0000}"/>
    <cellStyle name="Table  - Opmaakprofiel6 3 4 5 6 2" xfId="11364" xr:uid="{00000000-0005-0000-0000-000072AB0000}"/>
    <cellStyle name="Table  - Opmaakprofiel6 3 4 5 6 2 2" xfId="23662" xr:uid="{00000000-0005-0000-0000-000073AB0000}"/>
    <cellStyle name="Table  - Opmaakprofiel6 3 4 5 6 2 3" xfId="35714" xr:uid="{00000000-0005-0000-0000-000074AB0000}"/>
    <cellStyle name="Table  - Opmaakprofiel6 3 4 5 6 2 4" xfId="31279" xr:uid="{00000000-0005-0000-0000-000075AB0000}"/>
    <cellStyle name="Table  - Opmaakprofiel6 3 4 5 6 2 5" xfId="56329" xr:uid="{00000000-0005-0000-0000-000076AB0000}"/>
    <cellStyle name="Table  - Opmaakprofiel6 3 4 5 6 3" xfId="17714" xr:uid="{00000000-0005-0000-0000-000077AB0000}"/>
    <cellStyle name="Table  - Opmaakprofiel6 3 4 5 6 4" xfId="29766" xr:uid="{00000000-0005-0000-0000-000078AB0000}"/>
    <cellStyle name="Table  - Opmaakprofiel6 3 4 5 6 5" xfId="38026" xr:uid="{00000000-0005-0000-0000-000079AB0000}"/>
    <cellStyle name="Table  - Opmaakprofiel6 3 4 5 6 6" xfId="50628" xr:uid="{00000000-0005-0000-0000-00007AAB0000}"/>
    <cellStyle name="Table  - Opmaakprofiel6 3 4 5 7" xfId="6306" xr:uid="{00000000-0005-0000-0000-00007BAB0000}"/>
    <cellStyle name="Table  - Opmaakprofiel6 3 4 5 7 2" xfId="17715" xr:uid="{00000000-0005-0000-0000-00007CAB0000}"/>
    <cellStyle name="Table  - Opmaakprofiel6 3 4 5 7 3" xfId="29767" xr:uid="{00000000-0005-0000-0000-00007DAB0000}"/>
    <cellStyle name="Table  - Opmaakprofiel6 3 4 5 7 4" xfId="38025" xr:uid="{00000000-0005-0000-0000-00007EAB0000}"/>
    <cellStyle name="Table  - Opmaakprofiel6 3 4 5 7 5" xfId="50629" xr:uid="{00000000-0005-0000-0000-00007FAB0000}"/>
    <cellStyle name="Table  - Opmaakprofiel6 3 4 5 8" xfId="7181" xr:uid="{00000000-0005-0000-0000-000080AB0000}"/>
    <cellStyle name="Table  - Opmaakprofiel6 3 4 5 8 2" xfId="19479" xr:uid="{00000000-0005-0000-0000-000081AB0000}"/>
    <cellStyle name="Table  - Opmaakprofiel6 3 4 5 8 3" xfId="41282" xr:uid="{00000000-0005-0000-0000-000082AB0000}"/>
    <cellStyle name="Table  - Opmaakprofiel6 3 4 5 8 4" xfId="43578" xr:uid="{00000000-0005-0000-0000-000083AB0000}"/>
    <cellStyle name="Table  - Opmaakprofiel6 3 4 5 8 5" xfId="52151" xr:uid="{00000000-0005-0000-0000-000084AB0000}"/>
    <cellStyle name="Table  - Opmaakprofiel6 3 4 5 9" xfId="17709" xr:uid="{00000000-0005-0000-0000-000085AB0000}"/>
    <cellStyle name="Table  - Opmaakprofiel6 3 4 6" xfId="527" xr:uid="{00000000-0005-0000-0000-000086AB0000}"/>
    <cellStyle name="Table  - Opmaakprofiel6 3 4 6 2" xfId="1624" xr:uid="{00000000-0005-0000-0000-000087AB0000}"/>
    <cellStyle name="Table  - Opmaakprofiel6 3 4 6 2 2" xfId="11365" xr:uid="{00000000-0005-0000-0000-000088AB0000}"/>
    <cellStyle name="Table  - Opmaakprofiel6 3 4 6 2 2 2" xfId="23663" xr:uid="{00000000-0005-0000-0000-000089AB0000}"/>
    <cellStyle name="Table  - Opmaakprofiel6 3 4 6 2 2 3" xfId="35715" xr:uid="{00000000-0005-0000-0000-00008AAB0000}"/>
    <cellStyle name="Table  - Opmaakprofiel6 3 4 6 2 2 4" xfId="31376" xr:uid="{00000000-0005-0000-0000-00008BAB0000}"/>
    <cellStyle name="Table  - Opmaakprofiel6 3 4 6 2 2 5" xfId="56330" xr:uid="{00000000-0005-0000-0000-00008CAB0000}"/>
    <cellStyle name="Table  - Opmaakprofiel6 3 4 6 2 3" xfId="17717" xr:uid="{00000000-0005-0000-0000-00008DAB0000}"/>
    <cellStyle name="Table  - Opmaakprofiel6 3 4 6 2 4" xfId="29769" xr:uid="{00000000-0005-0000-0000-00008EAB0000}"/>
    <cellStyle name="Table  - Opmaakprofiel6 3 4 6 2 5" xfId="44289" xr:uid="{00000000-0005-0000-0000-00008FAB0000}"/>
    <cellStyle name="Table  - Opmaakprofiel6 3 4 6 2 6" xfId="50630" xr:uid="{00000000-0005-0000-0000-000090AB0000}"/>
    <cellStyle name="Table  - Opmaakprofiel6 3 4 6 3" xfId="2598" xr:uid="{00000000-0005-0000-0000-000091AB0000}"/>
    <cellStyle name="Table  - Opmaakprofiel6 3 4 6 3 2" xfId="11366" xr:uid="{00000000-0005-0000-0000-000092AB0000}"/>
    <cellStyle name="Table  - Opmaakprofiel6 3 4 6 3 2 2" xfId="23664" xr:uid="{00000000-0005-0000-0000-000093AB0000}"/>
    <cellStyle name="Table  - Opmaakprofiel6 3 4 6 3 2 3" xfId="35716" xr:uid="{00000000-0005-0000-0000-000094AB0000}"/>
    <cellStyle name="Table  - Opmaakprofiel6 3 4 6 3 2 4" xfId="31286" xr:uid="{00000000-0005-0000-0000-000095AB0000}"/>
    <cellStyle name="Table  - Opmaakprofiel6 3 4 6 3 2 5" xfId="56331" xr:uid="{00000000-0005-0000-0000-000096AB0000}"/>
    <cellStyle name="Table  - Opmaakprofiel6 3 4 6 3 3" xfId="17718" xr:uid="{00000000-0005-0000-0000-000097AB0000}"/>
    <cellStyle name="Table  - Opmaakprofiel6 3 4 6 3 4" xfId="29770" xr:uid="{00000000-0005-0000-0000-000098AB0000}"/>
    <cellStyle name="Table  - Opmaakprofiel6 3 4 6 3 5" xfId="38024" xr:uid="{00000000-0005-0000-0000-000099AB0000}"/>
    <cellStyle name="Table  - Opmaakprofiel6 3 4 6 3 6" xfId="50631" xr:uid="{00000000-0005-0000-0000-00009AAB0000}"/>
    <cellStyle name="Table  - Opmaakprofiel6 3 4 6 4" xfId="3476" xr:uid="{00000000-0005-0000-0000-00009BAB0000}"/>
    <cellStyle name="Table  - Opmaakprofiel6 3 4 6 4 2" xfId="11367" xr:uid="{00000000-0005-0000-0000-00009CAB0000}"/>
    <cellStyle name="Table  - Opmaakprofiel6 3 4 6 4 2 2" xfId="23665" xr:uid="{00000000-0005-0000-0000-00009DAB0000}"/>
    <cellStyle name="Table  - Opmaakprofiel6 3 4 6 4 2 3" xfId="35717" xr:uid="{00000000-0005-0000-0000-00009EAB0000}"/>
    <cellStyle name="Table  - Opmaakprofiel6 3 4 6 4 2 4" xfId="31328" xr:uid="{00000000-0005-0000-0000-00009FAB0000}"/>
    <cellStyle name="Table  - Opmaakprofiel6 3 4 6 4 2 5" xfId="56332" xr:uid="{00000000-0005-0000-0000-0000A0AB0000}"/>
    <cellStyle name="Table  - Opmaakprofiel6 3 4 6 4 3" xfId="17719" xr:uid="{00000000-0005-0000-0000-0000A1AB0000}"/>
    <cellStyle name="Table  - Opmaakprofiel6 3 4 6 4 4" xfId="29771" xr:uid="{00000000-0005-0000-0000-0000A2AB0000}"/>
    <cellStyle name="Table  - Opmaakprofiel6 3 4 6 4 5" xfId="38023" xr:uid="{00000000-0005-0000-0000-0000A3AB0000}"/>
    <cellStyle name="Table  - Opmaakprofiel6 3 4 6 4 6" xfId="50632" xr:uid="{00000000-0005-0000-0000-0000A4AB0000}"/>
    <cellStyle name="Table  - Opmaakprofiel6 3 4 6 5" xfId="6307" xr:uid="{00000000-0005-0000-0000-0000A5AB0000}"/>
    <cellStyle name="Table  - Opmaakprofiel6 3 4 6 5 2" xfId="11368" xr:uid="{00000000-0005-0000-0000-0000A6AB0000}"/>
    <cellStyle name="Table  - Opmaakprofiel6 3 4 6 5 2 2" xfId="23666" xr:uid="{00000000-0005-0000-0000-0000A7AB0000}"/>
    <cellStyle name="Table  - Opmaakprofiel6 3 4 6 5 2 3" xfId="35718" xr:uid="{00000000-0005-0000-0000-0000A8AB0000}"/>
    <cellStyle name="Table  - Opmaakprofiel6 3 4 6 5 2 4" xfId="19260" xr:uid="{00000000-0005-0000-0000-0000A9AB0000}"/>
    <cellStyle name="Table  - Opmaakprofiel6 3 4 6 5 2 5" xfId="56333" xr:uid="{00000000-0005-0000-0000-0000AAAB0000}"/>
    <cellStyle name="Table  - Opmaakprofiel6 3 4 6 5 3" xfId="17720" xr:uid="{00000000-0005-0000-0000-0000ABAB0000}"/>
    <cellStyle name="Table  - Opmaakprofiel6 3 4 6 5 4" xfId="29772" xr:uid="{00000000-0005-0000-0000-0000ACAB0000}"/>
    <cellStyle name="Table  - Opmaakprofiel6 3 4 6 5 5" xfId="44288" xr:uid="{00000000-0005-0000-0000-0000ADAB0000}"/>
    <cellStyle name="Table  - Opmaakprofiel6 3 4 6 5 6" xfId="50633" xr:uid="{00000000-0005-0000-0000-0000AEAB0000}"/>
    <cellStyle name="Table  - Opmaakprofiel6 3 4 6 6" xfId="6308" xr:uid="{00000000-0005-0000-0000-0000AFAB0000}"/>
    <cellStyle name="Table  - Opmaakprofiel6 3 4 6 6 2" xfId="11369" xr:uid="{00000000-0005-0000-0000-0000B0AB0000}"/>
    <cellStyle name="Table  - Opmaakprofiel6 3 4 6 6 2 2" xfId="23667" xr:uid="{00000000-0005-0000-0000-0000B1AB0000}"/>
    <cellStyle name="Table  - Opmaakprofiel6 3 4 6 6 2 3" xfId="35719" xr:uid="{00000000-0005-0000-0000-0000B2AB0000}"/>
    <cellStyle name="Table  - Opmaakprofiel6 3 4 6 6 2 4" xfId="19255" xr:uid="{00000000-0005-0000-0000-0000B3AB0000}"/>
    <cellStyle name="Table  - Opmaakprofiel6 3 4 6 6 2 5" xfId="56334" xr:uid="{00000000-0005-0000-0000-0000B4AB0000}"/>
    <cellStyle name="Table  - Opmaakprofiel6 3 4 6 6 3" xfId="17721" xr:uid="{00000000-0005-0000-0000-0000B5AB0000}"/>
    <cellStyle name="Table  - Opmaakprofiel6 3 4 6 6 4" xfId="29773" xr:uid="{00000000-0005-0000-0000-0000B6AB0000}"/>
    <cellStyle name="Table  - Opmaakprofiel6 3 4 6 6 5" xfId="38022" xr:uid="{00000000-0005-0000-0000-0000B7AB0000}"/>
    <cellStyle name="Table  - Opmaakprofiel6 3 4 6 6 6" xfId="50634" xr:uid="{00000000-0005-0000-0000-0000B8AB0000}"/>
    <cellStyle name="Table  - Opmaakprofiel6 3 4 6 7" xfId="6309" xr:uid="{00000000-0005-0000-0000-0000B9AB0000}"/>
    <cellStyle name="Table  - Opmaakprofiel6 3 4 6 7 2" xfId="17722" xr:uid="{00000000-0005-0000-0000-0000BAAB0000}"/>
    <cellStyle name="Table  - Opmaakprofiel6 3 4 6 7 3" xfId="29774" xr:uid="{00000000-0005-0000-0000-0000BBAB0000}"/>
    <cellStyle name="Table  - Opmaakprofiel6 3 4 6 7 4" xfId="38021" xr:uid="{00000000-0005-0000-0000-0000BCAB0000}"/>
    <cellStyle name="Table  - Opmaakprofiel6 3 4 6 7 5" xfId="50635" xr:uid="{00000000-0005-0000-0000-0000BDAB0000}"/>
    <cellStyle name="Table  - Opmaakprofiel6 3 4 6 8" xfId="10276" xr:uid="{00000000-0005-0000-0000-0000BEAB0000}"/>
    <cellStyle name="Table  - Opmaakprofiel6 3 4 6 8 2" xfId="22574" xr:uid="{00000000-0005-0000-0000-0000BFAB0000}"/>
    <cellStyle name="Table  - Opmaakprofiel6 3 4 6 8 3" xfId="44335" xr:uid="{00000000-0005-0000-0000-0000C0AB0000}"/>
    <cellStyle name="Table  - Opmaakprofiel6 3 4 6 8 4" xfId="28995" xr:uid="{00000000-0005-0000-0000-0000C1AB0000}"/>
    <cellStyle name="Table  - Opmaakprofiel6 3 4 6 8 5" xfId="55241" xr:uid="{00000000-0005-0000-0000-0000C2AB0000}"/>
    <cellStyle name="Table  - Opmaakprofiel6 3 4 6 9" xfId="17716" xr:uid="{00000000-0005-0000-0000-0000C3AB0000}"/>
    <cellStyle name="Table  - Opmaakprofiel6 3 4 7" xfId="1190" xr:uid="{00000000-0005-0000-0000-0000C4AB0000}"/>
    <cellStyle name="Table  - Opmaakprofiel6 3 4 7 2" xfId="1773" xr:uid="{00000000-0005-0000-0000-0000C5AB0000}"/>
    <cellStyle name="Table  - Opmaakprofiel6 3 4 7 2 2" xfId="11370" xr:uid="{00000000-0005-0000-0000-0000C6AB0000}"/>
    <cellStyle name="Table  - Opmaakprofiel6 3 4 7 2 2 2" xfId="23668" xr:uid="{00000000-0005-0000-0000-0000C7AB0000}"/>
    <cellStyle name="Table  - Opmaakprofiel6 3 4 7 2 2 3" xfId="35720" xr:uid="{00000000-0005-0000-0000-0000C8AB0000}"/>
    <cellStyle name="Table  - Opmaakprofiel6 3 4 7 2 2 4" xfId="31298" xr:uid="{00000000-0005-0000-0000-0000C9AB0000}"/>
    <cellStyle name="Table  - Opmaakprofiel6 3 4 7 2 2 5" xfId="56335" xr:uid="{00000000-0005-0000-0000-0000CAAB0000}"/>
    <cellStyle name="Table  - Opmaakprofiel6 3 4 7 2 3" xfId="17724" xr:uid="{00000000-0005-0000-0000-0000CBAB0000}"/>
    <cellStyle name="Table  - Opmaakprofiel6 3 4 7 2 4" xfId="29776" xr:uid="{00000000-0005-0000-0000-0000CCAB0000}"/>
    <cellStyle name="Table  - Opmaakprofiel6 3 4 7 2 5" xfId="38019" xr:uid="{00000000-0005-0000-0000-0000CDAB0000}"/>
    <cellStyle name="Table  - Opmaakprofiel6 3 4 7 2 6" xfId="50636" xr:uid="{00000000-0005-0000-0000-0000CEAB0000}"/>
    <cellStyle name="Table  - Opmaakprofiel6 3 4 7 3" xfId="3201" xr:uid="{00000000-0005-0000-0000-0000CFAB0000}"/>
    <cellStyle name="Table  - Opmaakprofiel6 3 4 7 3 2" xfId="11371" xr:uid="{00000000-0005-0000-0000-0000D0AB0000}"/>
    <cellStyle name="Table  - Opmaakprofiel6 3 4 7 3 2 2" xfId="23669" xr:uid="{00000000-0005-0000-0000-0000D1AB0000}"/>
    <cellStyle name="Table  - Opmaakprofiel6 3 4 7 3 2 3" xfId="35721" xr:uid="{00000000-0005-0000-0000-0000D2AB0000}"/>
    <cellStyle name="Table  - Opmaakprofiel6 3 4 7 3 2 4" xfId="31299" xr:uid="{00000000-0005-0000-0000-0000D3AB0000}"/>
    <cellStyle name="Table  - Opmaakprofiel6 3 4 7 3 2 5" xfId="56336" xr:uid="{00000000-0005-0000-0000-0000D4AB0000}"/>
    <cellStyle name="Table  - Opmaakprofiel6 3 4 7 3 3" xfId="17725" xr:uid="{00000000-0005-0000-0000-0000D5AB0000}"/>
    <cellStyle name="Table  - Opmaakprofiel6 3 4 7 3 4" xfId="29777" xr:uid="{00000000-0005-0000-0000-0000D6AB0000}"/>
    <cellStyle name="Table  - Opmaakprofiel6 3 4 7 3 5" xfId="44285" xr:uid="{00000000-0005-0000-0000-0000D7AB0000}"/>
    <cellStyle name="Table  - Opmaakprofiel6 3 4 7 3 6" xfId="50637" xr:uid="{00000000-0005-0000-0000-0000D8AB0000}"/>
    <cellStyle name="Table  - Opmaakprofiel6 3 4 7 4" xfId="4016" xr:uid="{00000000-0005-0000-0000-0000D9AB0000}"/>
    <cellStyle name="Table  - Opmaakprofiel6 3 4 7 4 2" xfId="11372" xr:uid="{00000000-0005-0000-0000-0000DAAB0000}"/>
    <cellStyle name="Table  - Opmaakprofiel6 3 4 7 4 2 2" xfId="23670" xr:uid="{00000000-0005-0000-0000-0000DBAB0000}"/>
    <cellStyle name="Table  - Opmaakprofiel6 3 4 7 4 2 3" xfId="35722" xr:uid="{00000000-0005-0000-0000-0000DCAB0000}"/>
    <cellStyle name="Table  - Opmaakprofiel6 3 4 7 4 2 4" xfId="31300" xr:uid="{00000000-0005-0000-0000-0000DDAB0000}"/>
    <cellStyle name="Table  - Opmaakprofiel6 3 4 7 4 2 5" xfId="56337" xr:uid="{00000000-0005-0000-0000-0000DEAB0000}"/>
    <cellStyle name="Table  - Opmaakprofiel6 3 4 7 4 3" xfId="17726" xr:uid="{00000000-0005-0000-0000-0000DFAB0000}"/>
    <cellStyle name="Table  - Opmaakprofiel6 3 4 7 4 4" xfId="29778" xr:uid="{00000000-0005-0000-0000-0000E0AB0000}"/>
    <cellStyle name="Table  - Opmaakprofiel6 3 4 7 4 5" xfId="38018" xr:uid="{00000000-0005-0000-0000-0000E1AB0000}"/>
    <cellStyle name="Table  - Opmaakprofiel6 3 4 7 4 6" xfId="50638" xr:uid="{00000000-0005-0000-0000-0000E2AB0000}"/>
    <cellStyle name="Table  - Opmaakprofiel6 3 4 7 5" xfId="6310" xr:uid="{00000000-0005-0000-0000-0000E3AB0000}"/>
    <cellStyle name="Table  - Opmaakprofiel6 3 4 7 5 2" xfId="11373" xr:uid="{00000000-0005-0000-0000-0000E4AB0000}"/>
    <cellStyle name="Table  - Opmaakprofiel6 3 4 7 5 2 2" xfId="23671" xr:uid="{00000000-0005-0000-0000-0000E5AB0000}"/>
    <cellStyle name="Table  - Opmaakprofiel6 3 4 7 5 2 3" xfId="35723" xr:uid="{00000000-0005-0000-0000-0000E6AB0000}"/>
    <cellStyle name="Table  - Opmaakprofiel6 3 4 7 5 2 4" xfId="31301" xr:uid="{00000000-0005-0000-0000-0000E7AB0000}"/>
    <cellStyle name="Table  - Opmaakprofiel6 3 4 7 5 2 5" xfId="56338" xr:uid="{00000000-0005-0000-0000-0000E8AB0000}"/>
    <cellStyle name="Table  - Opmaakprofiel6 3 4 7 5 3" xfId="17727" xr:uid="{00000000-0005-0000-0000-0000E9AB0000}"/>
    <cellStyle name="Table  - Opmaakprofiel6 3 4 7 5 4" xfId="29779" xr:uid="{00000000-0005-0000-0000-0000EAAB0000}"/>
    <cellStyle name="Table  - Opmaakprofiel6 3 4 7 5 5" xfId="38017" xr:uid="{00000000-0005-0000-0000-0000EBAB0000}"/>
    <cellStyle name="Table  - Opmaakprofiel6 3 4 7 5 6" xfId="50639" xr:uid="{00000000-0005-0000-0000-0000ECAB0000}"/>
    <cellStyle name="Table  - Opmaakprofiel6 3 4 7 6" xfId="6311" xr:uid="{00000000-0005-0000-0000-0000EDAB0000}"/>
    <cellStyle name="Table  - Opmaakprofiel6 3 4 7 6 2" xfId="11374" xr:uid="{00000000-0005-0000-0000-0000EEAB0000}"/>
    <cellStyle name="Table  - Opmaakprofiel6 3 4 7 6 2 2" xfId="23672" xr:uid="{00000000-0005-0000-0000-0000EFAB0000}"/>
    <cellStyle name="Table  - Opmaakprofiel6 3 4 7 6 2 3" xfId="35724" xr:uid="{00000000-0005-0000-0000-0000F0AB0000}"/>
    <cellStyle name="Table  - Opmaakprofiel6 3 4 7 6 2 4" xfId="31302" xr:uid="{00000000-0005-0000-0000-0000F1AB0000}"/>
    <cellStyle name="Table  - Opmaakprofiel6 3 4 7 6 2 5" xfId="56339" xr:uid="{00000000-0005-0000-0000-0000F2AB0000}"/>
    <cellStyle name="Table  - Opmaakprofiel6 3 4 7 6 3" xfId="17728" xr:uid="{00000000-0005-0000-0000-0000F3AB0000}"/>
    <cellStyle name="Table  - Opmaakprofiel6 3 4 7 6 4" xfId="29780" xr:uid="{00000000-0005-0000-0000-0000F4AB0000}"/>
    <cellStyle name="Table  - Opmaakprofiel6 3 4 7 6 5" xfId="44284" xr:uid="{00000000-0005-0000-0000-0000F5AB0000}"/>
    <cellStyle name="Table  - Opmaakprofiel6 3 4 7 6 6" xfId="50640" xr:uid="{00000000-0005-0000-0000-0000F6AB0000}"/>
    <cellStyle name="Table  - Opmaakprofiel6 3 4 7 7" xfId="6312" xr:uid="{00000000-0005-0000-0000-0000F7AB0000}"/>
    <cellStyle name="Table  - Opmaakprofiel6 3 4 7 7 2" xfId="17729" xr:uid="{00000000-0005-0000-0000-0000F8AB0000}"/>
    <cellStyle name="Table  - Opmaakprofiel6 3 4 7 7 3" xfId="29781" xr:uid="{00000000-0005-0000-0000-0000F9AB0000}"/>
    <cellStyle name="Table  - Opmaakprofiel6 3 4 7 7 4" xfId="38016" xr:uid="{00000000-0005-0000-0000-0000FAAB0000}"/>
    <cellStyle name="Table  - Opmaakprofiel6 3 4 7 7 5" xfId="50641" xr:uid="{00000000-0005-0000-0000-0000FBAB0000}"/>
    <cellStyle name="Table  - Opmaakprofiel6 3 4 7 8" xfId="7130" xr:uid="{00000000-0005-0000-0000-0000FCAB0000}"/>
    <cellStyle name="Table  - Opmaakprofiel6 3 4 7 8 2" xfId="19428" xr:uid="{00000000-0005-0000-0000-0000FDAB0000}"/>
    <cellStyle name="Table  - Opmaakprofiel6 3 4 7 8 3" xfId="41231" xr:uid="{00000000-0005-0000-0000-0000FEAB0000}"/>
    <cellStyle name="Table  - Opmaakprofiel6 3 4 7 8 4" xfId="36915" xr:uid="{00000000-0005-0000-0000-0000FFAB0000}"/>
    <cellStyle name="Table  - Opmaakprofiel6 3 4 7 8 5" xfId="52100" xr:uid="{00000000-0005-0000-0000-000000AC0000}"/>
    <cellStyle name="Table  - Opmaakprofiel6 3 4 7 9" xfId="17723" xr:uid="{00000000-0005-0000-0000-000001AC0000}"/>
    <cellStyle name="Table  - Opmaakprofiel6 3 4 8" xfId="1301" xr:uid="{00000000-0005-0000-0000-000002AC0000}"/>
    <cellStyle name="Table  - Opmaakprofiel6 3 4 8 2" xfId="2347" xr:uid="{00000000-0005-0000-0000-000003AC0000}"/>
    <cellStyle name="Table  - Opmaakprofiel6 3 4 8 2 2" xfId="11375" xr:uid="{00000000-0005-0000-0000-000004AC0000}"/>
    <cellStyle name="Table  - Opmaakprofiel6 3 4 8 2 2 2" xfId="23673" xr:uid="{00000000-0005-0000-0000-000005AC0000}"/>
    <cellStyle name="Table  - Opmaakprofiel6 3 4 8 2 2 3" xfId="35725" xr:uid="{00000000-0005-0000-0000-000006AC0000}"/>
    <cellStyle name="Table  - Opmaakprofiel6 3 4 8 2 2 4" xfId="46448" xr:uid="{00000000-0005-0000-0000-000007AC0000}"/>
    <cellStyle name="Table  - Opmaakprofiel6 3 4 8 2 2 5" xfId="56340" xr:uid="{00000000-0005-0000-0000-000008AC0000}"/>
    <cellStyle name="Table  - Opmaakprofiel6 3 4 8 2 3" xfId="17731" xr:uid="{00000000-0005-0000-0000-000009AC0000}"/>
    <cellStyle name="Table  - Opmaakprofiel6 3 4 8 2 4" xfId="29783" xr:uid="{00000000-0005-0000-0000-00000AAC0000}"/>
    <cellStyle name="Table  - Opmaakprofiel6 3 4 8 2 5" xfId="38014" xr:uid="{00000000-0005-0000-0000-00000BAC0000}"/>
    <cellStyle name="Table  - Opmaakprofiel6 3 4 8 2 6" xfId="50642" xr:uid="{00000000-0005-0000-0000-00000CAC0000}"/>
    <cellStyle name="Table  - Opmaakprofiel6 3 4 8 3" xfId="3312" xr:uid="{00000000-0005-0000-0000-00000DAC0000}"/>
    <cellStyle name="Table  - Opmaakprofiel6 3 4 8 3 2" xfId="11376" xr:uid="{00000000-0005-0000-0000-00000EAC0000}"/>
    <cellStyle name="Table  - Opmaakprofiel6 3 4 8 3 2 2" xfId="23674" xr:uid="{00000000-0005-0000-0000-00000FAC0000}"/>
    <cellStyle name="Table  - Opmaakprofiel6 3 4 8 3 2 3" xfId="35726" xr:uid="{00000000-0005-0000-0000-000010AC0000}"/>
    <cellStyle name="Table  - Opmaakprofiel6 3 4 8 3 2 4" xfId="46449" xr:uid="{00000000-0005-0000-0000-000011AC0000}"/>
    <cellStyle name="Table  - Opmaakprofiel6 3 4 8 3 2 5" xfId="56341" xr:uid="{00000000-0005-0000-0000-000012AC0000}"/>
    <cellStyle name="Table  - Opmaakprofiel6 3 4 8 3 3" xfId="17732" xr:uid="{00000000-0005-0000-0000-000013AC0000}"/>
    <cellStyle name="Table  - Opmaakprofiel6 3 4 8 3 4" xfId="29784" xr:uid="{00000000-0005-0000-0000-000014AC0000}"/>
    <cellStyle name="Table  - Opmaakprofiel6 3 4 8 3 5" xfId="38013" xr:uid="{00000000-0005-0000-0000-000015AC0000}"/>
    <cellStyle name="Table  - Opmaakprofiel6 3 4 8 3 6" xfId="50643" xr:uid="{00000000-0005-0000-0000-000016AC0000}"/>
    <cellStyle name="Table  - Opmaakprofiel6 3 4 8 4" xfId="4093" xr:uid="{00000000-0005-0000-0000-000017AC0000}"/>
    <cellStyle name="Table  - Opmaakprofiel6 3 4 8 4 2" xfId="11377" xr:uid="{00000000-0005-0000-0000-000018AC0000}"/>
    <cellStyle name="Table  - Opmaakprofiel6 3 4 8 4 2 2" xfId="23675" xr:uid="{00000000-0005-0000-0000-000019AC0000}"/>
    <cellStyle name="Table  - Opmaakprofiel6 3 4 8 4 2 3" xfId="35727" xr:uid="{00000000-0005-0000-0000-00001AAC0000}"/>
    <cellStyle name="Table  - Opmaakprofiel6 3 4 8 4 2 4" xfId="46450" xr:uid="{00000000-0005-0000-0000-00001BAC0000}"/>
    <cellStyle name="Table  - Opmaakprofiel6 3 4 8 4 2 5" xfId="56342" xr:uid="{00000000-0005-0000-0000-00001CAC0000}"/>
    <cellStyle name="Table  - Opmaakprofiel6 3 4 8 4 3" xfId="17733" xr:uid="{00000000-0005-0000-0000-00001DAC0000}"/>
    <cellStyle name="Table  - Opmaakprofiel6 3 4 8 4 4" xfId="29785" xr:uid="{00000000-0005-0000-0000-00001EAC0000}"/>
    <cellStyle name="Table  - Opmaakprofiel6 3 4 8 4 5" xfId="44281" xr:uid="{00000000-0005-0000-0000-00001FAC0000}"/>
    <cellStyle name="Table  - Opmaakprofiel6 3 4 8 4 6" xfId="50644" xr:uid="{00000000-0005-0000-0000-000020AC0000}"/>
    <cellStyle name="Table  - Opmaakprofiel6 3 4 8 5" xfId="6313" xr:uid="{00000000-0005-0000-0000-000021AC0000}"/>
    <cellStyle name="Table  - Opmaakprofiel6 3 4 8 5 2" xfId="11378" xr:uid="{00000000-0005-0000-0000-000022AC0000}"/>
    <cellStyle name="Table  - Opmaakprofiel6 3 4 8 5 2 2" xfId="23676" xr:uid="{00000000-0005-0000-0000-000023AC0000}"/>
    <cellStyle name="Table  - Opmaakprofiel6 3 4 8 5 2 3" xfId="35728" xr:uid="{00000000-0005-0000-0000-000024AC0000}"/>
    <cellStyle name="Table  - Opmaakprofiel6 3 4 8 5 2 4" xfId="46451" xr:uid="{00000000-0005-0000-0000-000025AC0000}"/>
    <cellStyle name="Table  - Opmaakprofiel6 3 4 8 5 2 5" xfId="56343" xr:uid="{00000000-0005-0000-0000-000026AC0000}"/>
    <cellStyle name="Table  - Opmaakprofiel6 3 4 8 5 3" xfId="17734" xr:uid="{00000000-0005-0000-0000-000027AC0000}"/>
    <cellStyle name="Table  - Opmaakprofiel6 3 4 8 5 4" xfId="29786" xr:uid="{00000000-0005-0000-0000-000028AC0000}"/>
    <cellStyle name="Table  - Opmaakprofiel6 3 4 8 5 5" xfId="38012" xr:uid="{00000000-0005-0000-0000-000029AC0000}"/>
    <cellStyle name="Table  - Opmaakprofiel6 3 4 8 5 6" xfId="50645" xr:uid="{00000000-0005-0000-0000-00002AAC0000}"/>
    <cellStyle name="Table  - Opmaakprofiel6 3 4 8 6" xfId="6314" xr:uid="{00000000-0005-0000-0000-00002BAC0000}"/>
    <cellStyle name="Table  - Opmaakprofiel6 3 4 8 6 2" xfId="11379" xr:uid="{00000000-0005-0000-0000-00002CAC0000}"/>
    <cellStyle name="Table  - Opmaakprofiel6 3 4 8 6 2 2" xfId="23677" xr:uid="{00000000-0005-0000-0000-00002DAC0000}"/>
    <cellStyle name="Table  - Opmaakprofiel6 3 4 8 6 2 3" xfId="35729" xr:uid="{00000000-0005-0000-0000-00002EAC0000}"/>
    <cellStyle name="Table  - Opmaakprofiel6 3 4 8 6 2 4" xfId="46452" xr:uid="{00000000-0005-0000-0000-00002FAC0000}"/>
    <cellStyle name="Table  - Opmaakprofiel6 3 4 8 6 2 5" xfId="56344" xr:uid="{00000000-0005-0000-0000-000030AC0000}"/>
    <cellStyle name="Table  - Opmaakprofiel6 3 4 8 6 3" xfId="17735" xr:uid="{00000000-0005-0000-0000-000031AC0000}"/>
    <cellStyle name="Table  - Opmaakprofiel6 3 4 8 6 4" xfId="29787" xr:uid="{00000000-0005-0000-0000-000032AC0000}"/>
    <cellStyle name="Table  - Opmaakprofiel6 3 4 8 6 5" xfId="38011" xr:uid="{00000000-0005-0000-0000-000033AC0000}"/>
    <cellStyle name="Table  - Opmaakprofiel6 3 4 8 6 6" xfId="50646" xr:uid="{00000000-0005-0000-0000-000034AC0000}"/>
    <cellStyle name="Table  - Opmaakprofiel6 3 4 8 7" xfId="6315" xr:uid="{00000000-0005-0000-0000-000035AC0000}"/>
    <cellStyle name="Table  - Opmaakprofiel6 3 4 8 7 2" xfId="17736" xr:uid="{00000000-0005-0000-0000-000036AC0000}"/>
    <cellStyle name="Table  - Opmaakprofiel6 3 4 8 7 3" xfId="29788" xr:uid="{00000000-0005-0000-0000-000037AC0000}"/>
    <cellStyle name="Table  - Opmaakprofiel6 3 4 8 7 4" xfId="44280" xr:uid="{00000000-0005-0000-0000-000038AC0000}"/>
    <cellStyle name="Table  - Opmaakprofiel6 3 4 8 7 5" xfId="50647" xr:uid="{00000000-0005-0000-0000-000039AC0000}"/>
    <cellStyle name="Table  - Opmaakprofiel6 3 4 8 8" xfId="7024" xr:uid="{00000000-0005-0000-0000-00003AAC0000}"/>
    <cellStyle name="Table  - Opmaakprofiel6 3 4 8 8 2" xfId="19322" xr:uid="{00000000-0005-0000-0000-00003BAC0000}"/>
    <cellStyle name="Table  - Opmaakprofiel6 3 4 8 8 3" xfId="41125" xr:uid="{00000000-0005-0000-0000-00003CAC0000}"/>
    <cellStyle name="Table  - Opmaakprofiel6 3 4 8 8 4" xfId="43644" xr:uid="{00000000-0005-0000-0000-00003DAC0000}"/>
    <cellStyle name="Table  - Opmaakprofiel6 3 4 8 8 5" xfId="51995" xr:uid="{00000000-0005-0000-0000-00003EAC0000}"/>
    <cellStyle name="Table  - Opmaakprofiel6 3 4 8 9" xfId="17730" xr:uid="{00000000-0005-0000-0000-00003FAC0000}"/>
    <cellStyle name="Table  - Opmaakprofiel6 3 4 9" xfId="1357" xr:uid="{00000000-0005-0000-0000-000040AC0000}"/>
    <cellStyle name="Table  - Opmaakprofiel6 3 4 9 2" xfId="190" xr:uid="{00000000-0005-0000-0000-000041AC0000}"/>
    <cellStyle name="Table  - Opmaakprofiel6 3 4 9 2 2" xfId="11380" xr:uid="{00000000-0005-0000-0000-000042AC0000}"/>
    <cellStyle name="Table  - Opmaakprofiel6 3 4 9 2 2 2" xfId="23678" xr:uid="{00000000-0005-0000-0000-000043AC0000}"/>
    <cellStyle name="Table  - Opmaakprofiel6 3 4 9 2 2 3" xfId="35730" xr:uid="{00000000-0005-0000-0000-000044AC0000}"/>
    <cellStyle name="Table  - Opmaakprofiel6 3 4 9 2 2 4" xfId="46453" xr:uid="{00000000-0005-0000-0000-000045AC0000}"/>
    <cellStyle name="Table  - Opmaakprofiel6 3 4 9 2 2 5" xfId="56345" xr:uid="{00000000-0005-0000-0000-000046AC0000}"/>
    <cellStyle name="Table  - Opmaakprofiel6 3 4 9 2 3" xfId="17738" xr:uid="{00000000-0005-0000-0000-000047AC0000}"/>
    <cellStyle name="Table  - Opmaakprofiel6 3 4 9 2 4" xfId="29790" xr:uid="{00000000-0005-0000-0000-000048AC0000}"/>
    <cellStyle name="Table  - Opmaakprofiel6 3 4 9 2 5" xfId="38009" xr:uid="{00000000-0005-0000-0000-000049AC0000}"/>
    <cellStyle name="Table  - Opmaakprofiel6 3 4 9 2 6" xfId="50648" xr:uid="{00000000-0005-0000-0000-00004AAC0000}"/>
    <cellStyle name="Table  - Opmaakprofiel6 3 4 9 3" xfId="3368" xr:uid="{00000000-0005-0000-0000-00004BAC0000}"/>
    <cellStyle name="Table  - Opmaakprofiel6 3 4 9 3 2" xfId="11381" xr:uid="{00000000-0005-0000-0000-00004CAC0000}"/>
    <cellStyle name="Table  - Opmaakprofiel6 3 4 9 3 2 2" xfId="23679" xr:uid="{00000000-0005-0000-0000-00004DAC0000}"/>
    <cellStyle name="Table  - Opmaakprofiel6 3 4 9 3 2 3" xfId="35731" xr:uid="{00000000-0005-0000-0000-00004EAC0000}"/>
    <cellStyle name="Table  - Opmaakprofiel6 3 4 9 3 2 4" xfId="46454" xr:uid="{00000000-0005-0000-0000-00004FAC0000}"/>
    <cellStyle name="Table  - Opmaakprofiel6 3 4 9 3 2 5" xfId="56346" xr:uid="{00000000-0005-0000-0000-000050AC0000}"/>
    <cellStyle name="Table  - Opmaakprofiel6 3 4 9 3 3" xfId="17739" xr:uid="{00000000-0005-0000-0000-000051AC0000}"/>
    <cellStyle name="Table  - Opmaakprofiel6 3 4 9 3 4" xfId="29791" xr:uid="{00000000-0005-0000-0000-000052AC0000}"/>
    <cellStyle name="Table  - Opmaakprofiel6 3 4 9 3 5" xfId="38008" xr:uid="{00000000-0005-0000-0000-000053AC0000}"/>
    <cellStyle name="Table  - Opmaakprofiel6 3 4 9 3 6" xfId="50649" xr:uid="{00000000-0005-0000-0000-000054AC0000}"/>
    <cellStyle name="Table  - Opmaakprofiel6 3 4 9 4" xfId="4129" xr:uid="{00000000-0005-0000-0000-000055AC0000}"/>
    <cellStyle name="Table  - Opmaakprofiel6 3 4 9 4 2" xfId="11382" xr:uid="{00000000-0005-0000-0000-000056AC0000}"/>
    <cellStyle name="Table  - Opmaakprofiel6 3 4 9 4 2 2" xfId="23680" xr:uid="{00000000-0005-0000-0000-000057AC0000}"/>
    <cellStyle name="Table  - Opmaakprofiel6 3 4 9 4 2 3" xfId="35732" xr:uid="{00000000-0005-0000-0000-000058AC0000}"/>
    <cellStyle name="Table  - Opmaakprofiel6 3 4 9 4 2 4" xfId="46455" xr:uid="{00000000-0005-0000-0000-000059AC0000}"/>
    <cellStyle name="Table  - Opmaakprofiel6 3 4 9 4 2 5" xfId="56347" xr:uid="{00000000-0005-0000-0000-00005AAC0000}"/>
    <cellStyle name="Table  - Opmaakprofiel6 3 4 9 4 3" xfId="17740" xr:uid="{00000000-0005-0000-0000-00005BAC0000}"/>
    <cellStyle name="Table  - Opmaakprofiel6 3 4 9 4 4" xfId="29792" xr:uid="{00000000-0005-0000-0000-00005CAC0000}"/>
    <cellStyle name="Table  - Opmaakprofiel6 3 4 9 4 5" xfId="38007" xr:uid="{00000000-0005-0000-0000-00005DAC0000}"/>
    <cellStyle name="Table  - Opmaakprofiel6 3 4 9 4 6" xfId="50650" xr:uid="{00000000-0005-0000-0000-00005EAC0000}"/>
    <cellStyle name="Table  - Opmaakprofiel6 3 4 9 5" xfId="6316" xr:uid="{00000000-0005-0000-0000-00005FAC0000}"/>
    <cellStyle name="Table  - Opmaakprofiel6 3 4 9 5 2" xfId="11383" xr:uid="{00000000-0005-0000-0000-000060AC0000}"/>
    <cellStyle name="Table  - Opmaakprofiel6 3 4 9 5 2 2" xfId="23681" xr:uid="{00000000-0005-0000-0000-000061AC0000}"/>
    <cellStyle name="Table  - Opmaakprofiel6 3 4 9 5 2 3" xfId="35733" xr:uid="{00000000-0005-0000-0000-000062AC0000}"/>
    <cellStyle name="Table  - Opmaakprofiel6 3 4 9 5 2 4" xfId="46456" xr:uid="{00000000-0005-0000-0000-000063AC0000}"/>
    <cellStyle name="Table  - Opmaakprofiel6 3 4 9 5 2 5" xfId="56348" xr:uid="{00000000-0005-0000-0000-000064AC0000}"/>
    <cellStyle name="Table  - Opmaakprofiel6 3 4 9 5 3" xfId="17741" xr:uid="{00000000-0005-0000-0000-000065AC0000}"/>
    <cellStyle name="Table  - Opmaakprofiel6 3 4 9 5 4" xfId="29793" xr:uid="{00000000-0005-0000-0000-000066AC0000}"/>
    <cellStyle name="Table  - Opmaakprofiel6 3 4 9 5 5" xfId="44277" xr:uid="{00000000-0005-0000-0000-000067AC0000}"/>
    <cellStyle name="Table  - Opmaakprofiel6 3 4 9 5 6" xfId="50651" xr:uid="{00000000-0005-0000-0000-000068AC0000}"/>
    <cellStyle name="Table  - Opmaakprofiel6 3 4 9 6" xfId="6317" xr:uid="{00000000-0005-0000-0000-000069AC0000}"/>
    <cellStyle name="Table  - Opmaakprofiel6 3 4 9 6 2" xfId="11384" xr:uid="{00000000-0005-0000-0000-00006AAC0000}"/>
    <cellStyle name="Table  - Opmaakprofiel6 3 4 9 6 2 2" xfId="23682" xr:uid="{00000000-0005-0000-0000-00006BAC0000}"/>
    <cellStyle name="Table  - Opmaakprofiel6 3 4 9 6 2 3" xfId="35734" xr:uid="{00000000-0005-0000-0000-00006CAC0000}"/>
    <cellStyle name="Table  - Opmaakprofiel6 3 4 9 6 2 4" xfId="46457" xr:uid="{00000000-0005-0000-0000-00006DAC0000}"/>
    <cellStyle name="Table  - Opmaakprofiel6 3 4 9 6 2 5" xfId="56349" xr:uid="{00000000-0005-0000-0000-00006EAC0000}"/>
    <cellStyle name="Table  - Opmaakprofiel6 3 4 9 6 3" xfId="17742" xr:uid="{00000000-0005-0000-0000-00006FAC0000}"/>
    <cellStyle name="Table  - Opmaakprofiel6 3 4 9 6 4" xfId="29794" xr:uid="{00000000-0005-0000-0000-000070AC0000}"/>
    <cellStyle name="Table  - Opmaakprofiel6 3 4 9 6 5" xfId="38006" xr:uid="{00000000-0005-0000-0000-000071AC0000}"/>
    <cellStyle name="Table  - Opmaakprofiel6 3 4 9 6 6" xfId="50652" xr:uid="{00000000-0005-0000-0000-000072AC0000}"/>
    <cellStyle name="Table  - Opmaakprofiel6 3 4 9 7" xfId="6318" xr:uid="{00000000-0005-0000-0000-000073AC0000}"/>
    <cellStyle name="Table  - Opmaakprofiel6 3 4 9 7 2" xfId="17743" xr:uid="{00000000-0005-0000-0000-000074AC0000}"/>
    <cellStyle name="Table  - Opmaakprofiel6 3 4 9 7 3" xfId="29795" xr:uid="{00000000-0005-0000-0000-000075AC0000}"/>
    <cellStyle name="Table  - Opmaakprofiel6 3 4 9 7 4" xfId="38005" xr:uid="{00000000-0005-0000-0000-000076AC0000}"/>
    <cellStyle name="Table  - Opmaakprofiel6 3 4 9 7 5" xfId="50653" xr:uid="{00000000-0005-0000-0000-000077AC0000}"/>
    <cellStyle name="Table  - Opmaakprofiel6 3 4 9 8" xfId="6976" xr:uid="{00000000-0005-0000-0000-000078AC0000}"/>
    <cellStyle name="Table  - Opmaakprofiel6 3 4 9 8 2" xfId="19274" xr:uid="{00000000-0005-0000-0000-000079AC0000}"/>
    <cellStyle name="Table  - Opmaakprofiel6 3 4 9 8 3" xfId="41077" xr:uid="{00000000-0005-0000-0000-00007AAC0000}"/>
    <cellStyle name="Table  - Opmaakprofiel6 3 4 9 8 4" xfId="43663" xr:uid="{00000000-0005-0000-0000-00007BAC0000}"/>
    <cellStyle name="Table  - Opmaakprofiel6 3 4 9 8 5" xfId="51947" xr:uid="{00000000-0005-0000-0000-00007CAC0000}"/>
    <cellStyle name="Table  - Opmaakprofiel6 3 4 9 9" xfId="17737" xr:uid="{00000000-0005-0000-0000-00007DAC0000}"/>
    <cellStyle name="Table  - Opmaakprofiel6 3 5" xfId="291" xr:uid="{00000000-0005-0000-0000-00007EAC0000}"/>
    <cellStyle name="Table  - Opmaakprofiel6 3 5 10" xfId="1509" xr:uid="{00000000-0005-0000-0000-00007FAC0000}"/>
    <cellStyle name="Table  - Opmaakprofiel6 3 5 10 2" xfId="11385" xr:uid="{00000000-0005-0000-0000-000080AC0000}"/>
    <cellStyle name="Table  - Opmaakprofiel6 3 5 10 2 2" xfId="23683" xr:uid="{00000000-0005-0000-0000-000081AC0000}"/>
    <cellStyle name="Table  - Opmaakprofiel6 3 5 10 2 3" xfId="35735" xr:uid="{00000000-0005-0000-0000-000082AC0000}"/>
    <cellStyle name="Table  - Opmaakprofiel6 3 5 10 2 4" xfId="46458" xr:uid="{00000000-0005-0000-0000-000083AC0000}"/>
    <cellStyle name="Table  - Opmaakprofiel6 3 5 10 2 5" xfId="56350" xr:uid="{00000000-0005-0000-0000-000084AC0000}"/>
    <cellStyle name="Table  - Opmaakprofiel6 3 5 10 3" xfId="17745" xr:uid="{00000000-0005-0000-0000-000085AC0000}"/>
    <cellStyle name="Table  - Opmaakprofiel6 3 5 10 4" xfId="29797" xr:uid="{00000000-0005-0000-0000-000086AC0000}"/>
    <cellStyle name="Table  - Opmaakprofiel6 3 5 10 5" xfId="38004" xr:uid="{00000000-0005-0000-0000-000087AC0000}"/>
    <cellStyle name="Table  - Opmaakprofiel6 3 5 10 6" xfId="50654" xr:uid="{00000000-0005-0000-0000-000088AC0000}"/>
    <cellStyle name="Table  - Opmaakprofiel6 3 5 11" xfId="6319" xr:uid="{00000000-0005-0000-0000-000089AC0000}"/>
    <cellStyle name="Table  - Opmaakprofiel6 3 5 11 2" xfId="11386" xr:uid="{00000000-0005-0000-0000-00008AAC0000}"/>
    <cellStyle name="Table  - Opmaakprofiel6 3 5 11 2 2" xfId="23684" xr:uid="{00000000-0005-0000-0000-00008BAC0000}"/>
    <cellStyle name="Table  - Opmaakprofiel6 3 5 11 2 3" xfId="35736" xr:uid="{00000000-0005-0000-0000-00008CAC0000}"/>
    <cellStyle name="Table  - Opmaakprofiel6 3 5 11 2 4" xfId="46459" xr:uid="{00000000-0005-0000-0000-00008DAC0000}"/>
    <cellStyle name="Table  - Opmaakprofiel6 3 5 11 2 5" xfId="56351" xr:uid="{00000000-0005-0000-0000-00008EAC0000}"/>
    <cellStyle name="Table  - Opmaakprofiel6 3 5 11 3" xfId="17746" xr:uid="{00000000-0005-0000-0000-00008FAC0000}"/>
    <cellStyle name="Table  - Opmaakprofiel6 3 5 11 4" xfId="29798" xr:uid="{00000000-0005-0000-0000-000090AC0000}"/>
    <cellStyle name="Table  - Opmaakprofiel6 3 5 11 5" xfId="38003" xr:uid="{00000000-0005-0000-0000-000091AC0000}"/>
    <cellStyle name="Table  - Opmaakprofiel6 3 5 11 6" xfId="50655" xr:uid="{00000000-0005-0000-0000-000092AC0000}"/>
    <cellStyle name="Table  - Opmaakprofiel6 3 5 12" xfId="6320" xr:uid="{00000000-0005-0000-0000-000093AC0000}"/>
    <cellStyle name="Table  - Opmaakprofiel6 3 5 12 2" xfId="11387" xr:uid="{00000000-0005-0000-0000-000094AC0000}"/>
    <cellStyle name="Table  - Opmaakprofiel6 3 5 12 2 2" xfId="23685" xr:uid="{00000000-0005-0000-0000-000095AC0000}"/>
    <cellStyle name="Table  - Opmaakprofiel6 3 5 12 2 3" xfId="35737" xr:uid="{00000000-0005-0000-0000-000096AC0000}"/>
    <cellStyle name="Table  - Opmaakprofiel6 3 5 12 2 4" xfId="46460" xr:uid="{00000000-0005-0000-0000-000097AC0000}"/>
    <cellStyle name="Table  - Opmaakprofiel6 3 5 12 2 5" xfId="56352" xr:uid="{00000000-0005-0000-0000-000098AC0000}"/>
    <cellStyle name="Table  - Opmaakprofiel6 3 5 12 3" xfId="17747" xr:uid="{00000000-0005-0000-0000-000099AC0000}"/>
    <cellStyle name="Table  - Opmaakprofiel6 3 5 12 4" xfId="29799" xr:uid="{00000000-0005-0000-0000-00009AAC0000}"/>
    <cellStyle name="Table  - Opmaakprofiel6 3 5 12 5" xfId="44276" xr:uid="{00000000-0005-0000-0000-00009BAC0000}"/>
    <cellStyle name="Table  - Opmaakprofiel6 3 5 12 6" xfId="50656" xr:uid="{00000000-0005-0000-0000-00009CAC0000}"/>
    <cellStyle name="Table  - Opmaakprofiel6 3 5 13" xfId="6321" xr:uid="{00000000-0005-0000-0000-00009DAC0000}"/>
    <cellStyle name="Table  - Opmaakprofiel6 3 5 13 2" xfId="17748" xr:uid="{00000000-0005-0000-0000-00009EAC0000}"/>
    <cellStyle name="Table  - Opmaakprofiel6 3 5 13 3" xfId="29800" xr:uid="{00000000-0005-0000-0000-00009FAC0000}"/>
    <cellStyle name="Table  - Opmaakprofiel6 3 5 13 4" xfId="38002" xr:uid="{00000000-0005-0000-0000-0000A0AC0000}"/>
    <cellStyle name="Table  - Opmaakprofiel6 3 5 13 5" xfId="50657" xr:uid="{00000000-0005-0000-0000-0000A1AC0000}"/>
    <cellStyle name="Table  - Opmaakprofiel6 3 5 14" xfId="7737" xr:uid="{00000000-0005-0000-0000-0000A2AC0000}"/>
    <cellStyle name="Table  - Opmaakprofiel6 3 5 14 2" xfId="20035" xr:uid="{00000000-0005-0000-0000-0000A3AC0000}"/>
    <cellStyle name="Table  - Opmaakprofiel6 3 5 14 3" xfId="41838" xr:uid="{00000000-0005-0000-0000-0000A4AC0000}"/>
    <cellStyle name="Table  - Opmaakprofiel6 3 5 14 4" xfId="43346" xr:uid="{00000000-0005-0000-0000-0000A5AC0000}"/>
    <cellStyle name="Table  - Opmaakprofiel6 3 5 14 5" xfId="52707" xr:uid="{00000000-0005-0000-0000-0000A6AC0000}"/>
    <cellStyle name="Table  - Opmaakprofiel6 3 5 15" xfId="17744" xr:uid="{00000000-0005-0000-0000-0000A7AC0000}"/>
    <cellStyle name="Table  - Opmaakprofiel6 3 5 2" xfId="573" xr:uid="{00000000-0005-0000-0000-0000A8AC0000}"/>
    <cellStyle name="Table  - Opmaakprofiel6 3 5 2 2" xfId="2144" xr:uid="{00000000-0005-0000-0000-0000A9AC0000}"/>
    <cellStyle name="Table  - Opmaakprofiel6 3 5 2 2 2" xfId="11388" xr:uid="{00000000-0005-0000-0000-0000AAAC0000}"/>
    <cellStyle name="Table  - Opmaakprofiel6 3 5 2 2 2 2" xfId="23686" xr:uid="{00000000-0005-0000-0000-0000ABAC0000}"/>
    <cellStyle name="Table  - Opmaakprofiel6 3 5 2 2 2 3" xfId="35738" xr:uid="{00000000-0005-0000-0000-0000ACAC0000}"/>
    <cellStyle name="Table  - Opmaakprofiel6 3 5 2 2 2 4" xfId="46461" xr:uid="{00000000-0005-0000-0000-0000ADAC0000}"/>
    <cellStyle name="Table  - Opmaakprofiel6 3 5 2 2 2 5" xfId="56353" xr:uid="{00000000-0005-0000-0000-0000AEAC0000}"/>
    <cellStyle name="Table  - Opmaakprofiel6 3 5 2 2 3" xfId="17750" xr:uid="{00000000-0005-0000-0000-0000AFAC0000}"/>
    <cellStyle name="Table  - Opmaakprofiel6 3 5 2 2 4" xfId="29802" xr:uid="{00000000-0005-0000-0000-0000B0AC0000}"/>
    <cellStyle name="Table  - Opmaakprofiel6 3 5 2 2 5" xfId="38000" xr:uid="{00000000-0005-0000-0000-0000B1AC0000}"/>
    <cellStyle name="Table  - Opmaakprofiel6 3 5 2 2 6" xfId="50658" xr:uid="{00000000-0005-0000-0000-0000B2AC0000}"/>
    <cellStyle name="Table  - Opmaakprofiel6 3 5 2 3" xfId="2644" xr:uid="{00000000-0005-0000-0000-0000B3AC0000}"/>
    <cellStyle name="Table  - Opmaakprofiel6 3 5 2 3 2" xfId="11389" xr:uid="{00000000-0005-0000-0000-0000B4AC0000}"/>
    <cellStyle name="Table  - Opmaakprofiel6 3 5 2 3 2 2" xfId="23687" xr:uid="{00000000-0005-0000-0000-0000B5AC0000}"/>
    <cellStyle name="Table  - Opmaakprofiel6 3 5 2 3 2 3" xfId="35739" xr:uid="{00000000-0005-0000-0000-0000B6AC0000}"/>
    <cellStyle name="Table  - Opmaakprofiel6 3 5 2 3 2 4" xfId="46462" xr:uid="{00000000-0005-0000-0000-0000B7AC0000}"/>
    <cellStyle name="Table  - Opmaakprofiel6 3 5 2 3 2 5" xfId="56354" xr:uid="{00000000-0005-0000-0000-0000B8AC0000}"/>
    <cellStyle name="Table  - Opmaakprofiel6 3 5 2 3 3" xfId="17751" xr:uid="{00000000-0005-0000-0000-0000B9AC0000}"/>
    <cellStyle name="Table  - Opmaakprofiel6 3 5 2 3 4" xfId="29803" xr:uid="{00000000-0005-0000-0000-0000BAAC0000}"/>
    <cellStyle name="Table  - Opmaakprofiel6 3 5 2 3 5" xfId="44274" xr:uid="{00000000-0005-0000-0000-0000BBAC0000}"/>
    <cellStyle name="Table  - Opmaakprofiel6 3 5 2 3 6" xfId="50659" xr:uid="{00000000-0005-0000-0000-0000BCAC0000}"/>
    <cellStyle name="Table  - Opmaakprofiel6 3 5 2 4" xfId="3516" xr:uid="{00000000-0005-0000-0000-0000BDAC0000}"/>
    <cellStyle name="Table  - Opmaakprofiel6 3 5 2 4 2" xfId="11390" xr:uid="{00000000-0005-0000-0000-0000BEAC0000}"/>
    <cellStyle name="Table  - Opmaakprofiel6 3 5 2 4 2 2" xfId="23688" xr:uid="{00000000-0005-0000-0000-0000BFAC0000}"/>
    <cellStyle name="Table  - Opmaakprofiel6 3 5 2 4 2 3" xfId="35740" xr:uid="{00000000-0005-0000-0000-0000C0AC0000}"/>
    <cellStyle name="Table  - Opmaakprofiel6 3 5 2 4 2 4" xfId="46463" xr:uid="{00000000-0005-0000-0000-0000C1AC0000}"/>
    <cellStyle name="Table  - Opmaakprofiel6 3 5 2 4 2 5" xfId="56355" xr:uid="{00000000-0005-0000-0000-0000C2AC0000}"/>
    <cellStyle name="Table  - Opmaakprofiel6 3 5 2 4 3" xfId="17752" xr:uid="{00000000-0005-0000-0000-0000C3AC0000}"/>
    <cellStyle name="Table  - Opmaakprofiel6 3 5 2 4 4" xfId="29804" xr:uid="{00000000-0005-0000-0000-0000C4AC0000}"/>
    <cellStyle name="Table  - Opmaakprofiel6 3 5 2 4 5" xfId="37999" xr:uid="{00000000-0005-0000-0000-0000C5AC0000}"/>
    <cellStyle name="Table  - Opmaakprofiel6 3 5 2 4 6" xfId="50660" xr:uid="{00000000-0005-0000-0000-0000C6AC0000}"/>
    <cellStyle name="Table  - Opmaakprofiel6 3 5 2 5" xfId="6322" xr:uid="{00000000-0005-0000-0000-0000C7AC0000}"/>
    <cellStyle name="Table  - Opmaakprofiel6 3 5 2 5 2" xfId="11391" xr:uid="{00000000-0005-0000-0000-0000C8AC0000}"/>
    <cellStyle name="Table  - Opmaakprofiel6 3 5 2 5 2 2" xfId="23689" xr:uid="{00000000-0005-0000-0000-0000C9AC0000}"/>
    <cellStyle name="Table  - Opmaakprofiel6 3 5 2 5 2 3" xfId="35741" xr:uid="{00000000-0005-0000-0000-0000CAAC0000}"/>
    <cellStyle name="Table  - Opmaakprofiel6 3 5 2 5 2 4" xfId="46464" xr:uid="{00000000-0005-0000-0000-0000CBAC0000}"/>
    <cellStyle name="Table  - Opmaakprofiel6 3 5 2 5 2 5" xfId="56356" xr:uid="{00000000-0005-0000-0000-0000CCAC0000}"/>
    <cellStyle name="Table  - Opmaakprofiel6 3 5 2 5 3" xfId="17753" xr:uid="{00000000-0005-0000-0000-0000CDAC0000}"/>
    <cellStyle name="Table  - Opmaakprofiel6 3 5 2 5 4" xfId="29805" xr:uid="{00000000-0005-0000-0000-0000CEAC0000}"/>
    <cellStyle name="Table  - Opmaakprofiel6 3 5 2 5 5" xfId="37998" xr:uid="{00000000-0005-0000-0000-0000CFAC0000}"/>
    <cellStyle name="Table  - Opmaakprofiel6 3 5 2 5 6" xfId="50661" xr:uid="{00000000-0005-0000-0000-0000D0AC0000}"/>
    <cellStyle name="Table  - Opmaakprofiel6 3 5 2 6" xfId="6323" xr:uid="{00000000-0005-0000-0000-0000D1AC0000}"/>
    <cellStyle name="Table  - Opmaakprofiel6 3 5 2 6 2" xfId="11392" xr:uid="{00000000-0005-0000-0000-0000D2AC0000}"/>
    <cellStyle name="Table  - Opmaakprofiel6 3 5 2 6 2 2" xfId="23690" xr:uid="{00000000-0005-0000-0000-0000D3AC0000}"/>
    <cellStyle name="Table  - Opmaakprofiel6 3 5 2 6 2 3" xfId="35742" xr:uid="{00000000-0005-0000-0000-0000D4AC0000}"/>
    <cellStyle name="Table  - Opmaakprofiel6 3 5 2 6 2 4" xfId="46465" xr:uid="{00000000-0005-0000-0000-0000D5AC0000}"/>
    <cellStyle name="Table  - Opmaakprofiel6 3 5 2 6 2 5" xfId="56357" xr:uid="{00000000-0005-0000-0000-0000D6AC0000}"/>
    <cellStyle name="Table  - Opmaakprofiel6 3 5 2 6 3" xfId="17754" xr:uid="{00000000-0005-0000-0000-0000D7AC0000}"/>
    <cellStyle name="Table  - Opmaakprofiel6 3 5 2 6 4" xfId="29806" xr:uid="{00000000-0005-0000-0000-0000D8AC0000}"/>
    <cellStyle name="Table  - Opmaakprofiel6 3 5 2 6 5" xfId="37997" xr:uid="{00000000-0005-0000-0000-0000D9AC0000}"/>
    <cellStyle name="Table  - Opmaakprofiel6 3 5 2 6 6" xfId="50662" xr:uid="{00000000-0005-0000-0000-0000DAAC0000}"/>
    <cellStyle name="Table  - Opmaakprofiel6 3 5 2 7" xfId="6324" xr:uid="{00000000-0005-0000-0000-0000DBAC0000}"/>
    <cellStyle name="Table  - Opmaakprofiel6 3 5 2 7 2" xfId="17755" xr:uid="{00000000-0005-0000-0000-0000DCAC0000}"/>
    <cellStyle name="Table  - Opmaakprofiel6 3 5 2 7 3" xfId="29807" xr:uid="{00000000-0005-0000-0000-0000DDAC0000}"/>
    <cellStyle name="Table  - Opmaakprofiel6 3 5 2 7 4" xfId="37996" xr:uid="{00000000-0005-0000-0000-0000DEAC0000}"/>
    <cellStyle name="Table  - Opmaakprofiel6 3 5 2 7 5" xfId="50663" xr:uid="{00000000-0005-0000-0000-0000DFAC0000}"/>
    <cellStyle name="Table  - Opmaakprofiel6 3 5 2 8" xfId="10246" xr:uid="{00000000-0005-0000-0000-0000E0AC0000}"/>
    <cellStyle name="Table  - Opmaakprofiel6 3 5 2 8 2" xfId="22544" xr:uid="{00000000-0005-0000-0000-0000E1AC0000}"/>
    <cellStyle name="Table  - Opmaakprofiel6 3 5 2 8 3" xfId="44305" xr:uid="{00000000-0005-0000-0000-0000E2AC0000}"/>
    <cellStyle name="Table  - Opmaakprofiel6 3 5 2 8 4" xfId="31585" xr:uid="{00000000-0005-0000-0000-0000E3AC0000}"/>
    <cellStyle name="Table  - Opmaakprofiel6 3 5 2 8 5" xfId="55211" xr:uid="{00000000-0005-0000-0000-0000E4AC0000}"/>
    <cellStyle name="Table  - Opmaakprofiel6 3 5 2 9" xfId="17749" xr:uid="{00000000-0005-0000-0000-0000E5AC0000}"/>
    <cellStyle name="Table  - Opmaakprofiel6 3 5 3" xfId="504" xr:uid="{00000000-0005-0000-0000-0000E6AC0000}"/>
    <cellStyle name="Table  - Opmaakprofiel6 3 5 3 2" xfId="1824" xr:uid="{00000000-0005-0000-0000-0000E7AC0000}"/>
    <cellStyle name="Table  - Opmaakprofiel6 3 5 3 2 2" xfId="11393" xr:uid="{00000000-0005-0000-0000-0000E8AC0000}"/>
    <cellStyle name="Table  - Opmaakprofiel6 3 5 3 2 2 2" xfId="23691" xr:uid="{00000000-0005-0000-0000-0000E9AC0000}"/>
    <cellStyle name="Table  - Opmaakprofiel6 3 5 3 2 2 3" xfId="35743" xr:uid="{00000000-0005-0000-0000-0000EAAC0000}"/>
    <cellStyle name="Table  - Opmaakprofiel6 3 5 3 2 2 4" xfId="46466" xr:uid="{00000000-0005-0000-0000-0000EBAC0000}"/>
    <cellStyle name="Table  - Opmaakprofiel6 3 5 3 2 2 5" xfId="56358" xr:uid="{00000000-0005-0000-0000-0000ECAC0000}"/>
    <cellStyle name="Table  - Opmaakprofiel6 3 5 3 2 3" xfId="17757" xr:uid="{00000000-0005-0000-0000-0000EDAC0000}"/>
    <cellStyle name="Table  - Opmaakprofiel6 3 5 3 2 4" xfId="29809" xr:uid="{00000000-0005-0000-0000-0000EEAC0000}"/>
    <cellStyle name="Table  - Opmaakprofiel6 3 5 3 2 5" xfId="44270" xr:uid="{00000000-0005-0000-0000-0000EFAC0000}"/>
    <cellStyle name="Table  - Opmaakprofiel6 3 5 3 2 6" xfId="50664" xr:uid="{00000000-0005-0000-0000-0000F0AC0000}"/>
    <cellStyle name="Table  - Opmaakprofiel6 3 5 3 3" xfId="2575" xr:uid="{00000000-0005-0000-0000-0000F1AC0000}"/>
    <cellStyle name="Table  - Opmaakprofiel6 3 5 3 3 2" xfId="11394" xr:uid="{00000000-0005-0000-0000-0000F2AC0000}"/>
    <cellStyle name="Table  - Opmaakprofiel6 3 5 3 3 2 2" xfId="23692" xr:uid="{00000000-0005-0000-0000-0000F3AC0000}"/>
    <cellStyle name="Table  - Opmaakprofiel6 3 5 3 3 2 3" xfId="35744" xr:uid="{00000000-0005-0000-0000-0000F4AC0000}"/>
    <cellStyle name="Table  - Opmaakprofiel6 3 5 3 3 2 4" xfId="46467" xr:uid="{00000000-0005-0000-0000-0000F5AC0000}"/>
    <cellStyle name="Table  - Opmaakprofiel6 3 5 3 3 2 5" xfId="56359" xr:uid="{00000000-0005-0000-0000-0000F6AC0000}"/>
    <cellStyle name="Table  - Opmaakprofiel6 3 5 3 3 3" xfId="17758" xr:uid="{00000000-0005-0000-0000-0000F7AC0000}"/>
    <cellStyle name="Table  - Opmaakprofiel6 3 5 3 3 4" xfId="29810" xr:uid="{00000000-0005-0000-0000-0000F8AC0000}"/>
    <cellStyle name="Table  - Opmaakprofiel6 3 5 3 3 5" xfId="37994" xr:uid="{00000000-0005-0000-0000-0000F9AC0000}"/>
    <cellStyle name="Table  - Opmaakprofiel6 3 5 3 3 6" xfId="50665" xr:uid="{00000000-0005-0000-0000-0000FAAC0000}"/>
    <cellStyle name="Table  - Opmaakprofiel6 3 5 3 4" xfId="3455" xr:uid="{00000000-0005-0000-0000-0000FBAC0000}"/>
    <cellStyle name="Table  - Opmaakprofiel6 3 5 3 4 2" xfId="11395" xr:uid="{00000000-0005-0000-0000-0000FCAC0000}"/>
    <cellStyle name="Table  - Opmaakprofiel6 3 5 3 4 2 2" xfId="23693" xr:uid="{00000000-0005-0000-0000-0000FDAC0000}"/>
    <cellStyle name="Table  - Opmaakprofiel6 3 5 3 4 2 3" xfId="35745" xr:uid="{00000000-0005-0000-0000-0000FEAC0000}"/>
    <cellStyle name="Table  - Opmaakprofiel6 3 5 3 4 2 4" xfId="46468" xr:uid="{00000000-0005-0000-0000-0000FFAC0000}"/>
    <cellStyle name="Table  - Opmaakprofiel6 3 5 3 4 2 5" xfId="56360" xr:uid="{00000000-0005-0000-0000-000000AD0000}"/>
    <cellStyle name="Table  - Opmaakprofiel6 3 5 3 4 3" xfId="17759" xr:uid="{00000000-0005-0000-0000-000001AD0000}"/>
    <cellStyle name="Table  - Opmaakprofiel6 3 5 3 4 4" xfId="29811" xr:uid="{00000000-0005-0000-0000-000002AD0000}"/>
    <cellStyle name="Table  - Opmaakprofiel6 3 5 3 4 5" xfId="37993" xr:uid="{00000000-0005-0000-0000-000003AD0000}"/>
    <cellStyle name="Table  - Opmaakprofiel6 3 5 3 4 6" xfId="50666" xr:uid="{00000000-0005-0000-0000-000004AD0000}"/>
    <cellStyle name="Table  - Opmaakprofiel6 3 5 3 5" xfId="6325" xr:uid="{00000000-0005-0000-0000-000005AD0000}"/>
    <cellStyle name="Table  - Opmaakprofiel6 3 5 3 5 2" xfId="11396" xr:uid="{00000000-0005-0000-0000-000006AD0000}"/>
    <cellStyle name="Table  - Opmaakprofiel6 3 5 3 5 2 2" xfId="23694" xr:uid="{00000000-0005-0000-0000-000007AD0000}"/>
    <cellStyle name="Table  - Opmaakprofiel6 3 5 3 5 2 3" xfId="35746" xr:uid="{00000000-0005-0000-0000-000008AD0000}"/>
    <cellStyle name="Table  - Opmaakprofiel6 3 5 3 5 2 4" xfId="46469" xr:uid="{00000000-0005-0000-0000-000009AD0000}"/>
    <cellStyle name="Table  - Opmaakprofiel6 3 5 3 5 2 5" xfId="56361" xr:uid="{00000000-0005-0000-0000-00000AAD0000}"/>
    <cellStyle name="Table  - Opmaakprofiel6 3 5 3 5 3" xfId="17760" xr:uid="{00000000-0005-0000-0000-00000BAD0000}"/>
    <cellStyle name="Table  - Opmaakprofiel6 3 5 3 5 4" xfId="29812" xr:uid="{00000000-0005-0000-0000-00000CAD0000}"/>
    <cellStyle name="Table  - Opmaakprofiel6 3 5 3 5 5" xfId="44269" xr:uid="{00000000-0005-0000-0000-00000DAD0000}"/>
    <cellStyle name="Table  - Opmaakprofiel6 3 5 3 5 6" xfId="50667" xr:uid="{00000000-0005-0000-0000-00000EAD0000}"/>
    <cellStyle name="Table  - Opmaakprofiel6 3 5 3 6" xfId="6326" xr:uid="{00000000-0005-0000-0000-00000FAD0000}"/>
    <cellStyle name="Table  - Opmaakprofiel6 3 5 3 6 2" xfId="11397" xr:uid="{00000000-0005-0000-0000-000010AD0000}"/>
    <cellStyle name="Table  - Opmaakprofiel6 3 5 3 6 2 2" xfId="23695" xr:uid="{00000000-0005-0000-0000-000011AD0000}"/>
    <cellStyle name="Table  - Opmaakprofiel6 3 5 3 6 2 3" xfId="35747" xr:uid="{00000000-0005-0000-0000-000012AD0000}"/>
    <cellStyle name="Table  - Opmaakprofiel6 3 5 3 6 2 4" xfId="46470" xr:uid="{00000000-0005-0000-0000-000013AD0000}"/>
    <cellStyle name="Table  - Opmaakprofiel6 3 5 3 6 2 5" xfId="56362" xr:uid="{00000000-0005-0000-0000-000014AD0000}"/>
    <cellStyle name="Table  - Opmaakprofiel6 3 5 3 6 3" xfId="17761" xr:uid="{00000000-0005-0000-0000-000015AD0000}"/>
    <cellStyle name="Table  - Opmaakprofiel6 3 5 3 6 4" xfId="29813" xr:uid="{00000000-0005-0000-0000-000016AD0000}"/>
    <cellStyle name="Table  - Opmaakprofiel6 3 5 3 6 5" xfId="37992" xr:uid="{00000000-0005-0000-0000-000017AD0000}"/>
    <cellStyle name="Table  - Opmaakprofiel6 3 5 3 6 6" xfId="50668" xr:uid="{00000000-0005-0000-0000-000018AD0000}"/>
    <cellStyle name="Table  - Opmaakprofiel6 3 5 3 7" xfId="6327" xr:uid="{00000000-0005-0000-0000-000019AD0000}"/>
    <cellStyle name="Table  - Opmaakprofiel6 3 5 3 7 2" xfId="17762" xr:uid="{00000000-0005-0000-0000-00001AAD0000}"/>
    <cellStyle name="Table  - Opmaakprofiel6 3 5 3 7 3" xfId="29814" xr:uid="{00000000-0005-0000-0000-00001BAD0000}"/>
    <cellStyle name="Table  - Opmaakprofiel6 3 5 3 7 4" xfId="37991" xr:uid="{00000000-0005-0000-0000-00001CAD0000}"/>
    <cellStyle name="Table  - Opmaakprofiel6 3 5 3 7 5" xfId="50669" xr:uid="{00000000-0005-0000-0000-00001DAD0000}"/>
    <cellStyle name="Table  - Opmaakprofiel6 3 5 3 8" xfId="7602" xr:uid="{00000000-0005-0000-0000-00001EAD0000}"/>
    <cellStyle name="Table  - Opmaakprofiel6 3 5 3 8 2" xfId="19900" xr:uid="{00000000-0005-0000-0000-00001FAD0000}"/>
    <cellStyle name="Table  - Opmaakprofiel6 3 5 3 8 3" xfId="41703" xr:uid="{00000000-0005-0000-0000-000020AD0000}"/>
    <cellStyle name="Table  - Opmaakprofiel6 3 5 3 8 4" xfId="24920" xr:uid="{00000000-0005-0000-0000-000021AD0000}"/>
    <cellStyle name="Table  - Opmaakprofiel6 3 5 3 8 5" xfId="52572" xr:uid="{00000000-0005-0000-0000-000022AD0000}"/>
    <cellStyle name="Table  - Opmaakprofiel6 3 5 3 9" xfId="17756" xr:uid="{00000000-0005-0000-0000-000023AD0000}"/>
    <cellStyle name="Table  - Opmaakprofiel6 3 5 4" xfId="642" xr:uid="{00000000-0005-0000-0000-000024AD0000}"/>
    <cellStyle name="Table  - Opmaakprofiel6 3 5 4 2" xfId="2341" xr:uid="{00000000-0005-0000-0000-000025AD0000}"/>
    <cellStyle name="Table  - Opmaakprofiel6 3 5 4 2 2" xfId="11398" xr:uid="{00000000-0005-0000-0000-000026AD0000}"/>
    <cellStyle name="Table  - Opmaakprofiel6 3 5 4 2 2 2" xfId="23696" xr:uid="{00000000-0005-0000-0000-000027AD0000}"/>
    <cellStyle name="Table  - Opmaakprofiel6 3 5 4 2 2 3" xfId="35748" xr:uid="{00000000-0005-0000-0000-000028AD0000}"/>
    <cellStyle name="Table  - Opmaakprofiel6 3 5 4 2 2 4" xfId="46471" xr:uid="{00000000-0005-0000-0000-000029AD0000}"/>
    <cellStyle name="Table  - Opmaakprofiel6 3 5 4 2 2 5" xfId="56363" xr:uid="{00000000-0005-0000-0000-00002AAD0000}"/>
    <cellStyle name="Table  - Opmaakprofiel6 3 5 4 2 3" xfId="17764" xr:uid="{00000000-0005-0000-0000-00002BAD0000}"/>
    <cellStyle name="Table  - Opmaakprofiel6 3 5 4 2 4" xfId="29816" xr:uid="{00000000-0005-0000-0000-00002CAD0000}"/>
    <cellStyle name="Table  - Opmaakprofiel6 3 5 4 2 5" xfId="44267" xr:uid="{00000000-0005-0000-0000-00002DAD0000}"/>
    <cellStyle name="Table  - Opmaakprofiel6 3 5 4 2 6" xfId="50670" xr:uid="{00000000-0005-0000-0000-00002EAD0000}"/>
    <cellStyle name="Table  - Opmaakprofiel6 3 5 4 3" xfId="2708" xr:uid="{00000000-0005-0000-0000-00002FAD0000}"/>
    <cellStyle name="Table  - Opmaakprofiel6 3 5 4 3 2" xfId="11399" xr:uid="{00000000-0005-0000-0000-000030AD0000}"/>
    <cellStyle name="Table  - Opmaakprofiel6 3 5 4 3 2 2" xfId="23697" xr:uid="{00000000-0005-0000-0000-000031AD0000}"/>
    <cellStyle name="Table  - Opmaakprofiel6 3 5 4 3 2 3" xfId="35749" xr:uid="{00000000-0005-0000-0000-000032AD0000}"/>
    <cellStyle name="Table  - Opmaakprofiel6 3 5 4 3 2 4" xfId="46472" xr:uid="{00000000-0005-0000-0000-000033AD0000}"/>
    <cellStyle name="Table  - Opmaakprofiel6 3 5 4 3 2 5" xfId="56364" xr:uid="{00000000-0005-0000-0000-000034AD0000}"/>
    <cellStyle name="Table  - Opmaakprofiel6 3 5 4 3 3" xfId="17765" xr:uid="{00000000-0005-0000-0000-000035AD0000}"/>
    <cellStyle name="Table  - Opmaakprofiel6 3 5 4 3 4" xfId="29817" xr:uid="{00000000-0005-0000-0000-000036AD0000}"/>
    <cellStyle name="Table  - Opmaakprofiel6 3 5 4 3 5" xfId="37989" xr:uid="{00000000-0005-0000-0000-000037AD0000}"/>
    <cellStyle name="Table  - Opmaakprofiel6 3 5 4 3 6" xfId="50671" xr:uid="{00000000-0005-0000-0000-000038AD0000}"/>
    <cellStyle name="Table  - Opmaakprofiel6 3 5 4 4" xfId="3575" xr:uid="{00000000-0005-0000-0000-000039AD0000}"/>
    <cellStyle name="Table  - Opmaakprofiel6 3 5 4 4 2" xfId="11400" xr:uid="{00000000-0005-0000-0000-00003AAD0000}"/>
    <cellStyle name="Table  - Opmaakprofiel6 3 5 4 4 2 2" xfId="23698" xr:uid="{00000000-0005-0000-0000-00003BAD0000}"/>
    <cellStyle name="Table  - Opmaakprofiel6 3 5 4 4 2 3" xfId="35750" xr:uid="{00000000-0005-0000-0000-00003CAD0000}"/>
    <cellStyle name="Table  - Opmaakprofiel6 3 5 4 4 2 4" xfId="46473" xr:uid="{00000000-0005-0000-0000-00003DAD0000}"/>
    <cellStyle name="Table  - Opmaakprofiel6 3 5 4 4 2 5" xfId="56365" xr:uid="{00000000-0005-0000-0000-00003EAD0000}"/>
    <cellStyle name="Table  - Opmaakprofiel6 3 5 4 4 3" xfId="17766" xr:uid="{00000000-0005-0000-0000-00003FAD0000}"/>
    <cellStyle name="Table  - Opmaakprofiel6 3 5 4 4 4" xfId="29818" xr:uid="{00000000-0005-0000-0000-000040AD0000}"/>
    <cellStyle name="Table  - Opmaakprofiel6 3 5 4 4 5" xfId="37988" xr:uid="{00000000-0005-0000-0000-000041AD0000}"/>
    <cellStyle name="Table  - Opmaakprofiel6 3 5 4 4 6" xfId="50672" xr:uid="{00000000-0005-0000-0000-000042AD0000}"/>
    <cellStyle name="Table  - Opmaakprofiel6 3 5 4 5" xfId="6328" xr:uid="{00000000-0005-0000-0000-000043AD0000}"/>
    <cellStyle name="Table  - Opmaakprofiel6 3 5 4 5 2" xfId="11401" xr:uid="{00000000-0005-0000-0000-000044AD0000}"/>
    <cellStyle name="Table  - Opmaakprofiel6 3 5 4 5 2 2" xfId="23699" xr:uid="{00000000-0005-0000-0000-000045AD0000}"/>
    <cellStyle name="Table  - Opmaakprofiel6 3 5 4 5 2 3" xfId="35751" xr:uid="{00000000-0005-0000-0000-000046AD0000}"/>
    <cellStyle name="Table  - Opmaakprofiel6 3 5 4 5 2 4" xfId="46474" xr:uid="{00000000-0005-0000-0000-000047AD0000}"/>
    <cellStyle name="Table  - Opmaakprofiel6 3 5 4 5 2 5" xfId="56366" xr:uid="{00000000-0005-0000-0000-000048AD0000}"/>
    <cellStyle name="Table  - Opmaakprofiel6 3 5 4 5 3" xfId="17767" xr:uid="{00000000-0005-0000-0000-000049AD0000}"/>
    <cellStyle name="Table  - Opmaakprofiel6 3 5 4 5 4" xfId="29819" xr:uid="{00000000-0005-0000-0000-00004AAD0000}"/>
    <cellStyle name="Table  - Opmaakprofiel6 3 5 4 5 5" xfId="44266" xr:uid="{00000000-0005-0000-0000-00004BAD0000}"/>
    <cellStyle name="Table  - Opmaakprofiel6 3 5 4 5 6" xfId="50673" xr:uid="{00000000-0005-0000-0000-00004CAD0000}"/>
    <cellStyle name="Table  - Opmaakprofiel6 3 5 4 6" xfId="6329" xr:uid="{00000000-0005-0000-0000-00004DAD0000}"/>
    <cellStyle name="Table  - Opmaakprofiel6 3 5 4 6 2" xfId="11402" xr:uid="{00000000-0005-0000-0000-00004EAD0000}"/>
    <cellStyle name="Table  - Opmaakprofiel6 3 5 4 6 2 2" xfId="23700" xr:uid="{00000000-0005-0000-0000-00004FAD0000}"/>
    <cellStyle name="Table  - Opmaakprofiel6 3 5 4 6 2 3" xfId="35752" xr:uid="{00000000-0005-0000-0000-000050AD0000}"/>
    <cellStyle name="Table  - Opmaakprofiel6 3 5 4 6 2 4" xfId="46475" xr:uid="{00000000-0005-0000-0000-000051AD0000}"/>
    <cellStyle name="Table  - Opmaakprofiel6 3 5 4 6 2 5" xfId="56367" xr:uid="{00000000-0005-0000-0000-000052AD0000}"/>
    <cellStyle name="Table  - Opmaakprofiel6 3 5 4 6 3" xfId="17768" xr:uid="{00000000-0005-0000-0000-000053AD0000}"/>
    <cellStyle name="Table  - Opmaakprofiel6 3 5 4 6 4" xfId="29820" xr:uid="{00000000-0005-0000-0000-000054AD0000}"/>
    <cellStyle name="Table  - Opmaakprofiel6 3 5 4 6 5" xfId="37987" xr:uid="{00000000-0005-0000-0000-000055AD0000}"/>
    <cellStyle name="Table  - Opmaakprofiel6 3 5 4 6 6" xfId="50674" xr:uid="{00000000-0005-0000-0000-000056AD0000}"/>
    <cellStyle name="Table  - Opmaakprofiel6 3 5 4 7" xfId="6330" xr:uid="{00000000-0005-0000-0000-000057AD0000}"/>
    <cellStyle name="Table  - Opmaakprofiel6 3 5 4 7 2" xfId="17769" xr:uid="{00000000-0005-0000-0000-000058AD0000}"/>
    <cellStyle name="Table  - Opmaakprofiel6 3 5 4 7 3" xfId="29821" xr:uid="{00000000-0005-0000-0000-000059AD0000}"/>
    <cellStyle name="Table  - Opmaakprofiel6 3 5 4 7 4" xfId="37986" xr:uid="{00000000-0005-0000-0000-00005AAD0000}"/>
    <cellStyle name="Table  - Opmaakprofiel6 3 5 4 7 5" xfId="50675" xr:uid="{00000000-0005-0000-0000-00005BAD0000}"/>
    <cellStyle name="Table  - Opmaakprofiel6 3 5 4 8" xfId="7509" xr:uid="{00000000-0005-0000-0000-00005CAD0000}"/>
    <cellStyle name="Table  - Opmaakprofiel6 3 5 4 8 2" xfId="19807" xr:uid="{00000000-0005-0000-0000-00005DAD0000}"/>
    <cellStyle name="Table  - Opmaakprofiel6 3 5 4 8 3" xfId="41610" xr:uid="{00000000-0005-0000-0000-00005EAD0000}"/>
    <cellStyle name="Table  - Opmaakprofiel6 3 5 4 8 4" xfId="43441" xr:uid="{00000000-0005-0000-0000-00005FAD0000}"/>
    <cellStyle name="Table  - Opmaakprofiel6 3 5 4 8 5" xfId="52479" xr:uid="{00000000-0005-0000-0000-000060AD0000}"/>
    <cellStyle name="Table  - Opmaakprofiel6 3 5 4 9" xfId="17763" xr:uid="{00000000-0005-0000-0000-000061AD0000}"/>
    <cellStyle name="Table  - Opmaakprofiel6 3 5 5" xfId="440" xr:uid="{00000000-0005-0000-0000-000062AD0000}"/>
    <cellStyle name="Table  - Opmaakprofiel6 3 5 5 2" xfId="2093" xr:uid="{00000000-0005-0000-0000-000063AD0000}"/>
    <cellStyle name="Table  - Opmaakprofiel6 3 5 5 2 2" xfId="11403" xr:uid="{00000000-0005-0000-0000-000064AD0000}"/>
    <cellStyle name="Table  - Opmaakprofiel6 3 5 5 2 2 2" xfId="23701" xr:uid="{00000000-0005-0000-0000-000065AD0000}"/>
    <cellStyle name="Table  - Opmaakprofiel6 3 5 5 2 2 3" xfId="35753" xr:uid="{00000000-0005-0000-0000-000066AD0000}"/>
    <cellStyle name="Table  - Opmaakprofiel6 3 5 5 2 2 4" xfId="46476" xr:uid="{00000000-0005-0000-0000-000067AD0000}"/>
    <cellStyle name="Table  - Opmaakprofiel6 3 5 5 2 2 5" xfId="56368" xr:uid="{00000000-0005-0000-0000-000068AD0000}"/>
    <cellStyle name="Table  - Opmaakprofiel6 3 5 5 2 3" xfId="17771" xr:uid="{00000000-0005-0000-0000-000069AD0000}"/>
    <cellStyle name="Table  - Opmaakprofiel6 3 5 5 2 4" xfId="29823" xr:uid="{00000000-0005-0000-0000-00006AAD0000}"/>
    <cellStyle name="Table  - Opmaakprofiel6 3 5 5 2 5" xfId="44264" xr:uid="{00000000-0005-0000-0000-00006BAD0000}"/>
    <cellStyle name="Table  - Opmaakprofiel6 3 5 5 2 6" xfId="50676" xr:uid="{00000000-0005-0000-0000-00006CAD0000}"/>
    <cellStyle name="Table  - Opmaakprofiel6 3 5 5 3" xfId="2511" xr:uid="{00000000-0005-0000-0000-00006DAD0000}"/>
    <cellStyle name="Table  - Opmaakprofiel6 3 5 5 3 2" xfId="11404" xr:uid="{00000000-0005-0000-0000-00006EAD0000}"/>
    <cellStyle name="Table  - Opmaakprofiel6 3 5 5 3 2 2" xfId="23702" xr:uid="{00000000-0005-0000-0000-00006FAD0000}"/>
    <cellStyle name="Table  - Opmaakprofiel6 3 5 5 3 2 3" xfId="35754" xr:uid="{00000000-0005-0000-0000-000070AD0000}"/>
    <cellStyle name="Table  - Opmaakprofiel6 3 5 5 3 2 4" xfId="46477" xr:uid="{00000000-0005-0000-0000-000071AD0000}"/>
    <cellStyle name="Table  - Opmaakprofiel6 3 5 5 3 2 5" xfId="56369" xr:uid="{00000000-0005-0000-0000-000072AD0000}"/>
    <cellStyle name="Table  - Opmaakprofiel6 3 5 5 3 3" xfId="17772" xr:uid="{00000000-0005-0000-0000-000073AD0000}"/>
    <cellStyle name="Table  - Opmaakprofiel6 3 5 5 3 4" xfId="29824" xr:uid="{00000000-0005-0000-0000-000074AD0000}"/>
    <cellStyle name="Table  - Opmaakprofiel6 3 5 5 3 5" xfId="37984" xr:uid="{00000000-0005-0000-0000-000075AD0000}"/>
    <cellStyle name="Table  - Opmaakprofiel6 3 5 5 3 6" xfId="50677" xr:uid="{00000000-0005-0000-0000-000076AD0000}"/>
    <cellStyle name="Table  - Opmaakprofiel6 3 5 5 4" xfId="3398" xr:uid="{00000000-0005-0000-0000-000077AD0000}"/>
    <cellStyle name="Table  - Opmaakprofiel6 3 5 5 4 2" xfId="11405" xr:uid="{00000000-0005-0000-0000-000078AD0000}"/>
    <cellStyle name="Table  - Opmaakprofiel6 3 5 5 4 2 2" xfId="23703" xr:uid="{00000000-0005-0000-0000-000079AD0000}"/>
    <cellStyle name="Table  - Opmaakprofiel6 3 5 5 4 2 3" xfId="35755" xr:uid="{00000000-0005-0000-0000-00007AAD0000}"/>
    <cellStyle name="Table  - Opmaakprofiel6 3 5 5 4 2 4" xfId="46478" xr:uid="{00000000-0005-0000-0000-00007BAD0000}"/>
    <cellStyle name="Table  - Opmaakprofiel6 3 5 5 4 2 5" xfId="56370" xr:uid="{00000000-0005-0000-0000-00007CAD0000}"/>
    <cellStyle name="Table  - Opmaakprofiel6 3 5 5 4 3" xfId="17773" xr:uid="{00000000-0005-0000-0000-00007DAD0000}"/>
    <cellStyle name="Table  - Opmaakprofiel6 3 5 5 4 4" xfId="29825" xr:uid="{00000000-0005-0000-0000-00007EAD0000}"/>
    <cellStyle name="Table  - Opmaakprofiel6 3 5 5 4 5" xfId="37983" xr:uid="{00000000-0005-0000-0000-00007FAD0000}"/>
    <cellStyle name="Table  - Opmaakprofiel6 3 5 5 4 6" xfId="50678" xr:uid="{00000000-0005-0000-0000-000080AD0000}"/>
    <cellStyle name="Table  - Opmaakprofiel6 3 5 5 5" xfId="6331" xr:uid="{00000000-0005-0000-0000-000081AD0000}"/>
    <cellStyle name="Table  - Opmaakprofiel6 3 5 5 5 2" xfId="11406" xr:uid="{00000000-0005-0000-0000-000082AD0000}"/>
    <cellStyle name="Table  - Opmaakprofiel6 3 5 5 5 2 2" xfId="23704" xr:uid="{00000000-0005-0000-0000-000083AD0000}"/>
    <cellStyle name="Table  - Opmaakprofiel6 3 5 5 5 2 3" xfId="35756" xr:uid="{00000000-0005-0000-0000-000084AD0000}"/>
    <cellStyle name="Table  - Opmaakprofiel6 3 5 5 5 2 4" xfId="46479" xr:uid="{00000000-0005-0000-0000-000085AD0000}"/>
    <cellStyle name="Table  - Opmaakprofiel6 3 5 5 5 2 5" xfId="56371" xr:uid="{00000000-0005-0000-0000-000086AD0000}"/>
    <cellStyle name="Table  - Opmaakprofiel6 3 5 5 5 3" xfId="17774" xr:uid="{00000000-0005-0000-0000-000087AD0000}"/>
    <cellStyle name="Table  - Opmaakprofiel6 3 5 5 5 4" xfId="29826" xr:uid="{00000000-0005-0000-0000-000088AD0000}"/>
    <cellStyle name="Table  - Opmaakprofiel6 3 5 5 5 5" xfId="37982" xr:uid="{00000000-0005-0000-0000-000089AD0000}"/>
    <cellStyle name="Table  - Opmaakprofiel6 3 5 5 5 6" xfId="50679" xr:uid="{00000000-0005-0000-0000-00008AAD0000}"/>
    <cellStyle name="Table  - Opmaakprofiel6 3 5 5 6" xfId="6332" xr:uid="{00000000-0005-0000-0000-00008BAD0000}"/>
    <cellStyle name="Table  - Opmaakprofiel6 3 5 5 6 2" xfId="11407" xr:uid="{00000000-0005-0000-0000-00008CAD0000}"/>
    <cellStyle name="Table  - Opmaakprofiel6 3 5 5 6 2 2" xfId="23705" xr:uid="{00000000-0005-0000-0000-00008DAD0000}"/>
    <cellStyle name="Table  - Opmaakprofiel6 3 5 5 6 2 3" xfId="35757" xr:uid="{00000000-0005-0000-0000-00008EAD0000}"/>
    <cellStyle name="Table  - Opmaakprofiel6 3 5 5 6 2 4" xfId="46480" xr:uid="{00000000-0005-0000-0000-00008FAD0000}"/>
    <cellStyle name="Table  - Opmaakprofiel6 3 5 5 6 2 5" xfId="56372" xr:uid="{00000000-0005-0000-0000-000090AD0000}"/>
    <cellStyle name="Table  - Opmaakprofiel6 3 5 5 6 3" xfId="17775" xr:uid="{00000000-0005-0000-0000-000091AD0000}"/>
    <cellStyle name="Table  - Opmaakprofiel6 3 5 5 6 4" xfId="29827" xr:uid="{00000000-0005-0000-0000-000092AD0000}"/>
    <cellStyle name="Table  - Opmaakprofiel6 3 5 5 6 5" xfId="37981" xr:uid="{00000000-0005-0000-0000-000093AD0000}"/>
    <cellStyle name="Table  - Opmaakprofiel6 3 5 5 6 6" xfId="50680" xr:uid="{00000000-0005-0000-0000-000094AD0000}"/>
    <cellStyle name="Table  - Opmaakprofiel6 3 5 5 7" xfId="6333" xr:uid="{00000000-0005-0000-0000-000095AD0000}"/>
    <cellStyle name="Table  - Opmaakprofiel6 3 5 5 7 2" xfId="17776" xr:uid="{00000000-0005-0000-0000-000096AD0000}"/>
    <cellStyle name="Table  - Opmaakprofiel6 3 5 5 7 3" xfId="29828" xr:uid="{00000000-0005-0000-0000-000097AD0000}"/>
    <cellStyle name="Table  - Opmaakprofiel6 3 5 5 7 4" xfId="44261" xr:uid="{00000000-0005-0000-0000-000098AD0000}"/>
    <cellStyle name="Table  - Opmaakprofiel6 3 5 5 7 5" xfId="50681" xr:uid="{00000000-0005-0000-0000-000099AD0000}"/>
    <cellStyle name="Table  - Opmaakprofiel6 3 5 5 8" xfId="7644" xr:uid="{00000000-0005-0000-0000-00009AAD0000}"/>
    <cellStyle name="Table  - Opmaakprofiel6 3 5 5 8 2" xfId="19942" xr:uid="{00000000-0005-0000-0000-00009BAD0000}"/>
    <cellStyle name="Table  - Opmaakprofiel6 3 5 5 8 3" xfId="41745" xr:uid="{00000000-0005-0000-0000-00009CAD0000}"/>
    <cellStyle name="Table  - Opmaakprofiel6 3 5 5 8 4" xfId="31892" xr:uid="{00000000-0005-0000-0000-00009DAD0000}"/>
    <cellStyle name="Table  - Opmaakprofiel6 3 5 5 8 5" xfId="52614" xr:uid="{00000000-0005-0000-0000-00009EAD0000}"/>
    <cellStyle name="Table  - Opmaakprofiel6 3 5 5 9" xfId="17770" xr:uid="{00000000-0005-0000-0000-00009FAD0000}"/>
    <cellStyle name="Table  - Opmaakprofiel6 3 5 6" xfId="611" xr:uid="{00000000-0005-0000-0000-0000A0AD0000}"/>
    <cellStyle name="Table  - Opmaakprofiel6 3 5 6 2" xfId="2350" xr:uid="{00000000-0005-0000-0000-0000A1AD0000}"/>
    <cellStyle name="Table  - Opmaakprofiel6 3 5 6 2 2" xfId="11408" xr:uid="{00000000-0005-0000-0000-0000A2AD0000}"/>
    <cellStyle name="Table  - Opmaakprofiel6 3 5 6 2 2 2" xfId="23706" xr:uid="{00000000-0005-0000-0000-0000A3AD0000}"/>
    <cellStyle name="Table  - Opmaakprofiel6 3 5 6 2 2 3" xfId="35758" xr:uid="{00000000-0005-0000-0000-0000A4AD0000}"/>
    <cellStyle name="Table  - Opmaakprofiel6 3 5 6 2 2 4" xfId="46481" xr:uid="{00000000-0005-0000-0000-0000A5AD0000}"/>
    <cellStyle name="Table  - Opmaakprofiel6 3 5 6 2 2 5" xfId="56373" xr:uid="{00000000-0005-0000-0000-0000A6AD0000}"/>
    <cellStyle name="Table  - Opmaakprofiel6 3 5 6 2 3" xfId="17778" xr:uid="{00000000-0005-0000-0000-0000A7AD0000}"/>
    <cellStyle name="Table  - Opmaakprofiel6 3 5 6 2 4" xfId="29830" xr:uid="{00000000-0005-0000-0000-0000A8AD0000}"/>
    <cellStyle name="Table  - Opmaakprofiel6 3 5 6 2 5" xfId="37979" xr:uid="{00000000-0005-0000-0000-0000A9AD0000}"/>
    <cellStyle name="Table  - Opmaakprofiel6 3 5 6 2 6" xfId="50682" xr:uid="{00000000-0005-0000-0000-0000AAAD0000}"/>
    <cellStyle name="Table  - Opmaakprofiel6 3 5 6 3" xfId="2677" xr:uid="{00000000-0005-0000-0000-0000ABAD0000}"/>
    <cellStyle name="Table  - Opmaakprofiel6 3 5 6 3 2" xfId="11409" xr:uid="{00000000-0005-0000-0000-0000ACAD0000}"/>
    <cellStyle name="Table  - Opmaakprofiel6 3 5 6 3 2 2" xfId="23707" xr:uid="{00000000-0005-0000-0000-0000ADAD0000}"/>
    <cellStyle name="Table  - Opmaakprofiel6 3 5 6 3 2 3" xfId="35759" xr:uid="{00000000-0005-0000-0000-0000AEAD0000}"/>
    <cellStyle name="Table  - Opmaakprofiel6 3 5 6 3 2 4" xfId="46482" xr:uid="{00000000-0005-0000-0000-0000AFAD0000}"/>
    <cellStyle name="Table  - Opmaakprofiel6 3 5 6 3 2 5" xfId="56374" xr:uid="{00000000-0005-0000-0000-0000B0AD0000}"/>
    <cellStyle name="Table  - Opmaakprofiel6 3 5 6 3 3" xfId="17779" xr:uid="{00000000-0005-0000-0000-0000B1AD0000}"/>
    <cellStyle name="Table  - Opmaakprofiel6 3 5 6 3 4" xfId="29831" xr:uid="{00000000-0005-0000-0000-0000B2AD0000}"/>
    <cellStyle name="Table  - Opmaakprofiel6 3 5 6 3 5" xfId="44260" xr:uid="{00000000-0005-0000-0000-0000B3AD0000}"/>
    <cellStyle name="Table  - Opmaakprofiel6 3 5 6 3 6" xfId="50683" xr:uid="{00000000-0005-0000-0000-0000B4AD0000}"/>
    <cellStyle name="Table  - Opmaakprofiel6 3 5 6 4" xfId="3548" xr:uid="{00000000-0005-0000-0000-0000B5AD0000}"/>
    <cellStyle name="Table  - Opmaakprofiel6 3 5 6 4 2" xfId="11410" xr:uid="{00000000-0005-0000-0000-0000B6AD0000}"/>
    <cellStyle name="Table  - Opmaakprofiel6 3 5 6 4 2 2" xfId="23708" xr:uid="{00000000-0005-0000-0000-0000B7AD0000}"/>
    <cellStyle name="Table  - Opmaakprofiel6 3 5 6 4 2 3" xfId="35760" xr:uid="{00000000-0005-0000-0000-0000B8AD0000}"/>
    <cellStyle name="Table  - Opmaakprofiel6 3 5 6 4 2 4" xfId="46483" xr:uid="{00000000-0005-0000-0000-0000B9AD0000}"/>
    <cellStyle name="Table  - Opmaakprofiel6 3 5 6 4 2 5" xfId="56375" xr:uid="{00000000-0005-0000-0000-0000BAAD0000}"/>
    <cellStyle name="Table  - Opmaakprofiel6 3 5 6 4 3" xfId="17780" xr:uid="{00000000-0005-0000-0000-0000BBAD0000}"/>
    <cellStyle name="Table  - Opmaakprofiel6 3 5 6 4 4" xfId="29832" xr:uid="{00000000-0005-0000-0000-0000BCAD0000}"/>
    <cellStyle name="Table  - Opmaakprofiel6 3 5 6 4 5" xfId="37978" xr:uid="{00000000-0005-0000-0000-0000BDAD0000}"/>
    <cellStyle name="Table  - Opmaakprofiel6 3 5 6 4 6" xfId="50684" xr:uid="{00000000-0005-0000-0000-0000BEAD0000}"/>
    <cellStyle name="Table  - Opmaakprofiel6 3 5 6 5" xfId="6334" xr:uid="{00000000-0005-0000-0000-0000BFAD0000}"/>
    <cellStyle name="Table  - Opmaakprofiel6 3 5 6 5 2" xfId="11411" xr:uid="{00000000-0005-0000-0000-0000C0AD0000}"/>
    <cellStyle name="Table  - Opmaakprofiel6 3 5 6 5 2 2" xfId="23709" xr:uid="{00000000-0005-0000-0000-0000C1AD0000}"/>
    <cellStyle name="Table  - Opmaakprofiel6 3 5 6 5 2 3" xfId="35761" xr:uid="{00000000-0005-0000-0000-0000C2AD0000}"/>
    <cellStyle name="Table  - Opmaakprofiel6 3 5 6 5 2 4" xfId="46484" xr:uid="{00000000-0005-0000-0000-0000C3AD0000}"/>
    <cellStyle name="Table  - Opmaakprofiel6 3 5 6 5 2 5" xfId="56376" xr:uid="{00000000-0005-0000-0000-0000C4AD0000}"/>
    <cellStyle name="Table  - Opmaakprofiel6 3 5 6 5 3" xfId="17781" xr:uid="{00000000-0005-0000-0000-0000C5AD0000}"/>
    <cellStyle name="Table  - Opmaakprofiel6 3 5 6 5 4" xfId="29833" xr:uid="{00000000-0005-0000-0000-0000C6AD0000}"/>
    <cellStyle name="Table  - Opmaakprofiel6 3 5 6 5 5" xfId="37977" xr:uid="{00000000-0005-0000-0000-0000C7AD0000}"/>
    <cellStyle name="Table  - Opmaakprofiel6 3 5 6 5 6" xfId="50685" xr:uid="{00000000-0005-0000-0000-0000C8AD0000}"/>
    <cellStyle name="Table  - Opmaakprofiel6 3 5 6 6" xfId="6335" xr:uid="{00000000-0005-0000-0000-0000C9AD0000}"/>
    <cellStyle name="Table  - Opmaakprofiel6 3 5 6 6 2" xfId="11412" xr:uid="{00000000-0005-0000-0000-0000CAAD0000}"/>
    <cellStyle name="Table  - Opmaakprofiel6 3 5 6 6 2 2" xfId="23710" xr:uid="{00000000-0005-0000-0000-0000CBAD0000}"/>
    <cellStyle name="Table  - Opmaakprofiel6 3 5 6 6 2 3" xfId="35762" xr:uid="{00000000-0005-0000-0000-0000CCAD0000}"/>
    <cellStyle name="Table  - Opmaakprofiel6 3 5 6 6 2 4" xfId="46485" xr:uid="{00000000-0005-0000-0000-0000CDAD0000}"/>
    <cellStyle name="Table  - Opmaakprofiel6 3 5 6 6 2 5" xfId="56377" xr:uid="{00000000-0005-0000-0000-0000CEAD0000}"/>
    <cellStyle name="Table  - Opmaakprofiel6 3 5 6 6 3" xfId="17782" xr:uid="{00000000-0005-0000-0000-0000CFAD0000}"/>
    <cellStyle name="Table  - Opmaakprofiel6 3 5 6 6 4" xfId="29834" xr:uid="{00000000-0005-0000-0000-0000D0AD0000}"/>
    <cellStyle name="Table  - Opmaakprofiel6 3 5 6 6 5" xfId="37976" xr:uid="{00000000-0005-0000-0000-0000D1AD0000}"/>
    <cellStyle name="Table  - Opmaakprofiel6 3 5 6 6 6" xfId="50686" xr:uid="{00000000-0005-0000-0000-0000D2AD0000}"/>
    <cellStyle name="Table  - Opmaakprofiel6 3 5 6 7" xfId="6336" xr:uid="{00000000-0005-0000-0000-0000D3AD0000}"/>
    <cellStyle name="Table  - Opmaakprofiel6 3 5 6 7 2" xfId="17783" xr:uid="{00000000-0005-0000-0000-0000D4AD0000}"/>
    <cellStyle name="Table  - Opmaakprofiel6 3 5 6 7 3" xfId="29835" xr:uid="{00000000-0005-0000-0000-0000D5AD0000}"/>
    <cellStyle name="Table  - Opmaakprofiel6 3 5 6 7 4" xfId="44258" xr:uid="{00000000-0005-0000-0000-0000D6AD0000}"/>
    <cellStyle name="Table  - Opmaakprofiel6 3 5 6 7 5" xfId="50687" xr:uid="{00000000-0005-0000-0000-0000D7AD0000}"/>
    <cellStyle name="Table  - Opmaakprofiel6 3 5 6 8" xfId="10220" xr:uid="{00000000-0005-0000-0000-0000D8AD0000}"/>
    <cellStyle name="Table  - Opmaakprofiel6 3 5 6 8 2" xfId="22518" xr:uid="{00000000-0005-0000-0000-0000D9AD0000}"/>
    <cellStyle name="Table  - Opmaakprofiel6 3 5 6 8 3" xfId="44279" xr:uid="{00000000-0005-0000-0000-0000DAAD0000}"/>
    <cellStyle name="Table  - Opmaakprofiel6 3 5 6 8 4" xfId="28886" xr:uid="{00000000-0005-0000-0000-0000DBAD0000}"/>
    <cellStyle name="Table  - Opmaakprofiel6 3 5 6 8 5" xfId="55185" xr:uid="{00000000-0005-0000-0000-0000DCAD0000}"/>
    <cellStyle name="Table  - Opmaakprofiel6 3 5 6 9" xfId="17777" xr:uid="{00000000-0005-0000-0000-0000DDAD0000}"/>
    <cellStyle name="Table  - Opmaakprofiel6 3 5 7" xfId="492" xr:uid="{00000000-0005-0000-0000-0000DEAD0000}"/>
    <cellStyle name="Table  - Opmaakprofiel6 3 5 7 2" xfId="2207" xr:uid="{00000000-0005-0000-0000-0000DFAD0000}"/>
    <cellStyle name="Table  - Opmaakprofiel6 3 5 7 2 2" xfId="11413" xr:uid="{00000000-0005-0000-0000-0000E0AD0000}"/>
    <cellStyle name="Table  - Opmaakprofiel6 3 5 7 2 2 2" xfId="23711" xr:uid="{00000000-0005-0000-0000-0000E1AD0000}"/>
    <cellStyle name="Table  - Opmaakprofiel6 3 5 7 2 2 3" xfId="35763" xr:uid="{00000000-0005-0000-0000-0000E2AD0000}"/>
    <cellStyle name="Table  - Opmaakprofiel6 3 5 7 2 2 4" xfId="46486" xr:uid="{00000000-0005-0000-0000-0000E3AD0000}"/>
    <cellStyle name="Table  - Opmaakprofiel6 3 5 7 2 2 5" xfId="56378" xr:uid="{00000000-0005-0000-0000-0000E4AD0000}"/>
    <cellStyle name="Table  - Opmaakprofiel6 3 5 7 2 3" xfId="17785" xr:uid="{00000000-0005-0000-0000-0000E5AD0000}"/>
    <cellStyle name="Table  - Opmaakprofiel6 3 5 7 2 4" xfId="29837" xr:uid="{00000000-0005-0000-0000-0000E6AD0000}"/>
    <cellStyle name="Table  - Opmaakprofiel6 3 5 7 2 5" xfId="37974" xr:uid="{00000000-0005-0000-0000-0000E7AD0000}"/>
    <cellStyle name="Table  - Opmaakprofiel6 3 5 7 2 6" xfId="50688" xr:uid="{00000000-0005-0000-0000-0000E8AD0000}"/>
    <cellStyle name="Table  - Opmaakprofiel6 3 5 7 3" xfId="2563" xr:uid="{00000000-0005-0000-0000-0000E9AD0000}"/>
    <cellStyle name="Table  - Opmaakprofiel6 3 5 7 3 2" xfId="11414" xr:uid="{00000000-0005-0000-0000-0000EAAD0000}"/>
    <cellStyle name="Table  - Opmaakprofiel6 3 5 7 3 2 2" xfId="23712" xr:uid="{00000000-0005-0000-0000-0000EBAD0000}"/>
    <cellStyle name="Table  - Opmaakprofiel6 3 5 7 3 2 3" xfId="35764" xr:uid="{00000000-0005-0000-0000-0000ECAD0000}"/>
    <cellStyle name="Table  - Opmaakprofiel6 3 5 7 3 2 4" xfId="46487" xr:uid="{00000000-0005-0000-0000-0000EDAD0000}"/>
    <cellStyle name="Table  - Opmaakprofiel6 3 5 7 3 2 5" xfId="56379" xr:uid="{00000000-0005-0000-0000-0000EEAD0000}"/>
    <cellStyle name="Table  - Opmaakprofiel6 3 5 7 3 3" xfId="17786" xr:uid="{00000000-0005-0000-0000-0000EFAD0000}"/>
    <cellStyle name="Table  - Opmaakprofiel6 3 5 7 3 4" xfId="29838" xr:uid="{00000000-0005-0000-0000-0000F0AD0000}"/>
    <cellStyle name="Table  - Opmaakprofiel6 3 5 7 3 5" xfId="37973" xr:uid="{00000000-0005-0000-0000-0000F1AD0000}"/>
    <cellStyle name="Table  - Opmaakprofiel6 3 5 7 3 6" xfId="50689" xr:uid="{00000000-0005-0000-0000-0000F2AD0000}"/>
    <cellStyle name="Table  - Opmaakprofiel6 3 5 7 4" xfId="3444" xr:uid="{00000000-0005-0000-0000-0000F3AD0000}"/>
    <cellStyle name="Table  - Opmaakprofiel6 3 5 7 4 2" xfId="11415" xr:uid="{00000000-0005-0000-0000-0000F4AD0000}"/>
    <cellStyle name="Table  - Opmaakprofiel6 3 5 7 4 2 2" xfId="23713" xr:uid="{00000000-0005-0000-0000-0000F5AD0000}"/>
    <cellStyle name="Table  - Opmaakprofiel6 3 5 7 4 2 3" xfId="35765" xr:uid="{00000000-0005-0000-0000-0000F6AD0000}"/>
    <cellStyle name="Table  - Opmaakprofiel6 3 5 7 4 2 4" xfId="46488" xr:uid="{00000000-0005-0000-0000-0000F7AD0000}"/>
    <cellStyle name="Table  - Opmaakprofiel6 3 5 7 4 2 5" xfId="56380" xr:uid="{00000000-0005-0000-0000-0000F8AD0000}"/>
    <cellStyle name="Table  - Opmaakprofiel6 3 5 7 4 3" xfId="17787" xr:uid="{00000000-0005-0000-0000-0000F9AD0000}"/>
    <cellStyle name="Table  - Opmaakprofiel6 3 5 7 4 4" xfId="29839" xr:uid="{00000000-0005-0000-0000-0000FAAD0000}"/>
    <cellStyle name="Table  - Opmaakprofiel6 3 5 7 4 5" xfId="37972" xr:uid="{00000000-0005-0000-0000-0000FBAD0000}"/>
    <cellStyle name="Table  - Opmaakprofiel6 3 5 7 4 6" xfId="50690" xr:uid="{00000000-0005-0000-0000-0000FCAD0000}"/>
    <cellStyle name="Table  - Opmaakprofiel6 3 5 7 5" xfId="6337" xr:uid="{00000000-0005-0000-0000-0000FDAD0000}"/>
    <cellStyle name="Table  - Opmaakprofiel6 3 5 7 5 2" xfId="11416" xr:uid="{00000000-0005-0000-0000-0000FEAD0000}"/>
    <cellStyle name="Table  - Opmaakprofiel6 3 5 7 5 2 2" xfId="23714" xr:uid="{00000000-0005-0000-0000-0000FFAD0000}"/>
    <cellStyle name="Table  - Opmaakprofiel6 3 5 7 5 2 3" xfId="35766" xr:uid="{00000000-0005-0000-0000-000000AE0000}"/>
    <cellStyle name="Table  - Opmaakprofiel6 3 5 7 5 2 4" xfId="46489" xr:uid="{00000000-0005-0000-0000-000001AE0000}"/>
    <cellStyle name="Table  - Opmaakprofiel6 3 5 7 5 2 5" xfId="56381" xr:uid="{00000000-0005-0000-0000-000002AE0000}"/>
    <cellStyle name="Table  - Opmaakprofiel6 3 5 7 5 3" xfId="17788" xr:uid="{00000000-0005-0000-0000-000003AE0000}"/>
    <cellStyle name="Table  - Opmaakprofiel6 3 5 7 5 4" xfId="29840" xr:uid="{00000000-0005-0000-0000-000004AE0000}"/>
    <cellStyle name="Table  - Opmaakprofiel6 3 5 7 5 5" xfId="44255" xr:uid="{00000000-0005-0000-0000-000005AE0000}"/>
    <cellStyle name="Table  - Opmaakprofiel6 3 5 7 5 6" xfId="50691" xr:uid="{00000000-0005-0000-0000-000006AE0000}"/>
    <cellStyle name="Table  - Opmaakprofiel6 3 5 7 6" xfId="6338" xr:uid="{00000000-0005-0000-0000-000007AE0000}"/>
    <cellStyle name="Table  - Opmaakprofiel6 3 5 7 6 2" xfId="11417" xr:uid="{00000000-0005-0000-0000-000008AE0000}"/>
    <cellStyle name="Table  - Opmaakprofiel6 3 5 7 6 2 2" xfId="23715" xr:uid="{00000000-0005-0000-0000-000009AE0000}"/>
    <cellStyle name="Table  - Opmaakprofiel6 3 5 7 6 2 3" xfId="35767" xr:uid="{00000000-0005-0000-0000-00000AAE0000}"/>
    <cellStyle name="Table  - Opmaakprofiel6 3 5 7 6 2 4" xfId="46490" xr:uid="{00000000-0005-0000-0000-00000BAE0000}"/>
    <cellStyle name="Table  - Opmaakprofiel6 3 5 7 6 2 5" xfId="56382" xr:uid="{00000000-0005-0000-0000-00000CAE0000}"/>
    <cellStyle name="Table  - Opmaakprofiel6 3 5 7 6 3" xfId="17789" xr:uid="{00000000-0005-0000-0000-00000DAE0000}"/>
    <cellStyle name="Table  - Opmaakprofiel6 3 5 7 6 4" xfId="29841" xr:uid="{00000000-0005-0000-0000-00000EAE0000}"/>
    <cellStyle name="Table  - Opmaakprofiel6 3 5 7 6 5" xfId="37971" xr:uid="{00000000-0005-0000-0000-00000FAE0000}"/>
    <cellStyle name="Table  - Opmaakprofiel6 3 5 7 6 6" xfId="50692" xr:uid="{00000000-0005-0000-0000-000010AE0000}"/>
    <cellStyle name="Table  - Opmaakprofiel6 3 5 7 7" xfId="6339" xr:uid="{00000000-0005-0000-0000-000011AE0000}"/>
    <cellStyle name="Table  - Opmaakprofiel6 3 5 7 7 2" xfId="17790" xr:uid="{00000000-0005-0000-0000-000012AE0000}"/>
    <cellStyle name="Table  - Opmaakprofiel6 3 5 7 7 3" xfId="29842" xr:uid="{00000000-0005-0000-0000-000013AE0000}"/>
    <cellStyle name="Table  - Opmaakprofiel6 3 5 7 7 4" xfId="37970" xr:uid="{00000000-0005-0000-0000-000014AE0000}"/>
    <cellStyle name="Table  - Opmaakprofiel6 3 5 7 7 5" xfId="50693" xr:uid="{00000000-0005-0000-0000-000015AE0000}"/>
    <cellStyle name="Table  - Opmaakprofiel6 3 5 7 8" xfId="7610" xr:uid="{00000000-0005-0000-0000-000016AE0000}"/>
    <cellStyle name="Table  - Opmaakprofiel6 3 5 7 8 2" xfId="19908" xr:uid="{00000000-0005-0000-0000-000017AE0000}"/>
    <cellStyle name="Table  - Opmaakprofiel6 3 5 7 8 3" xfId="41711" xr:uid="{00000000-0005-0000-0000-000018AE0000}"/>
    <cellStyle name="Table  - Opmaakprofiel6 3 5 7 8 4" xfId="34284" xr:uid="{00000000-0005-0000-0000-000019AE0000}"/>
    <cellStyle name="Table  - Opmaakprofiel6 3 5 7 8 5" xfId="52580" xr:uid="{00000000-0005-0000-0000-00001AAE0000}"/>
    <cellStyle name="Table  - Opmaakprofiel6 3 5 7 9" xfId="17784" xr:uid="{00000000-0005-0000-0000-00001BAE0000}"/>
    <cellStyle name="Table  - Opmaakprofiel6 3 5 8" xfId="1832" xr:uid="{00000000-0005-0000-0000-00001CAE0000}"/>
    <cellStyle name="Table  - Opmaakprofiel6 3 5 8 2" xfId="11418" xr:uid="{00000000-0005-0000-0000-00001DAE0000}"/>
    <cellStyle name="Table  - Opmaakprofiel6 3 5 8 2 2" xfId="23716" xr:uid="{00000000-0005-0000-0000-00001EAE0000}"/>
    <cellStyle name="Table  - Opmaakprofiel6 3 5 8 2 3" xfId="35768" xr:uid="{00000000-0005-0000-0000-00001FAE0000}"/>
    <cellStyle name="Table  - Opmaakprofiel6 3 5 8 2 4" xfId="46491" xr:uid="{00000000-0005-0000-0000-000020AE0000}"/>
    <cellStyle name="Table  - Opmaakprofiel6 3 5 8 2 5" xfId="56383" xr:uid="{00000000-0005-0000-0000-000021AE0000}"/>
    <cellStyle name="Table  - Opmaakprofiel6 3 5 8 3" xfId="17791" xr:uid="{00000000-0005-0000-0000-000022AE0000}"/>
    <cellStyle name="Table  - Opmaakprofiel6 3 5 8 4" xfId="29843" xr:uid="{00000000-0005-0000-0000-000023AE0000}"/>
    <cellStyle name="Table  - Opmaakprofiel6 3 5 8 5" xfId="44254" xr:uid="{00000000-0005-0000-0000-000024AE0000}"/>
    <cellStyle name="Table  - Opmaakprofiel6 3 5 8 6" xfId="50694" xr:uid="{00000000-0005-0000-0000-000025AE0000}"/>
    <cellStyle name="Table  - Opmaakprofiel6 3 5 9" xfId="1900" xr:uid="{00000000-0005-0000-0000-000026AE0000}"/>
    <cellStyle name="Table  - Opmaakprofiel6 3 5 9 2" xfId="11419" xr:uid="{00000000-0005-0000-0000-000027AE0000}"/>
    <cellStyle name="Table  - Opmaakprofiel6 3 5 9 2 2" xfId="23717" xr:uid="{00000000-0005-0000-0000-000028AE0000}"/>
    <cellStyle name="Table  - Opmaakprofiel6 3 5 9 2 3" xfId="35769" xr:uid="{00000000-0005-0000-0000-000029AE0000}"/>
    <cellStyle name="Table  - Opmaakprofiel6 3 5 9 2 4" xfId="46492" xr:uid="{00000000-0005-0000-0000-00002AAE0000}"/>
    <cellStyle name="Table  - Opmaakprofiel6 3 5 9 2 5" xfId="56384" xr:uid="{00000000-0005-0000-0000-00002BAE0000}"/>
    <cellStyle name="Table  - Opmaakprofiel6 3 5 9 3" xfId="17792" xr:uid="{00000000-0005-0000-0000-00002CAE0000}"/>
    <cellStyle name="Table  - Opmaakprofiel6 3 5 9 4" xfId="29844" xr:uid="{00000000-0005-0000-0000-00002DAE0000}"/>
    <cellStyle name="Table  - Opmaakprofiel6 3 5 9 5" xfId="37969" xr:uid="{00000000-0005-0000-0000-00002EAE0000}"/>
    <cellStyle name="Table  - Opmaakprofiel6 3 5 9 6" xfId="50695" xr:uid="{00000000-0005-0000-0000-00002FAE0000}"/>
    <cellStyle name="Table  - Opmaakprofiel6 3 6" xfId="513" xr:uid="{00000000-0005-0000-0000-000030AE0000}"/>
    <cellStyle name="Table  - Opmaakprofiel6 3 6 2" xfId="1914" xr:uid="{00000000-0005-0000-0000-000031AE0000}"/>
    <cellStyle name="Table  - Opmaakprofiel6 3 6 2 2" xfId="11420" xr:uid="{00000000-0005-0000-0000-000032AE0000}"/>
    <cellStyle name="Table  - Opmaakprofiel6 3 6 2 2 2" xfId="23718" xr:uid="{00000000-0005-0000-0000-000033AE0000}"/>
    <cellStyle name="Table  - Opmaakprofiel6 3 6 2 2 3" xfId="35770" xr:uid="{00000000-0005-0000-0000-000034AE0000}"/>
    <cellStyle name="Table  - Opmaakprofiel6 3 6 2 2 4" xfId="46493" xr:uid="{00000000-0005-0000-0000-000035AE0000}"/>
    <cellStyle name="Table  - Opmaakprofiel6 3 6 2 2 5" xfId="56385" xr:uid="{00000000-0005-0000-0000-000036AE0000}"/>
    <cellStyle name="Table  - Opmaakprofiel6 3 6 2 3" xfId="17794" xr:uid="{00000000-0005-0000-0000-000037AE0000}"/>
    <cellStyle name="Table  - Opmaakprofiel6 3 6 2 4" xfId="29846" xr:uid="{00000000-0005-0000-0000-000038AE0000}"/>
    <cellStyle name="Table  - Opmaakprofiel6 3 6 2 5" xfId="37967" xr:uid="{00000000-0005-0000-0000-000039AE0000}"/>
    <cellStyle name="Table  - Opmaakprofiel6 3 6 2 6" xfId="50696" xr:uid="{00000000-0005-0000-0000-00003AAE0000}"/>
    <cellStyle name="Table  - Opmaakprofiel6 3 6 3" xfId="2584" xr:uid="{00000000-0005-0000-0000-00003BAE0000}"/>
    <cellStyle name="Table  - Opmaakprofiel6 3 6 3 2" xfId="11421" xr:uid="{00000000-0005-0000-0000-00003CAE0000}"/>
    <cellStyle name="Table  - Opmaakprofiel6 3 6 3 2 2" xfId="23719" xr:uid="{00000000-0005-0000-0000-00003DAE0000}"/>
    <cellStyle name="Table  - Opmaakprofiel6 3 6 3 2 3" xfId="35771" xr:uid="{00000000-0005-0000-0000-00003EAE0000}"/>
    <cellStyle name="Table  - Opmaakprofiel6 3 6 3 2 4" xfId="46494" xr:uid="{00000000-0005-0000-0000-00003FAE0000}"/>
    <cellStyle name="Table  - Opmaakprofiel6 3 6 3 2 5" xfId="56386" xr:uid="{00000000-0005-0000-0000-000040AE0000}"/>
    <cellStyle name="Table  - Opmaakprofiel6 3 6 3 3" xfId="17795" xr:uid="{00000000-0005-0000-0000-000041AE0000}"/>
    <cellStyle name="Table  - Opmaakprofiel6 3 6 3 4" xfId="29847" xr:uid="{00000000-0005-0000-0000-000042AE0000}"/>
    <cellStyle name="Table  - Opmaakprofiel6 3 6 3 5" xfId="44252" xr:uid="{00000000-0005-0000-0000-000043AE0000}"/>
    <cellStyle name="Table  - Opmaakprofiel6 3 6 3 6" xfId="50697" xr:uid="{00000000-0005-0000-0000-000044AE0000}"/>
    <cellStyle name="Table  - Opmaakprofiel6 3 6 4" xfId="3463" xr:uid="{00000000-0005-0000-0000-000045AE0000}"/>
    <cellStyle name="Table  - Opmaakprofiel6 3 6 4 2" xfId="11422" xr:uid="{00000000-0005-0000-0000-000046AE0000}"/>
    <cellStyle name="Table  - Opmaakprofiel6 3 6 4 2 2" xfId="23720" xr:uid="{00000000-0005-0000-0000-000047AE0000}"/>
    <cellStyle name="Table  - Opmaakprofiel6 3 6 4 2 3" xfId="35772" xr:uid="{00000000-0005-0000-0000-000048AE0000}"/>
    <cellStyle name="Table  - Opmaakprofiel6 3 6 4 2 4" xfId="46495" xr:uid="{00000000-0005-0000-0000-000049AE0000}"/>
    <cellStyle name="Table  - Opmaakprofiel6 3 6 4 2 5" xfId="56387" xr:uid="{00000000-0005-0000-0000-00004AAE0000}"/>
    <cellStyle name="Table  - Opmaakprofiel6 3 6 4 3" xfId="17796" xr:uid="{00000000-0005-0000-0000-00004BAE0000}"/>
    <cellStyle name="Table  - Opmaakprofiel6 3 6 4 4" xfId="29848" xr:uid="{00000000-0005-0000-0000-00004CAE0000}"/>
    <cellStyle name="Table  - Opmaakprofiel6 3 6 4 5" xfId="37966" xr:uid="{00000000-0005-0000-0000-00004DAE0000}"/>
    <cellStyle name="Table  - Opmaakprofiel6 3 6 4 6" xfId="50698" xr:uid="{00000000-0005-0000-0000-00004EAE0000}"/>
    <cellStyle name="Table  - Opmaakprofiel6 3 6 5" xfId="6340" xr:uid="{00000000-0005-0000-0000-00004FAE0000}"/>
    <cellStyle name="Table  - Opmaakprofiel6 3 6 5 2" xfId="11423" xr:uid="{00000000-0005-0000-0000-000050AE0000}"/>
    <cellStyle name="Table  - Opmaakprofiel6 3 6 5 2 2" xfId="23721" xr:uid="{00000000-0005-0000-0000-000051AE0000}"/>
    <cellStyle name="Table  - Opmaakprofiel6 3 6 5 2 3" xfId="35773" xr:uid="{00000000-0005-0000-0000-000052AE0000}"/>
    <cellStyle name="Table  - Opmaakprofiel6 3 6 5 2 4" xfId="46496" xr:uid="{00000000-0005-0000-0000-000053AE0000}"/>
    <cellStyle name="Table  - Opmaakprofiel6 3 6 5 2 5" xfId="56388" xr:uid="{00000000-0005-0000-0000-000054AE0000}"/>
    <cellStyle name="Table  - Opmaakprofiel6 3 6 5 3" xfId="17797" xr:uid="{00000000-0005-0000-0000-000055AE0000}"/>
    <cellStyle name="Table  - Opmaakprofiel6 3 6 5 4" xfId="29849" xr:uid="{00000000-0005-0000-0000-000056AE0000}"/>
    <cellStyle name="Table  - Opmaakprofiel6 3 6 5 5" xfId="37965" xr:uid="{00000000-0005-0000-0000-000057AE0000}"/>
    <cellStyle name="Table  - Opmaakprofiel6 3 6 5 6" xfId="50699" xr:uid="{00000000-0005-0000-0000-000058AE0000}"/>
    <cellStyle name="Table  - Opmaakprofiel6 3 6 6" xfId="6341" xr:uid="{00000000-0005-0000-0000-000059AE0000}"/>
    <cellStyle name="Table  - Opmaakprofiel6 3 6 6 2" xfId="11424" xr:uid="{00000000-0005-0000-0000-00005AAE0000}"/>
    <cellStyle name="Table  - Opmaakprofiel6 3 6 6 2 2" xfId="23722" xr:uid="{00000000-0005-0000-0000-00005BAE0000}"/>
    <cellStyle name="Table  - Opmaakprofiel6 3 6 6 2 3" xfId="35774" xr:uid="{00000000-0005-0000-0000-00005CAE0000}"/>
    <cellStyle name="Table  - Opmaakprofiel6 3 6 6 2 4" xfId="46497" xr:uid="{00000000-0005-0000-0000-00005DAE0000}"/>
    <cellStyle name="Table  - Opmaakprofiel6 3 6 6 2 5" xfId="56389" xr:uid="{00000000-0005-0000-0000-00005EAE0000}"/>
    <cellStyle name="Table  - Opmaakprofiel6 3 6 6 3" xfId="17798" xr:uid="{00000000-0005-0000-0000-00005FAE0000}"/>
    <cellStyle name="Table  - Opmaakprofiel6 3 6 6 4" xfId="29850" xr:uid="{00000000-0005-0000-0000-000060AE0000}"/>
    <cellStyle name="Table  - Opmaakprofiel6 3 6 6 5" xfId="37964" xr:uid="{00000000-0005-0000-0000-000061AE0000}"/>
    <cellStyle name="Table  - Opmaakprofiel6 3 6 6 6" xfId="50700" xr:uid="{00000000-0005-0000-0000-000062AE0000}"/>
    <cellStyle name="Table  - Opmaakprofiel6 3 6 7" xfId="6342" xr:uid="{00000000-0005-0000-0000-000063AE0000}"/>
    <cellStyle name="Table  - Opmaakprofiel6 3 6 7 2" xfId="17799" xr:uid="{00000000-0005-0000-0000-000064AE0000}"/>
    <cellStyle name="Table  - Opmaakprofiel6 3 6 7 3" xfId="29851" xr:uid="{00000000-0005-0000-0000-000065AE0000}"/>
    <cellStyle name="Table  - Opmaakprofiel6 3 6 7 4" xfId="37963" xr:uid="{00000000-0005-0000-0000-000066AE0000}"/>
    <cellStyle name="Table  - Opmaakprofiel6 3 6 7 5" xfId="50701" xr:uid="{00000000-0005-0000-0000-000067AE0000}"/>
    <cellStyle name="Table  - Opmaakprofiel6 3 6 8" xfId="10283" xr:uid="{00000000-0005-0000-0000-000068AE0000}"/>
    <cellStyle name="Table  - Opmaakprofiel6 3 6 8 2" xfId="22581" xr:uid="{00000000-0005-0000-0000-000069AE0000}"/>
    <cellStyle name="Table  - Opmaakprofiel6 3 6 8 3" xfId="44342" xr:uid="{00000000-0005-0000-0000-00006AAE0000}"/>
    <cellStyle name="Table  - Opmaakprofiel6 3 6 8 4" xfId="42301" xr:uid="{00000000-0005-0000-0000-00006BAE0000}"/>
    <cellStyle name="Table  - Opmaakprofiel6 3 6 8 5" xfId="55248" xr:uid="{00000000-0005-0000-0000-00006CAE0000}"/>
    <cellStyle name="Table  - Opmaakprofiel6 3 6 9" xfId="17793" xr:uid="{00000000-0005-0000-0000-00006DAE0000}"/>
    <cellStyle name="Table  - Opmaakprofiel6 3 7" xfId="454" xr:uid="{00000000-0005-0000-0000-00006EAE0000}"/>
    <cellStyle name="Table  - Opmaakprofiel6 3 7 2" xfId="2004" xr:uid="{00000000-0005-0000-0000-00006FAE0000}"/>
    <cellStyle name="Table  - Opmaakprofiel6 3 7 2 2" xfId="11425" xr:uid="{00000000-0005-0000-0000-000070AE0000}"/>
    <cellStyle name="Table  - Opmaakprofiel6 3 7 2 2 2" xfId="23723" xr:uid="{00000000-0005-0000-0000-000071AE0000}"/>
    <cellStyle name="Table  - Opmaakprofiel6 3 7 2 2 3" xfId="35775" xr:uid="{00000000-0005-0000-0000-000072AE0000}"/>
    <cellStyle name="Table  - Opmaakprofiel6 3 7 2 2 4" xfId="46498" xr:uid="{00000000-0005-0000-0000-000073AE0000}"/>
    <cellStyle name="Table  - Opmaakprofiel6 3 7 2 2 5" xfId="56390" xr:uid="{00000000-0005-0000-0000-000074AE0000}"/>
    <cellStyle name="Table  - Opmaakprofiel6 3 7 2 3" xfId="17801" xr:uid="{00000000-0005-0000-0000-000075AE0000}"/>
    <cellStyle name="Table  - Opmaakprofiel6 3 7 2 4" xfId="29853" xr:uid="{00000000-0005-0000-0000-000076AE0000}"/>
    <cellStyle name="Table  - Opmaakprofiel6 3 7 2 5" xfId="44248" xr:uid="{00000000-0005-0000-0000-000077AE0000}"/>
    <cellStyle name="Table  - Opmaakprofiel6 3 7 2 6" xfId="50702" xr:uid="{00000000-0005-0000-0000-000078AE0000}"/>
    <cellStyle name="Table  - Opmaakprofiel6 3 7 3" xfId="2525" xr:uid="{00000000-0005-0000-0000-000079AE0000}"/>
    <cellStyle name="Table  - Opmaakprofiel6 3 7 3 2" xfId="11426" xr:uid="{00000000-0005-0000-0000-00007AAE0000}"/>
    <cellStyle name="Table  - Opmaakprofiel6 3 7 3 2 2" xfId="23724" xr:uid="{00000000-0005-0000-0000-00007BAE0000}"/>
    <cellStyle name="Table  - Opmaakprofiel6 3 7 3 2 3" xfId="35776" xr:uid="{00000000-0005-0000-0000-00007CAE0000}"/>
    <cellStyle name="Table  - Opmaakprofiel6 3 7 3 2 4" xfId="46499" xr:uid="{00000000-0005-0000-0000-00007DAE0000}"/>
    <cellStyle name="Table  - Opmaakprofiel6 3 7 3 2 5" xfId="56391" xr:uid="{00000000-0005-0000-0000-00007EAE0000}"/>
    <cellStyle name="Table  - Opmaakprofiel6 3 7 3 3" xfId="17802" xr:uid="{00000000-0005-0000-0000-00007FAE0000}"/>
    <cellStyle name="Table  - Opmaakprofiel6 3 7 3 4" xfId="29854" xr:uid="{00000000-0005-0000-0000-000080AE0000}"/>
    <cellStyle name="Table  - Opmaakprofiel6 3 7 3 5" xfId="37961" xr:uid="{00000000-0005-0000-0000-000081AE0000}"/>
    <cellStyle name="Table  - Opmaakprofiel6 3 7 3 6" xfId="50703" xr:uid="{00000000-0005-0000-0000-000082AE0000}"/>
    <cellStyle name="Table  - Opmaakprofiel6 3 7 4" xfId="3410" xr:uid="{00000000-0005-0000-0000-000083AE0000}"/>
    <cellStyle name="Table  - Opmaakprofiel6 3 7 4 2" xfId="11427" xr:uid="{00000000-0005-0000-0000-000084AE0000}"/>
    <cellStyle name="Table  - Opmaakprofiel6 3 7 4 2 2" xfId="23725" xr:uid="{00000000-0005-0000-0000-000085AE0000}"/>
    <cellStyle name="Table  - Opmaakprofiel6 3 7 4 2 3" xfId="35777" xr:uid="{00000000-0005-0000-0000-000086AE0000}"/>
    <cellStyle name="Table  - Opmaakprofiel6 3 7 4 2 4" xfId="46500" xr:uid="{00000000-0005-0000-0000-000087AE0000}"/>
    <cellStyle name="Table  - Opmaakprofiel6 3 7 4 2 5" xfId="56392" xr:uid="{00000000-0005-0000-0000-000088AE0000}"/>
    <cellStyle name="Table  - Opmaakprofiel6 3 7 4 3" xfId="17803" xr:uid="{00000000-0005-0000-0000-000089AE0000}"/>
    <cellStyle name="Table  - Opmaakprofiel6 3 7 4 4" xfId="29855" xr:uid="{00000000-0005-0000-0000-00008AAE0000}"/>
    <cellStyle name="Table  - Opmaakprofiel6 3 7 4 5" xfId="44247" xr:uid="{00000000-0005-0000-0000-00008BAE0000}"/>
    <cellStyle name="Table  - Opmaakprofiel6 3 7 4 6" xfId="50704" xr:uid="{00000000-0005-0000-0000-00008CAE0000}"/>
    <cellStyle name="Table  - Opmaakprofiel6 3 7 5" xfId="6343" xr:uid="{00000000-0005-0000-0000-00008DAE0000}"/>
    <cellStyle name="Table  - Opmaakprofiel6 3 7 5 2" xfId="11428" xr:uid="{00000000-0005-0000-0000-00008EAE0000}"/>
    <cellStyle name="Table  - Opmaakprofiel6 3 7 5 2 2" xfId="23726" xr:uid="{00000000-0005-0000-0000-00008FAE0000}"/>
    <cellStyle name="Table  - Opmaakprofiel6 3 7 5 2 3" xfId="35778" xr:uid="{00000000-0005-0000-0000-000090AE0000}"/>
    <cellStyle name="Table  - Opmaakprofiel6 3 7 5 2 4" xfId="46501" xr:uid="{00000000-0005-0000-0000-000091AE0000}"/>
    <cellStyle name="Table  - Opmaakprofiel6 3 7 5 2 5" xfId="56393" xr:uid="{00000000-0005-0000-0000-000092AE0000}"/>
    <cellStyle name="Table  - Opmaakprofiel6 3 7 5 3" xfId="17804" xr:uid="{00000000-0005-0000-0000-000093AE0000}"/>
    <cellStyle name="Table  - Opmaakprofiel6 3 7 5 4" xfId="29856" xr:uid="{00000000-0005-0000-0000-000094AE0000}"/>
    <cellStyle name="Table  - Opmaakprofiel6 3 7 5 5" xfId="37960" xr:uid="{00000000-0005-0000-0000-000095AE0000}"/>
    <cellStyle name="Table  - Opmaakprofiel6 3 7 5 6" xfId="50705" xr:uid="{00000000-0005-0000-0000-000096AE0000}"/>
    <cellStyle name="Table  - Opmaakprofiel6 3 7 6" xfId="6344" xr:uid="{00000000-0005-0000-0000-000097AE0000}"/>
    <cellStyle name="Table  - Opmaakprofiel6 3 7 6 2" xfId="11429" xr:uid="{00000000-0005-0000-0000-000098AE0000}"/>
    <cellStyle name="Table  - Opmaakprofiel6 3 7 6 2 2" xfId="23727" xr:uid="{00000000-0005-0000-0000-000099AE0000}"/>
    <cellStyle name="Table  - Opmaakprofiel6 3 7 6 2 3" xfId="35779" xr:uid="{00000000-0005-0000-0000-00009AAE0000}"/>
    <cellStyle name="Table  - Opmaakprofiel6 3 7 6 2 4" xfId="46502" xr:uid="{00000000-0005-0000-0000-00009BAE0000}"/>
    <cellStyle name="Table  - Opmaakprofiel6 3 7 6 2 5" xfId="56394" xr:uid="{00000000-0005-0000-0000-00009CAE0000}"/>
    <cellStyle name="Table  - Opmaakprofiel6 3 7 6 3" xfId="17805" xr:uid="{00000000-0005-0000-0000-00009DAE0000}"/>
    <cellStyle name="Table  - Opmaakprofiel6 3 7 6 4" xfId="29857" xr:uid="{00000000-0005-0000-0000-00009EAE0000}"/>
    <cellStyle name="Table  - Opmaakprofiel6 3 7 6 5" xfId="44246" xr:uid="{00000000-0005-0000-0000-00009FAE0000}"/>
    <cellStyle name="Table  - Opmaakprofiel6 3 7 6 6" xfId="50706" xr:uid="{00000000-0005-0000-0000-0000A0AE0000}"/>
    <cellStyle name="Table  - Opmaakprofiel6 3 7 7" xfId="6345" xr:uid="{00000000-0005-0000-0000-0000A1AE0000}"/>
    <cellStyle name="Table  - Opmaakprofiel6 3 7 7 2" xfId="17806" xr:uid="{00000000-0005-0000-0000-0000A2AE0000}"/>
    <cellStyle name="Table  - Opmaakprofiel6 3 7 7 3" xfId="29858" xr:uid="{00000000-0005-0000-0000-0000A3AE0000}"/>
    <cellStyle name="Table  - Opmaakprofiel6 3 7 7 4" xfId="37959" xr:uid="{00000000-0005-0000-0000-0000A4AE0000}"/>
    <cellStyle name="Table  - Opmaakprofiel6 3 7 7 5" xfId="50707" xr:uid="{00000000-0005-0000-0000-0000A5AE0000}"/>
    <cellStyle name="Table  - Opmaakprofiel6 3 7 8" xfId="7635" xr:uid="{00000000-0005-0000-0000-0000A6AE0000}"/>
    <cellStyle name="Table  - Opmaakprofiel6 3 7 8 2" xfId="19933" xr:uid="{00000000-0005-0000-0000-0000A7AE0000}"/>
    <cellStyle name="Table  - Opmaakprofiel6 3 7 8 3" xfId="41736" xr:uid="{00000000-0005-0000-0000-0000A8AE0000}"/>
    <cellStyle name="Table  - Opmaakprofiel6 3 7 8 4" xfId="31348" xr:uid="{00000000-0005-0000-0000-0000A9AE0000}"/>
    <cellStyle name="Table  - Opmaakprofiel6 3 7 8 5" xfId="52605" xr:uid="{00000000-0005-0000-0000-0000AAAE0000}"/>
    <cellStyle name="Table  - Opmaakprofiel6 3 7 9" xfId="17800" xr:uid="{00000000-0005-0000-0000-0000ABAE0000}"/>
    <cellStyle name="Table  - Opmaakprofiel6 3 8" xfId="514" xr:uid="{00000000-0005-0000-0000-0000ACAE0000}"/>
    <cellStyle name="Table  - Opmaakprofiel6 3 8 2" xfId="2409" xr:uid="{00000000-0005-0000-0000-0000ADAE0000}"/>
    <cellStyle name="Table  - Opmaakprofiel6 3 8 2 2" xfId="11430" xr:uid="{00000000-0005-0000-0000-0000AEAE0000}"/>
    <cellStyle name="Table  - Opmaakprofiel6 3 8 2 2 2" xfId="23728" xr:uid="{00000000-0005-0000-0000-0000AFAE0000}"/>
    <cellStyle name="Table  - Opmaakprofiel6 3 8 2 2 3" xfId="35780" xr:uid="{00000000-0005-0000-0000-0000B0AE0000}"/>
    <cellStyle name="Table  - Opmaakprofiel6 3 8 2 2 4" xfId="46503" xr:uid="{00000000-0005-0000-0000-0000B1AE0000}"/>
    <cellStyle name="Table  - Opmaakprofiel6 3 8 2 2 5" xfId="56395" xr:uid="{00000000-0005-0000-0000-0000B2AE0000}"/>
    <cellStyle name="Table  - Opmaakprofiel6 3 8 2 3" xfId="17808" xr:uid="{00000000-0005-0000-0000-0000B3AE0000}"/>
    <cellStyle name="Table  - Opmaakprofiel6 3 8 2 4" xfId="29860" xr:uid="{00000000-0005-0000-0000-0000B4AE0000}"/>
    <cellStyle name="Table  - Opmaakprofiel6 3 8 2 5" xfId="41862" xr:uid="{00000000-0005-0000-0000-0000B5AE0000}"/>
    <cellStyle name="Table  - Opmaakprofiel6 3 8 2 6" xfId="50708" xr:uid="{00000000-0005-0000-0000-0000B6AE0000}"/>
    <cellStyle name="Table  - Opmaakprofiel6 3 8 3" xfId="2585" xr:uid="{00000000-0005-0000-0000-0000B7AE0000}"/>
    <cellStyle name="Table  - Opmaakprofiel6 3 8 3 2" xfId="11431" xr:uid="{00000000-0005-0000-0000-0000B8AE0000}"/>
    <cellStyle name="Table  - Opmaakprofiel6 3 8 3 2 2" xfId="23729" xr:uid="{00000000-0005-0000-0000-0000B9AE0000}"/>
    <cellStyle name="Table  - Opmaakprofiel6 3 8 3 2 3" xfId="35781" xr:uid="{00000000-0005-0000-0000-0000BAAE0000}"/>
    <cellStyle name="Table  - Opmaakprofiel6 3 8 3 2 4" xfId="46504" xr:uid="{00000000-0005-0000-0000-0000BBAE0000}"/>
    <cellStyle name="Table  - Opmaakprofiel6 3 8 3 2 5" xfId="56396" xr:uid="{00000000-0005-0000-0000-0000BCAE0000}"/>
    <cellStyle name="Table  - Opmaakprofiel6 3 8 3 3" xfId="17809" xr:uid="{00000000-0005-0000-0000-0000BDAE0000}"/>
    <cellStyle name="Table  - Opmaakprofiel6 3 8 3 4" xfId="29861" xr:uid="{00000000-0005-0000-0000-0000BEAE0000}"/>
    <cellStyle name="Table  - Opmaakprofiel6 3 8 3 5" xfId="37957" xr:uid="{00000000-0005-0000-0000-0000BFAE0000}"/>
    <cellStyle name="Table  - Opmaakprofiel6 3 8 3 6" xfId="50709" xr:uid="{00000000-0005-0000-0000-0000C0AE0000}"/>
    <cellStyle name="Table  - Opmaakprofiel6 3 8 4" xfId="3464" xr:uid="{00000000-0005-0000-0000-0000C1AE0000}"/>
    <cellStyle name="Table  - Opmaakprofiel6 3 8 4 2" xfId="11432" xr:uid="{00000000-0005-0000-0000-0000C2AE0000}"/>
    <cellStyle name="Table  - Opmaakprofiel6 3 8 4 2 2" xfId="23730" xr:uid="{00000000-0005-0000-0000-0000C3AE0000}"/>
    <cellStyle name="Table  - Opmaakprofiel6 3 8 4 2 3" xfId="35782" xr:uid="{00000000-0005-0000-0000-0000C4AE0000}"/>
    <cellStyle name="Table  - Opmaakprofiel6 3 8 4 2 4" xfId="46505" xr:uid="{00000000-0005-0000-0000-0000C5AE0000}"/>
    <cellStyle name="Table  - Opmaakprofiel6 3 8 4 2 5" xfId="56397" xr:uid="{00000000-0005-0000-0000-0000C6AE0000}"/>
    <cellStyle name="Table  - Opmaakprofiel6 3 8 4 3" xfId="17810" xr:uid="{00000000-0005-0000-0000-0000C7AE0000}"/>
    <cellStyle name="Table  - Opmaakprofiel6 3 8 4 4" xfId="29862" xr:uid="{00000000-0005-0000-0000-0000C8AE0000}"/>
    <cellStyle name="Table  - Opmaakprofiel6 3 8 4 5" xfId="44244" xr:uid="{00000000-0005-0000-0000-0000C9AE0000}"/>
    <cellStyle name="Table  - Opmaakprofiel6 3 8 4 6" xfId="50710" xr:uid="{00000000-0005-0000-0000-0000CAAE0000}"/>
    <cellStyle name="Table  - Opmaakprofiel6 3 8 5" xfId="6346" xr:uid="{00000000-0005-0000-0000-0000CBAE0000}"/>
    <cellStyle name="Table  - Opmaakprofiel6 3 8 5 2" xfId="11433" xr:uid="{00000000-0005-0000-0000-0000CCAE0000}"/>
    <cellStyle name="Table  - Opmaakprofiel6 3 8 5 2 2" xfId="23731" xr:uid="{00000000-0005-0000-0000-0000CDAE0000}"/>
    <cellStyle name="Table  - Opmaakprofiel6 3 8 5 2 3" xfId="35783" xr:uid="{00000000-0005-0000-0000-0000CEAE0000}"/>
    <cellStyle name="Table  - Opmaakprofiel6 3 8 5 2 4" xfId="46506" xr:uid="{00000000-0005-0000-0000-0000CFAE0000}"/>
    <cellStyle name="Table  - Opmaakprofiel6 3 8 5 2 5" xfId="56398" xr:uid="{00000000-0005-0000-0000-0000D0AE0000}"/>
    <cellStyle name="Table  - Opmaakprofiel6 3 8 5 3" xfId="17811" xr:uid="{00000000-0005-0000-0000-0000D1AE0000}"/>
    <cellStyle name="Table  - Opmaakprofiel6 3 8 5 4" xfId="29863" xr:uid="{00000000-0005-0000-0000-0000D2AE0000}"/>
    <cellStyle name="Table  - Opmaakprofiel6 3 8 5 5" xfId="37956" xr:uid="{00000000-0005-0000-0000-0000D3AE0000}"/>
    <cellStyle name="Table  - Opmaakprofiel6 3 8 5 6" xfId="50711" xr:uid="{00000000-0005-0000-0000-0000D4AE0000}"/>
    <cellStyle name="Table  - Opmaakprofiel6 3 8 6" xfId="6347" xr:uid="{00000000-0005-0000-0000-0000D5AE0000}"/>
    <cellStyle name="Table  - Opmaakprofiel6 3 8 6 2" xfId="11434" xr:uid="{00000000-0005-0000-0000-0000D6AE0000}"/>
    <cellStyle name="Table  - Opmaakprofiel6 3 8 6 2 2" xfId="23732" xr:uid="{00000000-0005-0000-0000-0000D7AE0000}"/>
    <cellStyle name="Table  - Opmaakprofiel6 3 8 6 2 3" xfId="35784" xr:uid="{00000000-0005-0000-0000-0000D8AE0000}"/>
    <cellStyle name="Table  - Opmaakprofiel6 3 8 6 2 4" xfId="46507" xr:uid="{00000000-0005-0000-0000-0000D9AE0000}"/>
    <cellStyle name="Table  - Opmaakprofiel6 3 8 6 2 5" xfId="56399" xr:uid="{00000000-0005-0000-0000-0000DAAE0000}"/>
    <cellStyle name="Table  - Opmaakprofiel6 3 8 6 3" xfId="17812" xr:uid="{00000000-0005-0000-0000-0000DBAE0000}"/>
    <cellStyle name="Table  - Opmaakprofiel6 3 8 6 4" xfId="29864" xr:uid="{00000000-0005-0000-0000-0000DCAE0000}"/>
    <cellStyle name="Table  - Opmaakprofiel6 3 8 6 5" xfId="44243" xr:uid="{00000000-0005-0000-0000-0000DDAE0000}"/>
    <cellStyle name="Table  - Opmaakprofiel6 3 8 6 6" xfId="50712" xr:uid="{00000000-0005-0000-0000-0000DEAE0000}"/>
    <cellStyle name="Table  - Opmaakprofiel6 3 8 7" xfId="6348" xr:uid="{00000000-0005-0000-0000-0000DFAE0000}"/>
    <cellStyle name="Table  - Opmaakprofiel6 3 8 7 2" xfId="17813" xr:uid="{00000000-0005-0000-0000-0000E0AE0000}"/>
    <cellStyle name="Table  - Opmaakprofiel6 3 8 7 3" xfId="29865" xr:uid="{00000000-0005-0000-0000-0000E1AE0000}"/>
    <cellStyle name="Table  - Opmaakprofiel6 3 8 7 4" xfId="37955" xr:uid="{00000000-0005-0000-0000-0000E2AE0000}"/>
    <cellStyle name="Table  - Opmaakprofiel6 3 8 7 5" xfId="50713" xr:uid="{00000000-0005-0000-0000-0000E3AE0000}"/>
    <cellStyle name="Table  - Opmaakprofiel6 3 8 8" xfId="7594" xr:uid="{00000000-0005-0000-0000-0000E4AE0000}"/>
    <cellStyle name="Table  - Opmaakprofiel6 3 8 8 2" xfId="19892" xr:uid="{00000000-0005-0000-0000-0000E5AE0000}"/>
    <cellStyle name="Table  - Opmaakprofiel6 3 8 8 3" xfId="41695" xr:uid="{00000000-0005-0000-0000-0000E6AE0000}"/>
    <cellStyle name="Table  - Opmaakprofiel6 3 8 8 4" xfId="24906" xr:uid="{00000000-0005-0000-0000-0000E7AE0000}"/>
    <cellStyle name="Table  - Opmaakprofiel6 3 8 8 5" xfId="52564" xr:uid="{00000000-0005-0000-0000-0000E8AE0000}"/>
    <cellStyle name="Table  - Opmaakprofiel6 3 8 9" xfId="17807" xr:uid="{00000000-0005-0000-0000-0000E9AE0000}"/>
    <cellStyle name="Table  - Opmaakprofiel6 3 9" xfId="533" xr:uid="{00000000-0005-0000-0000-0000EAAE0000}"/>
    <cellStyle name="Table  - Opmaakprofiel6 3 9 2" xfId="1874" xr:uid="{00000000-0005-0000-0000-0000EBAE0000}"/>
    <cellStyle name="Table  - Opmaakprofiel6 3 9 2 2" xfId="11435" xr:uid="{00000000-0005-0000-0000-0000ECAE0000}"/>
    <cellStyle name="Table  - Opmaakprofiel6 3 9 2 2 2" xfId="23733" xr:uid="{00000000-0005-0000-0000-0000EDAE0000}"/>
    <cellStyle name="Table  - Opmaakprofiel6 3 9 2 2 3" xfId="35785" xr:uid="{00000000-0005-0000-0000-0000EEAE0000}"/>
    <cellStyle name="Table  - Opmaakprofiel6 3 9 2 2 4" xfId="46508" xr:uid="{00000000-0005-0000-0000-0000EFAE0000}"/>
    <cellStyle name="Table  - Opmaakprofiel6 3 9 2 2 5" xfId="56400" xr:uid="{00000000-0005-0000-0000-0000F0AE0000}"/>
    <cellStyle name="Table  - Opmaakprofiel6 3 9 2 3" xfId="17815" xr:uid="{00000000-0005-0000-0000-0000F1AE0000}"/>
    <cellStyle name="Table  - Opmaakprofiel6 3 9 2 4" xfId="29867" xr:uid="{00000000-0005-0000-0000-0000F2AE0000}"/>
    <cellStyle name="Table  - Opmaakprofiel6 3 9 2 5" xfId="37954" xr:uid="{00000000-0005-0000-0000-0000F3AE0000}"/>
    <cellStyle name="Table  - Opmaakprofiel6 3 9 2 6" xfId="50714" xr:uid="{00000000-0005-0000-0000-0000F4AE0000}"/>
    <cellStyle name="Table  - Opmaakprofiel6 3 9 3" xfId="2604" xr:uid="{00000000-0005-0000-0000-0000F5AE0000}"/>
    <cellStyle name="Table  - Opmaakprofiel6 3 9 3 2" xfId="11436" xr:uid="{00000000-0005-0000-0000-0000F6AE0000}"/>
    <cellStyle name="Table  - Opmaakprofiel6 3 9 3 2 2" xfId="23734" xr:uid="{00000000-0005-0000-0000-0000F7AE0000}"/>
    <cellStyle name="Table  - Opmaakprofiel6 3 9 3 2 3" xfId="35786" xr:uid="{00000000-0005-0000-0000-0000F8AE0000}"/>
    <cellStyle name="Table  - Opmaakprofiel6 3 9 3 2 4" xfId="46509" xr:uid="{00000000-0005-0000-0000-0000F9AE0000}"/>
    <cellStyle name="Table  - Opmaakprofiel6 3 9 3 2 5" xfId="56401" xr:uid="{00000000-0005-0000-0000-0000FAAE0000}"/>
    <cellStyle name="Table  - Opmaakprofiel6 3 9 3 3" xfId="17816" xr:uid="{00000000-0005-0000-0000-0000FBAE0000}"/>
    <cellStyle name="Table  - Opmaakprofiel6 3 9 3 4" xfId="29868" xr:uid="{00000000-0005-0000-0000-0000FCAE0000}"/>
    <cellStyle name="Table  - Opmaakprofiel6 3 9 3 5" xfId="44242" xr:uid="{00000000-0005-0000-0000-0000FDAE0000}"/>
    <cellStyle name="Table  - Opmaakprofiel6 3 9 3 6" xfId="50715" xr:uid="{00000000-0005-0000-0000-0000FEAE0000}"/>
    <cellStyle name="Table  - Opmaakprofiel6 3 9 4" xfId="3482" xr:uid="{00000000-0005-0000-0000-0000FFAE0000}"/>
    <cellStyle name="Table  - Opmaakprofiel6 3 9 4 2" xfId="11437" xr:uid="{00000000-0005-0000-0000-000000AF0000}"/>
    <cellStyle name="Table  - Opmaakprofiel6 3 9 4 2 2" xfId="23735" xr:uid="{00000000-0005-0000-0000-000001AF0000}"/>
    <cellStyle name="Table  - Opmaakprofiel6 3 9 4 2 3" xfId="35787" xr:uid="{00000000-0005-0000-0000-000002AF0000}"/>
    <cellStyle name="Table  - Opmaakprofiel6 3 9 4 2 4" xfId="46510" xr:uid="{00000000-0005-0000-0000-000003AF0000}"/>
    <cellStyle name="Table  - Opmaakprofiel6 3 9 4 2 5" xfId="56402" xr:uid="{00000000-0005-0000-0000-000004AF0000}"/>
    <cellStyle name="Table  - Opmaakprofiel6 3 9 4 3" xfId="17817" xr:uid="{00000000-0005-0000-0000-000005AF0000}"/>
    <cellStyle name="Table  - Opmaakprofiel6 3 9 4 4" xfId="29869" xr:uid="{00000000-0005-0000-0000-000006AF0000}"/>
    <cellStyle name="Table  - Opmaakprofiel6 3 9 4 5" xfId="37953" xr:uid="{00000000-0005-0000-0000-000007AF0000}"/>
    <cellStyle name="Table  - Opmaakprofiel6 3 9 4 6" xfId="50716" xr:uid="{00000000-0005-0000-0000-000008AF0000}"/>
    <cellStyle name="Table  - Opmaakprofiel6 3 9 5" xfId="6349" xr:uid="{00000000-0005-0000-0000-000009AF0000}"/>
    <cellStyle name="Table  - Opmaakprofiel6 3 9 5 2" xfId="11438" xr:uid="{00000000-0005-0000-0000-00000AAF0000}"/>
    <cellStyle name="Table  - Opmaakprofiel6 3 9 5 2 2" xfId="23736" xr:uid="{00000000-0005-0000-0000-00000BAF0000}"/>
    <cellStyle name="Table  - Opmaakprofiel6 3 9 5 2 3" xfId="35788" xr:uid="{00000000-0005-0000-0000-00000CAF0000}"/>
    <cellStyle name="Table  - Opmaakprofiel6 3 9 5 2 4" xfId="46511" xr:uid="{00000000-0005-0000-0000-00000DAF0000}"/>
    <cellStyle name="Table  - Opmaakprofiel6 3 9 5 2 5" xfId="56403" xr:uid="{00000000-0005-0000-0000-00000EAF0000}"/>
    <cellStyle name="Table  - Opmaakprofiel6 3 9 5 3" xfId="17818" xr:uid="{00000000-0005-0000-0000-00000FAF0000}"/>
    <cellStyle name="Table  - Opmaakprofiel6 3 9 5 4" xfId="29870" xr:uid="{00000000-0005-0000-0000-000010AF0000}"/>
    <cellStyle name="Table  - Opmaakprofiel6 3 9 5 5" xfId="37952" xr:uid="{00000000-0005-0000-0000-000011AF0000}"/>
    <cellStyle name="Table  - Opmaakprofiel6 3 9 5 6" xfId="50717" xr:uid="{00000000-0005-0000-0000-000012AF0000}"/>
    <cellStyle name="Table  - Opmaakprofiel6 3 9 6" xfId="6350" xr:uid="{00000000-0005-0000-0000-000013AF0000}"/>
    <cellStyle name="Table  - Opmaakprofiel6 3 9 6 2" xfId="11439" xr:uid="{00000000-0005-0000-0000-000014AF0000}"/>
    <cellStyle name="Table  - Opmaakprofiel6 3 9 6 2 2" xfId="23737" xr:uid="{00000000-0005-0000-0000-000015AF0000}"/>
    <cellStyle name="Table  - Opmaakprofiel6 3 9 6 2 3" xfId="35789" xr:uid="{00000000-0005-0000-0000-000016AF0000}"/>
    <cellStyle name="Table  - Opmaakprofiel6 3 9 6 2 4" xfId="46512" xr:uid="{00000000-0005-0000-0000-000017AF0000}"/>
    <cellStyle name="Table  - Opmaakprofiel6 3 9 6 2 5" xfId="56404" xr:uid="{00000000-0005-0000-0000-000018AF0000}"/>
    <cellStyle name="Table  - Opmaakprofiel6 3 9 6 3" xfId="17819" xr:uid="{00000000-0005-0000-0000-000019AF0000}"/>
    <cellStyle name="Table  - Opmaakprofiel6 3 9 6 4" xfId="29871" xr:uid="{00000000-0005-0000-0000-00001AAF0000}"/>
    <cellStyle name="Table  - Opmaakprofiel6 3 9 6 5" xfId="37951" xr:uid="{00000000-0005-0000-0000-00001BAF0000}"/>
    <cellStyle name="Table  - Opmaakprofiel6 3 9 6 6" xfId="50718" xr:uid="{00000000-0005-0000-0000-00001CAF0000}"/>
    <cellStyle name="Table  - Opmaakprofiel6 3 9 7" xfId="6351" xr:uid="{00000000-0005-0000-0000-00001DAF0000}"/>
    <cellStyle name="Table  - Opmaakprofiel6 3 9 7 2" xfId="17820" xr:uid="{00000000-0005-0000-0000-00001EAF0000}"/>
    <cellStyle name="Table  - Opmaakprofiel6 3 9 7 3" xfId="29872" xr:uid="{00000000-0005-0000-0000-00001FAF0000}"/>
    <cellStyle name="Table  - Opmaakprofiel6 3 9 7 4" xfId="44240" xr:uid="{00000000-0005-0000-0000-000020AF0000}"/>
    <cellStyle name="Table  - Opmaakprofiel6 3 9 7 5" xfId="50719" xr:uid="{00000000-0005-0000-0000-000021AF0000}"/>
    <cellStyle name="Table  - Opmaakprofiel6 3 9 8" xfId="10272" xr:uid="{00000000-0005-0000-0000-000022AF0000}"/>
    <cellStyle name="Table  - Opmaakprofiel6 3 9 8 2" xfId="22570" xr:uid="{00000000-0005-0000-0000-000023AF0000}"/>
    <cellStyle name="Table  - Opmaakprofiel6 3 9 8 3" xfId="44331" xr:uid="{00000000-0005-0000-0000-000024AF0000}"/>
    <cellStyle name="Table  - Opmaakprofiel6 3 9 8 4" xfId="28991" xr:uid="{00000000-0005-0000-0000-000025AF0000}"/>
    <cellStyle name="Table  - Opmaakprofiel6 3 9 8 5" xfId="55237" xr:uid="{00000000-0005-0000-0000-000026AF0000}"/>
    <cellStyle name="Table  - Opmaakprofiel6 3 9 9" xfId="17814" xr:uid="{00000000-0005-0000-0000-000027AF0000}"/>
    <cellStyle name="Table  - Opmaakprofiel6 4" xfId="318" xr:uid="{00000000-0005-0000-0000-000028AF0000}"/>
    <cellStyle name="Table  - Opmaakprofiel6 4 10" xfId="2238" xr:uid="{00000000-0005-0000-0000-000029AF0000}"/>
    <cellStyle name="Table  - Opmaakprofiel6 4 10 2" xfId="11440" xr:uid="{00000000-0005-0000-0000-00002AAF0000}"/>
    <cellStyle name="Table  - Opmaakprofiel6 4 10 2 2" xfId="23738" xr:uid="{00000000-0005-0000-0000-00002BAF0000}"/>
    <cellStyle name="Table  - Opmaakprofiel6 4 10 2 3" xfId="35790" xr:uid="{00000000-0005-0000-0000-00002CAF0000}"/>
    <cellStyle name="Table  - Opmaakprofiel6 4 10 2 4" xfId="46513" xr:uid="{00000000-0005-0000-0000-00002DAF0000}"/>
    <cellStyle name="Table  - Opmaakprofiel6 4 10 2 5" xfId="56405" xr:uid="{00000000-0005-0000-0000-00002EAF0000}"/>
    <cellStyle name="Table  - Opmaakprofiel6 4 10 3" xfId="17822" xr:uid="{00000000-0005-0000-0000-00002FAF0000}"/>
    <cellStyle name="Table  - Opmaakprofiel6 4 10 4" xfId="29874" xr:uid="{00000000-0005-0000-0000-000030AF0000}"/>
    <cellStyle name="Table  - Opmaakprofiel6 4 10 5" xfId="37949" xr:uid="{00000000-0005-0000-0000-000031AF0000}"/>
    <cellStyle name="Table  - Opmaakprofiel6 4 10 6" xfId="50720" xr:uid="{00000000-0005-0000-0000-000032AF0000}"/>
    <cellStyle name="Table  - Opmaakprofiel6 4 11" xfId="2384" xr:uid="{00000000-0005-0000-0000-000033AF0000}"/>
    <cellStyle name="Table  - Opmaakprofiel6 4 11 2" xfId="11441" xr:uid="{00000000-0005-0000-0000-000034AF0000}"/>
    <cellStyle name="Table  - Opmaakprofiel6 4 11 2 2" xfId="23739" xr:uid="{00000000-0005-0000-0000-000035AF0000}"/>
    <cellStyle name="Table  - Opmaakprofiel6 4 11 2 3" xfId="35791" xr:uid="{00000000-0005-0000-0000-000036AF0000}"/>
    <cellStyle name="Table  - Opmaakprofiel6 4 11 2 4" xfId="46514" xr:uid="{00000000-0005-0000-0000-000037AF0000}"/>
    <cellStyle name="Table  - Opmaakprofiel6 4 11 2 5" xfId="56406" xr:uid="{00000000-0005-0000-0000-000038AF0000}"/>
    <cellStyle name="Table  - Opmaakprofiel6 4 11 3" xfId="17823" xr:uid="{00000000-0005-0000-0000-000039AF0000}"/>
    <cellStyle name="Table  - Opmaakprofiel6 4 11 4" xfId="29875" xr:uid="{00000000-0005-0000-0000-00003AAF0000}"/>
    <cellStyle name="Table  - Opmaakprofiel6 4 11 5" xfId="44239" xr:uid="{00000000-0005-0000-0000-00003BAF0000}"/>
    <cellStyle name="Table  - Opmaakprofiel6 4 11 6" xfId="50721" xr:uid="{00000000-0005-0000-0000-00003CAF0000}"/>
    <cellStyle name="Table  - Opmaakprofiel6 4 12" xfId="2045" xr:uid="{00000000-0005-0000-0000-00003DAF0000}"/>
    <cellStyle name="Table  - Opmaakprofiel6 4 12 2" xfId="11442" xr:uid="{00000000-0005-0000-0000-00003EAF0000}"/>
    <cellStyle name="Table  - Opmaakprofiel6 4 12 2 2" xfId="23740" xr:uid="{00000000-0005-0000-0000-00003FAF0000}"/>
    <cellStyle name="Table  - Opmaakprofiel6 4 12 2 3" xfId="35792" xr:uid="{00000000-0005-0000-0000-000040AF0000}"/>
    <cellStyle name="Table  - Opmaakprofiel6 4 12 2 4" xfId="46515" xr:uid="{00000000-0005-0000-0000-000041AF0000}"/>
    <cellStyle name="Table  - Opmaakprofiel6 4 12 2 5" xfId="56407" xr:uid="{00000000-0005-0000-0000-000042AF0000}"/>
    <cellStyle name="Table  - Opmaakprofiel6 4 12 3" xfId="17824" xr:uid="{00000000-0005-0000-0000-000043AF0000}"/>
    <cellStyle name="Table  - Opmaakprofiel6 4 12 4" xfId="29876" xr:uid="{00000000-0005-0000-0000-000044AF0000}"/>
    <cellStyle name="Table  - Opmaakprofiel6 4 12 5" xfId="37948" xr:uid="{00000000-0005-0000-0000-000045AF0000}"/>
    <cellStyle name="Table  - Opmaakprofiel6 4 12 6" xfId="50722" xr:uid="{00000000-0005-0000-0000-000046AF0000}"/>
    <cellStyle name="Table  - Opmaakprofiel6 4 13" xfId="6352" xr:uid="{00000000-0005-0000-0000-000047AF0000}"/>
    <cellStyle name="Table  - Opmaakprofiel6 4 13 2" xfId="11443" xr:uid="{00000000-0005-0000-0000-000048AF0000}"/>
    <cellStyle name="Table  - Opmaakprofiel6 4 13 2 2" xfId="23741" xr:uid="{00000000-0005-0000-0000-000049AF0000}"/>
    <cellStyle name="Table  - Opmaakprofiel6 4 13 2 3" xfId="35793" xr:uid="{00000000-0005-0000-0000-00004AAF0000}"/>
    <cellStyle name="Table  - Opmaakprofiel6 4 13 2 4" xfId="46516" xr:uid="{00000000-0005-0000-0000-00004BAF0000}"/>
    <cellStyle name="Table  - Opmaakprofiel6 4 13 2 5" xfId="56408" xr:uid="{00000000-0005-0000-0000-00004CAF0000}"/>
    <cellStyle name="Table  - Opmaakprofiel6 4 13 3" xfId="17825" xr:uid="{00000000-0005-0000-0000-00004DAF0000}"/>
    <cellStyle name="Table  - Opmaakprofiel6 4 13 4" xfId="29877" xr:uid="{00000000-0005-0000-0000-00004EAF0000}"/>
    <cellStyle name="Table  - Opmaakprofiel6 4 13 5" xfId="37947" xr:uid="{00000000-0005-0000-0000-00004FAF0000}"/>
    <cellStyle name="Table  - Opmaakprofiel6 4 13 6" xfId="50723" xr:uid="{00000000-0005-0000-0000-000050AF0000}"/>
    <cellStyle name="Table  - Opmaakprofiel6 4 14" xfId="6353" xr:uid="{00000000-0005-0000-0000-000051AF0000}"/>
    <cellStyle name="Table  - Opmaakprofiel6 4 14 2" xfId="11444" xr:uid="{00000000-0005-0000-0000-000052AF0000}"/>
    <cellStyle name="Table  - Opmaakprofiel6 4 14 2 2" xfId="23742" xr:uid="{00000000-0005-0000-0000-000053AF0000}"/>
    <cellStyle name="Table  - Opmaakprofiel6 4 14 2 3" xfId="35794" xr:uid="{00000000-0005-0000-0000-000054AF0000}"/>
    <cellStyle name="Table  - Opmaakprofiel6 4 14 2 4" xfId="46517" xr:uid="{00000000-0005-0000-0000-000055AF0000}"/>
    <cellStyle name="Table  - Opmaakprofiel6 4 14 2 5" xfId="56409" xr:uid="{00000000-0005-0000-0000-000056AF0000}"/>
    <cellStyle name="Table  - Opmaakprofiel6 4 14 3" xfId="17826" xr:uid="{00000000-0005-0000-0000-000057AF0000}"/>
    <cellStyle name="Table  - Opmaakprofiel6 4 14 4" xfId="29878" xr:uid="{00000000-0005-0000-0000-000058AF0000}"/>
    <cellStyle name="Table  - Opmaakprofiel6 4 14 5" xfId="37946" xr:uid="{00000000-0005-0000-0000-000059AF0000}"/>
    <cellStyle name="Table  - Opmaakprofiel6 4 14 6" xfId="50724" xr:uid="{00000000-0005-0000-0000-00005AAF0000}"/>
    <cellStyle name="Table  - Opmaakprofiel6 4 15" xfId="6354" xr:uid="{00000000-0005-0000-0000-00005BAF0000}"/>
    <cellStyle name="Table  - Opmaakprofiel6 4 15 2" xfId="17827" xr:uid="{00000000-0005-0000-0000-00005CAF0000}"/>
    <cellStyle name="Table  - Opmaakprofiel6 4 15 3" xfId="29879" xr:uid="{00000000-0005-0000-0000-00005DAF0000}"/>
    <cellStyle name="Table  - Opmaakprofiel6 4 15 4" xfId="37945" xr:uid="{00000000-0005-0000-0000-00005EAF0000}"/>
    <cellStyle name="Table  - Opmaakprofiel6 4 15 5" xfId="50725" xr:uid="{00000000-0005-0000-0000-00005FAF0000}"/>
    <cellStyle name="Table  - Opmaakprofiel6 4 16" xfId="7727" xr:uid="{00000000-0005-0000-0000-000060AF0000}"/>
    <cellStyle name="Table  - Opmaakprofiel6 4 16 2" xfId="20025" xr:uid="{00000000-0005-0000-0000-000061AF0000}"/>
    <cellStyle name="Table  - Opmaakprofiel6 4 16 3" xfId="41828" xr:uid="{00000000-0005-0000-0000-000062AF0000}"/>
    <cellStyle name="Table  - Opmaakprofiel6 4 16 4" xfId="43350" xr:uid="{00000000-0005-0000-0000-000063AF0000}"/>
    <cellStyle name="Table  - Opmaakprofiel6 4 16 5" xfId="52697" xr:uid="{00000000-0005-0000-0000-000064AF0000}"/>
    <cellStyle name="Table  - Opmaakprofiel6 4 17" xfId="17821" xr:uid="{00000000-0005-0000-0000-000065AF0000}"/>
    <cellStyle name="Table  - Opmaakprofiel6 4 2" xfId="596" xr:uid="{00000000-0005-0000-0000-000066AF0000}"/>
    <cellStyle name="Table  - Opmaakprofiel6 4 2 2" xfId="1642" xr:uid="{00000000-0005-0000-0000-000067AF0000}"/>
    <cellStyle name="Table  - Opmaakprofiel6 4 2 2 2" xfId="11445" xr:uid="{00000000-0005-0000-0000-000068AF0000}"/>
    <cellStyle name="Table  - Opmaakprofiel6 4 2 2 2 2" xfId="23743" xr:uid="{00000000-0005-0000-0000-000069AF0000}"/>
    <cellStyle name="Table  - Opmaakprofiel6 4 2 2 2 3" xfId="35795" xr:uid="{00000000-0005-0000-0000-00006AAF0000}"/>
    <cellStyle name="Table  - Opmaakprofiel6 4 2 2 2 4" xfId="46518" xr:uid="{00000000-0005-0000-0000-00006BAF0000}"/>
    <cellStyle name="Table  - Opmaakprofiel6 4 2 2 2 5" xfId="56410" xr:uid="{00000000-0005-0000-0000-00006CAF0000}"/>
    <cellStyle name="Table  - Opmaakprofiel6 4 2 2 3" xfId="17829" xr:uid="{00000000-0005-0000-0000-00006DAF0000}"/>
    <cellStyle name="Table  - Opmaakprofiel6 4 2 2 4" xfId="29881" xr:uid="{00000000-0005-0000-0000-00006EAF0000}"/>
    <cellStyle name="Table  - Opmaakprofiel6 4 2 2 5" xfId="37944" xr:uid="{00000000-0005-0000-0000-00006FAF0000}"/>
    <cellStyle name="Table  - Opmaakprofiel6 4 2 2 6" xfId="50726" xr:uid="{00000000-0005-0000-0000-000070AF0000}"/>
    <cellStyle name="Table  - Opmaakprofiel6 4 2 3" xfId="2667" xr:uid="{00000000-0005-0000-0000-000071AF0000}"/>
    <cellStyle name="Table  - Opmaakprofiel6 4 2 3 2" xfId="11446" xr:uid="{00000000-0005-0000-0000-000072AF0000}"/>
    <cellStyle name="Table  - Opmaakprofiel6 4 2 3 2 2" xfId="23744" xr:uid="{00000000-0005-0000-0000-000073AF0000}"/>
    <cellStyle name="Table  - Opmaakprofiel6 4 2 3 2 3" xfId="35796" xr:uid="{00000000-0005-0000-0000-000074AF0000}"/>
    <cellStyle name="Table  - Opmaakprofiel6 4 2 3 2 4" xfId="46519" xr:uid="{00000000-0005-0000-0000-000075AF0000}"/>
    <cellStyle name="Table  - Opmaakprofiel6 4 2 3 2 5" xfId="56411" xr:uid="{00000000-0005-0000-0000-000076AF0000}"/>
    <cellStyle name="Table  - Opmaakprofiel6 4 2 3 3" xfId="17830" xr:uid="{00000000-0005-0000-0000-000077AF0000}"/>
    <cellStyle name="Table  - Opmaakprofiel6 4 2 3 4" xfId="29882" xr:uid="{00000000-0005-0000-0000-000078AF0000}"/>
    <cellStyle name="Table  - Opmaakprofiel6 4 2 3 5" xfId="37943" xr:uid="{00000000-0005-0000-0000-000079AF0000}"/>
    <cellStyle name="Table  - Opmaakprofiel6 4 2 3 6" xfId="50727" xr:uid="{00000000-0005-0000-0000-00007AAF0000}"/>
    <cellStyle name="Table  - Opmaakprofiel6 4 2 4" xfId="3539" xr:uid="{00000000-0005-0000-0000-00007BAF0000}"/>
    <cellStyle name="Table  - Opmaakprofiel6 4 2 4 2" xfId="11447" xr:uid="{00000000-0005-0000-0000-00007CAF0000}"/>
    <cellStyle name="Table  - Opmaakprofiel6 4 2 4 2 2" xfId="23745" xr:uid="{00000000-0005-0000-0000-00007DAF0000}"/>
    <cellStyle name="Table  - Opmaakprofiel6 4 2 4 2 3" xfId="35797" xr:uid="{00000000-0005-0000-0000-00007EAF0000}"/>
    <cellStyle name="Table  - Opmaakprofiel6 4 2 4 2 4" xfId="46520" xr:uid="{00000000-0005-0000-0000-00007FAF0000}"/>
    <cellStyle name="Table  - Opmaakprofiel6 4 2 4 2 5" xfId="56412" xr:uid="{00000000-0005-0000-0000-000080AF0000}"/>
    <cellStyle name="Table  - Opmaakprofiel6 4 2 4 3" xfId="17831" xr:uid="{00000000-0005-0000-0000-000081AF0000}"/>
    <cellStyle name="Table  - Opmaakprofiel6 4 2 4 4" xfId="29883" xr:uid="{00000000-0005-0000-0000-000082AF0000}"/>
    <cellStyle name="Table  - Opmaakprofiel6 4 2 4 5" xfId="44235" xr:uid="{00000000-0005-0000-0000-000083AF0000}"/>
    <cellStyle name="Table  - Opmaakprofiel6 4 2 4 6" xfId="50728" xr:uid="{00000000-0005-0000-0000-000084AF0000}"/>
    <cellStyle name="Table  - Opmaakprofiel6 4 2 5" xfId="6355" xr:uid="{00000000-0005-0000-0000-000085AF0000}"/>
    <cellStyle name="Table  - Opmaakprofiel6 4 2 5 2" xfId="11448" xr:uid="{00000000-0005-0000-0000-000086AF0000}"/>
    <cellStyle name="Table  - Opmaakprofiel6 4 2 5 2 2" xfId="23746" xr:uid="{00000000-0005-0000-0000-000087AF0000}"/>
    <cellStyle name="Table  - Opmaakprofiel6 4 2 5 2 3" xfId="35798" xr:uid="{00000000-0005-0000-0000-000088AF0000}"/>
    <cellStyle name="Table  - Opmaakprofiel6 4 2 5 2 4" xfId="46521" xr:uid="{00000000-0005-0000-0000-000089AF0000}"/>
    <cellStyle name="Table  - Opmaakprofiel6 4 2 5 2 5" xfId="56413" xr:uid="{00000000-0005-0000-0000-00008AAF0000}"/>
    <cellStyle name="Table  - Opmaakprofiel6 4 2 5 3" xfId="17832" xr:uid="{00000000-0005-0000-0000-00008BAF0000}"/>
    <cellStyle name="Table  - Opmaakprofiel6 4 2 5 4" xfId="29884" xr:uid="{00000000-0005-0000-0000-00008CAF0000}"/>
    <cellStyle name="Table  - Opmaakprofiel6 4 2 5 5" xfId="37942" xr:uid="{00000000-0005-0000-0000-00008DAF0000}"/>
    <cellStyle name="Table  - Opmaakprofiel6 4 2 5 6" xfId="50729" xr:uid="{00000000-0005-0000-0000-00008EAF0000}"/>
    <cellStyle name="Table  - Opmaakprofiel6 4 2 6" xfId="6356" xr:uid="{00000000-0005-0000-0000-00008FAF0000}"/>
    <cellStyle name="Table  - Opmaakprofiel6 4 2 6 2" xfId="11449" xr:uid="{00000000-0005-0000-0000-000090AF0000}"/>
    <cellStyle name="Table  - Opmaakprofiel6 4 2 6 2 2" xfId="23747" xr:uid="{00000000-0005-0000-0000-000091AF0000}"/>
    <cellStyle name="Table  - Opmaakprofiel6 4 2 6 2 3" xfId="35799" xr:uid="{00000000-0005-0000-0000-000092AF0000}"/>
    <cellStyle name="Table  - Opmaakprofiel6 4 2 6 2 4" xfId="46522" xr:uid="{00000000-0005-0000-0000-000093AF0000}"/>
    <cellStyle name="Table  - Opmaakprofiel6 4 2 6 2 5" xfId="56414" xr:uid="{00000000-0005-0000-0000-000094AF0000}"/>
    <cellStyle name="Table  - Opmaakprofiel6 4 2 6 3" xfId="17833" xr:uid="{00000000-0005-0000-0000-000095AF0000}"/>
    <cellStyle name="Table  - Opmaakprofiel6 4 2 6 4" xfId="29885" xr:uid="{00000000-0005-0000-0000-000096AF0000}"/>
    <cellStyle name="Table  - Opmaakprofiel6 4 2 6 5" xfId="37941" xr:uid="{00000000-0005-0000-0000-000097AF0000}"/>
    <cellStyle name="Table  - Opmaakprofiel6 4 2 6 6" xfId="50730" xr:uid="{00000000-0005-0000-0000-000098AF0000}"/>
    <cellStyle name="Table  - Opmaakprofiel6 4 2 7" xfId="6357" xr:uid="{00000000-0005-0000-0000-000099AF0000}"/>
    <cellStyle name="Table  - Opmaakprofiel6 4 2 7 2" xfId="17834" xr:uid="{00000000-0005-0000-0000-00009AAF0000}"/>
    <cellStyle name="Table  - Opmaakprofiel6 4 2 7 3" xfId="29886" xr:uid="{00000000-0005-0000-0000-00009BAF0000}"/>
    <cellStyle name="Table  - Opmaakprofiel6 4 2 7 4" xfId="37940" xr:uid="{00000000-0005-0000-0000-00009CAF0000}"/>
    <cellStyle name="Table  - Opmaakprofiel6 4 2 7 5" xfId="50731" xr:uid="{00000000-0005-0000-0000-00009DAF0000}"/>
    <cellStyle name="Table  - Opmaakprofiel6 4 2 8" xfId="7539" xr:uid="{00000000-0005-0000-0000-00009EAF0000}"/>
    <cellStyle name="Table  - Opmaakprofiel6 4 2 8 2" xfId="19837" xr:uid="{00000000-0005-0000-0000-00009FAF0000}"/>
    <cellStyle name="Table  - Opmaakprofiel6 4 2 8 3" xfId="41640" xr:uid="{00000000-0005-0000-0000-0000A0AF0000}"/>
    <cellStyle name="Table  - Opmaakprofiel6 4 2 8 4" xfId="43428" xr:uid="{00000000-0005-0000-0000-0000A1AF0000}"/>
    <cellStyle name="Table  - Opmaakprofiel6 4 2 8 5" xfId="52509" xr:uid="{00000000-0005-0000-0000-0000A2AF0000}"/>
    <cellStyle name="Table  - Opmaakprofiel6 4 2 9" xfId="17828" xr:uid="{00000000-0005-0000-0000-0000A3AF0000}"/>
    <cellStyle name="Table  - Opmaakprofiel6 4 3" xfId="413" xr:uid="{00000000-0005-0000-0000-0000A4AF0000}"/>
    <cellStyle name="Table  - Opmaakprofiel6 4 3 2" xfId="1697" xr:uid="{00000000-0005-0000-0000-0000A5AF0000}"/>
    <cellStyle name="Table  - Opmaakprofiel6 4 3 2 2" xfId="11450" xr:uid="{00000000-0005-0000-0000-0000A6AF0000}"/>
    <cellStyle name="Table  - Opmaakprofiel6 4 3 2 2 2" xfId="23748" xr:uid="{00000000-0005-0000-0000-0000A7AF0000}"/>
    <cellStyle name="Table  - Opmaakprofiel6 4 3 2 2 3" xfId="35800" xr:uid="{00000000-0005-0000-0000-0000A8AF0000}"/>
    <cellStyle name="Table  - Opmaakprofiel6 4 3 2 2 4" xfId="46523" xr:uid="{00000000-0005-0000-0000-0000A9AF0000}"/>
    <cellStyle name="Table  - Opmaakprofiel6 4 3 2 2 5" xfId="56415" xr:uid="{00000000-0005-0000-0000-0000AAAF0000}"/>
    <cellStyle name="Table  - Opmaakprofiel6 4 3 2 3" xfId="17836" xr:uid="{00000000-0005-0000-0000-0000ABAF0000}"/>
    <cellStyle name="Table  - Opmaakprofiel6 4 3 2 4" xfId="29888" xr:uid="{00000000-0005-0000-0000-0000ACAF0000}"/>
    <cellStyle name="Table  - Opmaakprofiel6 4 3 2 5" xfId="44232" xr:uid="{00000000-0005-0000-0000-0000ADAF0000}"/>
    <cellStyle name="Table  - Opmaakprofiel6 4 3 2 6" xfId="50732" xr:uid="{00000000-0005-0000-0000-0000AEAF0000}"/>
    <cellStyle name="Table  - Opmaakprofiel6 4 3 3" xfId="2484" xr:uid="{00000000-0005-0000-0000-0000AFAF0000}"/>
    <cellStyle name="Table  - Opmaakprofiel6 4 3 3 2" xfId="11451" xr:uid="{00000000-0005-0000-0000-0000B0AF0000}"/>
    <cellStyle name="Table  - Opmaakprofiel6 4 3 3 2 2" xfId="23749" xr:uid="{00000000-0005-0000-0000-0000B1AF0000}"/>
    <cellStyle name="Table  - Opmaakprofiel6 4 3 3 2 3" xfId="35801" xr:uid="{00000000-0005-0000-0000-0000B2AF0000}"/>
    <cellStyle name="Table  - Opmaakprofiel6 4 3 3 2 4" xfId="46524" xr:uid="{00000000-0005-0000-0000-0000B3AF0000}"/>
    <cellStyle name="Table  - Opmaakprofiel6 4 3 3 2 5" xfId="56416" xr:uid="{00000000-0005-0000-0000-0000B4AF0000}"/>
    <cellStyle name="Table  - Opmaakprofiel6 4 3 3 3" xfId="17837" xr:uid="{00000000-0005-0000-0000-0000B5AF0000}"/>
    <cellStyle name="Table  - Opmaakprofiel6 4 3 3 4" xfId="29889" xr:uid="{00000000-0005-0000-0000-0000B6AF0000}"/>
    <cellStyle name="Table  - Opmaakprofiel6 4 3 3 5" xfId="37938" xr:uid="{00000000-0005-0000-0000-0000B7AF0000}"/>
    <cellStyle name="Table  - Opmaakprofiel6 4 3 3 6" xfId="50733" xr:uid="{00000000-0005-0000-0000-0000B8AF0000}"/>
    <cellStyle name="Table  - Opmaakprofiel6 4 3 4" xfId="1623" xr:uid="{00000000-0005-0000-0000-0000B9AF0000}"/>
    <cellStyle name="Table  - Opmaakprofiel6 4 3 4 2" xfId="11452" xr:uid="{00000000-0005-0000-0000-0000BAAF0000}"/>
    <cellStyle name="Table  - Opmaakprofiel6 4 3 4 2 2" xfId="23750" xr:uid="{00000000-0005-0000-0000-0000BBAF0000}"/>
    <cellStyle name="Table  - Opmaakprofiel6 4 3 4 2 3" xfId="35802" xr:uid="{00000000-0005-0000-0000-0000BCAF0000}"/>
    <cellStyle name="Table  - Opmaakprofiel6 4 3 4 2 4" xfId="46525" xr:uid="{00000000-0005-0000-0000-0000BDAF0000}"/>
    <cellStyle name="Table  - Opmaakprofiel6 4 3 4 2 5" xfId="56417" xr:uid="{00000000-0005-0000-0000-0000BEAF0000}"/>
    <cellStyle name="Table  - Opmaakprofiel6 4 3 4 3" xfId="17838" xr:uid="{00000000-0005-0000-0000-0000BFAF0000}"/>
    <cellStyle name="Table  - Opmaakprofiel6 4 3 4 4" xfId="29890" xr:uid="{00000000-0005-0000-0000-0000C0AF0000}"/>
    <cellStyle name="Table  - Opmaakprofiel6 4 3 4 5" xfId="37937" xr:uid="{00000000-0005-0000-0000-0000C1AF0000}"/>
    <cellStyle name="Table  - Opmaakprofiel6 4 3 4 6" xfId="50734" xr:uid="{00000000-0005-0000-0000-0000C2AF0000}"/>
    <cellStyle name="Table  - Opmaakprofiel6 4 3 5" xfId="6358" xr:uid="{00000000-0005-0000-0000-0000C3AF0000}"/>
    <cellStyle name="Table  - Opmaakprofiel6 4 3 5 2" xfId="11453" xr:uid="{00000000-0005-0000-0000-0000C4AF0000}"/>
    <cellStyle name="Table  - Opmaakprofiel6 4 3 5 2 2" xfId="23751" xr:uid="{00000000-0005-0000-0000-0000C5AF0000}"/>
    <cellStyle name="Table  - Opmaakprofiel6 4 3 5 2 3" xfId="35803" xr:uid="{00000000-0005-0000-0000-0000C6AF0000}"/>
    <cellStyle name="Table  - Opmaakprofiel6 4 3 5 2 4" xfId="46526" xr:uid="{00000000-0005-0000-0000-0000C7AF0000}"/>
    <cellStyle name="Table  - Opmaakprofiel6 4 3 5 2 5" xfId="56418" xr:uid="{00000000-0005-0000-0000-0000C8AF0000}"/>
    <cellStyle name="Table  - Opmaakprofiel6 4 3 5 3" xfId="17839" xr:uid="{00000000-0005-0000-0000-0000C9AF0000}"/>
    <cellStyle name="Table  - Opmaakprofiel6 4 3 5 4" xfId="29891" xr:uid="{00000000-0005-0000-0000-0000CAAF0000}"/>
    <cellStyle name="Table  - Opmaakprofiel6 4 3 5 5" xfId="44231" xr:uid="{00000000-0005-0000-0000-0000CBAF0000}"/>
    <cellStyle name="Table  - Opmaakprofiel6 4 3 5 6" xfId="50735" xr:uid="{00000000-0005-0000-0000-0000CCAF0000}"/>
    <cellStyle name="Table  - Opmaakprofiel6 4 3 6" xfId="6359" xr:uid="{00000000-0005-0000-0000-0000CDAF0000}"/>
    <cellStyle name="Table  - Opmaakprofiel6 4 3 6 2" xfId="11454" xr:uid="{00000000-0005-0000-0000-0000CEAF0000}"/>
    <cellStyle name="Table  - Opmaakprofiel6 4 3 6 2 2" xfId="23752" xr:uid="{00000000-0005-0000-0000-0000CFAF0000}"/>
    <cellStyle name="Table  - Opmaakprofiel6 4 3 6 2 3" xfId="35804" xr:uid="{00000000-0005-0000-0000-0000D0AF0000}"/>
    <cellStyle name="Table  - Opmaakprofiel6 4 3 6 2 4" xfId="46527" xr:uid="{00000000-0005-0000-0000-0000D1AF0000}"/>
    <cellStyle name="Table  - Opmaakprofiel6 4 3 6 2 5" xfId="56419" xr:uid="{00000000-0005-0000-0000-0000D2AF0000}"/>
    <cellStyle name="Table  - Opmaakprofiel6 4 3 6 3" xfId="17840" xr:uid="{00000000-0005-0000-0000-0000D3AF0000}"/>
    <cellStyle name="Table  - Opmaakprofiel6 4 3 6 4" xfId="29892" xr:uid="{00000000-0005-0000-0000-0000D4AF0000}"/>
    <cellStyle name="Table  - Opmaakprofiel6 4 3 6 5" xfId="37936" xr:uid="{00000000-0005-0000-0000-0000D5AF0000}"/>
    <cellStyle name="Table  - Opmaakprofiel6 4 3 6 6" xfId="50736" xr:uid="{00000000-0005-0000-0000-0000D6AF0000}"/>
    <cellStyle name="Table  - Opmaakprofiel6 4 3 7" xfId="6360" xr:uid="{00000000-0005-0000-0000-0000D7AF0000}"/>
    <cellStyle name="Table  - Opmaakprofiel6 4 3 7 2" xfId="17841" xr:uid="{00000000-0005-0000-0000-0000D8AF0000}"/>
    <cellStyle name="Table  - Opmaakprofiel6 4 3 7 3" xfId="29893" xr:uid="{00000000-0005-0000-0000-0000D9AF0000}"/>
    <cellStyle name="Table  - Opmaakprofiel6 4 3 7 4" xfId="37935" xr:uid="{00000000-0005-0000-0000-0000DAAF0000}"/>
    <cellStyle name="Table  - Opmaakprofiel6 4 3 7 5" xfId="50737" xr:uid="{00000000-0005-0000-0000-0000DBAF0000}"/>
    <cellStyle name="Table  - Opmaakprofiel6 4 3 8" xfId="7662" xr:uid="{00000000-0005-0000-0000-0000DCAF0000}"/>
    <cellStyle name="Table  - Opmaakprofiel6 4 3 8 2" xfId="19960" xr:uid="{00000000-0005-0000-0000-0000DDAF0000}"/>
    <cellStyle name="Table  - Opmaakprofiel6 4 3 8 3" xfId="41763" xr:uid="{00000000-0005-0000-0000-0000DEAF0000}"/>
    <cellStyle name="Table  - Opmaakprofiel6 4 3 8 4" xfId="31574" xr:uid="{00000000-0005-0000-0000-0000DFAF0000}"/>
    <cellStyle name="Table  - Opmaakprofiel6 4 3 8 5" xfId="52632" xr:uid="{00000000-0005-0000-0000-0000E0AF0000}"/>
    <cellStyle name="Table  - Opmaakprofiel6 4 3 9" xfId="17835" xr:uid="{00000000-0005-0000-0000-0000E1AF0000}"/>
    <cellStyle name="Table  - Opmaakprofiel6 4 4" xfId="460" xr:uid="{00000000-0005-0000-0000-0000E2AF0000}"/>
    <cellStyle name="Table  - Opmaakprofiel6 4 4 2" xfId="1667" xr:uid="{00000000-0005-0000-0000-0000E3AF0000}"/>
    <cellStyle name="Table  - Opmaakprofiel6 4 4 2 2" xfId="11455" xr:uid="{00000000-0005-0000-0000-0000E4AF0000}"/>
    <cellStyle name="Table  - Opmaakprofiel6 4 4 2 2 2" xfId="23753" xr:uid="{00000000-0005-0000-0000-0000E5AF0000}"/>
    <cellStyle name="Table  - Opmaakprofiel6 4 4 2 2 3" xfId="35805" xr:uid="{00000000-0005-0000-0000-0000E6AF0000}"/>
    <cellStyle name="Table  - Opmaakprofiel6 4 4 2 2 4" xfId="46528" xr:uid="{00000000-0005-0000-0000-0000E7AF0000}"/>
    <cellStyle name="Table  - Opmaakprofiel6 4 4 2 2 5" xfId="56420" xr:uid="{00000000-0005-0000-0000-0000E8AF0000}"/>
    <cellStyle name="Table  - Opmaakprofiel6 4 4 2 3" xfId="17843" xr:uid="{00000000-0005-0000-0000-0000E9AF0000}"/>
    <cellStyle name="Table  - Opmaakprofiel6 4 4 2 4" xfId="29895" xr:uid="{00000000-0005-0000-0000-0000EAAF0000}"/>
    <cellStyle name="Table  - Opmaakprofiel6 4 4 2 5" xfId="37933" xr:uid="{00000000-0005-0000-0000-0000EBAF0000}"/>
    <cellStyle name="Table  - Opmaakprofiel6 4 4 2 6" xfId="50738" xr:uid="{00000000-0005-0000-0000-0000ECAF0000}"/>
    <cellStyle name="Table  - Opmaakprofiel6 4 4 3" xfId="2531" xr:uid="{00000000-0005-0000-0000-0000EDAF0000}"/>
    <cellStyle name="Table  - Opmaakprofiel6 4 4 3 2" xfId="11456" xr:uid="{00000000-0005-0000-0000-0000EEAF0000}"/>
    <cellStyle name="Table  - Opmaakprofiel6 4 4 3 2 2" xfId="23754" xr:uid="{00000000-0005-0000-0000-0000EFAF0000}"/>
    <cellStyle name="Table  - Opmaakprofiel6 4 4 3 2 3" xfId="35806" xr:uid="{00000000-0005-0000-0000-0000F0AF0000}"/>
    <cellStyle name="Table  - Opmaakprofiel6 4 4 3 2 4" xfId="46529" xr:uid="{00000000-0005-0000-0000-0000F1AF0000}"/>
    <cellStyle name="Table  - Opmaakprofiel6 4 4 3 2 5" xfId="56421" xr:uid="{00000000-0005-0000-0000-0000F2AF0000}"/>
    <cellStyle name="Table  - Opmaakprofiel6 4 4 3 3" xfId="17844" xr:uid="{00000000-0005-0000-0000-0000F3AF0000}"/>
    <cellStyle name="Table  - Opmaakprofiel6 4 4 3 4" xfId="29896" xr:uid="{00000000-0005-0000-0000-0000F4AF0000}"/>
    <cellStyle name="Table  - Opmaakprofiel6 4 4 3 5" xfId="44228" xr:uid="{00000000-0005-0000-0000-0000F5AF0000}"/>
    <cellStyle name="Table  - Opmaakprofiel6 4 4 3 6" xfId="50739" xr:uid="{00000000-0005-0000-0000-0000F6AF0000}"/>
    <cellStyle name="Table  - Opmaakprofiel6 4 4 4" xfId="3416" xr:uid="{00000000-0005-0000-0000-0000F7AF0000}"/>
    <cellStyle name="Table  - Opmaakprofiel6 4 4 4 2" xfId="11457" xr:uid="{00000000-0005-0000-0000-0000F8AF0000}"/>
    <cellStyle name="Table  - Opmaakprofiel6 4 4 4 2 2" xfId="23755" xr:uid="{00000000-0005-0000-0000-0000F9AF0000}"/>
    <cellStyle name="Table  - Opmaakprofiel6 4 4 4 2 3" xfId="35807" xr:uid="{00000000-0005-0000-0000-0000FAAF0000}"/>
    <cellStyle name="Table  - Opmaakprofiel6 4 4 4 2 4" xfId="46530" xr:uid="{00000000-0005-0000-0000-0000FBAF0000}"/>
    <cellStyle name="Table  - Opmaakprofiel6 4 4 4 2 5" xfId="56422" xr:uid="{00000000-0005-0000-0000-0000FCAF0000}"/>
    <cellStyle name="Table  - Opmaakprofiel6 4 4 4 3" xfId="17845" xr:uid="{00000000-0005-0000-0000-0000FDAF0000}"/>
    <cellStyle name="Table  - Opmaakprofiel6 4 4 4 4" xfId="29897" xr:uid="{00000000-0005-0000-0000-0000FEAF0000}"/>
    <cellStyle name="Table  - Opmaakprofiel6 4 4 4 5" xfId="37932" xr:uid="{00000000-0005-0000-0000-0000FFAF0000}"/>
    <cellStyle name="Table  - Opmaakprofiel6 4 4 4 6" xfId="50740" xr:uid="{00000000-0005-0000-0000-000000B00000}"/>
    <cellStyle name="Table  - Opmaakprofiel6 4 4 5" xfId="6361" xr:uid="{00000000-0005-0000-0000-000001B00000}"/>
    <cellStyle name="Table  - Opmaakprofiel6 4 4 5 2" xfId="11458" xr:uid="{00000000-0005-0000-0000-000002B00000}"/>
    <cellStyle name="Table  - Opmaakprofiel6 4 4 5 2 2" xfId="23756" xr:uid="{00000000-0005-0000-0000-000003B00000}"/>
    <cellStyle name="Table  - Opmaakprofiel6 4 4 5 2 3" xfId="35808" xr:uid="{00000000-0005-0000-0000-000004B00000}"/>
    <cellStyle name="Table  - Opmaakprofiel6 4 4 5 2 4" xfId="46531" xr:uid="{00000000-0005-0000-0000-000005B00000}"/>
    <cellStyle name="Table  - Opmaakprofiel6 4 4 5 2 5" xfId="56423" xr:uid="{00000000-0005-0000-0000-000006B00000}"/>
    <cellStyle name="Table  - Opmaakprofiel6 4 4 5 3" xfId="17846" xr:uid="{00000000-0005-0000-0000-000007B00000}"/>
    <cellStyle name="Table  - Opmaakprofiel6 4 4 5 4" xfId="29898" xr:uid="{00000000-0005-0000-0000-000008B00000}"/>
    <cellStyle name="Table  - Opmaakprofiel6 4 4 5 5" xfId="37931" xr:uid="{00000000-0005-0000-0000-000009B00000}"/>
    <cellStyle name="Table  - Opmaakprofiel6 4 4 5 6" xfId="50741" xr:uid="{00000000-0005-0000-0000-00000AB00000}"/>
    <cellStyle name="Table  - Opmaakprofiel6 4 4 6" xfId="6362" xr:uid="{00000000-0005-0000-0000-00000BB00000}"/>
    <cellStyle name="Table  - Opmaakprofiel6 4 4 6 2" xfId="11459" xr:uid="{00000000-0005-0000-0000-00000CB00000}"/>
    <cellStyle name="Table  - Opmaakprofiel6 4 4 6 2 2" xfId="23757" xr:uid="{00000000-0005-0000-0000-00000DB00000}"/>
    <cellStyle name="Table  - Opmaakprofiel6 4 4 6 2 3" xfId="35809" xr:uid="{00000000-0005-0000-0000-00000EB00000}"/>
    <cellStyle name="Table  - Opmaakprofiel6 4 4 6 2 4" xfId="46532" xr:uid="{00000000-0005-0000-0000-00000FB00000}"/>
    <cellStyle name="Table  - Opmaakprofiel6 4 4 6 2 5" xfId="56424" xr:uid="{00000000-0005-0000-0000-000010B00000}"/>
    <cellStyle name="Table  - Opmaakprofiel6 4 4 6 3" xfId="17847" xr:uid="{00000000-0005-0000-0000-000011B00000}"/>
    <cellStyle name="Table  - Opmaakprofiel6 4 4 6 4" xfId="29899" xr:uid="{00000000-0005-0000-0000-000012B00000}"/>
    <cellStyle name="Table  - Opmaakprofiel6 4 4 6 5" xfId="44227" xr:uid="{00000000-0005-0000-0000-000013B00000}"/>
    <cellStyle name="Table  - Opmaakprofiel6 4 4 6 6" xfId="50742" xr:uid="{00000000-0005-0000-0000-000014B00000}"/>
    <cellStyle name="Table  - Opmaakprofiel6 4 4 7" xfId="6363" xr:uid="{00000000-0005-0000-0000-000015B00000}"/>
    <cellStyle name="Table  - Opmaakprofiel6 4 4 7 2" xfId="17848" xr:uid="{00000000-0005-0000-0000-000016B00000}"/>
    <cellStyle name="Table  - Opmaakprofiel6 4 4 7 3" xfId="29900" xr:uid="{00000000-0005-0000-0000-000017B00000}"/>
    <cellStyle name="Table  - Opmaakprofiel6 4 4 7 4" xfId="37930" xr:uid="{00000000-0005-0000-0000-000018B00000}"/>
    <cellStyle name="Table  - Opmaakprofiel6 4 4 7 5" xfId="50743" xr:uid="{00000000-0005-0000-0000-000019B00000}"/>
    <cellStyle name="Table  - Opmaakprofiel6 4 4 8" xfId="7631" xr:uid="{00000000-0005-0000-0000-00001AB00000}"/>
    <cellStyle name="Table  - Opmaakprofiel6 4 4 8 2" xfId="19929" xr:uid="{00000000-0005-0000-0000-00001BB00000}"/>
    <cellStyle name="Table  - Opmaakprofiel6 4 4 8 3" xfId="41732" xr:uid="{00000000-0005-0000-0000-00001CB00000}"/>
    <cellStyle name="Table  - Opmaakprofiel6 4 4 8 4" xfId="43390" xr:uid="{00000000-0005-0000-0000-00001DB00000}"/>
    <cellStyle name="Table  - Opmaakprofiel6 4 4 8 5" xfId="52601" xr:uid="{00000000-0005-0000-0000-00001EB00000}"/>
    <cellStyle name="Table  - Opmaakprofiel6 4 4 9" xfId="17842" xr:uid="{00000000-0005-0000-0000-00001FB00000}"/>
    <cellStyle name="Table  - Opmaakprofiel6 4 5" xfId="1090" xr:uid="{00000000-0005-0000-0000-000020B00000}"/>
    <cellStyle name="Table  - Opmaakprofiel6 4 5 2" xfId="2394" xr:uid="{00000000-0005-0000-0000-000021B00000}"/>
    <cellStyle name="Table  - Opmaakprofiel6 4 5 2 2" xfId="11460" xr:uid="{00000000-0005-0000-0000-000022B00000}"/>
    <cellStyle name="Table  - Opmaakprofiel6 4 5 2 2 2" xfId="23758" xr:uid="{00000000-0005-0000-0000-000023B00000}"/>
    <cellStyle name="Table  - Opmaakprofiel6 4 5 2 2 3" xfId="35810" xr:uid="{00000000-0005-0000-0000-000024B00000}"/>
    <cellStyle name="Table  - Opmaakprofiel6 4 5 2 2 4" xfId="46533" xr:uid="{00000000-0005-0000-0000-000025B00000}"/>
    <cellStyle name="Table  - Opmaakprofiel6 4 5 2 2 5" xfId="56425" xr:uid="{00000000-0005-0000-0000-000026B00000}"/>
    <cellStyle name="Table  - Opmaakprofiel6 4 5 2 3" xfId="17850" xr:uid="{00000000-0005-0000-0000-000027B00000}"/>
    <cellStyle name="Table  - Opmaakprofiel6 4 5 2 4" xfId="29902" xr:uid="{00000000-0005-0000-0000-000028B00000}"/>
    <cellStyle name="Table  - Opmaakprofiel6 4 5 2 5" xfId="37928" xr:uid="{00000000-0005-0000-0000-000029B00000}"/>
    <cellStyle name="Table  - Opmaakprofiel6 4 5 2 6" xfId="50744" xr:uid="{00000000-0005-0000-0000-00002AB00000}"/>
    <cellStyle name="Table  - Opmaakprofiel6 4 5 3" xfId="3101" xr:uid="{00000000-0005-0000-0000-00002BB00000}"/>
    <cellStyle name="Table  - Opmaakprofiel6 4 5 3 2" xfId="11461" xr:uid="{00000000-0005-0000-0000-00002CB00000}"/>
    <cellStyle name="Table  - Opmaakprofiel6 4 5 3 2 2" xfId="23759" xr:uid="{00000000-0005-0000-0000-00002DB00000}"/>
    <cellStyle name="Table  - Opmaakprofiel6 4 5 3 2 3" xfId="35811" xr:uid="{00000000-0005-0000-0000-00002EB00000}"/>
    <cellStyle name="Table  - Opmaakprofiel6 4 5 3 2 4" xfId="46534" xr:uid="{00000000-0005-0000-0000-00002FB00000}"/>
    <cellStyle name="Table  - Opmaakprofiel6 4 5 3 2 5" xfId="56426" xr:uid="{00000000-0005-0000-0000-000030B00000}"/>
    <cellStyle name="Table  - Opmaakprofiel6 4 5 3 3" xfId="17851" xr:uid="{00000000-0005-0000-0000-000031B00000}"/>
    <cellStyle name="Table  - Opmaakprofiel6 4 5 3 4" xfId="29903" xr:uid="{00000000-0005-0000-0000-000032B00000}"/>
    <cellStyle name="Table  - Opmaakprofiel6 4 5 3 5" xfId="37927" xr:uid="{00000000-0005-0000-0000-000033B00000}"/>
    <cellStyle name="Table  - Opmaakprofiel6 4 5 3 6" xfId="50745" xr:uid="{00000000-0005-0000-0000-000034B00000}"/>
    <cellStyle name="Table  - Opmaakprofiel6 4 5 4" xfId="3935" xr:uid="{00000000-0005-0000-0000-000035B00000}"/>
    <cellStyle name="Table  - Opmaakprofiel6 4 5 4 2" xfId="11462" xr:uid="{00000000-0005-0000-0000-000036B00000}"/>
    <cellStyle name="Table  - Opmaakprofiel6 4 5 4 2 2" xfId="23760" xr:uid="{00000000-0005-0000-0000-000037B00000}"/>
    <cellStyle name="Table  - Opmaakprofiel6 4 5 4 2 3" xfId="35812" xr:uid="{00000000-0005-0000-0000-000038B00000}"/>
    <cellStyle name="Table  - Opmaakprofiel6 4 5 4 2 4" xfId="46535" xr:uid="{00000000-0005-0000-0000-000039B00000}"/>
    <cellStyle name="Table  - Opmaakprofiel6 4 5 4 2 5" xfId="56427" xr:uid="{00000000-0005-0000-0000-00003AB00000}"/>
    <cellStyle name="Table  - Opmaakprofiel6 4 5 4 3" xfId="17852" xr:uid="{00000000-0005-0000-0000-00003BB00000}"/>
    <cellStyle name="Table  - Opmaakprofiel6 4 5 4 4" xfId="29904" xr:uid="{00000000-0005-0000-0000-00003CB00000}"/>
    <cellStyle name="Table  - Opmaakprofiel6 4 5 4 5" xfId="44224" xr:uid="{00000000-0005-0000-0000-00003DB00000}"/>
    <cellStyle name="Table  - Opmaakprofiel6 4 5 4 6" xfId="50746" xr:uid="{00000000-0005-0000-0000-00003EB00000}"/>
    <cellStyle name="Table  - Opmaakprofiel6 4 5 5" xfId="6364" xr:uid="{00000000-0005-0000-0000-00003FB00000}"/>
    <cellStyle name="Table  - Opmaakprofiel6 4 5 5 2" xfId="11463" xr:uid="{00000000-0005-0000-0000-000040B00000}"/>
    <cellStyle name="Table  - Opmaakprofiel6 4 5 5 2 2" xfId="23761" xr:uid="{00000000-0005-0000-0000-000041B00000}"/>
    <cellStyle name="Table  - Opmaakprofiel6 4 5 5 2 3" xfId="35813" xr:uid="{00000000-0005-0000-0000-000042B00000}"/>
    <cellStyle name="Table  - Opmaakprofiel6 4 5 5 2 4" xfId="46536" xr:uid="{00000000-0005-0000-0000-000043B00000}"/>
    <cellStyle name="Table  - Opmaakprofiel6 4 5 5 2 5" xfId="56428" xr:uid="{00000000-0005-0000-0000-000044B00000}"/>
    <cellStyle name="Table  - Opmaakprofiel6 4 5 5 3" xfId="17853" xr:uid="{00000000-0005-0000-0000-000045B00000}"/>
    <cellStyle name="Table  - Opmaakprofiel6 4 5 5 4" xfId="29905" xr:uid="{00000000-0005-0000-0000-000046B00000}"/>
    <cellStyle name="Table  - Opmaakprofiel6 4 5 5 5" xfId="37926" xr:uid="{00000000-0005-0000-0000-000047B00000}"/>
    <cellStyle name="Table  - Opmaakprofiel6 4 5 5 6" xfId="50747" xr:uid="{00000000-0005-0000-0000-000048B00000}"/>
    <cellStyle name="Table  - Opmaakprofiel6 4 5 6" xfId="6365" xr:uid="{00000000-0005-0000-0000-000049B00000}"/>
    <cellStyle name="Table  - Opmaakprofiel6 4 5 6 2" xfId="11464" xr:uid="{00000000-0005-0000-0000-00004AB00000}"/>
    <cellStyle name="Table  - Opmaakprofiel6 4 5 6 2 2" xfId="23762" xr:uid="{00000000-0005-0000-0000-00004BB00000}"/>
    <cellStyle name="Table  - Opmaakprofiel6 4 5 6 2 3" xfId="35814" xr:uid="{00000000-0005-0000-0000-00004CB00000}"/>
    <cellStyle name="Table  - Opmaakprofiel6 4 5 6 2 4" xfId="46537" xr:uid="{00000000-0005-0000-0000-00004DB00000}"/>
    <cellStyle name="Table  - Opmaakprofiel6 4 5 6 2 5" xfId="56429" xr:uid="{00000000-0005-0000-0000-00004EB00000}"/>
    <cellStyle name="Table  - Opmaakprofiel6 4 5 6 3" xfId="17854" xr:uid="{00000000-0005-0000-0000-00004FB00000}"/>
    <cellStyle name="Table  - Opmaakprofiel6 4 5 6 4" xfId="29906" xr:uid="{00000000-0005-0000-0000-000050B00000}"/>
    <cellStyle name="Table  - Opmaakprofiel6 4 5 6 5" xfId="37925" xr:uid="{00000000-0005-0000-0000-000051B00000}"/>
    <cellStyle name="Table  - Opmaakprofiel6 4 5 6 6" xfId="50748" xr:uid="{00000000-0005-0000-0000-000052B00000}"/>
    <cellStyle name="Table  - Opmaakprofiel6 4 5 7" xfId="6366" xr:uid="{00000000-0005-0000-0000-000053B00000}"/>
    <cellStyle name="Table  - Opmaakprofiel6 4 5 7 2" xfId="17855" xr:uid="{00000000-0005-0000-0000-000054B00000}"/>
    <cellStyle name="Table  - Opmaakprofiel6 4 5 7 3" xfId="29907" xr:uid="{00000000-0005-0000-0000-000055B00000}"/>
    <cellStyle name="Table  - Opmaakprofiel6 4 5 7 4" xfId="44223" xr:uid="{00000000-0005-0000-0000-000056B00000}"/>
    <cellStyle name="Table  - Opmaakprofiel6 4 5 7 5" xfId="50749" xr:uid="{00000000-0005-0000-0000-000057B00000}"/>
    <cellStyle name="Table  - Opmaakprofiel6 4 5 8" xfId="7204" xr:uid="{00000000-0005-0000-0000-000058B00000}"/>
    <cellStyle name="Table  - Opmaakprofiel6 4 5 8 2" xfId="19502" xr:uid="{00000000-0005-0000-0000-000059B00000}"/>
    <cellStyle name="Table  - Opmaakprofiel6 4 5 8 3" xfId="41305" xr:uid="{00000000-0005-0000-0000-00005AB00000}"/>
    <cellStyle name="Table  - Opmaakprofiel6 4 5 8 4" xfId="36872" xr:uid="{00000000-0005-0000-0000-00005BB00000}"/>
    <cellStyle name="Table  - Opmaakprofiel6 4 5 8 5" xfId="52174" xr:uid="{00000000-0005-0000-0000-00005CB00000}"/>
    <cellStyle name="Table  - Opmaakprofiel6 4 5 9" xfId="17849" xr:uid="{00000000-0005-0000-0000-00005DB00000}"/>
    <cellStyle name="Table  - Opmaakprofiel6 4 6" xfId="911" xr:uid="{00000000-0005-0000-0000-00005EB00000}"/>
    <cellStyle name="Table  - Opmaakprofiel6 4 6 2" xfId="2355" xr:uid="{00000000-0005-0000-0000-00005FB00000}"/>
    <cellStyle name="Table  - Opmaakprofiel6 4 6 2 2" xfId="11465" xr:uid="{00000000-0005-0000-0000-000060B00000}"/>
    <cellStyle name="Table  - Opmaakprofiel6 4 6 2 2 2" xfId="23763" xr:uid="{00000000-0005-0000-0000-000061B00000}"/>
    <cellStyle name="Table  - Opmaakprofiel6 4 6 2 2 3" xfId="35815" xr:uid="{00000000-0005-0000-0000-000062B00000}"/>
    <cellStyle name="Table  - Opmaakprofiel6 4 6 2 2 4" xfId="46538" xr:uid="{00000000-0005-0000-0000-000063B00000}"/>
    <cellStyle name="Table  - Opmaakprofiel6 4 6 2 2 5" xfId="56430" xr:uid="{00000000-0005-0000-0000-000064B00000}"/>
    <cellStyle name="Table  - Opmaakprofiel6 4 6 2 3" xfId="17857" xr:uid="{00000000-0005-0000-0000-000065B00000}"/>
    <cellStyle name="Table  - Opmaakprofiel6 4 6 2 4" xfId="29909" xr:uid="{00000000-0005-0000-0000-000066B00000}"/>
    <cellStyle name="Table  - Opmaakprofiel6 4 6 2 5" xfId="37923" xr:uid="{00000000-0005-0000-0000-000067B00000}"/>
    <cellStyle name="Table  - Opmaakprofiel6 4 6 2 6" xfId="50750" xr:uid="{00000000-0005-0000-0000-000068B00000}"/>
    <cellStyle name="Table  - Opmaakprofiel6 4 6 3" xfId="2922" xr:uid="{00000000-0005-0000-0000-000069B00000}"/>
    <cellStyle name="Table  - Opmaakprofiel6 4 6 3 2" xfId="11466" xr:uid="{00000000-0005-0000-0000-00006AB00000}"/>
    <cellStyle name="Table  - Opmaakprofiel6 4 6 3 2 2" xfId="23764" xr:uid="{00000000-0005-0000-0000-00006BB00000}"/>
    <cellStyle name="Table  - Opmaakprofiel6 4 6 3 2 3" xfId="35816" xr:uid="{00000000-0005-0000-0000-00006CB00000}"/>
    <cellStyle name="Table  - Opmaakprofiel6 4 6 3 2 4" xfId="46539" xr:uid="{00000000-0005-0000-0000-00006DB00000}"/>
    <cellStyle name="Table  - Opmaakprofiel6 4 6 3 2 5" xfId="56431" xr:uid="{00000000-0005-0000-0000-00006EB00000}"/>
    <cellStyle name="Table  - Opmaakprofiel6 4 6 3 3" xfId="17858" xr:uid="{00000000-0005-0000-0000-00006FB00000}"/>
    <cellStyle name="Table  - Opmaakprofiel6 4 6 3 4" xfId="29910" xr:uid="{00000000-0005-0000-0000-000070B00000}"/>
    <cellStyle name="Table  - Opmaakprofiel6 4 6 3 5" xfId="37922" xr:uid="{00000000-0005-0000-0000-000071B00000}"/>
    <cellStyle name="Table  - Opmaakprofiel6 4 6 3 6" xfId="50751" xr:uid="{00000000-0005-0000-0000-000072B00000}"/>
    <cellStyle name="Table  - Opmaakprofiel6 4 6 4" xfId="3770" xr:uid="{00000000-0005-0000-0000-000073B00000}"/>
    <cellStyle name="Table  - Opmaakprofiel6 4 6 4 2" xfId="11467" xr:uid="{00000000-0005-0000-0000-000074B00000}"/>
    <cellStyle name="Table  - Opmaakprofiel6 4 6 4 2 2" xfId="23765" xr:uid="{00000000-0005-0000-0000-000075B00000}"/>
    <cellStyle name="Table  - Opmaakprofiel6 4 6 4 2 3" xfId="35817" xr:uid="{00000000-0005-0000-0000-000076B00000}"/>
    <cellStyle name="Table  - Opmaakprofiel6 4 6 4 2 4" xfId="46540" xr:uid="{00000000-0005-0000-0000-000077B00000}"/>
    <cellStyle name="Table  - Opmaakprofiel6 4 6 4 2 5" xfId="56432" xr:uid="{00000000-0005-0000-0000-000078B00000}"/>
    <cellStyle name="Table  - Opmaakprofiel6 4 6 4 3" xfId="17859" xr:uid="{00000000-0005-0000-0000-000079B00000}"/>
    <cellStyle name="Table  - Opmaakprofiel6 4 6 4 4" xfId="29911" xr:uid="{00000000-0005-0000-0000-00007AB00000}"/>
    <cellStyle name="Table  - Opmaakprofiel6 4 6 4 5" xfId="37921" xr:uid="{00000000-0005-0000-0000-00007BB00000}"/>
    <cellStyle name="Table  - Opmaakprofiel6 4 6 4 6" xfId="50752" xr:uid="{00000000-0005-0000-0000-00007CB00000}"/>
    <cellStyle name="Table  - Opmaakprofiel6 4 6 5" xfId="6367" xr:uid="{00000000-0005-0000-0000-00007DB00000}"/>
    <cellStyle name="Table  - Opmaakprofiel6 4 6 5 2" xfId="11468" xr:uid="{00000000-0005-0000-0000-00007EB00000}"/>
    <cellStyle name="Table  - Opmaakprofiel6 4 6 5 2 2" xfId="23766" xr:uid="{00000000-0005-0000-0000-00007FB00000}"/>
    <cellStyle name="Table  - Opmaakprofiel6 4 6 5 2 3" xfId="35818" xr:uid="{00000000-0005-0000-0000-000080B00000}"/>
    <cellStyle name="Table  - Opmaakprofiel6 4 6 5 2 4" xfId="46541" xr:uid="{00000000-0005-0000-0000-000081B00000}"/>
    <cellStyle name="Table  - Opmaakprofiel6 4 6 5 2 5" xfId="56433" xr:uid="{00000000-0005-0000-0000-000082B00000}"/>
    <cellStyle name="Table  - Opmaakprofiel6 4 6 5 3" xfId="17860" xr:uid="{00000000-0005-0000-0000-000083B00000}"/>
    <cellStyle name="Table  - Opmaakprofiel6 4 6 5 4" xfId="29912" xr:uid="{00000000-0005-0000-0000-000084B00000}"/>
    <cellStyle name="Table  - Opmaakprofiel6 4 6 5 5" xfId="44220" xr:uid="{00000000-0005-0000-0000-000085B00000}"/>
    <cellStyle name="Table  - Opmaakprofiel6 4 6 5 6" xfId="50753" xr:uid="{00000000-0005-0000-0000-000086B00000}"/>
    <cellStyle name="Table  - Opmaakprofiel6 4 6 6" xfId="6368" xr:uid="{00000000-0005-0000-0000-000087B00000}"/>
    <cellStyle name="Table  - Opmaakprofiel6 4 6 6 2" xfId="11469" xr:uid="{00000000-0005-0000-0000-000088B00000}"/>
    <cellStyle name="Table  - Opmaakprofiel6 4 6 6 2 2" xfId="23767" xr:uid="{00000000-0005-0000-0000-000089B00000}"/>
    <cellStyle name="Table  - Opmaakprofiel6 4 6 6 2 3" xfId="35819" xr:uid="{00000000-0005-0000-0000-00008AB00000}"/>
    <cellStyle name="Table  - Opmaakprofiel6 4 6 6 2 4" xfId="46542" xr:uid="{00000000-0005-0000-0000-00008BB00000}"/>
    <cellStyle name="Table  - Opmaakprofiel6 4 6 6 2 5" xfId="56434" xr:uid="{00000000-0005-0000-0000-00008CB00000}"/>
    <cellStyle name="Table  - Opmaakprofiel6 4 6 6 3" xfId="17861" xr:uid="{00000000-0005-0000-0000-00008DB00000}"/>
    <cellStyle name="Table  - Opmaakprofiel6 4 6 6 4" xfId="29913" xr:uid="{00000000-0005-0000-0000-00008EB00000}"/>
    <cellStyle name="Table  - Opmaakprofiel6 4 6 6 5" xfId="37920" xr:uid="{00000000-0005-0000-0000-00008FB00000}"/>
    <cellStyle name="Table  - Opmaakprofiel6 4 6 6 6" xfId="50754" xr:uid="{00000000-0005-0000-0000-000090B00000}"/>
    <cellStyle name="Table  - Opmaakprofiel6 4 6 7" xfId="6369" xr:uid="{00000000-0005-0000-0000-000091B00000}"/>
    <cellStyle name="Table  - Opmaakprofiel6 4 6 7 2" xfId="17862" xr:uid="{00000000-0005-0000-0000-000092B00000}"/>
    <cellStyle name="Table  - Opmaakprofiel6 4 6 7 3" xfId="29914" xr:uid="{00000000-0005-0000-0000-000093B00000}"/>
    <cellStyle name="Table  - Opmaakprofiel6 4 6 7 4" xfId="37919" xr:uid="{00000000-0005-0000-0000-000094B00000}"/>
    <cellStyle name="Table  - Opmaakprofiel6 4 6 7 5" xfId="50755" xr:uid="{00000000-0005-0000-0000-000095B00000}"/>
    <cellStyle name="Table  - Opmaakprofiel6 4 6 8" xfId="7326" xr:uid="{00000000-0005-0000-0000-000096B00000}"/>
    <cellStyle name="Table  - Opmaakprofiel6 4 6 8 2" xfId="19624" xr:uid="{00000000-0005-0000-0000-000097B00000}"/>
    <cellStyle name="Table  - Opmaakprofiel6 4 6 8 3" xfId="41427" xr:uid="{00000000-0005-0000-0000-000098B00000}"/>
    <cellStyle name="Table  - Opmaakprofiel6 4 6 8 4" xfId="36801" xr:uid="{00000000-0005-0000-0000-000099B00000}"/>
    <cellStyle name="Table  - Opmaakprofiel6 4 6 8 5" xfId="52296" xr:uid="{00000000-0005-0000-0000-00009AB00000}"/>
    <cellStyle name="Table  - Opmaakprofiel6 4 6 9" xfId="17856" xr:uid="{00000000-0005-0000-0000-00009BB00000}"/>
    <cellStyle name="Table  - Opmaakprofiel6 4 7" xfId="578" xr:uid="{00000000-0005-0000-0000-00009CB00000}"/>
    <cellStyle name="Table  - Opmaakprofiel6 4 7 2" xfId="1507" xr:uid="{00000000-0005-0000-0000-00009DB00000}"/>
    <cellStyle name="Table  - Opmaakprofiel6 4 7 2 2" xfId="11470" xr:uid="{00000000-0005-0000-0000-00009EB00000}"/>
    <cellStyle name="Table  - Opmaakprofiel6 4 7 2 2 2" xfId="23768" xr:uid="{00000000-0005-0000-0000-00009FB00000}"/>
    <cellStyle name="Table  - Opmaakprofiel6 4 7 2 2 3" xfId="35820" xr:uid="{00000000-0005-0000-0000-0000A0B00000}"/>
    <cellStyle name="Table  - Opmaakprofiel6 4 7 2 2 4" xfId="46543" xr:uid="{00000000-0005-0000-0000-0000A1B00000}"/>
    <cellStyle name="Table  - Opmaakprofiel6 4 7 2 2 5" xfId="56435" xr:uid="{00000000-0005-0000-0000-0000A2B00000}"/>
    <cellStyle name="Table  - Opmaakprofiel6 4 7 2 3" xfId="17864" xr:uid="{00000000-0005-0000-0000-0000A3B00000}"/>
    <cellStyle name="Table  - Opmaakprofiel6 4 7 2 4" xfId="29916" xr:uid="{00000000-0005-0000-0000-0000A4B00000}"/>
    <cellStyle name="Table  - Opmaakprofiel6 4 7 2 5" xfId="37918" xr:uid="{00000000-0005-0000-0000-0000A5B00000}"/>
    <cellStyle name="Table  - Opmaakprofiel6 4 7 2 6" xfId="50756" xr:uid="{00000000-0005-0000-0000-0000A6B00000}"/>
    <cellStyle name="Table  - Opmaakprofiel6 4 7 3" xfId="2649" xr:uid="{00000000-0005-0000-0000-0000A7B00000}"/>
    <cellStyle name="Table  - Opmaakprofiel6 4 7 3 2" xfId="11471" xr:uid="{00000000-0005-0000-0000-0000A8B00000}"/>
    <cellStyle name="Table  - Opmaakprofiel6 4 7 3 2 2" xfId="23769" xr:uid="{00000000-0005-0000-0000-0000A9B00000}"/>
    <cellStyle name="Table  - Opmaakprofiel6 4 7 3 2 3" xfId="35821" xr:uid="{00000000-0005-0000-0000-0000AAB00000}"/>
    <cellStyle name="Table  - Opmaakprofiel6 4 7 3 2 4" xfId="46544" xr:uid="{00000000-0005-0000-0000-0000ABB00000}"/>
    <cellStyle name="Table  - Opmaakprofiel6 4 7 3 2 5" xfId="56436" xr:uid="{00000000-0005-0000-0000-0000ACB00000}"/>
    <cellStyle name="Table  - Opmaakprofiel6 4 7 3 3" xfId="17865" xr:uid="{00000000-0005-0000-0000-0000ADB00000}"/>
    <cellStyle name="Table  - Opmaakprofiel6 4 7 3 4" xfId="29917" xr:uid="{00000000-0005-0000-0000-0000AEB00000}"/>
    <cellStyle name="Table  - Opmaakprofiel6 4 7 3 5" xfId="37917" xr:uid="{00000000-0005-0000-0000-0000AFB00000}"/>
    <cellStyle name="Table  - Opmaakprofiel6 4 7 3 6" xfId="50757" xr:uid="{00000000-0005-0000-0000-0000B0B00000}"/>
    <cellStyle name="Table  - Opmaakprofiel6 4 7 4" xfId="3521" xr:uid="{00000000-0005-0000-0000-0000B1B00000}"/>
    <cellStyle name="Table  - Opmaakprofiel6 4 7 4 2" xfId="11472" xr:uid="{00000000-0005-0000-0000-0000B2B00000}"/>
    <cellStyle name="Table  - Opmaakprofiel6 4 7 4 2 2" xfId="23770" xr:uid="{00000000-0005-0000-0000-0000B3B00000}"/>
    <cellStyle name="Table  - Opmaakprofiel6 4 7 4 2 3" xfId="35822" xr:uid="{00000000-0005-0000-0000-0000B4B00000}"/>
    <cellStyle name="Table  - Opmaakprofiel6 4 7 4 2 4" xfId="46545" xr:uid="{00000000-0005-0000-0000-0000B5B00000}"/>
    <cellStyle name="Table  - Opmaakprofiel6 4 7 4 2 5" xfId="56437" xr:uid="{00000000-0005-0000-0000-0000B6B00000}"/>
    <cellStyle name="Table  - Opmaakprofiel6 4 7 4 3" xfId="17866" xr:uid="{00000000-0005-0000-0000-0000B7B00000}"/>
    <cellStyle name="Table  - Opmaakprofiel6 4 7 4 4" xfId="29918" xr:uid="{00000000-0005-0000-0000-0000B8B00000}"/>
    <cellStyle name="Table  - Opmaakprofiel6 4 7 4 5" xfId="37916" xr:uid="{00000000-0005-0000-0000-0000B9B00000}"/>
    <cellStyle name="Table  - Opmaakprofiel6 4 7 4 6" xfId="50758" xr:uid="{00000000-0005-0000-0000-0000BAB00000}"/>
    <cellStyle name="Table  - Opmaakprofiel6 4 7 5" xfId="6370" xr:uid="{00000000-0005-0000-0000-0000BBB00000}"/>
    <cellStyle name="Table  - Opmaakprofiel6 4 7 5 2" xfId="11473" xr:uid="{00000000-0005-0000-0000-0000BCB00000}"/>
    <cellStyle name="Table  - Opmaakprofiel6 4 7 5 2 2" xfId="23771" xr:uid="{00000000-0005-0000-0000-0000BDB00000}"/>
    <cellStyle name="Table  - Opmaakprofiel6 4 7 5 2 3" xfId="35823" xr:uid="{00000000-0005-0000-0000-0000BEB00000}"/>
    <cellStyle name="Table  - Opmaakprofiel6 4 7 5 2 4" xfId="46546" xr:uid="{00000000-0005-0000-0000-0000BFB00000}"/>
    <cellStyle name="Table  - Opmaakprofiel6 4 7 5 2 5" xfId="56438" xr:uid="{00000000-0005-0000-0000-0000C0B00000}"/>
    <cellStyle name="Table  - Opmaakprofiel6 4 7 5 3" xfId="17867" xr:uid="{00000000-0005-0000-0000-0000C1B00000}"/>
    <cellStyle name="Table  - Opmaakprofiel6 4 7 5 4" xfId="29919" xr:uid="{00000000-0005-0000-0000-0000C2B00000}"/>
    <cellStyle name="Table  - Opmaakprofiel6 4 7 5 5" xfId="37915" xr:uid="{00000000-0005-0000-0000-0000C3B00000}"/>
    <cellStyle name="Table  - Opmaakprofiel6 4 7 5 6" xfId="50759" xr:uid="{00000000-0005-0000-0000-0000C4B00000}"/>
    <cellStyle name="Table  - Opmaakprofiel6 4 7 6" xfId="6371" xr:uid="{00000000-0005-0000-0000-0000C5B00000}"/>
    <cellStyle name="Table  - Opmaakprofiel6 4 7 6 2" xfId="11474" xr:uid="{00000000-0005-0000-0000-0000C6B00000}"/>
    <cellStyle name="Table  - Opmaakprofiel6 4 7 6 2 2" xfId="23772" xr:uid="{00000000-0005-0000-0000-0000C7B00000}"/>
    <cellStyle name="Table  - Opmaakprofiel6 4 7 6 2 3" xfId="35824" xr:uid="{00000000-0005-0000-0000-0000C8B00000}"/>
    <cellStyle name="Table  - Opmaakprofiel6 4 7 6 2 4" xfId="46547" xr:uid="{00000000-0005-0000-0000-0000C9B00000}"/>
    <cellStyle name="Table  - Opmaakprofiel6 4 7 6 2 5" xfId="56439" xr:uid="{00000000-0005-0000-0000-0000CAB00000}"/>
    <cellStyle name="Table  - Opmaakprofiel6 4 7 6 3" xfId="17868" xr:uid="{00000000-0005-0000-0000-0000CBB00000}"/>
    <cellStyle name="Table  - Opmaakprofiel6 4 7 6 4" xfId="29920" xr:uid="{00000000-0005-0000-0000-0000CCB00000}"/>
    <cellStyle name="Table  - Opmaakprofiel6 4 7 6 5" xfId="44217" xr:uid="{00000000-0005-0000-0000-0000CDB00000}"/>
    <cellStyle name="Table  - Opmaakprofiel6 4 7 6 6" xfId="50760" xr:uid="{00000000-0005-0000-0000-0000CEB00000}"/>
    <cellStyle name="Table  - Opmaakprofiel6 4 7 7" xfId="6372" xr:uid="{00000000-0005-0000-0000-0000CFB00000}"/>
    <cellStyle name="Table  - Opmaakprofiel6 4 7 7 2" xfId="17869" xr:uid="{00000000-0005-0000-0000-0000D0B00000}"/>
    <cellStyle name="Table  - Opmaakprofiel6 4 7 7 3" xfId="29921" xr:uid="{00000000-0005-0000-0000-0000D1B00000}"/>
    <cellStyle name="Table  - Opmaakprofiel6 4 7 7 4" xfId="37914" xr:uid="{00000000-0005-0000-0000-0000D2B00000}"/>
    <cellStyle name="Table  - Opmaakprofiel6 4 7 7 5" xfId="50761" xr:uid="{00000000-0005-0000-0000-0000D3B00000}"/>
    <cellStyle name="Table  - Opmaakprofiel6 4 7 8" xfId="7551" xr:uid="{00000000-0005-0000-0000-0000D4B00000}"/>
    <cellStyle name="Table  - Opmaakprofiel6 4 7 8 2" xfId="19849" xr:uid="{00000000-0005-0000-0000-0000D5B00000}"/>
    <cellStyle name="Table  - Opmaakprofiel6 4 7 8 3" xfId="41652" xr:uid="{00000000-0005-0000-0000-0000D6B00000}"/>
    <cellStyle name="Table  - Opmaakprofiel6 4 7 8 4" xfId="43423" xr:uid="{00000000-0005-0000-0000-0000D7B00000}"/>
    <cellStyle name="Table  - Opmaakprofiel6 4 7 8 5" xfId="52521" xr:uid="{00000000-0005-0000-0000-0000D8B00000}"/>
    <cellStyle name="Table  - Opmaakprofiel6 4 7 9" xfId="17863" xr:uid="{00000000-0005-0000-0000-0000D9B00000}"/>
    <cellStyle name="Table  - Opmaakprofiel6 4 8" xfId="1294" xr:uid="{00000000-0005-0000-0000-0000DAB00000}"/>
    <cellStyle name="Table  - Opmaakprofiel6 4 8 2" xfId="1932" xr:uid="{00000000-0005-0000-0000-0000DBB00000}"/>
    <cellStyle name="Table  - Opmaakprofiel6 4 8 2 2" xfId="11475" xr:uid="{00000000-0005-0000-0000-0000DCB00000}"/>
    <cellStyle name="Table  - Opmaakprofiel6 4 8 2 2 2" xfId="23773" xr:uid="{00000000-0005-0000-0000-0000DDB00000}"/>
    <cellStyle name="Table  - Opmaakprofiel6 4 8 2 2 3" xfId="35825" xr:uid="{00000000-0005-0000-0000-0000DEB00000}"/>
    <cellStyle name="Table  - Opmaakprofiel6 4 8 2 2 4" xfId="46548" xr:uid="{00000000-0005-0000-0000-0000DFB00000}"/>
    <cellStyle name="Table  - Opmaakprofiel6 4 8 2 2 5" xfId="56440" xr:uid="{00000000-0005-0000-0000-0000E0B00000}"/>
    <cellStyle name="Table  - Opmaakprofiel6 4 8 2 3" xfId="17871" xr:uid="{00000000-0005-0000-0000-0000E1B00000}"/>
    <cellStyle name="Table  - Opmaakprofiel6 4 8 2 4" xfId="29923" xr:uid="{00000000-0005-0000-0000-0000E2B00000}"/>
    <cellStyle name="Table  - Opmaakprofiel6 4 8 2 5" xfId="44216" xr:uid="{00000000-0005-0000-0000-0000E3B00000}"/>
    <cellStyle name="Table  - Opmaakprofiel6 4 8 2 6" xfId="50762" xr:uid="{00000000-0005-0000-0000-0000E4B00000}"/>
    <cellStyle name="Table  - Opmaakprofiel6 4 8 3" xfId="3305" xr:uid="{00000000-0005-0000-0000-0000E5B00000}"/>
    <cellStyle name="Table  - Opmaakprofiel6 4 8 3 2" xfId="11476" xr:uid="{00000000-0005-0000-0000-0000E6B00000}"/>
    <cellStyle name="Table  - Opmaakprofiel6 4 8 3 2 2" xfId="23774" xr:uid="{00000000-0005-0000-0000-0000E7B00000}"/>
    <cellStyle name="Table  - Opmaakprofiel6 4 8 3 2 3" xfId="35826" xr:uid="{00000000-0005-0000-0000-0000E8B00000}"/>
    <cellStyle name="Table  - Opmaakprofiel6 4 8 3 2 4" xfId="46549" xr:uid="{00000000-0005-0000-0000-0000E9B00000}"/>
    <cellStyle name="Table  - Opmaakprofiel6 4 8 3 2 5" xfId="56441" xr:uid="{00000000-0005-0000-0000-0000EAB00000}"/>
    <cellStyle name="Table  - Opmaakprofiel6 4 8 3 3" xfId="17872" xr:uid="{00000000-0005-0000-0000-0000EBB00000}"/>
    <cellStyle name="Table  - Opmaakprofiel6 4 8 3 4" xfId="29924" xr:uid="{00000000-0005-0000-0000-0000ECB00000}"/>
    <cellStyle name="Table  - Opmaakprofiel6 4 8 3 5" xfId="37912" xr:uid="{00000000-0005-0000-0000-0000EDB00000}"/>
    <cellStyle name="Table  - Opmaakprofiel6 4 8 3 6" xfId="50763" xr:uid="{00000000-0005-0000-0000-0000EEB00000}"/>
    <cellStyle name="Table  - Opmaakprofiel6 4 8 4" xfId="4086" xr:uid="{00000000-0005-0000-0000-0000EFB00000}"/>
    <cellStyle name="Table  - Opmaakprofiel6 4 8 4 2" xfId="11477" xr:uid="{00000000-0005-0000-0000-0000F0B00000}"/>
    <cellStyle name="Table  - Opmaakprofiel6 4 8 4 2 2" xfId="23775" xr:uid="{00000000-0005-0000-0000-0000F1B00000}"/>
    <cellStyle name="Table  - Opmaakprofiel6 4 8 4 2 3" xfId="35827" xr:uid="{00000000-0005-0000-0000-0000F2B00000}"/>
    <cellStyle name="Table  - Opmaakprofiel6 4 8 4 2 4" xfId="46550" xr:uid="{00000000-0005-0000-0000-0000F3B00000}"/>
    <cellStyle name="Table  - Opmaakprofiel6 4 8 4 2 5" xfId="56442" xr:uid="{00000000-0005-0000-0000-0000F4B00000}"/>
    <cellStyle name="Table  - Opmaakprofiel6 4 8 4 3" xfId="17873" xr:uid="{00000000-0005-0000-0000-0000F5B00000}"/>
    <cellStyle name="Table  - Opmaakprofiel6 4 8 4 4" xfId="29925" xr:uid="{00000000-0005-0000-0000-0000F6B00000}"/>
    <cellStyle name="Table  - Opmaakprofiel6 4 8 4 5" xfId="37911" xr:uid="{00000000-0005-0000-0000-0000F7B00000}"/>
    <cellStyle name="Table  - Opmaakprofiel6 4 8 4 6" xfId="50764" xr:uid="{00000000-0005-0000-0000-0000F8B00000}"/>
    <cellStyle name="Table  - Opmaakprofiel6 4 8 5" xfId="6373" xr:uid="{00000000-0005-0000-0000-0000F9B00000}"/>
    <cellStyle name="Table  - Opmaakprofiel6 4 8 5 2" xfId="11478" xr:uid="{00000000-0005-0000-0000-0000FAB00000}"/>
    <cellStyle name="Table  - Opmaakprofiel6 4 8 5 2 2" xfId="23776" xr:uid="{00000000-0005-0000-0000-0000FBB00000}"/>
    <cellStyle name="Table  - Opmaakprofiel6 4 8 5 2 3" xfId="35828" xr:uid="{00000000-0005-0000-0000-0000FCB00000}"/>
    <cellStyle name="Table  - Opmaakprofiel6 4 8 5 2 4" xfId="46551" xr:uid="{00000000-0005-0000-0000-0000FDB00000}"/>
    <cellStyle name="Table  - Opmaakprofiel6 4 8 5 2 5" xfId="56443" xr:uid="{00000000-0005-0000-0000-0000FEB00000}"/>
    <cellStyle name="Table  - Opmaakprofiel6 4 8 5 3" xfId="17874" xr:uid="{00000000-0005-0000-0000-0000FFB00000}"/>
    <cellStyle name="Table  - Opmaakprofiel6 4 8 5 4" xfId="29926" xr:uid="{00000000-0005-0000-0000-000000B10000}"/>
    <cellStyle name="Table  - Opmaakprofiel6 4 8 5 5" xfId="37910" xr:uid="{00000000-0005-0000-0000-000001B10000}"/>
    <cellStyle name="Table  - Opmaakprofiel6 4 8 5 6" xfId="50765" xr:uid="{00000000-0005-0000-0000-000002B10000}"/>
    <cellStyle name="Table  - Opmaakprofiel6 4 8 6" xfId="6374" xr:uid="{00000000-0005-0000-0000-000003B10000}"/>
    <cellStyle name="Table  - Opmaakprofiel6 4 8 6 2" xfId="11479" xr:uid="{00000000-0005-0000-0000-000004B10000}"/>
    <cellStyle name="Table  - Opmaakprofiel6 4 8 6 2 2" xfId="23777" xr:uid="{00000000-0005-0000-0000-000005B10000}"/>
    <cellStyle name="Table  - Opmaakprofiel6 4 8 6 2 3" xfId="35829" xr:uid="{00000000-0005-0000-0000-000006B10000}"/>
    <cellStyle name="Table  - Opmaakprofiel6 4 8 6 2 4" xfId="46552" xr:uid="{00000000-0005-0000-0000-000007B10000}"/>
    <cellStyle name="Table  - Opmaakprofiel6 4 8 6 2 5" xfId="56444" xr:uid="{00000000-0005-0000-0000-000008B10000}"/>
    <cellStyle name="Table  - Opmaakprofiel6 4 8 6 3" xfId="17875" xr:uid="{00000000-0005-0000-0000-000009B10000}"/>
    <cellStyle name="Table  - Opmaakprofiel6 4 8 6 4" xfId="29927" xr:uid="{00000000-0005-0000-0000-00000AB10000}"/>
    <cellStyle name="Table  - Opmaakprofiel6 4 8 6 5" xfId="44214" xr:uid="{00000000-0005-0000-0000-00000BB10000}"/>
    <cellStyle name="Table  - Opmaakprofiel6 4 8 6 6" xfId="50766" xr:uid="{00000000-0005-0000-0000-00000CB10000}"/>
    <cellStyle name="Table  - Opmaakprofiel6 4 8 7" xfId="6375" xr:uid="{00000000-0005-0000-0000-00000DB10000}"/>
    <cellStyle name="Table  - Opmaakprofiel6 4 8 7 2" xfId="17876" xr:uid="{00000000-0005-0000-0000-00000EB10000}"/>
    <cellStyle name="Table  - Opmaakprofiel6 4 8 7 3" xfId="29928" xr:uid="{00000000-0005-0000-0000-00000FB10000}"/>
    <cellStyle name="Table  - Opmaakprofiel6 4 8 7 4" xfId="37909" xr:uid="{00000000-0005-0000-0000-000010B10000}"/>
    <cellStyle name="Table  - Opmaakprofiel6 4 8 7 5" xfId="50767" xr:uid="{00000000-0005-0000-0000-000011B10000}"/>
    <cellStyle name="Table  - Opmaakprofiel6 4 8 8" xfId="7030" xr:uid="{00000000-0005-0000-0000-000012B10000}"/>
    <cellStyle name="Table  - Opmaakprofiel6 4 8 8 2" xfId="19328" xr:uid="{00000000-0005-0000-0000-000013B10000}"/>
    <cellStyle name="Table  - Opmaakprofiel6 4 8 8 3" xfId="41131" xr:uid="{00000000-0005-0000-0000-000014B10000}"/>
    <cellStyle name="Table  - Opmaakprofiel6 4 8 8 4" xfId="43641" xr:uid="{00000000-0005-0000-0000-000015B10000}"/>
    <cellStyle name="Table  - Opmaakprofiel6 4 8 8 5" xfId="52001" xr:uid="{00000000-0005-0000-0000-000016B10000}"/>
    <cellStyle name="Table  - Opmaakprofiel6 4 8 9" xfId="17870" xr:uid="{00000000-0005-0000-0000-000017B10000}"/>
    <cellStyle name="Table  - Opmaakprofiel6 4 9" xfId="1350" xr:uid="{00000000-0005-0000-0000-000018B10000}"/>
    <cellStyle name="Table  - Opmaakprofiel6 4 9 2" xfId="1365" xr:uid="{00000000-0005-0000-0000-000019B10000}"/>
    <cellStyle name="Table  - Opmaakprofiel6 4 9 2 2" xfId="11480" xr:uid="{00000000-0005-0000-0000-00001AB10000}"/>
    <cellStyle name="Table  - Opmaakprofiel6 4 9 2 2 2" xfId="23778" xr:uid="{00000000-0005-0000-0000-00001BB10000}"/>
    <cellStyle name="Table  - Opmaakprofiel6 4 9 2 2 3" xfId="35830" xr:uid="{00000000-0005-0000-0000-00001CB10000}"/>
    <cellStyle name="Table  - Opmaakprofiel6 4 9 2 2 4" xfId="46553" xr:uid="{00000000-0005-0000-0000-00001DB10000}"/>
    <cellStyle name="Table  - Opmaakprofiel6 4 9 2 2 5" xfId="56445" xr:uid="{00000000-0005-0000-0000-00001EB10000}"/>
    <cellStyle name="Table  - Opmaakprofiel6 4 9 2 3" xfId="17878" xr:uid="{00000000-0005-0000-0000-00001FB10000}"/>
    <cellStyle name="Table  - Opmaakprofiel6 4 9 2 4" xfId="29930" xr:uid="{00000000-0005-0000-0000-000020B10000}"/>
    <cellStyle name="Table  - Opmaakprofiel6 4 9 2 5" xfId="44213" xr:uid="{00000000-0005-0000-0000-000021B10000}"/>
    <cellStyle name="Table  - Opmaakprofiel6 4 9 2 6" xfId="50768" xr:uid="{00000000-0005-0000-0000-000022B10000}"/>
    <cellStyle name="Table  - Opmaakprofiel6 4 9 3" xfId="3361" xr:uid="{00000000-0005-0000-0000-000023B10000}"/>
    <cellStyle name="Table  - Opmaakprofiel6 4 9 3 2" xfId="11481" xr:uid="{00000000-0005-0000-0000-000024B10000}"/>
    <cellStyle name="Table  - Opmaakprofiel6 4 9 3 2 2" xfId="23779" xr:uid="{00000000-0005-0000-0000-000025B10000}"/>
    <cellStyle name="Table  - Opmaakprofiel6 4 9 3 2 3" xfId="35831" xr:uid="{00000000-0005-0000-0000-000026B10000}"/>
    <cellStyle name="Table  - Opmaakprofiel6 4 9 3 2 4" xfId="46554" xr:uid="{00000000-0005-0000-0000-000027B10000}"/>
    <cellStyle name="Table  - Opmaakprofiel6 4 9 3 2 5" xfId="56446" xr:uid="{00000000-0005-0000-0000-000028B10000}"/>
    <cellStyle name="Table  - Opmaakprofiel6 4 9 3 3" xfId="17879" xr:uid="{00000000-0005-0000-0000-000029B10000}"/>
    <cellStyle name="Table  - Opmaakprofiel6 4 9 3 4" xfId="29931" xr:uid="{00000000-0005-0000-0000-00002AB10000}"/>
    <cellStyle name="Table  - Opmaakprofiel6 4 9 3 5" xfId="37907" xr:uid="{00000000-0005-0000-0000-00002BB10000}"/>
    <cellStyle name="Table  - Opmaakprofiel6 4 9 3 6" xfId="50769" xr:uid="{00000000-0005-0000-0000-00002CB10000}"/>
    <cellStyle name="Table  - Opmaakprofiel6 4 9 4" xfId="4122" xr:uid="{00000000-0005-0000-0000-00002DB10000}"/>
    <cellStyle name="Table  - Opmaakprofiel6 4 9 4 2" xfId="11482" xr:uid="{00000000-0005-0000-0000-00002EB10000}"/>
    <cellStyle name="Table  - Opmaakprofiel6 4 9 4 2 2" xfId="23780" xr:uid="{00000000-0005-0000-0000-00002FB10000}"/>
    <cellStyle name="Table  - Opmaakprofiel6 4 9 4 2 3" xfId="35832" xr:uid="{00000000-0005-0000-0000-000030B10000}"/>
    <cellStyle name="Table  - Opmaakprofiel6 4 9 4 2 4" xfId="46555" xr:uid="{00000000-0005-0000-0000-000031B10000}"/>
    <cellStyle name="Table  - Opmaakprofiel6 4 9 4 2 5" xfId="56447" xr:uid="{00000000-0005-0000-0000-000032B10000}"/>
    <cellStyle name="Table  - Opmaakprofiel6 4 9 4 3" xfId="17880" xr:uid="{00000000-0005-0000-0000-000033B10000}"/>
    <cellStyle name="Table  - Opmaakprofiel6 4 9 4 4" xfId="29932" xr:uid="{00000000-0005-0000-0000-000034B10000}"/>
    <cellStyle name="Table  - Opmaakprofiel6 4 9 4 5" xfId="37906" xr:uid="{00000000-0005-0000-0000-000035B10000}"/>
    <cellStyle name="Table  - Opmaakprofiel6 4 9 4 6" xfId="50770" xr:uid="{00000000-0005-0000-0000-000036B10000}"/>
    <cellStyle name="Table  - Opmaakprofiel6 4 9 5" xfId="6376" xr:uid="{00000000-0005-0000-0000-000037B10000}"/>
    <cellStyle name="Table  - Opmaakprofiel6 4 9 5 2" xfId="11483" xr:uid="{00000000-0005-0000-0000-000038B10000}"/>
    <cellStyle name="Table  - Opmaakprofiel6 4 9 5 2 2" xfId="23781" xr:uid="{00000000-0005-0000-0000-000039B10000}"/>
    <cellStyle name="Table  - Opmaakprofiel6 4 9 5 2 3" xfId="35833" xr:uid="{00000000-0005-0000-0000-00003AB10000}"/>
    <cellStyle name="Table  - Opmaakprofiel6 4 9 5 2 4" xfId="46556" xr:uid="{00000000-0005-0000-0000-00003BB10000}"/>
    <cellStyle name="Table  - Opmaakprofiel6 4 9 5 2 5" xfId="56448" xr:uid="{00000000-0005-0000-0000-00003CB10000}"/>
    <cellStyle name="Table  - Opmaakprofiel6 4 9 5 3" xfId="17881" xr:uid="{00000000-0005-0000-0000-00003DB10000}"/>
    <cellStyle name="Table  - Opmaakprofiel6 4 9 5 4" xfId="29933" xr:uid="{00000000-0005-0000-0000-00003EB10000}"/>
    <cellStyle name="Table  - Opmaakprofiel6 4 9 5 5" xfId="44212" xr:uid="{00000000-0005-0000-0000-00003FB10000}"/>
    <cellStyle name="Table  - Opmaakprofiel6 4 9 5 6" xfId="50771" xr:uid="{00000000-0005-0000-0000-000040B10000}"/>
    <cellStyle name="Table  - Opmaakprofiel6 4 9 6" xfId="6377" xr:uid="{00000000-0005-0000-0000-000041B10000}"/>
    <cellStyle name="Table  - Opmaakprofiel6 4 9 6 2" xfId="11484" xr:uid="{00000000-0005-0000-0000-000042B10000}"/>
    <cellStyle name="Table  - Opmaakprofiel6 4 9 6 2 2" xfId="23782" xr:uid="{00000000-0005-0000-0000-000043B10000}"/>
    <cellStyle name="Table  - Opmaakprofiel6 4 9 6 2 3" xfId="35834" xr:uid="{00000000-0005-0000-0000-000044B10000}"/>
    <cellStyle name="Table  - Opmaakprofiel6 4 9 6 2 4" xfId="46557" xr:uid="{00000000-0005-0000-0000-000045B10000}"/>
    <cellStyle name="Table  - Opmaakprofiel6 4 9 6 2 5" xfId="56449" xr:uid="{00000000-0005-0000-0000-000046B10000}"/>
    <cellStyle name="Table  - Opmaakprofiel6 4 9 6 3" xfId="17882" xr:uid="{00000000-0005-0000-0000-000047B10000}"/>
    <cellStyle name="Table  - Opmaakprofiel6 4 9 6 4" xfId="29934" xr:uid="{00000000-0005-0000-0000-000048B10000}"/>
    <cellStyle name="Table  - Opmaakprofiel6 4 9 6 5" xfId="37905" xr:uid="{00000000-0005-0000-0000-000049B10000}"/>
    <cellStyle name="Table  - Opmaakprofiel6 4 9 6 6" xfId="50772" xr:uid="{00000000-0005-0000-0000-00004AB10000}"/>
    <cellStyle name="Table  - Opmaakprofiel6 4 9 7" xfId="6378" xr:uid="{00000000-0005-0000-0000-00004BB10000}"/>
    <cellStyle name="Table  - Opmaakprofiel6 4 9 7 2" xfId="17883" xr:uid="{00000000-0005-0000-0000-00004CB10000}"/>
    <cellStyle name="Table  - Opmaakprofiel6 4 9 7 3" xfId="29935" xr:uid="{00000000-0005-0000-0000-00004DB10000}"/>
    <cellStyle name="Table  - Opmaakprofiel6 4 9 7 4" xfId="37904" xr:uid="{00000000-0005-0000-0000-00004EB10000}"/>
    <cellStyle name="Table  - Opmaakprofiel6 4 9 7 5" xfId="50773" xr:uid="{00000000-0005-0000-0000-00004FB10000}"/>
    <cellStyle name="Table  - Opmaakprofiel6 4 9 8" xfId="6982" xr:uid="{00000000-0005-0000-0000-000050B10000}"/>
    <cellStyle name="Table  - Opmaakprofiel6 4 9 8 2" xfId="19280" xr:uid="{00000000-0005-0000-0000-000051B10000}"/>
    <cellStyle name="Table  - Opmaakprofiel6 4 9 8 3" xfId="41083" xr:uid="{00000000-0005-0000-0000-000052B10000}"/>
    <cellStyle name="Table  - Opmaakprofiel6 4 9 8 4" xfId="43661" xr:uid="{00000000-0005-0000-0000-000053B10000}"/>
    <cellStyle name="Table  - Opmaakprofiel6 4 9 8 5" xfId="51953" xr:uid="{00000000-0005-0000-0000-000054B10000}"/>
    <cellStyle name="Table  - Opmaakprofiel6 4 9 9" xfId="17877" xr:uid="{00000000-0005-0000-0000-000055B10000}"/>
    <cellStyle name="Table  - Opmaakprofiel6 5" xfId="158" xr:uid="{00000000-0005-0000-0000-000056B10000}"/>
    <cellStyle name="Table  - Opmaakprofiel6 5 2" xfId="11485" xr:uid="{00000000-0005-0000-0000-000057B10000}"/>
    <cellStyle name="Table  - Opmaakprofiel6 5 2 2" xfId="23783" xr:uid="{00000000-0005-0000-0000-000058B10000}"/>
    <cellStyle name="Table  - Opmaakprofiel6 5 2 3" xfId="35835" xr:uid="{00000000-0005-0000-0000-000059B10000}"/>
    <cellStyle name="Table  - Opmaakprofiel6 5 2 4" xfId="46558" xr:uid="{00000000-0005-0000-0000-00005AB10000}"/>
    <cellStyle name="Table  - Opmaakprofiel6 5 2 5" xfId="56450" xr:uid="{00000000-0005-0000-0000-00005BB10000}"/>
    <cellStyle name="Table  - Opmaakprofiel6 5 3" xfId="17884" xr:uid="{00000000-0005-0000-0000-00005CB10000}"/>
    <cellStyle name="Table  - Opmaakprofiel6 5 4" xfId="29936" xr:uid="{00000000-0005-0000-0000-00005DB10000}"/>
    <cellStyle name="Table  - Opmaakprofiel6 5 5" xfId="37903" xr:uid="{00000000-0005-0000-0000-00005EB10000}"/>
    <cellStyle name="Table  - Opmaakprofiel6 5 6" xfId="50774" xr:uid="{00000000-0005-0000-0000-00005FB10000}"/>
    <cellStyle name="Table  - Opmaakprofiel6 6" xfId="6379" xr:uid="{00000000-0005-0000-0000-000060B10000}"/>
    <cellStyle name="Table  - Opmaakprofiel6 6 2" xfId="11486" xr:uid="{00000000-0005-0000-0000-000061B10000}"/>
    <cellStyle name="Table  - Opmaakprofiel6 6 2 2" xfId="23784" xr:uid="{00000000-0005-0000-0000-000062B10000}"/>
    <cellStyle name="Table  - Opmaakprofiel6 6 2 3" xfId="35836" xr:uid="{00000000-0005-0000-0000-000063B10000}"/>
    <cellStyle name="Table  - Opmaakprofiel6 6 2 4" xfId="46559" xr:uid="{00000000-0005-0000-0000-000064B10000}"/>
    <cellStyle name="Table  - Opmaakprofiel6 6 2 5" xfId="56451" xr:uid="{00000000-0005-0000-0000-000065B10000}"/>
    <cellStyle name="Table  - Opmaakprofiel6 6 3" xfId="17885" xr:uid="{00000000-0005-0000-0000-000066B10000}"/>
    <cellStyle name="Table  - Opmaakprofiel6 6 4" xfId="29937" xr:uid="{00000000-0005-0000-0000-000067B10000}"/>
    <cellStyle name="Table  - Opmaakprofiel6 6 5" xfId="44210" xr:uid="{00000000-0005-0000-0000-000068B10000}"/>
    <cellStyle name="Table  - Opmaakprofiel6 6 6" xfId="50775" xr:uid="{00000000-0005-0000-0000-000069B10000}"/>
    <cellStyle name="Table  - Opmaakprofiel6 7" xfId="6380" xr:uid="{00000000-0005-0000-0000-00006AB10000}"/>
    <cellStyle name="Table  - Opmaakprofiel6 7 2" xfId="17886" xr:uid="{00000000-0005-0000-0000-00006BB10000}"/>
    <cellStyle name="Table  - Opmaakprofiel6 7 3" xfId="29938" xr:uid="{00000000-0005-0000-0000-00006CB10000}"/>
    <cellStyle name="Table  - Opmaakprofiel6 7 4" xfId="37902" xr:uid="{00000000-0005-0000-0000-00006DB10000}"/>
    <cellStyle name="Table  - Opmaakprofiel6 7 5" xfId="50776" xr:uid="{00000000-0005-0000-0000-00006EB10000}"/>
    <cellStyle name="Table  - Opmaakprofiel6 8" xfId="6381" xr:uid="{00000000-0005-0000-0000-00006FB10000}"/>
    <cellStyle name="Table  - Opmaakprofiel6 8 2" xfId="17887" xr:uid="{00000000-0005-0000-0000-000070B10000}"/>
    <cellStyle name="Table  - Opmaakprofiel6 8 3" xfId="29939" xr:uid="{00000000-0005-0000-0000-000071B10000}"/>
    <cellStyle name="Table  - Opmaakprofiel6 8 4" xfId="37901" xr:uid="{00000000-0005-0000-0000-000072B10000}"/>
    <cellStyle name="Table  - Opmaakprofiel6 8 5" xfId="50777" xr:uid="{00000000-0005-0000-0000-000073B10000}"/>
    <cellStyle name="Table  - Opmaakprofiel6 9" xfId="6382" xr:uid="{00000000-0005-0000-0000-000074B10000}"/>
    <cellStyle name="Table  - Opmaakprofiel6 9 2" xfId="17888" xr:uid="{00000000-0005-0000-0000-000075B10000}"/>
    <cellStyle name="Table  - Opmaakprofiel6 9 3" xfId="29940" xr:uid="{00000000-0005-0000-0000-000076B10000}"/>
    <cellStyle name="Table  - Opmaakprofiel6 9 4" xfId="37900" xr:uid="{00000000-0005-0000-0000-000077B10000}"/>
    <cellStyle name="Table  - Opmaakprofiel6 9 5" xfId="50778" xr:uid="{00000000-0005-0000-0000-000078B10000}"/>
    <cellStyle name="Titel 2" xfId="292" xr:uid="{00000000-0005-0000-0000-000079B10000}"/>
    <cellStyle name="Title" xfId="293" xr:uid="{00000000-0005-0000-0000-00007AB10000}"/>
    <cellStyle name="Title  - Opmaakprofiel1" xfId="37" xr:uid="{00000000-0005-0000-0000-00007BB10000}"/>
    <cellStyle name="Title 2" xfId="160" xr:uid="{00000000-0005-0000-0000-00007CB10000}"/>
    <cellStyle name="Total" xfId="294" xr:uid="{00000000-0005-0000-0000-00007DB10000}"/>
    <cellStyle name="TotCol - Opmaakprofiel5" xfId="38" xr:uid="{00000000-0005-0000-0000-00007EB10000}"/>
    <cellStyle name="TotRow - Opmaakprofiel4" xfId="39" xr:uid="{00000000-0005-0000-0000-00007FB10000}"/>
    <cellStyle name="TotRow - Opmaakprofiel4 10" xfId="7762" xr:uid="{00000000-0005-0000-0000-000080B10000}"/>
    <cellStyle name="TotRow - Opmaakprofiel4 10 2" xfId="20060" xr:uid="{00000000-0005-0000-0000-000081B10000}"/>
    <cellStyle name="TotRow - Opmaakprofiel4 10 3" xfId="41863" xr:uid="{00000000-0005-0000-0000-000082B10000}"/>
    <cellStyle name="TotRow - Opmaakprofiel4 10 4" xfId="25249" xr:uid="{00000000-0005-0000-0000-000083B10000}"/>
    <cellStyle name="TotRow - Opmaakprofiel4 10 5" xfId="52731" xr:uid="{00000000-0005-0000-0000-000084B10000}"/>
    <cellStyle name="TotRow - Opmaakprofiel4 11" xfId="17895" xr:uid="{00000000-0005-0000-0000-000085B10000}"/>
    <cellStyle name="TotRow - Opmaakprofiel4 2" xfId="183" xr:uid="{00000000-0005-0000-0000-000086B10000}"/>
    <cellStyle name="TotRow - Opmaakprofiel4 2 10" xfId="699" xr:uid="{00000000-0005-0000-0000-000087B10000}"/>
    <cellStyle name="TotRow - Opmaakprofiel4 2 10 10" xfId="6383" xr:uid="{00000000-0005-0000-0000-000088B10000}"/>
    <cellStyle name="TotRow - Opmaakprofiel4 2 10 10 2" xfId="11487" xr:uid="{00000000-0005-0000-0000-000089B10000}"/>
    <cellStyle name="TotRow - Opmaakprofiel4 2 10 10 2 2" xfId="23786" xr:uid="{00000000-0005-0000-0000-00008AB10000}"/>
    <cellStyle name="TotRow - Opmaakprofiel4 2 10 10 2 3" xfId="35838" xr:uid="{00000000-0005-0000-0000-00008BB10000}"/>
    <cellStyle name="TotRow - Opmaakprofiel4 2 10 10 2 4" xfId="46561" xr:uid="{00000000-0005-0000-0000-00008CB10000}"/>
    <cellStyle name="TotRow - Opmaakprofiel4 2 10 10 2 5" xfId="56452" xr:uid="{00000000-0005-0000-0000-00008DB10000}"/>
    <cellStyle name="TotRow - Opmaakprofiel4 2 10 10 3" xfId="17898" xr:uid="{00000000-0005-0000-0000-00008EB10000}"/>
    <cellStyle name="TotRow - Opmaakprofiel4 2 10 10 4" xfId="29950" xr:uid="{00000000-0005-0000-0000-00008FB10000}"/>
    <cellStyle name="TotRow - Opmaakprofiel4 2 10 10 5" xfId="37894" xr:uid="{00000000-0005-0000-0000-000090B10000}"/>
    <cellStyle name="TotRow - Opmaakprofiel4 2 10 10 6" xfId="50779" xr:uid="{00000000-0005-0000-0000-000091B10000}"/>
    <cellStyle name="TotRow - Opmaakprofiel4 2 10 11" xfId="6384" xr:uid="{00000000-0005-0000-0000-000092B10000}"/>
    <cellStyle name="TotRow - Opmaakprofiel4 2 10 11 2" xfId="11488" xr:uid="{00000000-0005-0000-0000-000093B10000}"/>
    <cellStyle name="TotRow - Opmaakprofiel4 2 10 11 2 2" xfId="23787" xr:uid="{00000000-0005-0000-0000-000094B10000}"/>
    <cellStyle name="TotRow - Opmaakprofiel4 2 10 11 2 3" xfId="35839" xr:uid="{00000000-0005-0000-0000-000095B10000}"/>
    <cellStyle name="TotRow - Opmaakprofiel4 2 10 11 2 4" xfId="46562" xr:uid="{00000000-0005-0000-0000-000096B10000}"/>
    <cellStyle name="TotRow - Opmaakprofiel4 2 10 11 2 5" xfId="56453" xr:uid="{00000000-0005-0000-0000-000097B10000}"/>
    <cellStyle name="TotRow - Opmaakprofiel4 2 10 11 3" xfId="17899" xr:uid="{00000000-0005-0000-0000-000098B10000}"/>
    <cellStyle name="TotRow - Opmaakprofiel4 2 10 11 4" xfId="29951" xr:uid="{00000000-0005-0000-0000-000099B10000}"/>
    <cellStyle name="TotRow - Opmaakprofiel4 2 10 11 5" xfId="37893" xr:uid="{00000000-0005-0000-0000-00009AB10000}"/>
    <cellStyle name="TotRow - Opmaakprofiel4 2 10 11 6" xfId="50780" xr:uid="{00000000-0005-0000-0000-00009BB10000}"/>
    <cellStyle name="TotRow - Opmaakprofiel4 2 10 12" xfId="6385" xr:uid="{00000000-0005-0000-0000-00009CB10000}"/>
    <cellStyle name="TotRow - Opmaakprofiel4 2 10 12 2" xfId="17900" xr:uid="{00000000-0005-0000-0000-00009DB10000}"/>
    <cellStyle name="TotRow - Opmaakprofiel4 2 10 12 3" xfId="29952" xr:uid="{00000000-0005-0000-0000-00009EB10000}"/>
    <cellStyle name="TotRow - Opmaakprofiel4 2 10 12 4" xfId="37892" xr:uid="{00000000-0005-0000-0000-00009FB10000}"/>
    <cellStyle name="TotRow - Opmaakprofiel4 2 10 12 5" xfId="50781" xr:uid="{00000000-0005-0000-0000-0000A0B10000}"/>
    <cellStyle name="TotRow - Opmaakprofiel4 2 10 13" xfId="7469" xr:uid="{00000000-0005-0000-0000-0000A1B10000}"/>
    <cellStyle name="TotRow - Opmaakprofiel4 2 10 13 2" xfId="19767" xr:uid="{00000000-0005-0000-0000-0000A2B10000}"/>
    <cellStyle name="TotRow - Opmaakprofiel4 2 10 13 3" xfId="41570" xr:uid="{00000000-0005-0000-0000-0000A3B10000}"/>
    <cellStyle name="TotRow - Opmaakprofiel4 2 10 13 4" xfId="43457" xr:uid="{00000000-0005-0000-0000-0000A4B10000}"/>
    <cellStyle name="TotRow - Opmaakprofiel4 2 10 13 5" xfId="52439" xr:uid="{00000000-0005-0000-0000-0000A5B10000}"/>
    <cellStyle name="TotRow - Opmaakprofiel4 2 10 14" xfId="17897" xr:uid="{00000000-0005-0000-0000-0000A6B10000}"/>
    <cellStyle name="TotRow - Opmaakprofiel4 2 10 2" xfId="869" xr:uid="{00000000-0005-0000-0000-0000A7B10000}"/>
    <cellStyle name="TotRow - Opmaakprofiel4 2 10 2 2" xfId="2381" xr:uid="{00000000-0005-0000-0000-0000A8B10000}"/>
    <cellStyle name="TotRow - Opmaakprofiel4 2 10 2 2 2" xfId="11489" xr:uid="{00000000-0005-0000-0000-0000A9B10000}"/>
    <cellStyle name="TotRow - Opmaakprofiel4 2 10 2 2 2 2" xfId="23788" xr:uid="{00000000-0005-0000-0000-0000AAB10000}"/>
    <cellStyle name="TotRow - Opmaakprofiel4 2 10 2 2 2 3" xfId="35840" xr:uid="{00000000-0005-0000-0000-0000ABB10000}"/>
    <cellStyle name="TotRow - Opmaakprofiel4 2 10 2 2 2 4" xfId="46563" xr:uid="{00000000-0005-0000-0000-0000ACB10000}"/>
    <cellStyle name="TotRow - Opmaakprofiel4 2 10 2 2 2 5" xfId="56454" xr:uid="{00000000-0005-0000-0000-0000ADB10000}"/>
    <cellStyle name="TotRow - Opmaakprofiel4 2 10 2 2 3" xfId="17902" xr:uid="{00000000-0005-0000-0000-0000AEB10000}"/>
    <cellStyle name="TotRow - Opmaakprofiel4 2 10 2 2 4" xfId="29954" xr:uid="{00000000-0005-0000-0000-0000AFB10000}"/>
    <cellStyle name="TotRow - Opmaakprofiel4 2 10 2 2 5" xfId="37891" xr:uid="{00000000-0005-0000-0000-0000B0B10000}"/>
    <cellStyle name="TotRow - Opmaakprofiel4 2 10 2 2 6" xfId="50782" xr:uid="{00000000-0005-0000-0000-0000B1B10000}"/>
    <cellStyle name="TotRow - Opmaakprofiel4 2 10 2 3" xfId="2880" xr:uid="{00000000-0005-0000-0000-0000B2B10000}"/>
    <cellStyle name="TotRow - Opmaakprofiel4 2 10 2 3 2" xfId="11490" xr:uid="{00000000-0005-0000-0000-0000B3B10000}"/>
    <cellStyle name="TotRow - Opmaakprofiel4 2 10 2 3 2 2" xfId="23789" xr:uid="{00000000-0005-0000-0000-0000B4B10000}"/>
    <cellStyle name="TotRow - Opmaakprofiel4 2 10 2 3 2 3" xfId="35841" xr:uid="{00000000-0005-0000-0000-0000B5B10000}"/>
    <cellStyle name="TotRow - Opmaakprofiel4 2 10 2 3 2 4" xfId="46564" xr:uid="{00000000-0005-0000-0000-0000B6B10000}"/>
    <cellStyle name="TotRow - Opmaakprofiel4 2 10 2 3 2 5" xfId="56455" xr:uid="{00000000-0005-0000-0000-0000B7B10000}"/>
    <cellStyle name="TotRow - Opmaakprofiel4 2 10 2 3 3" xfId="17903" xr:uid="{00000000-0005-0000-0000-0000B8B10000}"/>
    <cellStyle name="TotRow - Opmaakprofiel4 2 10 2 3 4" xfId="29955" xr:uid="{00000000-0005-0000-0000-0000B9B10000}"/>
    <cellStyle name="TotRow - Opmaakprofiel4 2 10 2 3 5" xfId="37890" xr:uid="{00000000-0005-0000-0000-0000BAB10000}"/>
    <cellStyle name="TotRow - Opmaakprofiel4 2 10 2 3 6" xfId="50783" xr:uid="{00000000-0005-0000-0000-0000BBB10000}"/>
    <cellStyle name="TotRow - Opmaakprofiel4 2 10 2 4" xfId="3733" xr:uid="{00000000-0005-0000-0000-0000BCB10000}"/>
    <cellStyle name="TotRow - Opmaakprofiel4 2 10 2 4 2" xfId="11491" xr:uid="{00000000-0005-0000-0000-0000BDB10000}"/>
    <cellStyle name="TotRow - Opmaakprofiel4 2 10 2 4 2 2" xfId="23790" xr:uid="{00000000-0005-0000-0000-0000BEB10000}"/>
    <cellStyle name="TotRow - Opmaakprofiel4 2 10 2 4 2 3" xfId="35842" xr:uid="{00000000-0005-0000-0000-0000BFB10000}"/>
    <cellStyle name="TotRow - Opmaakprofiel4 2 10 2 4 2 4" xfId="46565" xr:uid="{00000000-0005-0000-0000-0000C0B10000}"/>
    <cellStyle name="TotRow - Opmaakprofiel4 2 10 2 4 2 5" xfId="56456" xr:uid="{00000000-0005-0000-0000-0000C1B10000}"/>
    <cellStyle name="TotRow - Opmaakprofiel4 2 10 2 4 3" xfId="17904" xr:uid="{00000000-0005-0000-0000-0000C2B10000}"/>
    <cellStyle name="TotRow - Opmaakprofiel4 2 10 2 4 4" xfId="29956" xr:uid="{00000000-0005-0000-0000-0000C3B10000}"/>
    <cellStyle name="TotRow - Opmaakprofiel4 2 10 2 4 5" xfId="37889" xr:uid="{00000000-0005-0000-0000-0000C4B10000}"/>
    <cellStyle name="TotRow - Opmaakprofiel4 2 10 2 4 6" xfId="50784" xr:uid="{00000000-0005-0000-0000-0000C5B10000}"/>
    <cellStyle name="TotRow - Opmaakprofiel4 2 10 2 5" xfId="6386" xr:uid="{00000000-0005-0000-0000-0000C6B10000}"/>
    <cellStyle name="TotRow - Opmaakprofiel4 2 10 2 5 2" xfId="11492" xr:uid="{00000000-0005-0000-0000-0000C7B10000}"/>
    <cellStyle name="TotRow - Opmaakprofiel4 2 10 2 5 2 2" xfId="23791" xr:uid="{00000000-0005-0000-0000-0000C8B10000}"/>
    <cellStyle name="TotRow - Opmaakprofiel4 2 10 2 5 2 3" xfId="35843" xr:uid="{00000000-0005-0000-0000-0000C9B10000}"/>
    <cellStyle name="TotRow - Opmaakprofiel4 2 10 2 5 2 4" xfId="46566" xr:uid="{00000000-0005-0000-0000-0000CAB10000}"/>
    <cellStyle name="TotRow - Opmaakprofiel4 2 10 2 5 2 5" xfId="56457" xr:uid="{00000000-0005-0000-0000-0000CBB10000}"/>
    <cellStyle name="TotRow - Opmaakprofiel4 2 10 2 5 3" xfId="17905" xr:uid="{00000000-0005-0000-0000-0000CCB10000}"/>
    <cellStyle name="TotRow - Opmaakprofiel4 2 10 2 5 4" xfId="29957" xr:uid="{00000000-0005-0000-0000-0000CDB10000}"/>
    <cellStyle name="TotRow - Opmaakprofiel4 2 10 2 5 5" xfId="37888" xr:uid="{00000000-0005-0000-0000-0000CEB10000}"/>
    <cellStyle name="TotRow - Opmaakprofiel4 2 10 2 5 6" xfId="50785" xr:uid="{00000000-0005-0000-0000-0000CFB10000}"/>
    <cellStyle name="TotRow - Opmaakprofiel4 2 10 2 6" xfId="6387" xr:uid="{00000000-0005-0000-0000-0000D0B10000}"/>
    <cellStyle name="TotRow - Opmaakprofiel4 2 10 2 6 2" xfId="11493" xr:uid="{00000000-0005-0000-0000-0000D1B10000}"/>
    <cellStyle name="TotRow - Opmaakprofiel4 2 10 2 6 2 2" xfId="23792" xr:uid="{00000000-0005-0000-0000-0000D2B10000}"/>
    <cellStyle name="TotRow - Opmaakprofiel4 2 10 2 6 2 3" xfId="35844" xr:uid="{00000000-0005-0000-0000-0000D3B10000}"/>
    <cellStyle name="TotRow - Opmaakprofiel4 2 10 2 6 2 4" xfId="46567" xr:uid="{00000000-0005-0000-0000-0000D4B10000}"/>
    <cellStyle name="TotRow - Opmaakprofiel4 2 10 2 6 2 5" xfId="56458" xr:uid="{00000000-0005-0000-0000-0000D5B10000}"/>
    <cellStyle name="TotRow - Opmaakprofiel4 2 10 2 6 3" xfId="17906" xr:uid="{00000000-0005-0000-0000-0000D6B10000}"/>
    <cellStyle name="TotRow - Opmaakprofiel4 2 10 2 6 4" xfId="29958" xr:uid="{00000000-0005-0000-0000-0000D7B10000}"/>
    <cellStyle name="TotRow - Opmaakprofiel4 2 10 2 6 5" xfId="37887" xr:uid="{00000000-0005-0000-0000-0000D8B10000}"/>
    <cellStyle name="TotRow - Opmaakprofiel4 2 10 2 6 6" xfId="50786" xr:uid="{00000000-0005-0000-0000-0000D9B10000}"/>
    <cellStyle name="TotRow - Opmaakprofiel4 2 10 2 7" xfId="6388" xr:uid="{00000000-0005-0000-0000-0000DAB10000}"/>
    <cellStyle name="TotRow - Opmaakprofiel4 2 10 2 7 2" xfId="17907" xr:uid="{00000000-0005-0000-0000-0000DBB10000}"/>
    <cellStyle name="TotRow - Opmaakprofiel4 2 10 2 7 3" xfId="29959" xr:uid="{00000000-0005-0000-0000-0000DCB10000}"/>
    <cellStyle name="TotRow - Opmaakprofiel4 2 10 2 7 4" xfId="37886" xr:uid="{00000000-0005-0000-0000-0000DDB10000}"/>
    <cellStyle name="TotRow - Opmaakprofiel4 2 10 2 7 5" xfId="50787" xr:uid="{00000000-0005-0000-0000-0000DEB10000}"/>
    <cellStyle name="TotRow - Opmaakprofiel4 2 10 2 8" xfId="7354" xr:uid="{00000000-0005-0000-0000-0000DFB10000}"/>
    <cellStyle name="TotRow - Opmaakprofiel4 2 10 2 8 2" xfId="19652" xr:uid="{00000000-0005-0000-0000-0000E0B10000}"/>
    <cellStyle name="TotRow - Opmaakprofiel4 2 10 2 8 3" xfId="41455" xr:uid="{00000000-0005-0000-0000-0000E1B10000}"/>
    <cellStyle name="TotRow - Opmaakprofiel4 2 10 2 8 4" xfId="20062" xr:uid="{00000000-0005-0000-0000-0000E2B10000}"/>
    <cellStyle name="TotRow - Opmaakprofiel4 2 10 2 8 5" xfId="52324" xr:uid="{00000000-0005-0000-0000-0000E3B10000}"/>
    <cellStyle name="TotRow - Opmaakprofiel4 2 10 2 9" xfId="17901" xr:uid="{00000000-0005-0000-0000-0000E4B10000}"/>
    <cellStyle name="TotRow - Opmaakprofiel4 2 10 3" xfId="968" xr:uid="{00000000-0005-0000-0000-0000E5B10000}"/>
    <cellStyle name="TotRow - Opmaakprofiel4 2 10 3 2" xfId="2300" xr:uid="{00000000-0005-0000-0000-0000E6B10000}"/>
    <cellStyle name="TotRow - Opmaakprofiel4 2 10 3 2 2" xfId="11494" xr:uid="{00000000-0005-0000-0000-0000E7B10000}"/>
    <cellStyle name="TotRow - Opmaakprofiel4 2 10 3 2 2 2" xfId="23793" xr:uid="{00000000-0005-0000-0000-0000E8B10000}"/>
    <cellStyle name="TotRow - Opmaakprofiel4 2 10 3 2 2 3" xfId="35845" xr:uid="{00000000-0005-0000-0000-0000E9B10000}"/>
    <cellStyle name="TotRow - Opmaakprofiel4 2 10 3 2 2 4" xfId="46568" xr:uid="{00000000-0005-0000-0000-0000EAB10000}"/>
    <cellStyle name="TotRow - Opmaakprofiel4 2 10 3 2 2 5" xfId="56459" xr:uid="{00000000-0005-0000-0000-0000EBB10000}"/>
    <cellStyle name="TotRow - Opmaakprofiel4 2 10 3 2 3" xfId="17909" xr:uid="{00000000-0005-0000-0000-0000ECB10000}"/>
    <cellStyle name="TotRow - Opmaakprofiel4 2 10 3 2 4" xfId="29961" xr:uid="{00000000-0005-0000-0000-0000EDB10000}"/>
    <cellStyle name="TotRow - Opmaakprofiel4 2 10 3 2 5" xfId="37885" xr:uid="{00000000-0005-0000-0000-0000EEB10000}"/>
    <cellStyle name="TotRow - Opmaakprofiel4 2 10 3 2 6" xfId="50788" xr:uid="{00000000-0005-0000-0000-0000EFB10000}"/>
    <cellStyle name="TotRow - Opmaakprofiel4 2 10 3 3" xfId="2979" xr:uid="{00000000-0005-0000-0000-0000F0B10000}"/>
    <cellStyle name="TotRow - Opmaakprofiel4 2 10 3 3 2" xfId="11495" xr:uid="{00000000-0005-0000-0000-0000F1B10000}"/>
    <cellStyle name="TotRow - Opmaakprofiel4 2 10 3 3 2 2" xfId="23794" xr:uid="{00000000-0005-0000-0000-0000F2B10000}"/>
    <cellStyle name="TotRow - Opmaakprofiel4 2 10 3 3 2 3" xfId="35846" xr:uid="{00000000-0005-0000-0000-0000F3B10000}"/>
    <cellStyle name="TotRow - Opmaakprofiel4 2 10 3 3 2 4" xfId="46569" xr:uid="{00000000-0005-0000-0000-0000F4B10000}"/>
    <cellStyle name="TotRow - Opmaakprofiel4 2 10 3 3 2 5" xfId="56460" xr:uid="{00000000-0005-0000-0000-0000F5B10000}"/>
    <cellStyle name="TotRow - Opmaakprofiel4 2 10 3 3 3" xfId="17910" xr:uid="{00000000-0005-0000-0000-0000F6B10000}"/>
    <cellStyle name="TotRow - Opmaakprofiel4 2 10 3 3 4" xfId="29962" xr:uid="{00000000-0005-0000-0000-0000F7B10000}"/>
    <cellStyle name="TotRow - Opmaakprofiel4 2 10 3 3 5" xfId="37884" xr:uid="{00000000-0005-0000-0000-0000F8B10000}"/>
    <cellStyle name="TotRow - Opmaakprofiel4 2 10 3 3 6" xfId="50789" xr:uid="{00000000-0005-0000-0000-0000F9B10000}"/>
    <cellStyle name="TotRow - Opmaakprofiel4 2 10 3 4" xfId="3825" xr:uid="{00000000-0005-0000-0000-0000FAB10000}"/>
    <cellStyle name="TotRow - Opmaakprofiel4 2 10 3 4 2" xfId="11496" xr:uid="{00000000-0005-0000-0000-0000FBB10000}"/>
    <cellStyle name="TotRow - Opmaakprofiel4 2 10 3 4 2 2" xfId="23795" xr:uid="{00000000-0005-0000-0000-0000FCB10000}"/>
    <cellStyle name="TotRow - Opmaakprofiel4 2 10 3 4 2 3" xfId="35847" xr:uid="{00000000-0005-0000-0000-0000FDB10000}"/>
    <cellStyle name="TotRow - Opmaakprofiel4 2 10 3 4 2 4" xfId="46570" xr:uid="{00000000-0005-0000-0000-0000FEB10000}"/>
    <cellStyle name="TotRow - Opmaakprofiel4 2 10 3 4 2 5" xfId="56461" xr:uid="{00000000-0005-0000-0000-0000FFB10000}"/>
    <cellStyle name="TotRow - Opmaakprofiel4 2 10 3 4 3" xfId="17911" xr:uid="{00000000-0005-0000-0000-000000B20000}"/>
    <cellStyle name="TotRow - Opmaakprofiel4 2 10 3 4 4" xfId="29963" xr:uid="{00000000-0005-0000-0000-000001B20000}"/>
    <cellStyle name="TotRow - Opmaakprofiel4 2 10 3 4 5" xfId="44196" xr:uid="{00000000-0005-0000-0000-000002B20000}"/>
    <cellStyle name="TotRow - Opmaakprofiel4 2 10 3 4 6" xfId="50790" xr:uid="{00000000-0005-0000-0000-000003B20000}"/>
    <cellStyle name="TotRow - Opmaakprofiel4 2 10 3 5" xfId="6389" xr:uid="{00000000-0005-0000-0000-000004B20000}"/>
    <cellStyle name="TotRow - Opmaakprofiel4 2 10 3 5 2" xfId="11497" xr:uid="{00000000-0005-0000-0000-000005B20000}"/>
    <cellStyle name="TotRow - Opmaakprofiel4 2 10 3 5 2 2" xfId="23796" xr:uid="{00000000-0005-0000-0000-000006B20000}"/>
    <cellStyle name="TotRow - Opmaakprofiel4 2 10 3 5 2 3" xfId="35848" xr:uid="{00000000-0005-0000-0000-000007B20000}"/>
    <cellStyle name="TotRow - Opmaakprofiel4 2 10 3 5 2 4" xfId="46571" xr:uid="{00000000-0005-0000-0000-000008B20000}"/>
    <cellStyle name="TotRow - Opmaakprofiel4 2 10 3 5 2 5" xfId="56462" xr:uid="{00000000-0005-0000-0000-000009B20000}"/>
    <cellStyle name="TotRow - Opmaakprofiel4 2 10 3 5 3" xfId="17912" xr:uid="{00000000-0005-0000-0000-00000AB20000}"/>
    <cellStyle name="TotRow - Opmaakprofiel4 2 10 3 5 4" xfId="29964" xr:uid="{00000000-0005-0000-0000-00000BB20000}"/>
    <cellStyle name="TotRow - Opmaakprofiel4 2 10 3 5 5" xfId="37883" xr:uid="{00000000-0005-0000-0000-00000CB20000}"/>
    <cellStyle name="TotRow - Opmaakprofiel4 2 10 3 5 6" xfId="50791" xr:uid="{00000000-0005-0000-0000-00000DB20000}"/>
    <cellStyle name="TotRow - Opmaakprofiel4 2 10 3 6" xfId="6390" xr:uid="{00000000-0005-0000-0000-00000EB20000}"/>
    <cellStyle name="TotRow - Opmaakprofiel4 2 10 3 6 2" xfId="11498" xr:uid="{00000000-0005-0000-0000-00000FB20000}"/>
    <cellStyle name="TotRow - Opmaakprofiel4 2 10 3 6 2 2" xfId="23797" xr:uid="{00000000-0005-0000-0000-000010B20000}"/>
    <cellStyle name="TotRow - Opmaakprofiel4 2 10 3 6 2 3" xfId="35849" xr:uid="{00000000-0005-0000-0000-000011B20000}"/>
    <cellStyle name="TotRow - Opmaakprofiel4 2 10 3 6 2 4" xfId="46572" xr:uid="{00000000-0005-0000-0000-000012B20000}"/>
    <cellStyle name="TotRow - Opmaakprofiel4 2 10 3 6 2 5" xfId="56463" xr:uid="{00000000-0005-0000-0000-000013B20000}"/>
    <cellStyle name="TotRow - Opmaakprofiel4 2 10 3 6 3" xfId="17913" xr:uid="{00000000-0005-0000-0000-000014B20000}"/>
    <cellStyle name="TotRow - Opmaakprofiel4 2 10 3 6 4" xfId="29965" xr:uid="{00000000-0005-0000-0000-000015B20000}"/>
    <cellStyle name="TotRow - Opmaakprofiel4 2 10 3 6 5" xfId="37882" xr:uid="{00000000-0005-0000-0000-000016B20000}"/>
    <cellStyle name="TotRow - Opmaakprofiel4 2 10 3 6 6" xfId="50792" xr:uid="{00000000-0005-0000-0000-000017B20000}"/>
    <cellStyle name="TotRow - Opmaakprofiel4 2 10 3 7" xfId="6391" xr:uid="{00000000-0005-0000-0000-000018B20000}"/>
    <cellStyle name="TotRow - Opmaakprofiel4 2 10 3 7 2" xfId="17914" xr:uid="{00000000-0005-0000-0000-000019B20000}"/>
    <cellStyle name="TotRow - Opmaakprofiel4 2 10 3 7 3" xfId="29966" xr:uid="{00000000-0005-0000-0000-00001AB20000}"/>
    <cellStyle name="TotRow - Opmaakprofiel4 2 10 3 7 4" xfId="37881" xr:uid="{00000000-0005-0000-0000-00001BB20000}"/>
    <cellStyle name="TotRow - Opmaakprofiel4 2 10 3 7 5" xfId="50793" xr:uid="{00000000-0005-0000-0000-00001CB20000}"/>
    <cellStyle name="TotRow - Opmaakprofiel4 2 10 3 8" xfId="9979" xr:uid="{00000000-0005-0000-0000-00001DB20000}"/>
    <cellStyle name="TotRow - Opmaakprofiel4 2 10 3 8 2" xfId="22277" xr:uid="{00000000-0005-0000-0000-00001EB20000}"/>
    <cellStyle name="TotRow - Opmaakprofiel4 2 10 3 8 3" xfId="44042" xr:uid="{00000000-0005-0000-0000-00001FB20000}"/>
    <cellStyle name="TotRow - Opmaakprofiel4 2 10 3 8 4" xfId="42428" xr:uid="{00000000-0005-0000-0000-000020B20000}"/>
    <cellStyle name="TotRow - Opmaakprofiel4 2 10 3 8 5" xfId="54944" xr:uid="{00000000-0005-0000-0000-000021B20000}"/>
    <cellStyle name="TotRow - Opmaakprofiel4 2 10 3 9" xfId="17908" xr:uid="{00000000-0005-0000-0000-000022B20000}"/>
    <cellStyle name="TotRow - Opmaakprofiel4 2 10 4" xfId="850" xr:uid="{00000000-0005-0000-0000-000023B20000}"/>
    <cellStyle name="TotRow - Opmaakprofiel4 2 10 4 2" xfId="1400" xr:uid="{00000000-0005-0000-0000-000024B20000}"/>
    <cellStyle name="TotRow - Opmaakprofiel4 2 10 4 2 2" xfId="11499" xr:uid="{00000000-0005-0000-0000-000025B20000}"/>
    <cellStyle name="TotRow - Opmaakprofiel4 2 10 4 2 2 2" xfId="23798" xr:uid="{00000000-0005-0000-0000-000026B20000}"/>
    <cellStyle name="TotRow - Opmaakprofiel4 2 10 4 2 2 3" xfId="35850" xr:uid="{00000000-0005-0000-0000-000027B20000}"/>
    <cellStyle name="TotRow - Opmaakprofiel4 2 10 4 2 2 4" xfId="46573" xr:uid="{00000000-0005-0000-0000-000028B20000}"/>
    <cellStyle name="TotRow - Opmaakprofiel4 2 10 4 2 2 5" xfId="56464" xr:uid="{00000000-0005-0000-0000-000029B20000}"/>
    <cellStyle name="TotRow - Opmaakprofiel4 2 10 4 2 3" xfId="17916" xr:uid="{00000000-0005-0000-0000-00002AB20000}"/>
    <cellStyle name="TotRow - Opmaakprofiel4 2 10 4 2 4" xfId="29968" xr:uid="{00000000-0005-0000-0000-00002BB20000}"/>
    <cellStyle name="TotRow - Opmaakprofiel4 2 10 4 2 5" xfId="44193" xr:uid="{00000000-0005-0000-0000-00002CB20000}"/>
    <cellStyle name="TotRow - Opmaakprofiel4 2 10 4 2 6" xfId="50794" xr:uid="{00000000-0005-0000-0000-00002DB20000}"/>
    <cellStyle name="TotRow - Opmaakprofiel4 2 10 4 3" xfId="2861" xr:uid="{00000000-0005-0000-0000-00002EB20000}"/>
    <cellStyle name="TotRow - Opmaakprofiel4 2 10 4 3 2" xfId="11500" xr:uid="{00000000-0005-0000-0000-00002FB20000}"/>
    <cellStyle name="TotRow - Opmaakprofiel4 2 10 4 3 2 2" xfId="23799" xr:uid="{00000000-0005-0000-0000-000030B20000}"/>
    <cellStyle name="TotRow - Opmaakprofiel4 2 10 4 3 2 3" xfId="35851" xr:uid="{00000000-0005-0000-0000-000031B20000}"/>
    <cellStyle name="TotRow - Opmaakprofiel4 2 10 4 3 2 4" xfId="46574" xr:uid="{00000000-0005-0000-0000-000032B20000}"/>
    <cellStyle name="TotRow - Opmaakprofiel4 2 10 4 3 2 5" xfId="56465" xr:uid="{00000000-0005-0000-0000-000033B20000}"/>
    <cellStyle name="TotRow - Opmaakprofiel4 2 10 4 3 3" xfId="17917" xr:uid="{00000000-0005-0000-0000-000034B20000}"/>
    <cellStyle name="TotRow - Opmaakprofiel4 2 10 4 3 4" xfId="29969" xr:uid="{00000000-0005-0000-0000-000035B20000}"/>
    <cellStyle name="TotRow - Opmaakprofiel4 2 10 4 3 5" xfId="37880" xr:uid="{00000000-0005-0000-0000-000036B20000}"/>
    <cellStyle name="TotRow - Opmaakprofiel4 2 10 4 3 6" xfId="50795" xr:uid="{00000000-0005-0000-0000-000037B20000}"/>
    <cellStyle name="TotRow - Opmaakprofiel4 2 10 4 4" xfId="3714" xr:uid="{00000000-0005-0000-0000-000038B20000}"/>
    <cellStyle name="TotRow - Opmaakprofiel4 2 10 4 4 2" xfId="11501" xr:uid="{00000000-0005-0000-0000-000039B20000}"/>
    <cellStyle name="TotRow - Opmaakprofiel4 2 10 4 4 2 2" xfId="23800" xr:uid="{00000000-0005-0000-0000-00003AB20000}"/>
    <cellStyle name="TotRow - Opmaakprofiel4 2 10 4 4 2 3" xfId="35852" xr:uid="{00000000-0005-0000-0000-00003BB20000}"/>
    <cellStyle name="TotRow - Opmaakprofiel4 2 10 4 4 2 4" xfId="46575" xr:uid="{00000000-0005-0000-0000-00003CB20000}"/>
    <cellStyle name="TotRow - Opmaakprofiel4 2 10 4 4 2 5" xfId="56466" xr:uid="{00000000-0005-0000-0000-00003DB20000}"/>
    <cellStyle name="TotRow - Opmaakprofiel4 2 10 4 4 3" xfId="17918" xr:uid="{00000000-0005-0000-0000-00003EB20000}"/>
    <cellStyle name="TotRow - Opmaakprofiel4 2 10 4 4 4" xfId="29970" xr:uid="{00000000-0005-0000-0000-00003FB20000}"/>
    <cellStyle name="TotRow - Opmaakprofiel4 2 10 4 4 5" xfId="37879" xr:uid="{00000000-0005-0000-0000-000040B20000}"/>
    <cellStyle name="TotRow - Opmaakprofiel4 2 10 4 4 6" xfId="50796" xr:uid="{00000000-0005-0000-0000-000041B20000}"/>
    <cellStyle name="TotRow - Opmaakprofiel4 2 10 4 5" xfId="6392" xr:uid="{00000000-0005-0000-0000-000042B20000}"/>
    <cellStyle name="TotRow - Opmaakprofiel4 2 10 4 5 2" xfId="11502" xr:uid="{00000000-0005-0000-0000-000043B20000}"/>
    <cellStyle name="TotRow - Opmaakprofiel4 2 10 4 5 2 2" xfId="23801" xr:uid="{00000000-0005-0000-0000-000044B20000}"/>
    <cellStyle name="TotRow - Opmaakprofiel4 2 10 4 5 2 3" xfId="35853" xr:uid="{00000000-0005-0000-0000-000045B20000}"/>
    <cellStyle name="TotRow - Opmaakprofiel4 2 10 4 5 2 4" xfId="46576" xr:uid="{00000000-0005-0000-0000-000046B20000}"/>
    <cellStyle name="TotRow - Opmaakprofiel4 2 10 4 5 2 5" xfId="56467" xr:uid="{00000000-0005-0000-0000-000047B20000}"/>
    <cellStyle name="TotRow - Opmaakprofiel4 2 10 4 5 3" xfId="17919" xr:uid="{00000000-0005-0000-0000-000048B20000}"/>
    <cellStyle name="TotRow - Opmaakprofiel4 2 10 4 5 4" xfId="29971" xr:uid="{00000000-0005-0000-0000-000049B20000}"/>
    <cellStyle name="TotRow - Opmaakprofiel4 2 10 4 5 5" xfId="44192" xr:uid="{00000000-0005-0000-0000-00004AB20000}"/>
    <cellStyle name="TotRow - Opmaakprofiel4 2 10 4 5 6" xfId="50797" xr:uid="{00000000-0005-0000-0000-00004BB20000}"/>
    <cellStyle name="TotRow - Opmaakprofiel4 2 10 4 6" xfId="6393" xr:uid="{00000000-0005-0000-0000-00004CB20000}"/>
    <cellStyle name="TotRow - Opmaakprofiel4 2 10 4 6 2" xfId="11503" xr:uid="{00000000-0005-0000-0000-00004DB20000}"/>
    <cellStyle name="TotRow - Opmaakprofiel4 2 10 4 6 2 2" xfId="23802" xr:uid="{00000000-0005-0000-0000-00004EB20000}"/>
    <cellStyle name="TotRow - Opmaakprofiel4 2 10 4 6 2 3" xfId="35854" xr:uid="{00000000-0005-0000-0000-00004FB20000}"/>
    <cellStyle name="TotRow - Opmaakprofiel4 2 10 4 6 2 4" xfId="46577" xr:uid="{00000000-0005-0000-0000-000050B20000}"/>
    <cellStyle name="TotRow - Opmaakprofiel4 2 10 4 6 2 5" xfId="56468" xr:uid="{00000000-0005-0000-0000-000051B20000}"/>
    <cellStyle name="TotRow - Opmaakprofiel4 2 10 4 6 3" xfId="17920" xr:uid="{00000000-0005-0000-0000-000052B20000}"/>
    <cellStyle name="TotRow - Opmaakprofiel4 2 10 4 6 4" xfId="29972" xr:uid="{00000000-0005-0000-0000-000053B20000}"/>
    <cellStyle name="TotRow - Opmaakprofiel4 2 10 4 6 5" xfId="37878" xr:uid="{00000000-0005-0000-0000-000054B20000}"/>
    <cellStyle name="TotRow - Opmaakprofiel4 2 10 4 6 6" xfId="50798" xr:uid="{00000000-0005-0000-0000-000055B20000}"/>
    <cellStyle name="TotRow - Opmaakprofiel4 2 10 4 7" xfId="6394" xr:uid="{00000000-0005-0000-0000-000056B20000}"/>
    <cellStyle name="TotRow - Opmaakprofiel4 2 10 4 7 2" xfId="17921" xr:uid="{00000000-0005-0000-0000-000057B20000}"/>
    <cellStyle name="TotRow - Opmaakprofiel4 2 10 4 7 3" xfId="29973" xr:uid="{00000000-0005-0000-0000-000058B20000}"/>
    <cellStyle name="TotRow - Opmaakprofiel4 2 10 4 7 4" xfId="37877" xr:uid="{00000000-0005-0000-0000-000059B20000}"/>
    <cellStyle name="TotRow - Opmaakprofiel4 2 10 4 7 5" xfId="50799" xr:uid="{00000000-0005-0000-0000-00005AB20000}"/>
    <cellStyle name="TotRow - Opmaakprofiel4 2 10 4 8" xfId="7367" xr:uid="{00000000-0005-0000-0000-00005BB20000}"/>
    <cellStyle name="TotRow - Opmaakprofiel4 2 10 4 8 2" xfId="19665" xr:uid="{00000000-0005-0000-0000-00005CB20000}"/>
    <cellStyle name="TotRow - Opmaakprofiel4 2 10 4 8 3" xfId="41468" xr:uid="{00000000-0005-0000-0000-00005DB20000}"/>
    <cellStyle name="TotRow - Opmaakprofiel4 2 10 4 8 4" xfId="43500" xr:uid="{00000000-0005-0000-0000-00005EB20000}"/>
    <cellStyle name="TotRow - Opmaakprofiel4 2 10 4 8 5" xfId="52337" xr:uid="{00000000-0005-0000-0000-00005FB20000}"/>
    <cellStyle name="TotRow - Opmaakprofiel4 2 10 4 9" xfId="17915" xr:uid="{00000000-0005-0000-0000-000060B20000}"/>
    <cellStyle name="TotRow - Opmaakprofiel4 2 10 5" xfId="1142" xr:uid="{00000000-0005-0000-0000-000061B20000}"/>
    <cellStyle name="TotRow - Opmaakprofiel4 2 10 5 2" xfId="1475" xr:uid="{00000000-0005-0000-0000-000062B20000}"/>
    <cellStyle name="TotRow - Opmaakprofiel4 2 10 5 2 2" xfId="11504" xr:uid="{00000000-0005-0000-0000-000063B20000}"/>
    <cellStyle name="TotRow - Opmaakprofiel4 2 10 5 2 2 2" xfId="23803" xr:uid="{00000000-0005-0000-0000-000064B20000}"/>
    <cellStyle name="TotRow - Opmaakprofiel4 2 10 5 2 2 3" xfId="35855" xr:uid="{00000000-0005-0000-0000-000065B20000}"/>
    <cellStyle name="TotRow - Opmaakprofiel4 2 10 5 2 2 4" xfId="46578" xr:uid="{00000000-0005-0000-0000-000066B20000}"/>
    <cellStyle name="TotRow - Opmaakprofiel4 2 10 5 2 2 5" xfId="56469" xr:uid="{00000000-0005-0000-0000-000067B20000}"/>
    <cellStyle name="TotRow - Opmaakprofiel4 2 10 5 2 3" xfId="17923" xr:uid="{00000000-0005-0000-0000-000068B20000}"/>
    <cellStyle name="TotRow - Opmaakprofiel4 2 10 5 2 4" xfId="29975" xr:uid="{00000000-0005-0000-0000-000069B20000}"/>
    <cellStyle name="TotRow - Opmaakprofiel4 2 10 5 2 5" xfId="37875" xr:uid="{00000000-0005-0000-0000-00006AB20000}"/>
    <cellStyle name="TotRow - Opmaakprofiel4 2 10 5 2 6" xfId="50800" xr:uid="{00000000-0005-0000-0000-00006BB20000}"/>
    <cellStyle name="TotRow - Opmaakprofiel4 2 10 5 3" xfId="3153" xr:uid="{00000000-0005-0000-0000-00006CB20000}"/>
    <cellStyle name="TotRow - Opmaakprofiel4 2 10 5 3 2" xfId="11505" xr:uid="{00000000-0005-0000-0000-00006DB20000}"/>
    <cellStyle name="TotRow - Opmaakprofiel4 2 10 5 3 2 2" xfId="23804" xr:uid="{00000000-0005-0000-0000-00006EB20000}"/>
    <cellStyle name="TotRow - Opmaakprofiel4 2 10 5 3 2 3" xfId="35856" xr:uid="{00000000-0005-0000-0000-00006FB20000}"/>
    <cellStyle name="TotRow - Opmaakprofiel4 2 10 5 3 2 4" xfId="46579" xr:uid="{00000000-0005-0000-0000-000070B20000}"/>
    <cellStyle name="TotRow - Opmaakprofiel4 2 10 5 3 2 5" xfId="56470" xr:uid="{00000000-0005-0000-0000-000071B20000}"/>
    <cellStyle name="TotRow - Opmaakprofiel4 2 10 5 3 3" xfId="17924" xr:uid="{00000000-0005-0000-0000-000072B20000}"/>
    <cellStyle name="TotRow - Opmaakprofiel4 2 10 5 3 4" xfId="29976" xr:uid="{00000000-0005-0000-0000-000073B20000}"/>
    <cellStyle name="TotRow - Opmaakprofiel4 2 10 5 3 5" xfId="44189" xr:uid="{00000000-0005-0000-0000-000074B20000}"/>
    <cellStyle name="TotRow - Opmaakprofiel4 2 10 5 3 6" xfId="50801" xr:uid="{00000000-0005-0000-0000-000075B20000}"/>
    <cellStyle name="TotRow - Opmaakprofiel4 2 10 5 4" xfId="3973" xr:uid="{00000000-0005-0000-0000-000076B20000}"/>
    <cellStyle name="TotRow - Opmaakprofiel4 2 10 5 4 2" xfId="11506" xr:uid="{00000000-0005-0000-0000-000077B20000}"/>
    <cellStyle name="TotRow - Opmaakprofiel4 2 10 5 4 2 2" xfId="23805" xr:uid="{00000000-0005-0000-0000-000078B20000}"/>
    <cellStyle name="TotRow - Opmaakprofiel4 2 10 5 4 2 3" xfId="35857" xr:uid="{00000000-0005-0000-0000-000079B20000}"/>
    <cellStyle name="TotRow - Opmaakprofiel4 2 10 5 4 2 4" xfId="46580" xr:uid="{00000000-0005-0000-0000-00007AB20000}"/>
    <cellStyle name="TotRow - Opmaakprofiel4 2 10 5 4 2 5" xfId="56471" xr:uid="{00000000-0005-0000-0000-00007BB20000}"/>
    <cellStyle name="TotRow - Opmaakprofiel4 2 10 5 4 3" xfId="17925" xr:uid="{00000000-0005-0000-0000-00007CB20000}"/>
    <cellStyle name="TotRow - Opmaakprofiel4 2 10 5 4 4" xfId="29977" xr:uid="{00000000-0005-0000-0000-00007DB20000}"/>
    <cellStyle name="TotRow - Opmaakprofiel4 2 10 5 4 5" xfId="37874" xr:uid="{00000000-0005-0000-0000-00007EB20000}"/>
    <cellStyle name="TotRow - Opmaakprofiel4 2 10 5 4 6" xfId="50802" xr:uid="{00000000-0005-0000-0000-00007FB20000}"/>
    <cellStyle name="TotRow - Opmaakprofiel4 2 10 5 5" xfId="6395" xr:uid="{00000000-0005-0000-0000-000080B20000}"/>
    <cellStyle name="TotRow - Opmaakprofiel4 2 10 5 5 2" xfId="11507" xr:uid="{00000000-0005-0000-0000-000081B20000}"/>
    <cellStyle name="TotRow - Opmaakprofiel4 2 10 5 5 2 2" xfId="23806" xr:uid="{00000000-0005-0000-0000-000082B20000}"/>
    <cellStyle name="TotRow - Opmaakprofiel4 2 10 5 5 2 3" xfId="35858" xr:uid="{00000000-0005-0000-0000-000083B20000}"/>
    <cellStyle name="TotRow - Opmaakprofiel4 2 10 5 5 2 4" xfId="46581" xr:uid="{00000000-0005-0000-0000-000084B20000}"/>
    <cellStyle name="TotRow - Opmaakprofiel4 2 10 5 5 2 5" xfId="56472" xr:uid="{00000000-0005-0000-0000-000085B20000}"/>
    <cellStyle name="TotRow - Opmaakprofiel4 2 10 5 5 3" xfId="17926" xr:uid="{00000000-0005-0000-0000-000086B20000}"/>
    <cellStyle name="TotRow - Opmaakprofiel4 2 10 5 5 4" xfId="29978" xr:uid="{00000000-0005-0000-0000-000087B20000}"/>
    <cellStyle name="TotRow - Opmaakprofiel4 2 10 5 5 5" xfId="37873" xr:uid="{00000000-0005-0000-0000-000088B20000}"/>
    <cellStyle name="TotRow - Opmaakprofiel4 2 10 5 5 6" xfId="50803" xr:uid="{00000000-0005-0000-0000-000089B20000}"/>
    <cellStyle name="TotRow - Opmaakprofiel4 2 10 5 6" xfId="6396" xr:uid="{00000000-0005-0000-0000-00008AB20000}"/>
    <cellStyle name="TotRow - Opmaakprofiel4 2 10 5 6 2" xfId="11508" xr:uid="{00000000-0005-0000-0000-00008BB20000}"/>
    <cellStyle name="TotRow - Opmaakprofiel4 2 10 5 6 2 2" xfId="23807" xr:uid="{00000000-0005-0000-0000-00008CB20000}"/>
    <cellStyle name="TotRow - Opmaakprofiel4 2 10 5 6 2 3" xfId="35859" xr:uid="{00000000-0005-0000-0000-00008DB20000}"/>
    <cellStyle name="TotRow - Opmaakprofiel4 2 10 5 6 2 4" xfId="46582" xr:uid="{00000000-0005-0000-0000-00008EB20000}"/>
    <cellStyle name="TotRow - Opmaakprofiel4 2 10 5 6 2 5" xfId="56473" xr:uid="{00000000-0005-0000-0000-00008FB20000}"/>
    <cellStyle name="TotRow - Opmaakprofiel4 2 10 5 6 3" xfId="17927" xr:uid="{00000000-0005-0000-0000-000090B20000}"/>
    <cellStyle name="TotRow - Opmaakprofiel4 2 10 5 6 4" xfId="29979" xr:uid="{00000000-0005-0000-0000-000091B20000}"/>
    <cellStyle name="TotRow - Opmaakprofiel4 2 10 5 6 5" xfId="44188" xr:uid="{00000000-0005-0000-0000-000092B20000}"/>
    <cellStyle name="TotRow - Opmaakprofiel4 2 10 5 6 6" xfId="50804" xr:uid="{00000000-0005-0000-0000-000093B20000}"/>
    <cellStyle name="TotRow - Opmaakprofiel4 2 10 5 7" xfId="6397" xr:uid="{00000000-0005-0000-0000-000094B20000}"/>
    <cellStyle name="TotRow - Opmaakprofiel4 2 10 5 7 2" xfId="17928" xr:uid="{00000000-0005-0000-0000-000095B20000}"/>
    <cellStyle name="TotRow - Opmaakprofiel4 2 10 5 7 3" xfId="29980" xr:uid="{00000000-0005-0000-0000-000096B20000}"/>
    <cellStyle name="TotRow - Opmaakprofiel4 2 10 5 7 4" xfId="37872" xr:uid="{00000000-0005-0000-0000-000097B20000}"/>
    <cellStyle name="TotRow - Opmaakprofiel4 2 10 5 7 5" xfId="50805" xr:uid="{00000000-0005-0000-0000-000098B20000}"/>
    <cellStyle name="TotRow - Opmaakprofiel4 2 10 5 8" xfId="7170" xr:uid="{00000000-0005-0000-0000-000099B20000}"/>
    <cellStyle name="TotRow - Opmaakprofiel4 2 10 5 8 2" xfId="19468" xr:uid="{00000000-0005-0000-0000-00009AB20000}"/>
    <cellStyle name="TotRow - Opmaakprofiel4 2 10 5 8 3" xfId="41271" xr:uid="{00000000-0005-0000-0000-00009BB20000}"/>
    <cellStyle name="TotRow - Opmaakprofiel4 2 10 5 8 4" xfId="36892" xr:uid="{00000000-0005-0000-0000-00009CB20000}"/>
    <cellStyle name="TotRow - Opmaakprofiel4 2 10 5 8 5" xfId="52140" xr:uid="{00000000-0005-0000-0000-00009DB20000}"/>
    <cellStyle name="TotRow - Opmaakprofiel4 2 10 5 9" xfId="17922" xr:uid="{00000000-0005-0000-0000-00009EB20000}"/>
    <cellStyle name="TotRow - Opmaakprofiel4 2 10 6" xfId="411" xr:uid="{00000000-0005-0000-0000-00009FB20000}"/>
    <cellStyle name="TotRow - Opmaakprofiel4 2 10 6 2" xfId="2432" xr:uid="{00000000-0005-0000-0000-0000A0B20000}"/>
    <cellStyle name="TotRow - Opmaakprofiel4 2 10 6 2 2" xfId="11509" xr:uid="{00000000-0005-0000-0000-0000A1B20000}"/>
    <cellStyle name="TotRow - Opmaakprofiel4 2 10 6 2 2 2" xfId="23808" xr:uid="{00000000-0005-0000-0000-0000A2B20000}"/>
    <cellStyle name="TotRow - Opmaakprofiel4 2 10 6 2 2 3" xfId="35860" xr:uid="{00000000-0005-0000-0000-0000A3B20000}"/>
    <cellStyle name="TotRow - Opmaakprofiel4 2 10 6 2 2 4" xfId="46583" xr:uid="{00000000-0005-0000-0000-0000A4B20000}"/>
    <cellStyle name="TotRow - Opmaakprofiel4 2 10 6 2 2 5" xfId="56474" xr:uid="{00000000-0005-0000-0000-0000A5B20000}"/>
    <cellStyle name="TotRow - Opmaakprofiel4 2 10 6 2 3" xfId="17930" xr:uid="{00000000-0005-0000-0000-0000A6B20000}"/>
    <cellStyle name="TotRow - Opmaakprofiel4 2 10 6 2 4" xfId="29982" xr:uid="{00000000-0005-0000-0000-0000A7B20000}"/>
    <cellStyle name="TotRow - Opmaakprofiel4 2 10 6 2 5" xfId="37870" xr:uid="{00000000-0005-0000-0000-0000A8B20000}"/>
    <cellStyle name="TotRow - Opmaakprofiel4 2 10 6 2 6" xfId="50806" xr:uid="{00000000-0005-0000-0000-0000A9B20000}"/>
    <cellStyle name="TotRow - Opmaakprofiel4 2 10 6 3" xfId="2482" xr:uid="{00000000-0005-0000-0000-0000AAB20000}"/>
    <cellStyle name="TotRow - Opmaakprofiel4 2 10 6 3 2" xfId="11510" xr:uid="{00000000-0005-0000-0000-0000ABB20000}"/>
    <cellStyle name="TotRow - Opmaakprofiel4 2 10 6 3 2 2" xfId="23809" xr:uid="{00000000-0005-0000-0000-0000ACB20000}"/>
    <cellStyle name="TotRow - Opmaakprofiel4 2 10 6 3 2 3" xfId="35861" xr:uid="{00000000-0005-0000-0000-0000ADB20000}"/>
    <cellStyle name="TotRow - Opmaakprofiel4 2 10 6 3 2 4" xfId="46584" xr:uid="{00000000-0005-0000-0000-0000AEB20000}"/>
    <cellStyle name="TotRow - Opmaakprofiel4 2 10 6 3 2 5" xfId="56475" xr:uid="{00000000-0005-0000-0000-0000AFB20000}"/>
    <cellStyle name="TotRow - Opmaakprofiel4 2 10 6 3 3" xfId="17931" xr:uid="{00000000-0005-0000-0000-0000B0B20000}"/>
    <cellStyle name="TotRow - Opmaakprofiel4 2 10 6 3 4" xfId="29983" xr:uid="{00000000-0005-0000-0000-0000B1B20000}"/>
    <cellStyle name="TotRow - Opmaakprofiel4 2 10 6 3 5" xfId="37869" xr:uid="{00000000-0005-0000-0000-0000B2B20000}"/>
    <cellStyle name="TotRow - Opmaakprofiel4 2 10 6 3 6" xfId="50807" xr:uid="{00000000-0005-0000-0000-0000B3B20000}"/>
    <cellStyle name="TotRow - Opmaakprofiel4 2 10 6 4" xfId="2433" xr:uid="{00000000-0005-0000-0000-0000B4B20000}"/>
    <cellStyle name="TotRow - Opmaakprofiel4 2 10 6 4 2" xfId="11511" xr:uid="{00000000-0005-0000-0000-0000B5B20000}"/>
    <cellStyle name="TotRow - Opmaakprofiel4 2 10 6 4 2 2" xfId="23810" xr:uid="{00000000-0005-0000-0000-0000B6B20000}"/>
    <cellStyle name="TotRow - Opmaakprofiel4 2 10 6 4 2 3" xfId="35862" xr:uid="{00000000-0005-0000-0000-0000B7B20000}"/>
    <cellStyle name="TotRow - Opmaakprofiel4 2 10 6 4 2 4" xfId="46585" xr:uid="{00000000-0005-0000-0000-0000B8B20000}"/>
    <cellStyle name="TotRow - Opmaakprofiel4 2 10 6 4 2 5" xfId="56476" xr:uid="{00000000-0005-0000-0000-0000B9B20000}"/>
    <cellStyle name="TotRow - Opmaakprofiel4 2 10 6 4 3" xfId="17932" xr:uid="{00000000-0005-0000-0000-0000BAB20000}"/>
    <cellStyle name="TotRow - Opmaakprofiel4 2 10 6 4 4" xfId="29984" xr:uid="{00000000-0005-0000-0000-0000BBB20000}"/>
    <cellStyle name="TotRow - Opmaakprofiel4 2 10 6 4 5" xfId="44185" xr:uid="{00000000-0005-0000-0000-0000BCB20000}"/>
    <cellStyle name="TotRow - Opmaakprofiel4 2 10 6 4 6" xfId="50808" xr:uid="{00000000-0005-0000-0000-0000BDB20000}"/>
    <cellStyle name="TotRow - Opmaakprofiel4 2 10 6 5" xfId="6398" xr:uid="{00000000-0005-0000-0000-0000BEB20000}"/>
    <cellStyle name="TotRow - Opmaakprofiel4 2 10 6 5 2" xfId="11512" xr:uid="{00000000-0005-0000-0000-0000BFB20000}"/>
    <cellStyle name="TotRow - Opmaakprofiel4 2 10 6 5 2 2" xfId="23811" xr:uid="{00000000-0005-0000-0000-0000C0B20000}"/>
    <cellStyle name="TotRow - Opmaakprofiel4 2 10 6 5 2 3" xfId="35863" xr:uid="{00000000-0005-0000-0000-0000C1B20000}"/>
    <cellStyle name="TotRow - Opmaakprofiel4 2 10 6 5 2 4" xfId="46586" xr:uid="{00000000-0005-0000-0000-0000C2B20000}"/>
    <cellStyle name="TotRow - Opmaakprofiel4 2 10 6 5 2 5" xfId="56477" xr:uid="{00000000-0005-0000-0000-0000C3B20000}"/>
    <cellStyle name="TotRow - Opmaakprofiel4 2 10 6 5 3" xfId="17933" xr:uid="{00000000-0005-0000-0000-0000C4B20000}"/>
    <cellStyle name="TotRow - Opmaakprofiel4 2 10 6 5 4" xfId="29985" xr:uid="{00000000-0005-0000-0000-0000C5B20000}"/>
    <cellStyle name="TotRow - Opmaakprofiel4 2 10 6 5 5" xfId="37868" xr:uid="{00000000-0005-0000-0000-0000C6B20000}"/>
    <cellStyle name="TotRow - Opmaakprofiel4 2 10 6 5 6" xfId="50809" xr:uid="{00000000-0005-0000-0000-0000C7B20000}"/>
    <cellStyle name="TotRow - Opmaakprofiel4 2 10 6 6" xfId="6399" xr:uid="{00000000-0005-0000-0000-0000C8B20000}"/>
    <cellStyle name="TotRow - Opmaakprofiel4 2 10 6 6 2" xfId="11513" xr:uid="{00000000-0005-0000-0000-0000C9B20000}"/>
    <cellStyle name="TotRow - Opmaakprofiel4 2 10 6 6 2 2" xfId="23812" xr:uid="{00000000-0005-0000-0000-0000CAB20000}"/>
    <cellStyle name="TotRow - Opmaakprofiel4 2 10 6 6 2 3" xfId="35864" xr:uid="{00000000-0005-0000-0000-0000CBB20000}"/>
    <cellStyle name="TotRow - Opmaakprofiel4 2 10 6 6 2 4" xfId="46587" xr:uid="{00000000-0005-0000-0000-0000CCB20000}"/>
    <cellStyle name="TotRow - Opmaakprofiel4 2 10 6 6 2 5" xfId="56478" xr:uid="{00000000-0005-0000-0000-0000CDB20000}"/>
    <cellStyle name="TotRow - Opmaakprofiel4 2 10 6 6 3" xfId="17934" xr:uid="{00000000-0005-0000-0000-0000CEB20000}"/>
    <cellStyle name="TotRow - Opmaakprofiel4 2 10 6 6 4" xfId="29986" xr:uid="{00000000-0005-0000-0000-0000CFB20000}"/>
    <cellStyle name="TotRow - Opmaakprofiel4 2 10 6 6 5" xfId="37867" xr:uid="{00000000-0005-0000-0000-0000D0B20000}"/>
    <cellStyle name="TotRow - Opmaakprofiel4 2 10 6 6 6" xfId="50810" xr:uid="{00000000-0005-0000-0000-0000D1B20000}"/>
    <cellStyle name="TotRow - Opmaakprofiel4 2 10 6 7" xfId="6400" xr:uid="{00000000-0005-0000-0000-0000D2B20000}"/>
    <cellStyle name="TotRow - Opmaakprofiel4 2 10 6 7 2" xfId="17935" xr:uid="{00000000-0005-0000-0000-0000D3B20000}"/>
    <cellStyle name="TotRow - Opmaakprofiel4 2 10 6 7 3" xfId="29987" xr:uid="{00000000-0005-0000-0000-0000D4B20000}"/>
    <cellStyle name="TotRow - Opmaakprofiel4 2 10 6 7 4" xfId="44184" xr:uid="{00000000-0005-0000-0000-0000D5B20000}"/>
    <cellStyle name="TotRow - Opmaakprofiel4 2 10 6 7 5" xfId="50811" xr:uid="{00000000-0005-0000-0000-0000D6B20000}"/>
    <cellStyle name="TotRow - Opmaakprofiel4 2 10 6 8" xfId="7664" xr:uid="{00000000-0005-0000-0000-0000D7B20000}"/>
    <cellStyle name="TotRow - Opmaakprofiel4 2 10 6 8 2" xfId="19962" xr:uid="{00000000-0005-0000-0000-0000D8B20000}"/>
    <cellStyle name="TotRow - Opmaakprofiel4 2 10 6 8 3" xfId="41765" xr:uid="{00000000-0005-0000-0000-0000D9B20000}"/>
    <cellStyle name="TotRow - Opmaakprofiel4 2 10 6 8 4" xfId="31383" xr:uid="{00000000-0005-0000-0000-0000DAB20000}"/>
    <cellStyle name="TotRow - Opmaakprofiel4 2 10 6 8 5" xfId="52634" xr:uid="{00000000-0005-0000-0000-0000DBB20000}"/>
    <cellStyle name="TotRow - Opmaakprofiel4 2 10 6 9" xfId="17929" xr:uid="{00000000-0005-0000-0000-0000DCB20000}"/>
    <cellStyle name="TotRow - Opmaakprofiel4 2 10 7" xfId="1921" xr:uid="{00000000-0005-0000-0000-0000DDB20000}"/>
    <cellStyle name="TotRow - Opmaakprofiel4 2 10 7 2" xfId="11514" xr:uid="{00000000-0005-0000-0000-0000DEB20000}"/>
    <cellStyle name="TotRow - Opmaakprofiel4 2 10 7 2 2" xfId="23813" xr:uid="{00000000-0005-0000-0000-0000DFB20000}"/>
    <cellStyle name="TotRow - Opmaakprofiel4 2 10 7 2 3" xfId="35865" xr:uid="{00000000-0005-0000-0000-0000E0B20000}"/>
    <cellStyle name="TotRow - Opmaakprofiel4 2 10 7 2 4" xfId="46588" xr:uid="{00000000-0005-0000-0000-0000E1B20000}"/>
    <cellStyle name="TotRow - Opmaakprofiel4 2 10 7 2 5" xfId="56479" xr:uid="{00000000-0005-0000-0000-0000E2B20000}"/>
    <cellStyle name="TotRow - Opmaakprofiel4 2 10 7 3" xfId="17936" xr:uid="{00000000-0005-0000-0000-0000E3B20000}"/>
    <cellStyle name="TotRow - Opmaakprofiel4 2 10 7 4" xfId="29988" xr:uid="{00000000-0005-0000-0000-0000E4B20000}"/>
    <cellStyle name="TotRow - Opmaakprofiel4 2 10 7 5" xfId="37866" xr:uid="{00000000-0005-0000-0000-0000E5B20000}"/>
    <cellStyle name="TotRow - Opmaakprofiel4 2 10 7 6" xfId="50812" xr:uid="{00000000-0005-0000-0000-0000E6B20000}"/>
    <cellStyle name="TotRow - Opmaakprofiel4 2 10 8" xfId="2752" xr:uid="{00000000-0005-0000-0000-0000E7B20000}"/>
    <cellStyle name="TotRow - Opmaakprofiel4 2 10 8 2" xfId="11515" xr:uid="{00000000-0005-0000-0000-0000E8B20000}"/>
    <cellStyle name="TotRow - Opmaakprofiel4 2 10 8 2 2" xfId="23814" xr:uid="{00000000-0005-0000-0000-0000E9B20000}"/>
    <cellStyle name="TotRow - Opmaakprofiel4 2 10 8 2 3" xfId="35866" xr:uid="{00000000-0005-0000-0000-0000EAB20000}"/>
    <cellStyle name="TotRow - Opmaakprofiel4 2 10 8 2 4" xfId="46589" xr:uid="{00000000-0005-0000-0000-0000EBB20000}"/>
    <cellStyle name="TotRow - Opmaakprofiel4 2 10 8 2 5" xfId="56480" xr:uid="{00000000-0005-0000-0000-0000ECB20000}"/>
    <cellStyle name="TotRow - Opmaakprofiel4 2 10 8 3" xfId="17937" xr:uid="{00000000-0005-0000-0000-0000EDB20000}"/>
    <cellStyle name="TotRow - Opmaakprofiel4 2 10 8 4" xfId="29989" xr:uid="{00000000-0005-0000-0000-0000EEB20000}"/>
    <cellStyle name="TotRow - Opmaakprofiel4 2 10 8 5" xfId="37865" xr:uid="{00000000-0005-0000-0000-0000EFB20000}"/>
    <cellStyle name="TotRow - Opmaakprofiel4 2 10 8 6" xfId="50813" xr:uid="{00000000-0005-0000-0000-0000F0B20000}"/>
    <cellStyle name="TotRow - Opmaakprofiel4 2 10 9" xfId="3614" xr:uid="{00000000-0005-0000-0000-0000F1B20000}"/>
    <cellStyle name="TotRow - Opmaakprofiel4 2 10 9 2" xfId="11516" xr:uid="{00000000-0005-0000-0000-0000F2B20000}"/>
    <cellStyle name="TotRow - Opmaakprofiel4 2 10 9 2 2" xfId="23815" xr:uid="{00000000-0005-0000-0000-0000F3B20000}"/>
    <cellStyle name="TotRow - Opmaakprofiel4 2 10 9 2 3" xfId="35867" xr:uid="{00000000-0005-0000-0000-0000F4B20000}"/>
    <cellStyle name="TotRow - Opmaakprofiel4 2 10 9 2 4" xfId="46590" xr:uid="{00000000-0005-0000-0000-0000F5B20000}"/>
    <cellStyle name="TotRow - Opmaakprofiel4 2 10 9 2 5" xfId="56481" xr:uid="{00000000-0005-0000-0000-0000F6B20000}"/>
    <cellStyle name="TotRow - Opmaakprofiel4 2 10 9 3" xfId="17938" xr:uid="{00000000-0005-0000-0000-0000F7B20000}"/>
    <cellStyle name="TotRow - Opmaakprofiel4 2 10 9 4" xfId="29990" xr:uid="{00000000-0005-0000-0000-0000F8B20000}"/>
    <cellStyle name="TotRow - Opmaakprofiel4 2 10 9 5" xfId="37864" xr:uid="{00000000-0005-0000-0000-0000F9B20000}"/>
    <cellStyle name="TotRow - Opmaakprofiel4 2 10 9 6" xfId="50814" xr:uid="{00000000-0005-0000-0000-0000FAB20000}"/>
    <cellStyle name="TotRow - Opmaakprofiel4 2 11" xfId="738" xr:uid="{00000000-0005-0000-0000-0000FBB20000}"/>
    <cellStyle name="TotRow - Opmaakprofiel4 2 11 10" xfId="6401" xr:uid="{00000000-0005-0000-0000-0000FCB20000}"/>
    <cellStyle name="TotRow - Opmaakprofiel4 2 11 10 2" xfId="11517" xr:uid="{00000000-0005-0000-0000-0000FDB20000}"/>
    <cellStyle name="TotRow - Opmaakprofiel4 2 11 10 2 2" xfId="23816" xr:uid="{00000000-0005-0000-0000-0000FEB20000}"/>
    <cellStyle name="TotRow - Opmaakprofiel4 2 11 10 2 3" xfId="35868" xr:uid="{00000000-0005-0000-0000-0000FFB20000}"/>
    <cellStyle name="TotRow - Opmaakprofiel4 2 11 10 2 4" xfId="46591" xr:uid="{00000000-0005-0000-0000-000000B30000}"/>
    <cellStyle name="TotRow - Opmaakprofiel4 2 11 10 2 5" xfId="56482" xr:uid="{00000000-0005-0000-0000-000001B30000}"/>
    <cellStyle name="TotRow - Opmaakprofiel4 2 11 10 3" xfId="17940" xr:uid="{00000000-0005-0000-0000-000002B30000}"/>
    <cellStyle name="TotRow - Opmaakprofiel4 2 11 10 4" xfId="29992" xr:uid="{00000000-0005-0000-0000-000003B30000}"/>
    <cellStyle name="TotRow - Opmaakprofiel4 2 11 10 5" xfId="44181" xr:uid="{00000000-0005-0000-0000-000004B30000}"/>
    <cellStyle name="TotRow - Opmaakprofiel4 2 11 10 6" xfId="50815" xr:uid="{00000000-0005-0000-0000-000005B30000}"/>
    <cellStyle name="TotRow - Opmaakprofiel4 2 11 11" xfId="6402" xr:uid="{00000000-0005-0000-0000-000006B30000}"/>
    <cellStyle name="TotRow - Opmaakprofiel4 2 11 11 2" xfId="11518" xr:uid="{00000000-0005-0000-0000-000007B30000}"/>
    <cellStyle name="TotRow - Opmaakprofiel4 2 11 11 2 2" xfId="23817" xr:uid="{00000000-0005-0000-0000-000008B30000}"/>
    <cellStyle name="TotRow - Opmaakprofiel4 2 11 11 2 3" xfId="35869" xr:uid="{00000000-0005-0000-0000-000009B30000}"/>
    <cellStyle name="TotRow - Opmaakprofiel4 2 11 11 2 4" xfId="46592" xr:uid="{00000000-0005-0000-0000-00000AB30000}"/>
    <cellStyle name="TotRow - Opmaakprofiel4 2 11 11 2 5" xfId="56483" xr:uid="{00000000-0005-0000-0000-00000BB30000}"/>
    <cellStyle name="TotRow - Opmaakprofiel4 2 11 11 3" xfId="17941" xr:uid="{00000000-0005-0000-0000-00000CB30000}"/>
    <cellStyle name="TotRow - Opmaakprofiel4 2 11 11 4" xfId="29993" xr:uid="{00000000-0005-0000-0000-00000DB30000}"/>
    <cellStyle name="TotRow - Opmaakprofiel4 2 11 11 5" xfId="37862" xr:uid="{00000000-0005-0000-0000-00000EB30000}"/>
    <cellStyle name="TotRow - Opmaakprofiel4 2 11 11 6" xfId="50816" xr:uid="{00000000-0005-0000-0000-00000FB30000}"/>
    <cellStyle name="TotRow - Opmaakprofiel4 2 11 12" xfId="6403" xr:uid="{00000000-0005-0000-0000-000010B30000}"/>
    <cellStyle name="TotRow - Opmaakprofiel4 2 11 12 2" xfId="17942" xr:uid="{00000000-0005-0000-0000-000011B30000}"/>
    <cellStyle name="TotRow - Opmaakprofiel4 2 11 12 3" xfId="29994" xr:uid="{00000000-0005-0000-0000-000012B30000}"/>
    <cellStyle name="TotRow - Opmaakprofiel4 2 11 12 4" xfId="37861" xr:uid="{00000000-0005-0000-0000-000013B30000}"/>
    <cellStyle name="TotRow - Opmaakprofiel4 2 11 12 5" xfId="50817" xr:uid="{00000000-0005-0000-0000-000014B30000}"/>
    <cellStyle name="TotRow - Opmaakprofiel4 2 11 13" xfId="7443" xr:uid="{00000000-0005-0000-0000-000015B30000}"/>
    <cellStyle name="TotRow - Opmaakprofiel4 2 11 13 2" xfId="19741" xr:uid="{00000000-0005-0000-0000-000016B30000}"/>
    <cellStyle name="TotRow - Opmaakprofiel4 2 11 13 3" xfId="41544" xr:uid="{00000000-0005-0000-0000-000017B30000}"/>
    <cellStyle name="TotRow - Opmaakprofiel4 2 11 13 4" xfId="43468" xr:uid="{00000000-0005-0000-0000-000018B30000}"/>
    <cellStyle name="TotRow - Opmaakprofiel4 2 11 13 5" xfId="52413" xr:uid="{00000000-0005-0000-0000-000019B30000}"/>
    <cellStyle name="TotRow - Opmaakprofiel4 2 11 14" xfId="17939" xr:uid="{00000000-0005-0000-0000-00001AB30000}"/>
    <cellStyle name="TotRow - Opmaakprofiel4 2 11 2" xfId="903" xr:uid="{00000000-0005-0000-0000-00001BB30000}"/>
    <cellStyle name="TotRow - Opmaakprofiel4 2 11 2 2" xfId="2008" xr:uid="{00000000-0005-0000-0000-00001CB30000}"/>
    <cellStyle name="TotRow - Opmaakprofiel4 2 11 2 2 2" xfId="11519" xr:uid="{00000000-0005-0000-0000-00001DB30000}"/>
    <cellStyle name="TotRow - Opmaakprofiel4 2 11 2 2 2 2" xfId="23818" xr:uid="{00000000-0005-0000-0000-00001EB30000}"/>
    <cellStyle name="TotRow - Opmaakprofiel4 2 11 2 2 2 3" xfId="35870" xr:uid="{00000000-0005-0000-0000-00001FB30000}"/>
    <cellStyle name="TotRow - Opmaakprofiel4 2 11 2 2 2 4" xfId="46593" xr:uid="{00000000-0005-0000-0000-000020B30000}"/>
    <cellStyle name="TotRow - Opmaakprofiel4 2 11 2 2 2 5" xfId="56484" xr:uid="{00000000-0005-0000-0000-000021B30000}"/>
    <cellStyle name="TotRow - Opmaakprofiel4 2 11 2 2 3" xfId="17944" xr:uid="{00000000-0005-0000-0000-000022B30000}"/>
    <cellStyle name="TotRow - Opmaakprofiel4 2 11 2 2 4" xfId="29996" xr:uid="{00000000-0005-0000-0000-000023B30000}"/>
    <cellStyle name="TotRow - Opmaakprofiel4 2 11 2 2 5" xfId="37860" xr:uid="{00000000-0005-0000-0000-000024B30000}"/>
    <cellStyle name="TotRow - Opmaakprofiel4 2 11 2 2 6" xfId="50818" xr:uid="{00000000-0005-0000-0000-000025B30000}"/>
    <cellStyle name="TotRow - Opmaakprofiel4 2 11 2 3" xfId="2914" xr:uid="{00000000-0005-0000-0000-000026B30000}"/>
    <cellStyle name="TotRow - Opmaakprofiel4 2 11 2 3 2" xfId="11520" xr:uid="{00000000-0005-0000-0000-000027B30000}"/>
    <cellStyle name="TotRow - Opmaakprofiel4 2 11 2 3 2 2" xfId="23819" xr:uid="{00000000-0005-0000-0000-000028B30000}"/>
    <cellStyle name="TotRow - Opmaakprofiel4 2 11 2 3 2 3" xfId="35871" xr:uid="{00000000-0005-0000-0000-000029B30000}"/>
    <cellStyle name="TotRow - Opmaakprofiel4 2 11 2 3 2 4" xfId="46594" xr:uid="{00000000-0005-0000-0000-00002AB30000}"/>
    <cellStyle name="TotRow - Opmaakprofiel4 2 11 2 3 2 5" xfId="56485" xr:uid="{00000000-0005-0000-0000-00002BB30000}"/>
    <cellStyle name="TotRow - Opmaakprofiel4 2 11 2 3 3" xfId="17945" xr:uid="{00000000-0005-0000-0000-00002CB30000}"/>
    <cellStyle name="TotRow - Opmaakprofiel4 2 11 2 3 4" xfId="29997" xr:uid="{00000000-0005-0000-0000-00002DB30000}"/>
    <cellStyle name="TotRow - Opmaakprofiel4 2 11 2 3 5" xfId="37859" xr:uid="{00000000-0005-0000-0000-00002EB30000}"/>
    <cellStyle name="TotRow - Opmaakprofiel4 2 11 2 3 6" xfId="50819" xr:uid="{00000000-0005-0000-0000-00002FB30000}"/>
    <cellStyle name="TotRow - Opmaakprofiel4 2 11 2 4" xfId="3762" xr:uid="{00000000-0005-0000-0000-000030B30000}"/>
    <cellStyle name="TotRow - Opmaakprofiel4 2 11 2 4 2" xfId="11521" xr:uid="{00000000-0005-0000-0000-000031B30000}"/>
    <cellStyle name="TotRow - Opmaakprofiel4 2 11 2 4 2 2" xfId="23820" xr:uid="{00000000-0005-0000-0000-000032B30000}"/>
    <cellStyle name="TotRow - Opmaakprofiel4 2 11 2 4 2 3" xfId="35872" xr:uid="{00000000-0005-0000-0000-000033B30000}"/>
    <cellStyle name="TotRow - Opmaakprofiel4 2 11 2 4 2 4" xfId="46595" xr:uid="{00000000-0005-0000-0000-000034B30000}"/>
    <cellStyle name="TotRow - Opmaakprofiel4 2 11 2 4 2 5" xfId="56486" xr:uid="{00000000-0005-0000-0000-000035B30000}"/>
    <cellStyle name="TotRow - Opmaakprofiel4 2 11 2 4 3" xfId="17946" xr:uid="{00000000-0005-0000-0000-000036B30000}"/>
    <cellStyle name="TotRow - Opmaakprofiel4 2 11 2 4 4" xfId="29998" xr:uid="{00000000-0005-0000-0000-000037B30000}"/>
    <cellStyle name="TotRow - Opmaakprofiel4 2 11 2 4 5" xfId="37858" xr:uid="{00000000-0005-0000-0000-000038B30000}"/>
    <cellStyle name="TotRow - Opmaakprofiel4 2 11 2 4 6" xfId="50820" xr:uid="{00000000-0005-0000-0000-000039B30000}"/>
    <cellStyle name="TotRow - Opmaakprofiel4 2 11 2 5" xfId="6404" xr:uid="{00000000-0005-0000-0000-00003AB30000}"/>
    <cellStyle name="TotRow - Opmaakprofiel4 2 11 2 5 2" xfId="11522" xr:uid="{00000000-0005-0000-0000-00003BB30000}"/>
    <cellStyle name="TotRow - Opmaakprofiel4 2 11 2 5 2 2" xfId="23821" xr:uid="{00000000-0005-0000-0000-00003CB30000}"/>
    <cellStyle name="TotRow - Opmaakprofiel4 2 11 2 5 2 3" xfId="35873" xr:uid="{00000000-0005-0000-0000-00003DB30000}"/>
    <cellStyle name="TotRow - Opmaakprofiel4 2 11 2 5 2 4" xfId="46596" xr:uid="{00000000-0005-0000-0000-00003EB30000}"/>
    <cellStyle name="TotRow - Opmaakprofiel4 2 11 2 5 2 5" xfId="56487" xr:uid="{00000000-0005-0000-0000-00003FB30000}"/>
    <cellStyle name="TotRow - Opmaakprofiel4 2 11 2 5 3" xfId="17947" xr:uid="{00000000-0005-0000-0000-000040B30000}"/>
    <cellStyle name="TotRow - Opmaakprofiel4 2 11 2 5 4" xfId="29999" xr:uid="{00000000-0005-0000-0000-000041B30000}"/>
    <cellStyle name="TotRow - Opmaakprofiel4 2 11 2 5 5" xfId="37857" xr:uid="{00000000-0005-0000-0000-000042B30000}"/>
    <cellStyle name="TotRow - Opmaakprofiel4 2 11 2 5 6" xfId="50821" xr:uid="{00000000-0005-0000-0000-000043B30000}"/>
    <cellStyle name="TotRow - Opmaakprofiel4 2 11 2 6" xfId="6405" xr:uid="{00000000-0005-0000-0000-000044B30000}"/>
    <cellStyle name="TotRow - Opmaakprofiel4 2 11 2 6 2" xfId="11523" xr:uid="{00000000-0005-0000-0000-000045B30000}"/>
    <cellStyle name="TotRow - Opmaakprofiel4 2 11 2 6 2 2" xfId="23822" xr:uid="{00000000-0005-0000-0000-000046B30000}"/>
    <cellStyle name="TotRow - Opmaakprofiel4 2 11 2 6 2 3" xfId="35874" xr:uid="{00000000-0005-0000-0000-000047B30000}"/>
    <cellStyle name="TotRow - Opmaakprofiel4 2 11 2 6 2 4" xfId="46597" xr:uid="{00000000-0005-0000-0000-000048B30000}"/>
    <cellStyle name="TotRow - Opmaakprofiel4 2 11 2 6 2 5" xfId="56488" xr:uid="{00000000-0005-0000-0000-000049B30000}"/>
    <cellStyle name="TotRow - Opmaakprofiel4 2 11 2 6 3" xfId="17948" xr:uid="{00000000-0005-0000-0000-00004AB30000}"/>
    <cellStyle name="TotRow - Opmaakprofiel4 2 11 2 6 4" xfId="30000" xr:uid="{00000000-0005-0000-0000-00004BB30000}"/>
    <cellStyle name="TotRow - Opmaakprofiel4 2 11 2 6 5" xfId="44177" xr:uid="{00000000-0005-0000-0000-00004CB30000}"/>
    <cellStyle name="TotRow - Opmaakprofiel4 2 11 2 6 6" xfId="50822" xr:uid="{00000000-0005-0000-0000-00004DB30000}"/>
    <cellStyle name="TotRow - Opmaakprofiel4 2 11 2 7" xfId="6406" xr:uid="{00000000-0005-0000-0000-00004EB30000}"/>
    <cellStyle name="TotRow - Opmaakprofiel4 2 11 2 7 2" xfId="17949" xr:uid="{00000000-0005-0000-0000-00004FB30000}"/>
    <cellStyle name="TotRow - Opmaakprofiel4 2 11 2 7 3" xfId="30001" xr:uid="{00000000-0005-0000-0000-000050B30000}"/>
    <cellStyle name="TotRow - Opmaakprofiel4 2 11 2 7 4" xfId="37856" xr:uid="{00000000-0005-0000-0000-000051B30000}"/>
    <cellStyle name="TotRow - Opmaakprofiel4 2 11 2 7 5" xfId="50823" xr:uid="{00000000-0005-0000-0000-000052B30000}"/>
    <cellStyle name="TotRow - Opmaakprofiel4 2 11 2 8" xfId="10022" xr:uid="{00000000-0005-0000-0000-000053B30000}"/>
    <cellStyle name="TotRow - Opmaakprofiel4 2 11 2 8 2" xfId="22320" xr:uid="{00000000-0005-0000-0000-000054B30000}"/>
    <cellStyle name="TotRow - Opmaakprofiel4 2 11 2 8 3" xfId="44084" xr:uid="{00000000-0005-0000-0000-000055B30000}"/>
    <cellStyle name="TotRow - Opmaakprofiel4 2 11 2 8 4" xfId="42410" xr:uid="{00000000-0005-0000-0000-000056B30000}"/>
    <cellStyle name="TotRow - Opmaakprofiel4 2 11 2 8 5" xfId="54987" xr:uid="{00000000-0005-0000-0000-000057B30000}"/>
    <cellStyle name="TotRow - Opmaakprofiel4 2 11 2 9" xfId="17943" xr:uid="{00000000-0005-0000-0000-000058B30000}"/>
    <cellStyle name="TotRow - Opmaakprofiel4 2 11 3" xfId="1000" xr:uid="{00000000-0005-0000-0000-000059B30000}"/>
    <cellStyle name="TotRow - Opmaakprofiel4 2 11 3 2" xfId="2168" xr:uid="{00000000-0005-0000-0000-00005AB30000}"/>
    <cellStyle name="TotRow - Opmaakprofiel4 2 11 3 2 2" xfId="11524" xr:uid="{00000000-0005-0000-0000-00005BB30000}"/>
    <cellStyle name="TotRow - Opmaakprofiel4 2 11 3 2 2 2" xfId="23823" xr:uid="{00000000-0005-0000-0000-00005CB30000}"/>
    <cellStyle name="TotRow - Opmaakprofiel4 2 11 3 2 2 3" xfId="35875" xr:uid="{00000000-0005-0000-0000-00005DB30000}"/>
    <cellStyle name="TotRow - Opmaakprofiel4 2 11 3 2 2 4" xfId="46598" xr:uid="{00000000-0005-0000-0000-00005EB30000}"/>
    <cellStyle name="TotRow - Opmaakprofiel4 2 11 3 2 2 5" xfId="56489" xr:uid="{00000000-0005-0000-0000-00005FB30000}"/>
    <cellStyle name="TotRow - Opmaakprofiel4 2 11 3 2 3" xfId="17951" xr:uid="{00000000-0005-0000-0000-000060B30000}"/>
    <cellStyle name="TotRow - Opmaakprofiel4 2 11 3 2 4" xfId="30003" xr:uid="{00000000-0005-0000-0000-000061B30000}"/>
    <cellStyle name="TotRow - Opmaakprofiel4 2 11 3 2 5" xfId="44176" xr:uid="{00000000-0005-0000-0000-000062B30000}"/>
    <cellStyle name="TotRow - Opmaakprofiel4 2 11 3 2 6" xfId="50824" xr:uid="{00000000-0005-0000-0000-000063B30000}"/>
    <cellStyle name="TotRow - Opmaakprofiel4 2 11 3 3" xfId="3011" xr:uid="{00000000-0005-0000-0000-000064B30000}"/>
    <cellStyle name="TotRow - Opmaakprofiel4 2 11 3 3 2" xfId="11525" xr:uid="{00000000-0005-0000-0000-000065B30000}"/>
    <cellStyle name="TotRow - Opmaakprofiel4 2 11 3 3 2 2" xfId="23824" xr:uid="{00000000-0005-0000-0000-000066B30000}"/>
    <cellStyle name="TotRow - Opmaakprofiel4 2 11 3 3 2 3" xfId="35876" xr:uid="{00000000-0005-0000-0000-000067B30000}"/>
    <cellStyle name="TotRow - Opmaakprofiel4 2 11 3 3 2 4" xfId="46599" xr:uid="{00000000-0005-0000-0000-000068B30000}"/>
    <cellStyle name="TotRow - Opmaakprofiel4 2 11 3 3 2 5" xfId="56490" xr:uid="{00000000-0005-0000-0000-000069B30000}"/>
    <cellStyle name="TotRow - Opmaakprofiel4 2 11 3 3 3" xfId="17952" xr:uid="{00000000-0005-0000-0000-00006AB30000}"/>
    <cellStyle name="TotRow - Opmaakprofiel4 2 11 3 3 4" xfId="30004" xr:uid="{00000000-0005-0000-0000-00006BB30000}"/>
    <cellStyle name="TotRow - Opmaakprofiel4 2 11 3 3 5" xfId="37854" xr:uid="{00000000-0005-0000-0000-00006CB30000}"/>
    <cellStyle name="TotRow - Opmaakprofiel4 2 11 3 3 6" xfId="50825" xr:uid="{00000000-0005-0000-0000-00006DB30000}"/>
    <cellStyle name="TotRow - Opmaakprofiel4 2 11 3 4" xfId="3854" xr:uid="{00000000-0005-0000-0000-00006EB30000}"/>
    <cellStyle name="TotRow - Opmaakprofiel4 2 11 3 4 2" xfId="11526" xr:uid="{00000000-0005-0000-0000-00006FB30000}"/>
    <cellStyle name="TotRow - Opmaakprofiel4 2 11 3 4 2 2" xfId="23825" xr:uid="{00000000-0005-0000-0000-000070B30000}"/>
    <cellStyle name="TotRow - Opmaakprofiel4 2 11 3 4 2 3" xfId="35877" xr:uid="{00000000-0005-0000-0000-000071B30000}"/>
    <cellStyle name="TotRow - Opmaakprofiel4 2 11 3 4 2 4" xfId="46600" xr:uid="{00000000-0005-0000-0000-000072B30000}"/>
    <cellStyle name="TotRow - Opmaakprofiel4 2 11 3 4 2 5" xfId="56491" xr:uid="{00000000-0005-0000-0000-000073B30000}"/>
    <cellStyle name="TotRow - Opmaakprofiel4 2 11 3 4 3" xfId="17953" xr:uid="{00000000-0005-0000-0000-000074B30000}"/>
    <cellStyle name="TotRow - Opmaakprofiel4 2 11 3 4 4" xfId="30005" xr:uid="{00000000-0005-0000-0000-000075B30000}"/>
    <cellStyle name="TotRow - Opmaakprofiel4 2 11 3 4 5" xfId="37853" xr:uid="{00000000-0005-0000-0000-000076B30000}"/>
    <cellStyle name="TotRow - Opmaakprofiel4 2 11 3 4 6" xfId="50826" xr:uid="{00000000-0005-0000-0000-000077B30000}"/>
    <cellStyle name="TotRow - Opmaakprofiel4 2 11 3 5" xfId="6407" xr:uid="{00000000-0005-0000-0000-000078B30000}"/>
    <cellStyle name="TotRow - Opmaakprofiel4 2 11 3 5 2" xfId="11527" xr:uid="{00000000-0005-0000-0000-000079B30000}"/>
    <cellStyle name="TotRow - Opmaakprofiel4 2 11 3 5 2 2" xfId="23826" xr:uid="{00000000-0005-0000-0000-00007AB30000}"/>
    <cellStyle name="TotRow - Opmaakprofiel4 2 11 3 5 2 3" xfId="35878" xr:uid="{00000000-0005-0000-0000-00007BB30000}"/>
    <cellStyle name="TotRow - Opmaakprofiel4 2 11 3 5 2 4" xfId="46601" xr:uid="{00000000-0005-0000-0000-00007CB30000}"/>
    <cellStyle name="TotRow - Opmaakprofiel4 2 11 3 5 2 5" xfId="56492" xr:uid="{00000000-0005-0000-0000-00007DB30000}"/>
    <cellStyle name="TotRow - Opmaakprofiel4 2 11 3 5 3" xfId="17954" xr:uid="{00000000-0005-0000-0000-00007EB30000}"/>
    <cellStyle name="TotRow - Opmaakprofiel4 2 11 3 5 4" xfId="30006" xr:uid="{00000000-0005-0000-0000-00007FB30000}"/>
    <cellStyle name="TotRow - Opmaakprofiel4 2 11 3 5 5" xfId="37852" xr:uid="{00000000-0005-0000-0000-000080B30000}"/>
    <cellStyle name="TotRow - Opmaakprofiel4 2 11 3 5 6" xfId="50827" xr:uid="{00000000-0005-0000-0000-000081B30000}"/>
    <cellStyle name="TotRow - Opmaakprofiel4 2 11 3 6" xfId="6408" xr:uid="{00000000-0005-0000-0000-000082B30000}"/>
    <cellStyle name="TotRow - Opmaakprofiel4 2 11 3 6 2" xfId="11528" xr:uid="{00000000-0005-0000-0000-000083B30000}"/>
    <cellStyle name="TotRow - Opmaakprofiel4 2 11 3 6 2 2" xfId="23827" xr:uid="{00000000-0005-0000-0000-000084B30000}"/>
    <cellStyle name="TotRow - Opmaakprofiel4 2 11 3 6 2 3" xfId="35879" xr:uid="{00000000-0005-0000-0000-000085B30000}"/>
    <cellStyle name="TotRow - Opmaakprofiel4 2 11 3 6 2 4" xfId="46602" xr:uid="{00000000-0005-0000-0000-000086B30000}"/>
    <cellStyle name="TotRow - Opmaakprofiel4 2 11 3 6 2 5" xfId="56493" xr:uid="{00000000-0005-0000-0000-000087B30000}"/>
    <cellStyle name="TotRow - Opmaakprofiel4 2 11 3 6 3" xfId="17955" xr:uid="{00000000-0005-0000-0000-000088B30000}"/>
    <cellStyle name="TotRow - Opmaakprofiel4 2 11 3 6 4" xfId="30007" xr:uid="{00000000-0005-0000-0000-000089B30000}"/>
    <cellStyle name="TotRow - Opmaakprofiel4 2 11 3 6 5" xfId="37851" xr:uid="{00000000-0005-0000-0000-00008AB30000}"/>
    <cellStyle name="TotRow - Opmaakprofiel4 2 11 3 6 6" xfId="50828" xr:uid="{00000000-0005-0000-0000-00008BB30000}"/>
    <cellStyle name="TotRow - Opmaakprofiel4 2 11 3 7" xfId="6409" xr:uid="{00000000-0005-0000-0000-00008CB30000}"/>
    <cellStyle name="TotRow - Opmaakprofiel4 2 11 3 7 2" xfId="17956" xr:uid="{00000000-0005-0000-0000-00008DB30000}"/>
    <cellStyle name="TotRow - Opmaakprofiel4 2 11 3 7 3" xfId="30008" xr:uid="{00000000-0005-0000-0000-00008EB30000}"/>
    <cellStyle name="TotRow - Opmaakprofiel4 2 11 3 7 4" xfId="44173" xr:uid="{00000000-0005-0000-0000-00008FB30000}"/>
    <cellStyle name="TotRow - Opmaakprofiel4 2 11 3 7 5" xfId="50829" xr:uid="{00000000-0005-0000-0000-000090B30000}"/>
    <cellStyle name="TotRow - Opmaakprofiel4 2 11 3 8" xfId="9955" xr:uid="{00000000-0005-0000-0000-000091B30000}"/>
    <cellStyle name="TotRow - Opmaakprofiel4 2 11 3 8 2" xfId="22253" xr:uid="{00000000-0005-0000-0000-000092B30000}"/>
    <cellStyle name="TotRow - Opmaakprofiel4 2 11 3 8 3" xfId="44018" xr:uid="{00000000-0005-0000-0000-000093B30000}"/>
    <cellStyle name="TotRow - Opmaakprofiel4 2 11 3 8 4" xfId="42438" xr:uid="{00000000-0005-0000-0000-000094B30000}"/>
    <cellStyle name="TotRow - Opmaakprofiel4 2 11 3 8 5" xfId="54920" xr:uid="{00000000-0005-0000-0000-000095B30000}"/>
    <cellStyle name="TotRow - Opmaakprofiel4 2 11 3 9" xfId="17950" xr:uid="{00000000-0005-0000-0000-000096B30000}"/>
    <cellStyle name="TotRow - Opmaakprofiel4 2 11 4" xfId="1050" xr:uid="{00000000-0005-0000-0000-000097B30000}"/>
    <cellStyle name="TotRow - Opmaakprofiel4 2 11 4 2" xfId="1877" xr:uid="{00000000-0005-0000-0000-000098B30000}"/>
    <cellStyle name="TotRow - Opmaakprofiel4 2 11 4 2 2" xfId="11529" xr:uid="{00000000-0005-0000-0000-000099B30000}"/>
    <cellStyle name="TotRow - Opmaakprofiel4 2 11 4 2 2 2" xfId="23828" xr:uid="{00000000-0005-0000-0000-00009AB30000}"/>
    <cellStyle name="TotRow - Opmaakprofiel4 2 11 4 2 2 3" xfId="35880" xr:uid="{00000000-0005-0000-0000-00009BB30000}"/>
    <cellStyle name="TotRow - Opmaakprofiel4 2 11 4 2 2 4" xfId="46603" xr:uid="{00000000-0005-0000-0000-00009CB30000}"/>
    <cellStyle name="TotRow - Opmaakprofiel4 2 11 4 2 2 5" xfId="56494" xr:uid="{00000000-0005-0000-0000-00009DB30000}"/>
    <cellStyle name="TotRow - Opmaakprofiel4 2 11 4 2 3" xfId="17958" xr:uid="{00000000-0005-0000-0000-00009EB30000}"/>
    <cellStyle name="TotRow - Opmaakprofiel4 2 11 4 2 4" xfId="30010" xr:uid="{00000000-0005-0000-0000-00009FB30000}"/>
    <cellStyle name="TotRow - Opmaakprofiel4 2 11 4 2 5" xfId="37849" xr:uid="{00000000-0005-0000-0000-0000A0B30000}"/>
    <cellStyle name="TotRow - Opmaakprofiel4 2 11 4 2 6" xfId="50830" xr:uid="{00000000-0005-0000-0000-0000A1B30000}"/>
    <cellStyle name="TotRow - Opmaakprofiel4 2 11 4 3" xfId="3061" xr:uid="{00000000-0005-0000-0000-0000A2B30000}"/>
    <cellStyle name="TotRow - Opmaakprofiel4 2 11 4 3 2" xfId="11530" xr:uid="{00000000-0005-0000-0000-0000A3B30000}"/>
    <cellStyle name="TotRow - Opmaakprofiel4 2 11 4 3 2 2" xfId="23829" xr:uid="{00000000-0005-0000-0000-0000A4B30000}"/>
    <cellStyle name="TotRow - Opmaakprofiel4 2 11 4 3 2 3" xfId="35881" xr:uid="{00000000-0005-0000-0000-0000A5B30000}"/>
    <cellStyle name="TotRow - Opmaakprofiel4 2 11 4 3 2 4" xfId="46604" xr:uid="{00000000-0005-0000-0000-0000A6B30000}"/>
    <cellStyle name="TotRow - Opmaakprofiel4 2 11 4 3 2 5" xfId="56495" xr:uid="{00000000-0005-0000-0000-0000A7B30000}"/>
    <cellStyle name="TotRow - Opmaakprofiel4 2 11 4 3 3" xfId="17959" xr:uid="{00000000-0005-0000-0000-0000A8B30000}"/>
    <cellStyle name="TotRow - Opmaakprofiel4 2 11 4 3 4" xfId="30011" xr:uid="{00000000-0005-0000-0000-0000A9B30000}"/>
    <cellStyle name="TotRow - Opmaakprofiel4 2 11 4 3 5" xfId="44172" xr:uid="{00000000-0005-0000-0000-0000AAB30000}"/>
    <cellStyle name="TotRow - Opmaakprofiel4 2 11 4 3 6" xfId="50831" xr:uid="{00000000-0005-0000-0000-0000ABB30000}"/>
    <cellStyle name="TotRow - Opmaakprofiel4 2 11 4 4" xfId="3900" xr:uid="{00000000-0005-0000-0000-0000ACB30000}"/>
    <cellStyle name="TotRow - Opmaakprofiel4 2 11 4 4 2" xfId="11531" xr:uid="{00000000-0005-0000-0000-0000ADB30000}"/>
    <cellStyle name="TotRow - Opmaakprofiel4 2 11 4 4 2 2" xfId="23830" xr:uid="{00000000-0005-0000-0000-0000AEB30000}"/>
    <cellStyle name="TotRow - Opmaakprofiel4 2 11 4 4 2 3" xfId="35882" xr:uid="{00000000-0005-0000-0000-0000AFB30000}"/>
    <cellStyle name="TotRow - Opmaakprofiel4 2 11 4 4 2 4" xfId="46605" xr:uid="{00000000-0005-0000-0000-0000B0B30000}"/>
    <cellStyle name="TotRow - Opmaakprofiel4 2 11 4 4 2 5" xfId="56496" xr:uid="{00000000-0005-0000-0000-0000B1B30000}"/>
    <cellStyle name="TotRow - Opmaakprofiel4 2 11 4 4 3" xfId="17960" xr:uid="{00000000-0005-0000-0000-0000B2B30000}"/>
    <cellStyle name="TotRow - Opmaakprofiel4 2 11 4 4 4" xfId="30012" xr:uid="{00000000-0005-0000-0000-0000B3B30000}"/>
    <cellStyle name="TotRow - Opmaakprofiel4 2 11 4 4 5" xfId="37848" xr:uid="{00000000-0005-0000-0000-0000B4B30000}"/>
    <cellStyle name="TotRow - Opmaakprofiel4 2 11 4 4 6" xfId="50832" xr:uid="{00000000-0005-0000-0000-0000B5B30000}"/>
    <cellStyle name="TotRow - Opmaakprofiel4 2 11 4 5" xfId="6410" xr:uid="{00000000-0005-0000-0000-0000B6B30000}"/>
    <cellStyle name="TotRow - Opmaakprofiel4 2 11 4 5 2" xfId="11532" xr:uid="{00000000-0005-0000-0000-0000B7B30000}"/>
    <cellStyle name="TotRow - Opmaakprofiel4 2 11 4 5 2 2" xfId="23831" xr:uid="{00000000-0005-0000-0000-0000B8B30000}"/>
    <cellStyle name="TotRow - Opmaakprofiel4 2 11 4 5 2 3" xfId="35883" xr:uid="{00000000-0005-0000-0000-0000B9B30000}"/>
    <cellStyle name="TotRow - Opmaakprofiel4 2 11 4 5 2 4" xfId="46606" xr:uid="{00000000-0005-0000-0000-0000BAB30000}"/>
    <cellStyle name="TotRow - Opmaakprofiel4 2 11 4 5 2 5" xfId="56497" xr:uid="{00000000-0005-0000-0000-0000BBB30000}"/>
    <cellStyle name="TotRow - Opmaakprofiel4 2 11 4 5 3" xfId="17961" xr:uid="{00000000-0005-0000-0000-0000BCB30000}"/>
    <cellStyle name="TotRow - Opmaakprofiel4 2 11 4 5 4" xfId="30013" xr:uid="{00000000-0005-0000-0000-0000BDB30000}"/>
    <cellStyle name="TotRow - Opmaakprofiel4 2 11 4 5 5" xfId="37847" xr:uid="{00000000-0005-0000-0000-0000BEB30000}"/>
    <cellStyle name="TotRow - Opmaakprofiel4 2 11 4 5 6" xfId="50833" xr:uid="{00000000-0005-0000-0000-0000BFB30000}"/>
    <cellStyle name="TotRow - Opmaakprofiel4 2 11 4 6" xfId="6411" xr:uid="{00000000-0005-0000-0000-0000C0B30000}"/>
    <cellStyle name="TotRow - Opmaakprofiel4 2 11 4 6 2" xfId="11533" xr:uid="{00000000-0005-0000-0000-0000C1B30000}"/>
    <cellStyle name="TotRow - Opmaakprofiel4 2 11 4 6 2 2" xfId="23832" xr:uid="{00000000-0005-0000-0000-0000C2B30000}"/>
    <cellStyle name="TotRow - Opmaakprofiel4 2 11 4 6 2 3" xfId="35884" xr:uid="{00000000-0005-0000-0000-0000C3B30000}"/>
    <cellStyle name="TotRow - Opmaakprofiel4 2 11 4 6 2 4" xfId="46607" xr:uid="{00000000-0005-0000-0000-0000C4B30000}"/>
    <cellStyle name="TotRow - Opmaakprofiel4 2 11 4 6 2 5" xfId="56498" xr:uid="{00000000-0005-0000-0000-0000C5B30000}"/>
    <cellStyle name="TotRow - Opmaakprofiel4 2 11 4 6 3" xfId="17962" xr:uid="{00000000-0005-0000-0000-0000C6B30000}"/>
    <cellStyle name="TotRow - Opmaakprofiel4 2 11 4 6 4" xfId="30014" xr:uid="{00000000-0005-0000-0000-0000C7B30000}"/>
    <cellStyle name="TotRow - Opmaakprofiel4 2 11 4 6 5" xfId="44171" xr:uid="{00000000-0005-0000-0000-0000C8B30000}"/>
    <cellStyle name="TotRow - Opmaakprofiel4 2 11 4 6 6" xfId="50834" xr:uid="{00000000-0005-0000-0000-0000C9B30000}"/>
    <cellStyle name="TotRow - Opmaakprofiel4 2 11 4 7" xfId="6412" xr:uid="{00000000-0005-0000-0000-0000CAB30000}"/>
    <cellStyle name="TotRow - Opmaakprofiel4 2 11 4 7 2" xfId="17963" xr:uid="{00000000-0005-0000-0000-0000CBB30000}"/>
    <cellStyle name="TotRow - Opmaakprofiel4 2 11 4 7 3" xfId="30015" xr:uid="{00000000-0005-0000-0000-0000CCB30000}"/>
    <cellStyle name="TotRow - Opmaakprofiel4 2 11 4 7 4" xfId="37846" xr:uid="{00000000-0005-0000-0000-0000CDB30000}"/>
    <cellStyle name="TotRow - Opmaakprofiel4 2 11 4 7 5" xfId="50835" xr:uid="{00000000-0005-0000-0000-0000CEB30000}"/>
    <cellStyle name="TotRow - Opmaakprofiel4 2 11 4 8" xfId="7231" xr:uid="{00000000-0005-0000-0000-0000CFB30000}"/>
    <cellStyle name="TotRow - Opmaakprofiel4 2 11 4 8 2" xfId="19529" xr:uid="{00000000-0005-0000-0000-0000D0B30000}"/>
    <cellStyle name="TotRow - Opmaakprofiel4 2 11 4 8 3" xfId="41332" xr:uid="{00000000-0005-0000-0000-0000D1B30000}"/>
    <cellStyle name="TotRow - Opmaakprofiel4 2 11 4 8 4" xfId="43557" xr:uid="{00000000-0005-0000-0000-0000D2B30000}"/>
    <cellStyle name="TotRow - Opmaakprofiel4 2 11 4 8 5" xfId="52201" xr:uid="{00000000-0005-0000-0000-0000D3B30000}"/>
    <cellStyle name="TotRow - Opmaakprofiel4 2 11 4 9" xfId="17957" xr:uid="{00000000-0005-0000-0000-0000D4B30000}"/>
    <cellStyle name="TotRow - Opmaakprofiel4 2 11 5" xfId="1172" xr:uid="{00000000-0005-0000-0000-0000D5B30000}"/>
    <cellStyle name="TotRow - Opmaakprofiel4 2 11 5 2" xfId="1863" xr:uid="{00000000-0005-0000-0000-0000D6B30000}"/>
    <cellStyle name="TotRow - Opmaakprofiel4 2 11 5 2 2" xfId="11534" xr:uid="{00000000-0005-0000-0000-0000D7B30000}"/>
    <cellStyle name="TotRow - Opmaakprofiel4 2 11 5 2 2 2" xfId="23833" xr:uid="{00000000-0005-0000-0000-0000D8B30000}"/>
    <cellStyle name="TotRow - Opmaakprofiel4 2 11 5 2 2 3" xfId="35885" xr:uid="{00000000-0005-0000-0000-0000D9B30000}"/>
    <cellStyle name="TotRow - Opmaakprofiel4 2 11 5 2 2 4" xfId="46608" xr:uid="{00000000-0005-0000-0000-0000DAB30000}"/>
    <cellStyle name="TotRow - Opmaakprofiel4 2 11 5 2 2 5" xfId="56499" xr:uid="{00000000-0005-0000-0000-0000DBB30000}"/>
    <cellStyle name="TotRow - Opmaakprofiel4 2 11 5 2 3" xfId="17965" xr:uid="{00000000-0005-0000-0000-0000DCB30000}"/>
    <cellStyle name="TotRow - Opmaakprofiel4 2 11 5 2 4" xfId="30017" xr:uid="{00000000-0005-0000-0000-0000DDB30000}"/>
    <cellStyle name="TotRow - Opmaakprofiel4 2 11 5 2 5" xfId="37845" xr:uid="{00000000-0005-0000-0000-0000DEB30000}"/>
    <cellStyle name="TotRow - Opmaakprofiel4 2 11 5 2 6" xfId="50836" xr:uid="{00000000-0005-0000-0000-0000DFB30000}"/>
    <cellStyle name="TotRow - Opmaakprofiel4 2 11 5 3" xfId="3183" xr:uid="{00000000-0005-0000-0000-0000E0B30000}"/>
    <cellStyle name="TotRow - Opmaakprofiel4 2 11 5 3 2" xfId="11535" xr:uid="{00000000-0005-0000-0000-0000E1B30000}"/>
    <cellStyle name="TotRow - Opmaakprofiel4 2 11 5 3 2 2" xfId="23834" xr:uid="{00000000-0005-0000-0000-0000E2B30000}"/>
    <cellStyle name="TotRow - Opmaakprofiel4 2 11 5 3 2 3" xfId="35886" xr:uid="{00000000-0005-0000-0000-0000E3B30000}"/>
    <cellStyle name="TotRow - Opmaakprofiel4 2 11 5 3 2 4" xfId="46609" xr:uid="{00000000-0005-0000-0000-0000E4B30000}"/>
    <cellStyle name="TotRow - Opmaakprofiel4 2 11 5 3 2 5" xfId="56500" xr:uid="{00000000-0005-0000-0000-0000E5B30000}"/>
    <cellStyle name="TotRow - Opmaakprofiel4 2 11 5 3 3" xfId="17966" xr:uid="{00000000-0005-0000-0000-0000E6B30000}"/>
    <cellStyle name="TotRow - Opmaakprofiel4 2 11 5 3 4" xfId="30018" xr:uid="{00000000-0005-0000-0000-0000E7B30000}"/>
    <cellStyle name="TotRow - Opmaakprofiel4 2 11 5 3 5" xfId="44169" xr:uid="{00000000-0005-0000-0000-0000E8B30000}"/>
    <cellStyle name="TotRow - Opmaakprofiel4 2 11 5 3 6" xfId="50837" xr:uid="{00000000-0005-0000-0000-0000E9B30000}"/>
    <cellStyle name="TotRow - Opmaakprofiel4 2 11 5 4" xfId="4000" xr:uid="{00000000-0005-0000-0000-0000EAB30000}"/>
    <cellStyle name="TotRow - Opmaakprofiel4 2 11 5 4 2" xfId="11536" xr:uid="{00000000-0005-0000-0000-0000EBB30000}"/>
    <cellStyle name="TotRow - Opmaakprofiel4 2 11 5 4 2 2" xfId="23835" xr:uid="{00000000-0005-0000-0000-0000ECB30000}"/>
    <cellStyle name="TotRow - Opmaakprofiel4 2 11 5 4 2 3" xfId="35887" xr:uid="{00000000-0005-0000-0000-0000EDB30000}"/>
    <cellStyle name="TotRow - Opmaakprofiel4 2 11 5 4 2 4" xfId="46610" xr:uid="{00000000-0005-0000-0000-0000EEB30000}"/>
    <cellStyle name="TotRow - Opmaakprofiel4 2 11 5 4 2 5" xfId="56501" xr:uid="{00000000-0005-0000-0000-0000EFB30000}"/>
    <cellStyle name="TotRow - Opmaakprofiel4 2 11 5 4 3" xfId="17967" xr:uid="{00000000-0005-0000-0000-0000F0B30000}"/>
    <cellStyle name="TotRow - Opmaakprofiel4 2 11 5 4 4" xfId="30019" xr:uid="{00000000-0005-0000-0000-0000F1B30000}"/>
    <cellStyle name="TotRow - Opmaakprofiel4 2 11 5 4 5" xfId="37844" xr:uid="{00000000-0005-0000-0000-0000F2B30000}"/>
    <cellStyle name="TotRow - Opmaakprofiel4 2 11 5 4 6" xfId="50838" xr:uid="{00000000-0005-0000-0000-0000F3B30000}"/>
    <cellStyle name="TotRow - Opmaakprofiel4 2 11 5 5" xfId="6413" xr:uid="{00000000-0005-0000-0000-0000F4B30000}"/>
    <cellStyle name="TotRow - Opmaakprofiel4 2 11 5 5 2" xfId="11537" xr:uid="{00000000-0005-0000-0000-0000F5B30000}"/>
    <cellStyle name="TotRow - Opmaakprofiel4 2 11 5 5 2 2" xfId="23836" xr:uid="{00000000-0005-0000-0000-0000F6B30000}"/>
    <cellStyle name="TotRow - Opmaakprofiel4 2 11 5 5 2 3" xfId="35888" xr:uid="{00000000-0005-0000-0000-0000F7B30000}"/>
    <cellStyle name="TotRow - Opmaakprofiel4 2 11 5 5 2 4" xfId="46611" xr:uid="{00000000-0005-0000-0000-0000F8B30000}"/>
    <cellStyle name="TotRow - Opmaakprofiel4 2 11 5 5 2 5" xfId="56502" xr:uid="{00000000-0005-0000-0000-0000F9B30000}"/>
    <cellStyle name="TotRow - Opmaakprofiel4 2 11 5 5 3" xfId="17968" xr:uid="{00000000-0005-0000-0000-0000FAB30000}"/>
    <cellStyle name="TotRow - Opmaakprofiel4 2 11 5 5 4" xfId="30020" xr:uid="{00000000-0005-0000-0000-0000FBB30000}"/>
    <cellStyle name="TotRow - Opmaakprofiel4 2 11 5 5 5" xfId="37843" xr:uid="{00000000-0005-0000-0000-0000FCB30000}"/>
    <cellStyle name="TotRow - Opmaakprofiel4 2 11 5 5 6" xfId="50839" xr:uid="{00000000-0005-0000-0000-0000FDB30000}"/>
    <cellStyle name="TotRow - Opmaakprofiel4 2 11 5 6" xfId="6414" xr:uid="{00000000-0005-0000-0000-0000FEB30000}"/>
    <cellStyle name="TotRow - Opmaakprofiel4 2 11 5 6 2" xfId="11538" xr:uid="{00000000-0005-0000-0000-0000FFB30000}"/>
    <cellStyle name="TotRow - Opmaakprofiel4 2 11 5 6 2 2" xfId="23837" xr:uid="{00000000-0005-0000-0000-000000B40000}"/>
    <cellStyle name="TotRow - Opmaakprofiel4 2 11 5 6 2 3" xfId="35889" xr:uid="{00000000-0005-0000-0000-000001B40000}"/>
    <cellStyle name="TotRow - Opmaakprofiel4 2 11 5 6 2 4" xfId="46612" xr:uid="{00000000-0005-0000-0000-000002B40000}"/>
    <cellStyle name="TotRow - Opmaakprofiel4 2 11 5 6 2 5" xfId="56503" xr:uid="{00000000-0005-0000-0000-000003B40000}"/>
    <cellStyle name="TotRow - Opmaakprofiel4 2 11 5 6 3" xfId="17969" xr:uid="{00000000-0005-0000-0000-000004B40000}"/>
    <cellStyle name="TotRow - Opmaakprofiel4 2 11 5 6 4" xfId="30021" xr:uid="{00000000-0005-0000-0000-000005B40000}"/>
    <cellStyle name="TotRow - Opmaakprofiel4 2 11 5 6 5" xfId="37842" xr:uid="{00000000-0005-0000-0000-000006B40000}"/>
    <cellStyle name="TotRow - Opmaakprofiel4 2 11 5 6 6" xfId="50840" xr:uid="{00000000-0005-0000-0000-000007B40000}"/>
    <cellStyle name="TotRow - Opmaakprofiel4 2 11 5 7" xfId="6415" xr:uid="{00000000-0005-0000-0000-000008B40000}"/>
    <cellStyle name="TotRow - Opmaakprofiel4 2 11 5 7 2" xfId="17970" xr:uid="{00000000-0005-0000-0000-000009B40000}"/>
    <cellStyle name="TotRow - Opmaakprofiel4 2 11 5 7 3" xfId="30022" xr:uid="{00000000-0005-0000-0000-00000AB40000}"/>
    <cellStyle name="TotRow - Opmaakprofiel4 2 11 5 7 4" xfId="37841" xr:uid="{00000000-0005-0000-0000-00000BB40000}"/>
    <cellStyle name="TotRow - Opmaakprofiel4 2 11 5 7 5" xfId="50841" xr:uid="{00000000-0005-0000-0000-00000CB40000}"/>
    <cellStyle name="TotRow - Opmaakprofiel4 2 11 5 8" xfId="6968" xr:uid="{00000000-0005-0000-0000-00000DB40000}"/>
    <cellStyle name="TotRow - Opmaakprofiel4 2 11 5 8 2" xfId="19266" xr:uid="{00000000-0005-0000-0000-00000EB40000}"/>
    <cellStyle name="TotRow - Opmaakprofiel4 2 11 5 8 3" xfId="41069" xr:uid="{00000000-0005-0000-0000-00000FB40000}"/>
    <cellStyle name="TotRow - Opmaakprofiel4 2 11 5 8 4" xfId="43667" xr:uid="{00000000-0005-0000-0000-000010B40000}"/>
    <cellStyle name="TotRow - Opmaakprofiel4 2 11 5 8 5" xfId="51939" xr:uid="{00000000-0005-0000-0000-000011B40000}"/>
    <cellStyle name="TotRow - Opmaakprofiel4 2 11 5 9" xfId="17964" xr:uid="{00000000-0005-0000-0000-000012B40000}"/>
    <cellStyle name="TotRow - Opmaakprofiel4 2 11 6" xfId="625" xr:uid="{00000000-0005-0000-0000-000013B40000}"/>
    <cellStyle name="TotRow - Opmaakprofiel4 2 11 6 2" xfId="1611" xr:uid="{00000000-0005-0000-0000-000014B40000}"/>
    <cellStyle name="TotRow - Opmaakprofiel4 2 11 6 2 2" xfId="11539" xr:uid="{00000000-0005-0000-0000-000015B40000}"/>
    <cellStyle name="TotRow - Opmaakprofiel4 2 11 6 2 2 2" xfId="23838" xr:uid="{00000000-0005-0000-0000-000016B40000}"/>
    <cellStyle name="TotRow - Opmaakprofiel4 2 11 6 2 2 3" xfId="35890" xr:uid="{00000000-0005-0000-0000-000017B40000}"/>
    <cellStyle name="TotRow - Opmaakprofiel4 2 11 6 2 2 4" xfId="46613" xr:uid="{00000000-0005-0000-0000-000018B40000}"/>
    <cellStyle name="TotRow - Opmaakprofiel4 2 11 6 2 2 5" xfId="56504" xr:uid="{00000000-0005-0000-0000-000019B40000}"/>
    <cellStyle name="TotRow - Opmaakprofiel4 2 11 6 2 3" xfId="17972" xr:uid="{00000000-0005-0000-0000-00001AB40000}"/>
    <cellStyle name="TotRow - Opmaakprofiel4 2 11 6 2 4" xfId="30024" xr:uid="{00000000-0005-0000-0000-00001BB40000}"/>
    <cellStyle name="TotRow - Opmaakprofiel4 2 11 6 2 5" xfId="44165" xr:uid="{00000000-0005-0000-0000-00001CB40000}"/>
    <cellStyle name="TotRow - Opmaakprofiel4 2 11 6 2 6" xfId="50842" xr:uid="{00000000-0005-0000-0000-00001DB40000}"/>
    <cellStyle name="TotRow - Opmaakprofiel4 2 11 6 3" xfId="2691" xr:uid="{00000000-0005-0000-0000-00001EB40000}"/>
    <cellStyle name="TotRow - Opmaakprofiel4 2 11 6 3 2" xfId="11540" xr:uid="{00000000-0005-0000-0000-00001FB40000}"/>
    <cellStyle name="TotRow - Opmaakprofiel4 2 11 6 3 2 2" xfId="23839" xr:uid="{00000000-0005-0000-0000-000020B40000}"/>
    <cellStyle name="TotRow - Opmaakprofiel4 2 11 6 3 2 3" xfId="35891" xr:uid="{00000000-0005-0000-0000-000021B40000}"/>
    <cellStyle name="TotRow - Opmaakprofiel4 2 11 6 3 2 4" xfId="46614" xr:uid="{00000000-0005-0000-0000-000022B40000}"/>
    <cellStyle name="TotRow - Opmaakprofiel4 2 11 6 3 2 5" xfId="56505" xr:uid="{00000000-0005-0000-0000-000023B40000}"/>
    <cellStyle name="TotRow - Opmaakprofiel4 2 11 6 3 3" xfId="17973" xr:uid="{00000000-0005-0000-0000-000024B40000}"/>
    <cellStyle name="TotRow - Opmaakprofiel4 2 11 6 3 4" xfId="30025" xr:uid="{00000000-0005-0000-0000-000025B40000}"/>
    <cellStyle name="TotRow - Opmaakprofiel4 2 11 6 3 5" xfId="37839" xr:uid="{00000000-0005-0000-0000-000026B40000}"/>
    <cellStyle name="TotRow - Opmaakprofiel4 2 11 6 3 6" xfId="50843" xr:uid="{00000000-0005-0000-0000-000027B40000}"/>
    <cellStyle name="TotRow - Opmaakprofiel4 2 11 6 4" xfId="3558" xr:uid="{00000000-0005-0000-0000-000028B40000}"/>
    <cellStyle name="TotRow - Opmaakprofiel4 2 11 6 4 2" xfId="11541" xr:uid="{00000000-0005-0000-0000-000029B40000}"/>
    <cellStyle name="TotRow - Opmaakprofiel4 2 11 6 4 2 2" xfId="23840" xr:uid="{00000000-0005-0000-0000-00002AB40000}"/>
    <cellStyle name="TotRow - Opmaakprofiel4 2 11 6 4 2 3" xfId="35892" xr:uid="{00000000-0005-0000-0000-00002BB40000}"/>
    <cellStyle name="TotRow - Opmaakprofiel4 2 11 6 4 2 4" xfId="46615" xr:uid="{00000000-0005-0000-0000-00002CB40000}"/>
    <cellStyle name="TotRow - Opmaakprofiel4 2 11 6 4 2 5" xfId="56506" xr:uid="{00000000-0005-0000-0000-00002DB40000}"/>
    <cellStyle name="TotRow - Opmaakprofiel4 2 11 6 4 3" xfId="17974" xr:uid="{00000000-0005-0000-0000-00002EB40000}"/>
    <cellStyle name="TotRow - Opmaakprofiel4 2 11 6 4 4" xfId="30026" xr:uid="{00000000-0005-0000-0000-00002FB40000}"/>
    <cellStyle name="TotRow - Opmaakprofiel4 2 11 6 4 5" xfId="37838" xr:uid="{00000000-0005-0000-0000-000030B40000}"/>
    <cellStyle name="TotRow - Opmaakprofiel4 2 11 6 4 6" xfId="50844" xr:uid="{00000000-0005-0000-0000-000031B40000}"/>
    <cellStyle name="TotRow - Opmaakprofiel4 2 11 6 5" xfId="6416" xr:uid="{00000000-0005-0000-0000-000032B40000}"/>
    <cellStyle name="TotRow - Opmaakprofiel4 2 11 6 5 2" xfId="11542" xr:uid="{00000000-0005-0000-0000-000033B40000}"/>
    <cellStyle name="TotRow - Opmaakprofiel4 2 11 6 5 2 2" xfId="23841" xr:uid="{00000000-0005-0000-0000-000034B40000}"/>
    <cellStyle name="TotRow - Opmaakprofiel4 2 11 6 5 2 3" xfId="35893" xr:uid="{00000000-0005-0000-0000-000035B40000}"/>
    <cellStyle name="TotRow - Opmaakprofiel4 2 11 6 5 2 4" xfId="46616" xr:uid="{00000000-0005-0000-0000-000036B40000}"/>
    <cellStyle name="TotRow - Opmaakprofiel4 2 11 6 5 2 5" xfId="56507" xr:uid="{00000000-0005-0000-0000-000037B40000}"/>
    <cellStyle name="TotRow - Opmaakprofiel4 2 11 6 5 3" xfId="17975" xr:uid="{00000000-0005-0000-0000-000038B40000}"/>
    <cellStyle name="TotRow - Opmaakprofiel4 2 11 6 5 4" xfId="30027" xr:uid="{00000000-0005-0000-0000-000039B40000}"/>
    <cellStyle name="TotRow - Opmaakprofiel4 2 11 6 5 5" xfId="44164" xr:uid="{00000000-0005-0000-0000-00003AB40000}"/>
    <cellStyle name="TotRow - Opmaakprofiel4 2 11 6 5 6" xfId="50845" xr:uid="{00000000-0005-0000-0000-00003BB40000}"/>
    <cellStyle name="TotRow - Opmaakprofiel4 2 11 6 6" xfId="6417" xr:uid="{00000000-0005-0000-0000-00003CB40000}"/>
    <cellStyle name="TotRow - Opmaakprofiel4 2 11 6 6 2" xfId="11543" xr:uid="{00000000-0005-0000-0000-00003DB40000}"/>
    <cellStyle name="TotRow - Opmaakprofiel4 2 11 6 6 2 2" xfId="23842" xr:uid="{00000000-0005-0000-0000-00003EB40000}"/>
    <cellStyle name="TotRow - Opmaakprofiel4 2 11 6 6 2 3" xfId="35894" xr:uid="{00000000-0005-0000-0000-00003FB40000}"/>
    <cellStyle name="TotRow - Opmaakprofiel4 2 11 6 6 2 4" xfId="46617" xr:uid="{00000000-0005-0000-0000-000040B40000}"/>
    <cellStyle name="TotRow - Opmaakprofiel4 2 11 6 6 2 5" xfId="56508" xr:uid="{00000000-0005-0000-0000-000041B40000}"/>
    <cellStyle name="TotRow - Opmaakprofiel4 2 11 6 6 3" xfId="17976" xr:uid="{00000000-0005-0000-0000-000042B40000}"/>
    <cellStyle name="TotRow - Opmaakprofiel4 2 11 6 6 4" xfId="30028" xr:uid="{00000000-0005-0000-0000-000043B40000}"/>
    <cellStyle name="TotRow - Opmaakprofiel4 2 11 6 6 5" xfId="37837" xr:uid="{00000000-0005-0000-0000-000044B40000}"/>
    <cellStyle name="TotRow - Opmaakprofiel4 2 11 6 6 6" xfId="50846" xr:uid="{00000000-0005-0000-0000-000045B40000}"/>
    <cellStyle name="TotRow - Opmaakprofiel4 2 11 6 7" xfId="6418" xr:uid="{00000000-0005-0000-0000-000046B40000}"/>
    <cellStyle name="TotRow - Opmaakprofiel4 2 11 6 7 2" xfId="17977" xr:uid="{00000000-0005-0000-0000-000047B40000}"/>
    <cellStyle name="TotRow - Opmaakprofiel4 2 11 6 7 3" xfId="30029" xr:uid="{00000000-0005-0000-0000-000048B40000}"/>
    <cellStyle name="TotRow - Opmaakprofiel4 2 11 6 7 4" xfId="37836" xr:uid="{00000000-0005-0000-0000-000049B40000}"/>
    <cellStyle name="TotRow - Opmaakprofiel4 2 11 6 7 5" xfId="50847" xr:uid="{00000000-0005-0000-0000-00004AB40000}"/>
    <cellStyle name="TotRow - Opmaakprofiel4 2 11 6 8" xfId="7520" xr:uid="{00000000-0005-0000-0000-00004BB40000}"/>
    <cellStyle name="TotRow - Opmaakprofiel4 2 11 6 8 2" xfId="19818" xr:uid="{00000000-0005-0000-0000-00004CB40000}"/>
    <cellStyle name="TotRow - Opmaakprofiel4 2 11 6 8 3" xfId="41621" xr:uid="{00000000-0005-0000-0000-00004DB40000}"/>
    <cellStyle name="TotRow - Opmaakprofiel4 2 11 6 8 4" xfId="31571" xr:uid="{00000000-0005-0000-0000-00004EB40000}"/>
    <cellStyle name="TotRow - Opmaakprofiel4 2 11 6 8 5" xfId="52490" xr:uid="{00000000-0005-0000-0000-00004FB40000}"/>
    <cellStyle name="TotRow - Opmaakprofiel4 2 11 6 9" xfId="17971" xr:uid="{00000000-0005-0000-0000-000050B40000}"/>
    <cellStyle name="TotRow - Opmaakprofiel4 2 11 7" xfId="1501" xr:uid="{00000000-0005-0000-0000-000051B40000}"/>
    <cellStyle name="TotRow - Opmaakprofiel4 2 11 7 2" xfId="11544" xr:uid="{00000000-0005-0000-0000-000052B40000}"/>
    <cellStyle name="TotRow - Opmaakprofiel4 2 11 7 2 2" xfId="23843" xr:uid="{00000000-0005-0000-0000-000053B40000}"/>
    <cellStyle name="TotRow - Opmaakprofiel4 2 11 7 2 3" xfId="35895" xr:uid="{00000000-0005-0000-0000-000054B40000}"/>
    <cellStyle name="TotRow - Opmaakprofiel4 2 11 7 2 4" xfId="46618" xr:uid="{00000000-0005-0000-0000-000055B40000}"/>
    <cellStyle name="TotRow - Opmaakprofiel4 2 11 7 2 5" xfId="56509" xr:uid="{00000000-0005-0000-0000-000056B40000}"/>
    <cellStyle name="TotRow - Opmaakprofiel4 2 11 7 3" xfId="17978" xr:uid="{00000000-0005-0000-0000-000057B40000}"/>
    <cellStyle name="TotRow - Opmaakprofiel4 2 11 7 4" xfId="30030" xr:uid="{00000000-0005-0000-0000-000058B40000}"/>
    <cellStyle name="TotRow - Opmaakprofiel4 2 11 7 5" xfId="37835" xr:uid="{00000000-0005-0000-0000-000059B40000}"/>
    <cellStyle name="TotRow - Opmaakprofiel4 2 11 7 6" xfId="50848" xr:uid="{00000000-0005-0000-0000-00005AB40000}"/>
    <cellStyle name="TotRow - Opmaakprofiel4 2 11 8" xfId="2773" xr:uid="{00000000-0005-0000-0000-00005BB40000}"/>
    <cellStyle name="TotRow - Opmaakprofiel4 2 11 8 2" xfId="11545" xr:uid="{00000000-0005-0000-0000-00005CB40000}"/>
    <cellStyle name="TotRow - Opmaakprofiel4 2 11 8 2 2" xfId="23844" xr:uid="{00000000-0005-0000-0000-00005DB40000}"/>
    <cellStyle name="TotRow - Opmaakprofiel4 2 11 8 2 3" xfId="35896" xr:uid="{00000000-0005-0000-0000-00005EB40000}"/>
    <cellStyle name="TotRow - Opmaakprofiel4 2 11 8 2 4" xfId="46619" xr:uid="{00000000-0005-0000-0000-00005FB40000}"/>
    <cellStyle name="TotRow - Opmaakprofiel4 2 11 8 2 5" xfId="56510" xr:uid="{00000000-0005-0000-0000-000060B40000}"/>
    <cellStyle name="TotRow - Opmaakprofiel4 2 11 8 3" xfId="17979" xr:uid="{00000000-0005-0000-0000-000061B40000}"/>
    <cellStyle name="TotRow - Opmaakprofiel4 2 11 8 4" xfId="30031" xr:uid="{00000000-0005-0000-0000-000062B40000}"/>
    <cellStyle name="TotRow - Opmaakprofiel4 2 11 8 5" xfId="44162" xr:uid="{00000000-0005-0000-0000-000063B40000}"/>
    <cellStyle name="TotRow - Opmaakprofiel4 2 11 8 6" xfId="50849" xr:uid="{00000000-0005-0000-0000-000064B40000}"/>
    <cellStyle name="TotRow - Opmaakprofiel4 2 11 9" xfId="3634" xr:uid="{00000000-0005-0000-0000-000065B40000}"/>
    <cellStyle name="TotRow - Opmaakprofiel4 2 11 9 2" xfId="11546" xr:uid="{00000000-0005-0000-0000-000066B40000}"/>
    <cellStyle name="TotRow - Opmaakprofiel4 2 11 9 2 2" xfId="23845" xr:uid="{00000000-0005-0000-0000-000067B40000}"/>
    <cellStyle name="TotRow - Opmaakprofiel4 2 11 9 2 3" xfId="35897" xr:uid="{00000000-0005-0000-0000-000068B40000}"/>
    <cellStyle name="TotRow - Opmaakprofiel4 2 11 9 2 4" xfId="46620" xr:uid="{00000000-0005-0000-0000-000069B40000}"/>
    <cellStyle name="TotRow - Opmaakprofiel4 2 11 9 2 5" xfId="56511" xr:uid="{00000000-0005-0000-0000-00006AB40000}"/>
    <cellStyle name="TotRow - Opmaakprofiel4 2 11 9 3" xfId="17980" xr:uid="{00000000-0005-0000-0000-00006BB40000}"/>
    <cellStyle name="TotRow - Opmaakprofiel4 2 11 9 4" xfId="30032" xr:uid="{00000000-0005-0000-0000-00006CB40000}"/>
    <cellStyle name="TotRow - Opmaakprofiel4 2 11 9 5" xfId="37834" xr:uid="{00000000-0005-0000-0000-00006DB40000}"/>
    <cellStyle name="TotRow - Opmaakprofiel4 2 11 9 6" xfId="50850" xr:uid="{00000000-0005-0000-0000-00006EB40000}"/>
    <cellStyle name="TotRow - Opmaakprofiel4 2 12" xfId="750" xr:uid="{00000000-0005-0000-0000-00006FB40000}"/>
    <cellStyle name="TotRow - Opmaakprofiel4 2 12 10" xfId="6419" xr:uid="{00000000-0005-0000-0000-000070B40000}"/>
    <cellStyle name="TotRow - Opmaakprofiel4 2 12 10 2" xfId="11547" xr:uid="{00000000-0005-0000-0000-000071B40000}"/>
    <cellStyle name="TotRow - Opmaakprofiel4 2 12 10 2 2" xfId="23846" xr:uid="{00000000-0005-0000-0000-000072B40000}"/>
    <cellStyle name="TotRow - Opmaakprofiel4 2 12 10 2 3" xfId="35898" xr:uid="{00000000-0005-0000-0000-000073B40000}"/>
    <cellStyle name="TotRow - Opmaakprofiel4 2 12 10 2 4" xfId="46621" xr:uid="{00000000-0005-0000-0000-000074B40000}"/>
    <cellStyle name="TotRow - Opmaakprofiel4 2 12 10 2 5" xfId="56512" xr:uid="{00000000-0005-0000-0000-000075B40000}"/>
    <cellStyle name="TotRow - Opmaakprofiel4 2 12 10 3" xfId="17982" xr:uid="{00000000-0005-0000-0000-000076B40000}"/>
    <cellStyle name="TotRow - Opmaakprofiel4 2 12 10 4" xfId="30034" xr:uid="{00000000-0005-0000-0000-000077B40000}"/>
    <cellStyle name="TotRow - Opmaakprofiel4 2 12 10 5" xfId="44161" xr:uid="{00000000-0005-0000-0000-000078B40000}"/>
    <cellStyle name="TotRow - Opmaakprofiel4 2 12 10 6" xfId="50851" xr:uid="{00000000-0005-0000-0000-000079B40000}"/>
    <cellStyle name="TotRow - Opmaakprofiel4 2 12 11" xfId="6420" xr:uid="{00000000-0005-0000-0000-00007AB40000}"/>
    <cellStyle name="TotRow - Opmaakprofiel4 2 12 11 2" xfId="11548" xr:uid="{00000000-0005-0000-0000-00007BB40000}"/>
    <cellStyle name="TotRow - Opmaakprofiel4 2 12 11 2 2" xfId="23847" xr:uid="{00000000-0005-0000-0000-00007CB40000}"/>
    <cellStyle name="TotRow - Opmaakprofiel4 2 12 11 2 3" xfId="35899" xr:uid="{00000000-0005-0000-0000-00007DB40000}"/>
    <cellStyle name="TotRow - Opmaakprofiel4 2 12 11 2 4" xfId="46622" xr:uid="{00000000-0005-0000-0000-00007EB40000}"/>
    <cellStyle name="TotRow - Opmaakprofiel4 2 12 11 2 5" xfId="56513" xr:uid="{00000000-0005-0000-0000-00007FB40000}"/>
    <cellStyle name="TotRow - Opmaakprofiel4 2 12 11 3" xfId="17983" xr:uid="{00000000-0005-0000-0000-000080B40000}"/>
    <cellStyle name="TotRow - Opmaakprofiel4 2 12 11 4" xfId="30035" xr:uid="{00000000-0005-0000-0000-000081B40000}"/>
    <cellStyle name="TotRow - Opmaakprofiel4 2 12 11 5" xfId="37832" xr:uid="{00000000-0005-0000-0000-000082B40000}"/>
    <cellStyle name="TotRow - Opmaakprofiel4 2 12 11 6" xfId="50852" xr:uid="{00000000-0005-0000-0000-000083B40000}"/>
    <cellStyle name="TotRow - Opmaakprofiel4 2 12 12" xfId="6421" xr:uid="{00000000-0005-0000-0000-000084B40000}"/>
    <cellStyle name="TotRow - Opmaakprofiel4 2 12 12 2" xfId="17984" xr:uid="{00000000-0005-0000-0000-000085B40000}"/>
    <cellStyle name="TotRow - Opmaakprofiel4 2 12 12 3" xfId="30036" xr:uid="{00000000-0005-0000-0000-000086B40000}"/>
    <cellStyle name="TotRow - Opmaakprofiel4 2 12 12 4" xfId="37831" xr:uid="{00000000-0005-0000-0000-000087B40000}"/>
    <cellStyle name="TotRow - Opmaakprofiel4 2 12 12 5" xfId="50853" xr:uid="{00000000-0005-0000-0000-000088B40000}"/>
    <cellStyle name="TotRow - Opmaakprofiel4 2 12 13" xfId="7435" xr:uid="{00000000-0005-0000-0000-000089B40000}"/>
    <cellStyle name="TotRow - Opmaakprofiel4 2 12 13 2" xfId="19733" xr:uid="{00000000-0005-0000-0000-00008AB40000}"/>
    <cellStyle name="TotRow - Opmaakprofiel4 2 12 13 3" xfId="41536" xr:uid="{00000000-0005-0000-0000-00008BB40000}"/>
    <cellStyle name="TotRow - Opmaakprofiel4 2 12 13 4" xfId="31617" xr:uid="{00000000-0005-0000-0000-00008CB40000}"/>
    <cellStyle name="TotRow - Opmaakprofiel4 2 12 13 5" xfId="52405" xr:uid="{00000000-0005-0000-0000-00008DB40000}"/>
    <cellStyle name="TotRow - Opmaakprofiel4 2 12 14" xfId="17981" xr:uid="{00000000-0005-0000-0000-00008EB40000}"/>
    <cellStyle name="TotRow - Opmaakprofiel4 2 12 2" xfId="913" xr:uid="{00000000-0005-0000-0000-00008FB40000}"/>
    <cellStyle name="TotRow - Opmaakprofiel4 2 12 2 2" xfId="1774" xr:uid="{00000000-0005-0000-0000-000090B40000}"/>
    <cellStyle name="TotRow - Opmaakprofiel4 2 12 2 2 2" xfId="11549" xr:uid="{00000000-0005-0000-0000-000091B40000}"/>
    <cellStyle name="TotRow - Opmaakprofiel4 2 12 2 2 2 2" xfId="23848" xr:uid="{00000000-0005-0000-0000-000092B40000}"/>
    <cellStyle name="TotRow - Opmaakprofiel4 2 12 2 2 2 3" xfId="35900" xr:uid="{00000000-0005-0000-0000-000093B40000}"/>
    <cellStyle name="TotRow - Opmaakprofiel4 2 12 2 2 2 4" xfId="46623" xr:uid="{00000000-0005-0000-0000-000094B40000}"/>
    <cellStyle name="TotRow - Opmaakprofiel4 2 12 2 2 2 5" xfId="56514" xr:uid="{00000000-0005-0000-0000-000095B40000}"/>
    <cellStyle name="TotRow - Opmaakprofiel4 2 12 2 2 3" xfId="17986" xr:uid="{00000000-0005-0000-0000-000096B40000}"/>
    <cellStyle name="TotRow - Opmaakprofiel4 2 12 2 2 4" xfId="30038" xr:uid="{00000000-0005-0000-0000-000097B40000}"/>
    <cellStyle name="TotRow - Opmaakprofiel4 2 12 2 2 5" xfId="44159" xr:uid="{00000000-0005-0000-0000-000098B40000}"/>
    <cellStyle name="TotRow - Opmaakprofiel4 2 12 2 2 6" xfId="50854" xr:uid="{00000000-0005-0000-0000-000099B40000}"/>
    <cellStyle name="TotRow - Opmaakprofiel4 2 12 2 3" xfId="2924" xr:uid="{00000000-0005-0000-0000-00009AB40000}"/>
    <cellStyle name="TotRow - Opmaakprofiel4 2 12 2 3 2" xfId="11550" xr:uid="{00000000-0005-0000-0000-00009BB40000}"/>
    <cellStyle name="TotRow - Opmaakprofiel4 2 12 2 3 2 2" xfId="23849" xr:uid="{00000000-0005-0000-0000-00009CB40000}"/>
    <cellStyle name="TotRow - Opmaakprofiel4 2 12 2 3 2 3" xfId="35901" xr:uid="{00000000-0005-0000-0000-00009DB40000}"/>
    <cellStyle name="TotRow - Opmaakprofiel4 2 12 2 3 2 4" xfId="46624" xr:uid="{00000000-0005-0000-0000-00009EB40000}"/>
    <cellStyle name="TotRow - Opmaakprofiel4 2 12 2 3 2 5" xfId="56515" xr:uid="{00000000-0005-0000-0000-00009FB40000}"/>
    <cellStyle name="TotRow - Opmaakprofiel4 2 12 2 3 3" xfId="17987" xr:uid="{00000000-0005-0000-0000-0000A0B40000}"/>
    <cellStyle name="TotRow - Opmaakprofiel4 2 12 2 3 4" xfId="30039" xr:uid="{00000000-0005-0000-0000-0000A1B40000}"/>
    <cellStyle name="TotRow - Opmaakprofiel4 2 12 2 3 5" xfId="37829" xr:uid="{00000000-0005-0000-0000-0000A2B40000}"/>
    <cellStyle name="TotRow - Opmaakprofiel4 2 12 2 3 6" xfId="50855" xr:uid="{00000000-0005-0000-0000-0000A3B40000}"/>
    <cellStyle name="TotRow - Opmaakprofiel4 2 12 2 4" xfId="3772" xr:uid="{00000000-0005-0000-0000-0000A4B40000}"/>
    <cellStyle name="TotRow - Opmaakprofiel4 2 12 2 4 2" xfId="11551" xr:uid="{00000000-0005-0000-0000-0000A5B40000}"/>
    <cellStyle name="TotRow - Opmaakprofiel4 2 12 2 4 2 2" xfId="23850" xr:uid="{00000000-0005-0000-0000-0000A6B40000}"/>
    <cellStyle name="TotRow - Opmaakprofiel4 2 12 2 4 2 3" xfId="35902" xr:uid="{00000000-0005-0000-0000-0000A7B40000}"/>
    <cellStyle name="TotRow - Opmaakprofiel4 2 12 2 4 2 4" xfId="46625" xr:uid="{00000000-0005-0000-0000-0000A8B40000}"/>
    <cellStyle name="TotRow - Opmaakprofiel4 2 12 2 4 2 5" xfId="56516" xr:uid="{00000000-0005-0000-0000-0000A9B40000}"/>
    <cellStyle name="TotRow - Opmaakprofiel4 2 12 2 4 3" xfId="17988" xr:uid="{00000000-0005-0000-0000-0000AAB40000}"/>
    <cellStyle name="TotRow - Opmaakprofiel4 2 12 2 4 4" xfId="30040" xr:uid="{00000000-0005-0000-0000-0000ABB40000}"/>
    <cellStyle name="TotRow - Opmaakprofiel4 2 12 2 4 5" xfId="37828" xr:uid="{00000000-0005-0000-0000-0000ACB40000}"/>
    <cellStyle name="TotRow - Opmaakprofiel4 2 12 2 4 6" xfId="50856" xr:uid="{00000000-0005-0000-0000-0000ADB40000}"/>
    <cellStyle name="TotRow - Opmaakprofiel4 2 12 2 5" xfId="6422" xr:uid="{00000000-0005-0000-0000-0000AEB40000}"/>
    <cellStyle name="TotRow - Opmaakprofiel4 2 12 2 5 2" xfId="11552" xr:uid="{00000000-0005-0000-0000-0000AFB40000}"/>
    <cellStyle name="TotRow - Opmaakprofiel4 2 12 2 5 2 2" xfId="23851" xr:uid="{00000000-0005-0000-0000-0000B0B40000}"/>
    <cellStyle name="TotRow - Opmaakprofiel4 2 12 2 5 2 3" xfId="35903" xr:uid="{00000000-0005-0000-0000-0000B1B40000}"/>
    <cellStyle name="TotRow - Opmaakprofiel4 2 12 2 5 2 4" xfId="46626" xr:uid="{00000000-0005-0000-0000-0000B2B40000}"/>
    <cellStyle name="TotRow - Opmaakprofiel4 2 12 2 5 2 5" xfId="56517" xr:uid="{00000000-0005-0000-0000-0000B3B40000}"/>
    <cellStyle name="TotRow - Opmaakprofiel4 2 12 2 5 3" xfId="17989" xr:uid="{00000000-0005-0000-0000-0000B4B40000}"/>
    <cellStyle name="TotRow - Opmaakprofiel4 2 12 2 5 4" xfId="30041" xr:uid="{00000000-0005-0000-0000-0000B5B40000}"/>
    <cellStyle name="TotRow - Opmaakprofiel4 2 12 2 5 5" xfId="37827" xr:uid="{00000000-0005-0000-0000-0000B6B40000}"/>
    <cellStyle name="TotRow - Opmaakprofiel4 2 12 2 5 6" xfId="50857" xr:uid="{00000000-0005-0000-0000-0000B7B40000}"/>
    <cellStyle name="TotRow - Opmaakprofiel4 2 12 2 6" xfId="6423" xr:uid="{00000000-0005-0000-0000-0000B8B40000}"/>
    <cellStyle name="TotRow - Opmaakprofiel4 2 12 2 6 2" xfId="11553" xr:uid="{00000000-0005-0000-0000-0000B9B40000}"/>
    <cellStyle name="TotRow - Opmaakprofiel4 2 12 2 6 2 2" xfId="23852" xr:uid="{00000000-0005-0000-0000-0000BAB40000}"/>
    <cellStyle name="TotRow - Opmaakprofiel4 2 12 2 6 2 3" xfId="35904" xr:uid="{00000000-0005-0000-0000-0000BBB40000}"/>
    <cellStyle name="TotRow - Opmaakprofiel4 2 12 2 6 2 4" xfId="46627" xr:uid="{00000000-0005-0000-0000-0000BCB40000}"/>
    <cellStyle name="TotRow - Opmaakprofiel4 2 12 2 6 2 5" xfId="56518" xr:uid="{00000000-0005-0000-0000-0000BDB40000}"/>
    <cellStyle name="TotRow - Opmaakprofiel4 2 12 2 6 3" xfId="17990" xr:uid="{00000000-0005-0000-0000-0000BEB40000}"/>
    <cellStyle name="TotRow - Opmaakprofiel4 2 12 2 6 4" xfId="30042" xr:uid="{00000000-0005-0000-0000-0000BFB40000}"/>
    <cellStyle name="TotRow - Opmaakprofiel4 2 12 2 6 5" xfId="37826" xr:uid="{00000000-0005-0000-0000-0000C0B40000}"/>
    <cellStyle name="TotRow - Opmaakprofiel4 2 12 2 6 6" xfId="50858" xr:uid="{00000000-0005-0000-0000-0000C1B40000}"/>
    <cellStyle name="TotRow - Opmaakprofiel4 2 12 2 7" xfId="6424" xr:uid="{00000000-0005-0000-0000-0000C2B40000}"/>
    <cellStyle name="TotRow - Opmaakprofiel4 2 12 2 7 2" xfId="17991" xr:uid="{00000000-0005-0000-0000-0000C3B40000}"/>
    <cellStyle name="TotRow - Opmaakprofiel4 2 12 2 7 3" xfId="30043" xr:uid="{00000000-0005-0000-0000-0000C4B40000}"/>
    <cellStyle name="TotRow - Opmaakprofiel4 2 12 2 7 4" xfId="44156" xr:uid="{00000000-0005-0000-0000-0000C5B40000}"/>
    <cellStyle name="TotRow - Opmaakprofiel4 2 12 2 7 5" xfId="50859" xr:uid="{00000000-0005-0000-0000-0000C6B40000}"/>
    <cellStyle name="TotRow - Opmaakprofiel4 2 12 2 8" xfId="10013" xr:uid="{00000000-0005-0000-0000-0000C7B40000}"/>
    <cellStyle name="TotRow - Opmaakprofiel4 2 12 2 8 2" xfId="22311" xr:uid="{00000000-0005-0000-0000-0000C8B40000}"/>
    <cellStyle name="TotRow - Opmaakprofiel4 2 12 2 8 3" xfId="44075" xr:uid="{00000000-0005-0000-0000-0000C9B40000}"/>
    <cellStyle name="TotRow - Opmaakprofiel4 2 12 2 8 4" xfId="42414" xr:uid="{00000000-0005-0000-0000-0000CAB40000}"/>
    <cellStyle name="TotRow - Opmaakprofiel4 2 12 2 8 5" xfId="54978" xr:uid="{00000000-0005-0000-0000-0000CBB40000}"/>
    <cellStyle name="TotRow - Opmaakprofiel4 2 12 2 9" xfId="17985" xr:uid="{00000000-0005-0000-0000-0000CCB40000}"/>
    <cellStyle name="TotRow - Opmaakprofiel4 2 12 3" xfId="1010" xr:uid="{00000000-0005-0000-0000-0000CDB40000}"/>
    <cellStyle name="TotRow - Opmaakprofiel4 2 12 3 2" xfId="2258" xr:uid="{00000000-0005-0000-0000-0000CEB40000}"/>
    <cellStyle name="TotRow - Opmaakprofiel4 2 12 3 2 2" xfId="11554" xr:uid="{00000000-0005-0000-0000-0000CFB40000}"/>
    <cellStyle name="TotRow - Opmaakprofiel4 2 12 3 2 2 2" xfId="23853" xr:uid="{00000000-0005-0000-0000-0000D0B40000}"/>
    <cellStyle name="TotRow - Opmaakprofiel4 2 12 3 2 2 3" xfId="35905" xr:uid="{00000000-0005-0000-0000-0000D1B40000}"/>
    <cellStyle name="TotRow - Opmaakprofiel4 2 12 3 2 2 4" xfId="46628" xr:uid="{00000000-0005-0000-0000-0000D2B40000}"/>
    <cellStyle name="TotRow - Opmaakprofiel4 2 12 3 2 2 5" xfId="56519" xr:uid="{00000000-0005-0000-0000-0000D3B40000}"/>
    <cellStyle name="TotRow - Opmaakprofiel4 2 12 3 2 3" xfId="17993" xr:uid="{00000000-0005-0000-0000-0000D4B40000}"/>
    <cellStyle name="TotRow - Opmaakprofiel4 2 12 3 2 4" xfId="30045" xr:uid="{00000000-0005-0000-0000-0000D5B40000}"/>
    <cellStyle name="TotRow - Opmaakprofiel4 2 12 3 2 5" xfId="37825" xr:uid="{00000000-0005-0000-0000-0000D6B40000}"/>
    <cellStyle name="TotRow - Opmaakprofiel4 2 12 3 2 6" xfId="50860" xr:uid="{00000000-0005-0000-0000-0000D7B40000}"/>
    <cellStyle name="TotRow - Opmaakprofiel4 2 12 3 3" xfId="3021" xr:uid="{00000000-0005-0000-0000-0000D8B40000}"/>
    <cellStyle name="TotRow - Opmaakprofiel4 2 12 3 3 2" xfId="11555" xr:uid="{00000000-0005-0000-0000-0000D9B40000}"/>
    <cellStyle name="TotRow - Opmaakprofiel4 2 12 3 3 2 2" xfId="23854" xr:uid="{00000000-0005-0000-0000-0000DAB40000}"/>
    <cellStyle name="TotRow - Opmaakprofiel4 2 12 3 3 2 3" xfId="35906" xr:uid="{00000000-0005-0000-0000-0000DBB40000}"/>
    <cellStyle name="TotRow - Opmaakprofiel4 2 12 3 3 2 4" xfId="46629" xr:uid="{00000000-0005-0000-0000-0000DCB40000}"/>
    <cellStyle name="TotRow - Opmaakprofiel4 2 12 3 3 2 5" xfId="56520" xr:uid="{00000000-0005-0000-0000-0000DDB40000}"/>
    <cellStyle name="TotRow - Opmaakprofiel4 2 12 3 3 3" xfId="17994" xr:uid="{00000000-0005-0000-0000-0000DEB40000}"/>
    <cellStyle name="TotRow - Opmaakprofiel4 2 12 3 3 4" xfId="30046" xr:uid="{00000000-0005-0000-0000-0000DFB40000}"/>
    <cellStyle name="TotRow - Opmaakprofiel4 2 12 3 3 5" xfId="44155" xr:uid="{00000000-0005-0000-0000-0000E0B40000}"/>
    <cellStyle name="TotRow - Opmaakprofiel4 2 12 3 3 6" xfId="50861" xr:uid="{00000000-0005-0000-0000-0000E1B40000}"/>
    <cellStyle name="TotRow - Opmaakprofiel4 2 12 3 4" xfId="3862" xr:uid="{00000000-0005-0000-0000-0000E2B40000}"/>
    <cellStyle name="TotRow - Opmaakprofiel4 2 12 3 4 2" xfId="11556" xr:uid="{00000000-0005-0000-0000-0000E3B40000}"/>
    <cellStyle name="TotRow - Opmaakprofiel4 2 12 3 4 2 2" xfId="23855" xr:uid="{00000000-0005-0000-0000-0000E4B40000}"/>
    <cellStyle name="TotRow - Opmaakprofiel4 2 12 3 4 2 3" xfId="35907" xr:uid="{00000000-0005-0000-0000-0000E5B40000}"/>
    <cellStyle name="TotRow - Opmaakprofiel4 2 12 3 4 2 4" xfId="46630" xr:uid="{00000000-0005-0000-0000-0000E6B40000}"/>
    <cellStyle name="TotRow - Opmaakprofiel4 2 12 3 4 2 5" xfId="56521" xr:uid="{00000000-0005-0000-0000-0000E7B40000}"/>
    <cellStyle name="TotRow - Opmaakprofiel4 2 12 3 4 3" xfId="17995" xr:uid="{00000000-0005-0000-0000-0000E8B40000}"/>
    <cellStyle name="TotRow - Opmaakprofiel4 2 12 3 4 4" xfId="30047" xr:uid="{00000000-0005-0000-0000-0000E9B40000}"/>
    <cellStyle name="TotRow - Opmaakprofiel4 2 12 3 4 5" xfId="37824" xr:uid="{00000000-0005-0000-0000-0000EAB40000}"/>
    <cellStyle name="TotRow - Opmaakprofiel4 2 12 3 4 6" xfId="50862" xr:uid="{00000000-0005-0000-0000-0000EBB40000}"/>
    <cellStyle name="TotRow - Opmaakprofiel4 2 12 3 5" xfId="6425" xr:uid="{00000000-0005-0000-0000-0000ECB40000}"/>
    <cellStyle name="TotRow - Opmaakprofiel4 2 12 3 5 2" xfId="11557" xr:uid="{00000000-0005-0000-0000-0000EDB40000}"/>
    <cellStyle name="TotRow - Opmaakprofiel4 2 12 3 5 2 2" xfId="23856" xr:uid="{00000000-0005-0000-0000-0000EEB40000}"/>
    <cellStyle name="TotRow - Opmaakprofiel4 2 12 3 5 2 3" xfId="35908" xr:uid="{00000000-0005-0000-0000-0000EFB40000}"/>
    <cellStyle name="TotRow - Opmaakprofiel4 2 12 3 5 2 4" xfId="46631" xr:uid="{00000000-0005-0000-0000-0000F0B40000}"/>
    <cellStyle name="TotRow - Opmaakprofiel4 2 12 3 5 2 5" xfId="56522" xr:uid="{00000000-0005-0000-0000-0000F1B40000}"/>
    <cellStyle name="TotRow - Opmaakprofiel4 2 12 3 5 3" xfId="17996" xr:uid="{00000000-0005-0000-0000-0000F2B40000}"/>
    <cellStyle name="TotRow - Opmaakprofiel4 2 12 3 5 4" xfId="30048" xr:uid="{00000000-0005-0000-0000-0000F3B40000}"/>
    <cellStyle name="TotRow - Opmaakprofiel4 2 12 3 5 5" xfId="37823" xr:uid="{00000000-0005-0000-0000-0000F4B40000}"/>
    <cellStyle name="TotRow - Opmaakprofiel4 2 12 3 5 6" xfId="50863" xr:uid="{00000000-0005-0000-0000-0000F5B40000}"/>
    <cellStyle name="TotRow - Opmaakprofiel4 2 12 3 6" xfId="6426" xr:uid="{00000000-0005-0000-0000-0000F6B40000}"/>
    <cellStyle name="TotRow - Opmaakprofiel4 2 12 3 6 2" xfId="11558" xr:uid="{00000000-0005-0000-0000-0000F7B40000}"/>
    <cellStyle name="TotRow - Opmaakprofiel4 2 12 3 6 2 2" xfId="23857" xr:uid="{00000000-0005-0000-0000-0000F8B40000}"/>
    <cellStyle name="TotRow - Opmaakprofiel4 2 12 3 6 2 3" xfId="35909" xr:uid="{00000000-0005-0000-0000-0000F9B40000}"/>
    <cellStyle name="TotRow - Opmaakprofiel4 2 12 3 6 2 4" xfId="46632" xr:uid="{00000000-0005-0000-0000-0000FAB40000}"/>
    <cellStyle name="TotRow - Opmaakprofiel4 2 12 3 6 2 5" xfId="56523" xr:uid="{00000000-0005-0000-0000-0000FBB40000}"/>
    <cellStyle name="TotRow - Opmaakprofiel4 2 12 3 6 3" xfId="17997" xr:uid="{00000000-0005-0000-0000-0000FCB40000}"/>
    <cellStyle name="TotRow - Opmaakprofiel4 2 12 3 6 4" xfId="30049" xr:uid="{00000000-0005-0000-0000-0000FDB40000}"/>
    <cellStyle name="TotRow - Opmaakprofiel4 2 12 3 6 5" xfId="37822" xr:uid="{00000000-0005-0000-0000-0000FEB40000}"/>
    <cellStyle name="TotRow - Opmaakprofiel4 2 12 3 6 6" xfId="50864" xr:uid="{00000000-0005-0000-0000-0000FFB40000}"/>
    <cellStyle name="TotRow - Opmaakprofiel4 2 12 3 7" xfId="6427" xr:uid="{00000000-0005-0000-0000-000000B50000}"/>
    <cellStyle name="TotRow - Opmaakprofiel4 2 12 3 7 2" xfId="17998" xr:uid="{00000000-0005-0000-0000-000001B50000}"/>
    <cellStyle name="TotRow - Opmaakprofiel4 2 12 3 7 3" xfId="30050" xr:uid="{00000000-0005-0000-0000-000002B50000}"/>
    <cellStyle name="TotRow - Opmaakprofiel4 2 12 3 7 4" xfId="44153" xr:uid="{00000000-0005-0000-0000-000003B50000}"/>
    <cellStyle name="TotRow - Opmaakprofiel4 2 12 3 7 5" xfId="50865" xr:uid="{00000000-0005-0000-0000-000004B50000}"/>
    <cellStyle name="TotRow - Opmaakprofiel4 2 12 3 8" xfId="7257" xr:uid="{00000000-0005-0000-0000-000005B50000}"/>
    <cellStyle name="TotRow - Opmaakprofiel4 2 12 3 8 2" xfId="19555" xr:uid="{00000000-0005-0000-0000-000006B50000}"/>
    <cellStyle name="TotRow - Opmaakprofiel4 2 12 3 8 3" xfId="41358" xr:uid="{00000000-0005-0000-0000-000007B50000}"/>
    <cellStyle name="TotRow - Opmaakprofiel4 2 12 3 8 4" xfId="43546" xr:uid="{00000000-0005-0000-0000-000008B50000}"/>
    <cellStyle name="TotRow - Opmaakprofiel4 2 12 3 8 5" xfId="52227" xr:uid="{00000000-0005-0000-0000-000009B50000}"/>
    <cellStyle name="TotRow - Opmaakprofiel4 2 12 3 9" xfId="17992" xr:uid="{00000000-0005-0000-0000-00000AB50000}"/>
    <cellStyle name="TotRow - Opmaakprofiel4 2 12 4" xfId="1072" xr:uid="{00000000-0005-0000-0000-00000BB50000}"/>
    <cellStyle name="TotRow - Opmaakprofiel4 2 12 4 2" xfId="1473" xr:uid="{00000000-0005-0000-0000-00000CB50000}"/>
    <cellStyle name="TotRow - Opmaakprofiel4 2 12 4 2 2" xfId="11559" xr:uid="{00000000-0005-0000-0000-00000DB50000}"/>
    <cellStyle name="TotRow - Opmaakprofiel4 2 12 4 2 2 2" xfId="23858" xr:uid="{00000000-0005-0000-0000-00000EB50000}"/>
    <cellStyle name="TotRow - Opmaakprofiel4 2 12 4 2 2 3" xfId="35910" xr:uid="{00000000-0005-0000-0000-00000FB50000}"/>
    <cellStyle name="TotRow - Opmaakprofiel4 2 12 4 2 2 4" xfId="46633" xr:uid="{00000000-0005-0000-0000-000010B50000}"/>
    <cellStyle name="TotRow - Opmaakprofiel4 2 12 4 2 2 5" xfId="56524" xr:uid="{00000000-0005-0000-0000-000011B50000}"/>
    <cellStyle name="TotRow - Opmaakprofiel4 2 12 4 2 3" xfId="18000" xr:uid="{00000000-0005-0000-0000-000012B50000}"/>
    <cellStyle name="TotRow - Opmaakprofiel4 2 12 4 2 4" xfId="30052" xr:uid="{00000000-0005-0000-0000-000013B50000}"/>
    <cellStyle name="TotRow - Opmaakprofiel4 2 12 4 2 5" xfId="37820" xr:uid="{00000000-0005-0000-0000-000014B50000}"/>
    <cellStyle name="TotRow - Opmaakprofiel4 2 12 4 2 6" xfId="50866" xr:uid="{00000000-0005-0000-0000-000015B50000}"/>
    <cellStyle name="TotRow - Opmaakprofiel4 2 12 4 3" xfId="3083" xr:uid="{00000000-0005-0000-0000-000016B50000}"/>
    <cellStyle name="TotRow - Opmaakprofiel4 2 12 4 3 2" xfId="11560" xr:uid="{00000000-0005-0000-0000-000017B50000}"/>
    <cellStyle name="TotRow - Opmaakprofiel4 2 12 4 3 2 2" xfId="23859" xr:uid="{00000000-0005-0000-0000-000018B50000}"/>
    <cellStyle name="TotRow - Opmaakprofiel4 2 12 4 3 2 3" xfId="35911" xr:uid="{00000000-0005-0000-0000-000019B50000}"/>
    <cellStyle name="TotRow - Opmaakprofiel4 2 12 4 3 2 4" xfId="46634" xr:uid="{00000000-0005-0000-0000-00001AB50000}"/>
    <cellStyle name="TotRow - Opmaakprofiel4 2 12 4 3 2 5" xfId="56525" xr:uid="{00000000-0005-0000-0000-00001BB50000}"/>
    <cellStyle name="TotRow - Opmaakprofiel4 2 12 4 3 3" xfId="18001" xr:uid="{00000000-0005-0000-0000-00001CB50000}"/>
    <cellStyle name="TotRow - Opmaakprofiel4 2 12 4 3 4" xfId="30053" xr:uid="{00000000-0005-0000-0000-00001DB50000}"/>
    <cellStyle name="TotRow - Opmaakprofiel4 2 12 4 3 5" xfId="37819" xr:uid="{00000000-0005-0000-0000-00001EB50000}"/>
    <cellStyle name="TotRow - Opmaakprofiel4 2 12 4 3 6" xfId="50867" xr:uid="{00000000-0005-0000-0000-00001FB50000}"/>
    <cellStyle name="TotRow - Opmaakprofiel4 2 12 4 4" xfId="3919" xr:uid="{00000000-0005-0000-0000-000020B50000}"/>
    <cellStyle name="TotRow - Opmaakprofiel4 2 12 4 4 2" xfId="11561" xr:uid="{00000000-0005-0000-0000-000021B50000}"/>
    <cellStyle name="TotRow - Opmaakprofiel4 2 12 4 4 2 2" xfId="23860" xr:uid="{00000000-0005-0000-0000-000022B50000}"/>
    <cellStyle name="TotRow - Opmaakprofiel4 2 12 4 4 2 3" xfId="35912" xr:uid="{00000000-0005-0000-0000-000023B50000}"/>
    <cellStyle name="TotRow - Opmaakprofiel4 2 12 4 4 2 4" xfId="46635" xr:uid="{00000000-0005-0000-0000-000024B50000}"/>
    <cellStyle name="TotRow - Opmaakprofiel4 2 12 4 4 2 5" xfId="56526" xr:uid="{00000000-0005-0000-0000-000025B50000}"/>
    <cellStyle name="TotRow - Opmaakprofiel4 2 12 4 4 3" xfId="18002" xr:uid="{00000000-0005-0000-0000-000026B50000}"/>
    <cellStyle name="TotRow - Opmaakprofiel4 2 12 4 4 4" xfId="30054" xr:uid="{00000000-0005-0000-0000-000027B50000}"/>
    <cellStyle name="TotRow - Opmaakprofiel4 2 12 4 4 5" xfId="37818" xr:uid="{00000000-0005-0000-0000-000028B50000}"/>
    <cellStyle name="TotRow - Opmaakprofiel4 2 12 4 4 6" xfId="50868" xr:uid="{00000000-0005-0000-0000-000029B50000}"/>
    <cellStyle name="TotRow - Opmaakprofiel4 2 12 4 5" xfId="6428" xr:uid="{00000000-0005-0000-0000-00002AB50000}"/>
    <cellStyle name="TotRow - Opmaakprofiel4 2 12 4 5 2" xfId="11562" xr:uid="{00000000-0005-0000-0000-00002BB50000}"/>
    <cellStyle name="TotRow - Opmaakprofiel4 2 12 4 5 2 2" xfId="23861" xr:uid="{00000000-0005-0000-0000-00002CB50000}"/>
    <cellStyle name="TotRow - Opmaakprofiel4 2 12 4 5 2 3" xfId="35913" xr:uid="{00000000-0005-0000-0000-00002DB50000}"/>
    <cellStyle name="TotRow - Opmaakprofiel4 2 12 4 5 2 4" xfId="46636" xr:uid="{00000000-0005-0000-0000-00002EB50000}"/>
    <cellStyle name="TotRow - Opmaakprofiel4 2 12 4 5 2 5" xfId="56527" xr:uid="{00000000-0005-0000-0000-00002FB50000}"/>
    <cellStyle name="TotRow - Opmaakprofiel4 2 12 4 5 3" xfId="18003" xr:uid="{00000000-0005-0000-0000-000030B50000}"/>
    <cellStyle name="TotRow - Opmaakprofiel4 2 12 4 5 4" xfId="30055" xr:uid="{00000000-0005-0000-0000-000031B50000}"/>
    <cellStyle name="TotRow - Opmaakprofiel4 2 12 4 5 5" xfId="44150" xr:uid="{00000000-0005-0000-0000-000032B50000}"/>
    <cellStyle name="TotRow - Opmaakprofiel4 2 12 4 5 6" xfId="50869" xr:uid="{00000000-0005-0000-0000-000033B50000}"/>
    <cellStyle name="TotRow - Opmaakprofiel4 2 12 4 6" xfId="6429" xr:uid="{00000000-0005-0000-0000-000034B50000}"/>
    <cellStyle name="TotRow - Opmaakprofiel4 2 12 4 6 2" xfId="11563" xr:uid="{00000000-0005-0000-0000-000035B50000}"/>
    <cellStyle name="TotRow - Opmaakprofiel4 2 12 4 6 2 2" xfId="23862" xr:uid="{00000000-0005-0000-0000-000036B50000}"/>
    <cellStyle name="TotRow - Opmaakprofiel4 2 12 4 6 2 3" xfId="35914" xr:uid="{00000000-0005-0000-0000-000037B50000}"/>
    <cellStyle name="TotRow - Opmaakprofiel4 2 12 4 6 2 4" xfId="46637" xr:uid="{00000000-0005-0000-0000-000038B50000}"/>
    <cellStyle name="TotRow - Opmaakprofiel4 2 12 4 6 2 5" xfId="56528" xr:uid="{00000000-0005-0000-0000-000039B50000}"/>
    <cellStyle name="TotRow - Opmaakprofiel4 2 12 4 6 3" xfId="18004" xr:uid="{00000000-0005-0000-0000-00003AB50000}"/>
    <cellStyle name="TotRow - Opmaakprofiel4 2 12 4 6 4" xfId="30056" xr:uid="{00000000-0005-0000-0000-00003BB50000}"/>
    <cellStyle name="TotRow - Opmaakprofiel4 2 12 4 6 5" xfId="37817" xr:uid="{00000000-0005-0000-0000-00003CB50000}"/>
    <cellStyle name="TotRow - Opmaakprofiel4 2 12 4 6 6" xfId="50870" xr:uid="{00000000-0005-0000-0000-00003DB50000}"/>
    <cellStyle name="TotRow - Opmaakprofiel4 2 12 4 7" xfId="6430" xr:uid="{00000000-0005-0000-0000-00003EB50000}"/>
    <cellStyle name="TotRow - Opmaakprofiel4 2 12 4 7 2" xfId="18005" xr:uid="{00000000-0005-0000-0000-00003FB50000}"/>
    <cellStyle name="TotRow - Opmaakprofiel4 2 12 4 7 3" xfId="30057" xr:uid="{00000000-0005-0000-0000-000040B50000}"/>
    <cellStyle name="TotRow - Opmaakprofiel4 2 12 4 7 4" xfId="37816" xr:uid="{00000000-0005-0000-0000-000041B50000}"/>
    <cellStyle name="TotRow - Opmaakprofiel4 2 12 4 7 5" xfId="50871" xr:uid="{00000000-0005-0000-0000-000042B50000}"/>
    <cellStyle name="TotRow - Opmaakprofiel4 2 12 4 8" xfId="7217" xr:uid="{00000000-0005-0000-0000-000043B50000}"/>
    <cellStyle name="TotRow - Opmaakprofiel4 2 12 4 8 2" xfId="19515" xr:uid="{00000000-0005-0000-0000-000044B50000}"/>
    <cellStyle name="TotRow - Opmaakprofiel4 2 12 4 8 3" xfId="41318" xr:uid="{00000000-0005-0000-0000-000045B50000}"/>
    <cellStyle name="TotRow - Opmaakprofiel4 2 12 4 8 4" xfId="43563" xr:uid="{00000000-0005-0000-0000-000046B50000}"/>
    <cellStyle name="TotRow - Opmaakprofiel4 2 12 4 8 5" xfId="52187" xr:uid="{00000000-0005-0000-0000-000047B50000}"/>
    <cellStyle name="TotRow - Opmaakprofiel4 2 12 4 9" xfId="17999" xr:uid="{00000000-0005-0000-0000-000048B50000}"/>
    <cellStyle name="TotRow - Opmaakprofiel4 2 12 5" xfId="1182" xr:uid="{00000000-0005-0000-0000-000049B50000}"/>
    <cellStyle name="TotRow - Opmaakprofiel4 2 12 5 2" xfId="2191" xr:uid="{00000000-0005-0000-0000-00004AB50000}"/>
    <cellStyle name="TotRow - Opmaakprofiel4 2 12 5 2 2" xfId="11564" xr:uid="{00000000-0005-0000-0000-00004BB50000}"/>
    <cellStyle name="TotRow - Opmaakprofiel4 2 12 5 2 2 2" xfId="23863" xr:uid="{00000000-0005-0000-0000-00004CB50000}"/>
    <cellStyle name="TotRow - Opmaakprofiel4 2 12 5 2 2 3" xfId="35915" xr:uid="{00000000-0005-0000-0000-00004DB50000}"/>
    <cellStyle name="TotRow - Opmaakprofiel4 2 12 5 2 2 4" xfId="46638" xr:uid="{00000000-0005-0000-0000-00004EB50000}"/>
    <cellStyle name="TotRow - Opmaakprofiel4 2 12 5 2 2 5" xfId="56529" xr:uid="{00000000-0005-0000-0000-00004FB50000}"/>
    <cellStyle name="TotRow - Opmaakprofiel4 2 12 5 2 3" xfId="18007" xr:uid="{00000000-0005-0000-0000-000050B50000}"/>
    <cellStyle name="TotRow - Opmaakprofiel4 2 12 5 2 4" xfId="30059" xr:uid="{00000000-0005-0000-0000-000051B50000}"/>
    <cellStyle name="TotRow - Opmaakprofiel4 2 12 5 2 5" xfId="37815" xr:uid="{00000000-0005-0000-0000-000052B50000}"/>
    <cellStyle name="TotRow - Opmaakprofiel4 2 12 5 2 6" xfId="50872" xr:uid="{00000000-0005-0000-0000-000053B50000}"/>
    <cellStyle name="TotRow - Opmaakprofiel4 2 12 5 3" xfId="3193" xr:uid="{00000000-0005-0000-0000-000054B50000}"/>
    <cellStyle name="TotRow - Opmaakprofiel4 2 12 5 3 2" xfId="11565" xr:uid="{00000000-0005-0000-0000-000055B50000}"/>
    <cellStyle name="TotRow - Opmaakprofiel4 2 12 5 3 2 2" xfId="23864" xr:uid="{00000000-0005-0000-0000-000056B50000}"/>
    <cellStyle name="TotRow - Opmaakprofiel4 2 12 5 3 2 3" xfId="35916" xr:uid="{00000000-0005-0000-0000-000057B50000}"/>
    <cellStyle name="TotRow - Opmaakprofiel4 2 12 5 3 2 4" xfId="46639" xr:uid="{00000000-0005-0000-0000-000058B50000}"/>
    <cellStyle name="TotRow - Opmaakprofiel4 2 12 5 3 2 5" xfId="56530" xr:uid="{00000000-0005-0000-0000-000059B50000}"/>
    <cellStyle name="TotRow - Opmaakprofiel4 2 12 5 3 3" xfId="18008" xr:uid="{00000000-0005-0000-0000-00005AB50000}"/>
    <cellStyle name="TotRow - Opmaakprofiel4 2 12 5 3 4" xfId="30060" xr:uid="{00000000-0005-0000-0000-00005BB50000}"/>
    <cellStyle name="TotRow - Opmaakprofiel4 2 12 5 3 5" xfId="37814" xr:uid="{00000000-0005-0000-0000-00005CB50000}"/>
    <cellStyle name="TotRow - Opmaakprofiel4 2 12 5 3 6" xfId="50873" xr:uid="{00000000-0005-0000-0000-00005DB50000}"/>
    <cellStyle name="TotRow - Opmaakprofiel4 2 12 5 4" xfId="4008" xr:uid="{00000000-0005-0000-0000-00005EB50000}"/>
    <cellStyle name="TotRow - Opmaakprofiel4 2 12 5 4 2" xfId="11566" xr:uid="{00000000-0005-0000-0000-00005FB50000}"/>
    <cellStyle name="TotRow - Opmaakprofiel4 2 12 5 4 2 2" xfId="23865" xr:uid="{00000000-0005-0000-0000-000060B50000}"/>
    <cellStyle name="TotRow - Opmaakprofiel4 2 12 5 4 2 3" xfId="35917" xr:uid="{00000000-0005-0000-0000-000061B50000}"/>
    <cellStyle name="TotRow - Opmaakprofiel4 2 12 5 4 2 4" xfId="46640" xr:uid="{00000000-0005-0000-0000-000062B50000}"/>
    <cellStyle name="TotRow - Opmaakprofiel4 2 12 5 4 2 5" xfId="56531" xr:uid="{00000000-0005-0000-0000-000063B50000}"/>
    <cellStyle name="TotRow - Opmaakprofiel4 2 12 5 4 3" xfId="18009" xr:uid="{00000000-0005-0000-0000-000064B50000}"/>
    <cellStyle name="TotRow - Opmaakprofiel4 2 12 5 4 4" xfId="30061" xr:uid="{00000000-0005-0000-0000-000065B50000}"/>
    <cellStyle name="TotRow - Opmaakprofiel4 2 12 5 4 5" xfId="37813" xr:uid="{00000000-0005-0000-0000-000066B50000}"/>
    <cellStyle name="TotRow - Opmaakprofiel4 2 12 5 4 6" xfId="50874" xr:uid="{00000000-0005-0000-0000-000067B50000}"/>
    <cellStyle name="TotRow - Opmaakprofiel4 2 12 5 5" xfId="6431" xr:uid="{00000000-0005-0000-0000-000068B50000}"/>
    <cellStyle name="TotRow - Opmaakprofiel4 2 12 5 5 2" xfId="11567" xr:uid="{00000000-0005-0000-0000-000069B50000}"/>
    <cellStyle name="TotRow - Opmaakprofiel4 2 12 5 5 2 2" xfId="23866" xr:uid="{00000000-0005-0000-0000-00006AB50000}"/>
    <cellStyle name="TotRow - Opmaakprofiel4 2 12 5 5 2 3" xfId="35918" xr:uid="{00000000-0005-0000-0000-00006BB50000}"/>
    <cellStyle name="TotRow - Opmaakprofiel4 2 12 5 5 2 4" xfId="46641" xr:uid="{00000000-0005-0000-0000-00006CB50000}"/>
    <cellStyle name="TotRow - Opmaakprofiel4 2 12 5 5 2 5" xfId="56532" xr:uid="{00000000-0005-0000-0000-00006DB50000}"/>
    <cellStyle name="TotRow - Opmaakprofiel4 2 12 5 5 3" xfId="18010" xr:uid="{00000000-0005-0000-0000-00006EB50000}"/>
    <cellStyle name="TotRow - Opmaakprofiel4 2 12 5 5 4" xfId="30062" xr:uid="{00000000-0005-0000-0000-00006FB50000}"/>
    <cellStyle name="TotRow - Opmaakprofiel4 2 12 5 5 5" xfId="44147" xr:uid="{00000000-0005-0000-0000-000070B50000}"/>
    <cellStyle name="TotRow - Opmaakprofiel4 2 12 5 5 6" xfId="50875" xr:uid="{00000000-0005-0000-0000-000071B50000}"/>
    <cellStyle name="TotRow - Opmaakprofiel4 2 12 5 6" xfId="6432" xr:uid="{00000000-0005-0000-0000-000072B50000}"/>
    <cellStyle name="TotRow - Opmaakprofiel4 2 12 5 6 2" xfId="11568" xr:uid="{00000000-0005-0000-0000-000073B50000}"/>
    <cellStyle name="TotRow - Opmaakprofiel4 2 12 5 6 2 2" xfId="23867" xr:uid="{00000000-0005-0000-0000-000074B50000}"/>
    <cellStyle name="TotRow - Opmaakprofiel4 2 12 5 6 2 3" xfId="35919" xr:uid="{00000000-0005-0000-0000-000075B50000}"/>
    <cellStyle name="TotRow - Opmaakprofiel4 2 12 5 6 2 4" xfId="46642" xr:uid="{00000000-0005-0000-0000-000076B50000}"/>
    <cellStyle name="TotRow - Opmaakprofiel4 2 12 5 6 2 5" xfId="56533" xr:uid="{00000000-0005-0000-0000-000077B50000}"/>
    <cellStyle name="TotRow - Opmaakprofiel4 2 12 5 6 3" xfId="18011" xr:uid="{00000000-0005-0000-0000-000078B50000}"/>
    <cellStyle name="TotRow - Opmaakprofiel4 2 12 5 6 4" xfId="30063" xr:uid="{00000000-0005-0000-0000-000079B50000}"/>
    <cellStyle name="TotRow - Opmaakprofiel4 2 12 5 6 5" xfId="37812" xr:uid="{00000000-0005-0000-0000-00007AB50000}"/>
    <cellStyle name="TotRow - Opmaakprofiel4 2 12 5 6 6" xfId="50876" xr:uid="{00000000-0005-0000-0000-00007BB50000}"/>
    <cellStyle name="TotRow - Opmaakprofiel4 2 12 5 7" xfId="6433" xr:uid="{00000000-0005-0000-0000-00007CB50000}"/>
    <cellStyle name="TotRow - Opmaakprofiel4 2 12 5 7 2" xfId="18012" xr:uid="{00000000-0005-0000-0000-00007DB50000}"/>
    <cellStyle name="TotRow - Opmaakprofiel4 2 12 5 7 3" xfId="30064" xr:uid="{00000000-0005-0000-0000-00007EB50000}"/>
    <cellStyle name="TotRow - Opmaakprofiel4 2 12 5 7 4" xfId="37811" xr:uid="{00000000-0005-0000-0000-00007FB50000}"/>
    <cellStyle name="TotRow - Opmaakprofiel4 2 12 5 7 5" xfId="50877" xr:uid="{00000000-0005-0000-0000-000080B50000}"/>
    <cellStyle name="TotRow - Opmaakprofiel4 2 12 5 8" xfId="7138" xr:uid="{00000000-0005-0000-0000-000081B50000}"/>
    <cellStyle name="TotRow - Opmaakprofiel4 2 12 5 8 2" xfId="19436" xr:uid="{00000000-0005-0000-0000-000082B50000}"/>
    <cellStyle name="TotRow - Opmaakprofiel4 2 12 5 8 3" xfId="41239" xr:uid="{00000000-0005-0000-0000-000083B50000}"/>
    <cellStyle name="TotRow - Opmaakprofiel4 2 12 5 8 4" xfId="36911" xr:uid="{00000000-0005-0000-0000-000084B50000}"/>
    <cellStyle name="TotRow - Opmaakprofiel4 2 12 5 8 5" xfId="52108" xr:uid="{00000000-0005-0000-0000-000085B50000}"/>
    <cellStyle name="TotRow - Opmaakprofiel4 2 12 5 9" xfId="18006" xr:uid="{00000000-0005-0000-0000-000086B50000}"/>
    <cellStyle name="TotRow - Opmaakprofiel4 2 12 6" xfId="538" xr:uid="{00000000-0005-0000-0000-000087B50000}"/>
    <cellStyle name="TotRow - Opmaakprofiel4 2 12 6 2" xfId="2339" xr:uid="{00000000-0005-0000-0000-000088B50000}"/>
    <cellStyle name="TotRow - Opmaakprofiel4 2 12 6 2 2" xfId="11569" xr:uid="{00000000-0005-0000-0000-000089B50000}"/>
    <cellStyle name="TotRow - Opmaakprofiel4 2 12 6 2 2 2" xfId="23868" xr:uid="{00000000-0005-0000-0000-00008AB50000}"/>
    <cellStyle name="TotRow - Opmaakprofiel4 2 12 6 2 2 3" xfId="35920" xr:uid="{00000000-0005-0000-0000-00008BB50000}"/>
    <cellStyle name="TotRow - Opmaakprofiel4 2 12 6 2 2 4" xfId="46643" xr:uid="{00000000-0005-0000-0000-00008CB50000}"/>
    <cellStyle name="TotRow - Opmaakprofiel4 2 12 6 2 2 5" xfId="56534" xr:uid="{00000000-0005-0000-0000-00008DB50000}"/>
    <cellStyle name="TotRow - Opmaakprofiel4 2 12 6 2 3" xfId="18014" xr:uid="{00000000-0005-0000-0000-00008EB50000}"/>
    <cellStyle name="TotRow - Opmaakprofiel4 2 12 6 2 4" xfId="30066" xr:uid="{00000000-0005-0000-0000-00008FB50000}"/>
    <cellStyle name="TotRow - Opmaakprofiel4 2 12 6 2 5" xfId="37809" xr:uid="{00000000-0005-0000-0000-000090B50000}"/>
    <cellStyle name="TotRow - Opmaakprofiel4 2 12 6 2 6" xfId="50878" xr:uid="{00000000-0005-0000-0000-000091B50000}"/>
    <cellStyle name="TotRow - Opmaakprofiel4 2 12 6 3" xfId="2609" xr:uid="{00000000-0005-0000-0000-000092B50000}"/>
    <cellStyle name="TotRow - Opmaakprofiel4 2 12 6 3 2" xfId="11570" xr:uid="{00000000-0005-0000-0000-000093B50000}"/>
    <cellStyle name="TotRow - Opmaakprofiel4 2 12 6 3 2 2" xfId="23869" xr:uid="{00000000-0005-0000-0000-000094B50000}"/>
    <cellStyle name="TotRow - Opmaakprofiel4 2 12 6 3 2 3" xfId="35921" xr:uid="{00000000-0005-0000-0000-000095B50000}"/>
    <cellStyle name="TotRow - Opmaakprofiel4 2 12 6 3 2 4" xfId="46644" xr:uid="{00000000-0005-0000-0000-000096B50000}"/>
    <cellStyle name="TotRow - Opmaakprofiel4 2 12 6 3 2 5" xfId="56535" xr:uid="{00000000-0005-0000-0000-000097B50000}"/>
    <cellStyle name="TotRow - Opmaakprofiel4 2 12 6 3 3" xfId="18015" xr:uid="{00000000-0005-0000-0000-000098B50000}"/>
    <cellStyle name="TotRow - Opmaakprofiel4 2 12 6 3 4" xfId="30067" xr:uid="{00000000-0005-0000-0000-000099B50000}"/>
    <cellStyle name="TotRow - Opmaakprofiel4 2 12 6 3 5" xfId="37808" xr:uid="{00000000-0005-0000-0000-00009AB50000}"/>
    <cellStyle name="TotRow - Opmaakprofiel4 2 12 6 3 6" xfId="50879" xr:uid="{00000000-0005-0000-0000-00009BB50000}"/>
    <cellStyle name="TotRow - Opmaakprofiel4 2 12 6 4" xfId="3487" xr:uid="{00000000-0005-0000-0000-00009CB50000}"/>
    <cellStyle name="TotRow - Opmaakprofiel4 2 12 6 4 2" xfId="11571" xr:uid="{00000000-0005-0000-0000-00009DB50000}"/>
    <cellStyle name="TotRow - Opmaakprofiel4 2 12 6 4 2 2" xfId="23870" xr:uid="{00000000-0005-0000-0000-00009EB50000}"/>
    <cellStyle name="TotRow - Opmaakprofiel4 2 12 6 4 2 3" xfId="35922" xr:uid="{00000000-0005-0000-0000-00009FB50000}"/>
    <cellStyle name="TotRow - Opmaakprofiel4 2 12 6 4 2 4" xfId="46645" xr:uid="{00000000-0005-0000-0000-0000A0B50000}"/>
    <cellStyle name="TotRow - Opmaakprofiel4 2 12 6 4 2 5" xfId="56536" xr:uid="{00000000-0005-0000-0000-0000A1B50000}"/>
    <cellStyle name="TotRow - Opmaakprofiel4 2 12 6 4 3" xfId="18016" xr:uid="{00000000-0005-0000-0000-0000A2B50000}"/>
    <cellStyle name="TotRow - Opmaakprofiel4 2 12 6 4 4" xfId="30068" xr:uid="{00000000-0005-0000-0000-0000A3B50000}"/>
    <cellStyle name="TotRow - Opmaakprofiel4 2 12 6 4 5" xfId="44143" xr:uid="{00000000-0005-0000-0000-0000A4B50000}"/>
    <cellStyle name="TotRow - Opmaakprofiel4 2 12 6 4 6" xfId="50880" xr:uid="{00000000-0005-0000-0000-0000A5B50000}"/>
    <cellStyle name="TotRow - Opmaakprofiel4 2 12 6 5" xfId="6434" xr:uid="{00000000-0005-0000-0000-0000A6B50000}"/>
    <cellStyle name="TotRow - Opmaakprofiel4 2 12 6 5 2" xfId="11572" xr:uid="{00000000-0005-0000-0000-0000A7B50000}"/>
    <cellStyle name="TotRow - Opmaakprofiel4 2 12 6 5 2 2" xfId="23871" xr:uid="{00000000-0005-0000-0000-0000A8B50000}"/>
    <cellStyle name="TotRow - Opmaakprofiel4 2 12 6 5 2 3" xfId="35923" xr:uid="{00000000-0005-0000-0000-0000A9B50000}"/>
    <cellStyle name="TotRow - Opmaakprofiel4 2 12 6 5 2 4" xfId="46646" xr:uid="{00000000-0005-0000-0000-0000AAB50000}"/>
    <cellStyle name="TotRow - Opmaakprofiel4 2 12 6 5 2 5" xfId="56537" xr:uid="{00000000-0005-0000-0000-0000ABB50000}"/>
    <cellStyle name="TotRow - Opmaakprofiel4 2 12 6 5 3" xfId="18017" xr:uid="{00000000-0005-0000-0000-0000ACB50000}"/>
    <cellStyle name="TotRow - Opmaakprofiel4 2 12 6 5 4" xfId="30069" xr:uid="{00000000-0005-0000-0000-0000ADB50000}"/>
    <cellStyle name="TotRow - Opmaakprofiel4 2 12 6 5 5" xfId="37807" xr:uid="{00000000-0005-0000-0000-0000AEB50000}"/>
    <cellStyle name="TotRow - Opmaakprofiel4 2 12 6 5 6" xfId="50881" xr:uid="{00000000-0005-0000-0000-0000AFB50000}"/>
    <cellStyle name="TotRow - Opmaakprofiel4 2 12 6 6" xfId="6435" xr:uid="{00000000-0005-0000-0000-0000B0B50000}"/>
    <cellStyle name="TotRow - Opmaakprofiel4 2 12 6 6 2" xfId="11573" xr:uid="{00000000-0005-0000-0000-0000B1B50000}"/>
    <cellStyle name="TotRow - Opmaakprofiel4 2 12 6 6 2 2" xfId="23872" xr:uid="{00000000-0005-0000-0000-0000B2B50000}"/>
    <cellStyle name="TotRow - Opmaakprofiel4 2 12 6 6 2 3" xfId="35924" xr:uid="{00000000-0005-0000-0000-0000B3B50000}"/>
    <cellStyle name="TotRow - Opmaakprofiel4 2 12 6 6 2 4" xfId="46647" xr:uid="{00000000-0005-0000-0000-0000B4B50000}"/>
    <cellStyle name="TotRow - Opmaakprofiel4 2 12 6 6 2 5" xfId="56538" xr:uid="{00000000-0005-0000-0000-0000B5B50000}"/>
    <cellStyle name="TotRow - Opmaakprofiel4 2 12 6 6 3" xfId="18018" xr:uid="{00000000-0005-0000-0000-0000B6B50000}"/>
    <cellStyle name="TotRow - Opmaakprofiel4 2 12 6 6 4" xfId="30070" xr:uid="{00000000-0005-0000-0000-0000B7B50000}"/>
    <cellStyle name="TotRow - Opmaakprofiel4 2 12 6 6 5" xfId="44142" xr:uid="{00000000-0005-0000-0000-0000B8B50000}"/>
    <cellStyle name="TotRow - Opmaakprofiel4 2 12 6 6 6" xfId="50882" xr:uid="{00000000-0005-0000-0000-0000B9B50000}"/>
    <cellStyle name="TotRow - Opmaakprofiel4 2 12 6 7" xfId="6436" xr:uid="{00000000-0005-0000-0000-0000BAB50000}"/>
    <cellStyle name="TotRow - Opmaakprofiel4 2 12 6 7 2" xfId="18019" xr:uid="{00000000-0005-0000-0000-0000BBB50000}"/>
    <cellStyle name="TotRow - Opmaakprofiel4 2 12 6 7 3" xfId="30071" xr:uid="{00000000-0005-0000-0000-0000BCB50000}"/>
    <cellStyle name="TotRow - Opmaakprofiel4 2 12 6 7 4" xfId="37806" xr:uid="{00000000-0005-0000-0000-0000BDB50000}"/>
    <cellStyle name="TotRow - Opmaakprofiel4 2 12 6 7 5" xfId="50883" xr:uid="{00000000-0005-0000-0000-0000BEB50000}"/>
    <cellStyle name="TotRow - Opmaakprofiel4 2 12 6 8" xfId="7578" xr:uid="{00000000-0005-0000-0000-0000BFB50000}"/>
    <cellStyle name="TotRow - Opmaakprofiel4 2 12 6 8 2" xfId="19876" xr:uid="{00000000-0005-0000-0000-0000C0B50000}"/>
    <cellStyle name="TotRow - Opmaakprofiel4 2 12 6 8 3" xfId="41679" xr:uid="{00000000-0005-0000-0000-0000C1B50000}"/>
    <cellStyle name="TotRow - Opmaakprofiel4 2 12 6 8 4" xfId="24871" xr:uid="{00000000-0005-0000-0000-0000C2B50000}"/>
    <cellStyle name="TotRow - Opmaakprofiel4 2 12 6 8 5" xfId="52548" xr:uid="{00000000-0005-0000-0000-0000C3B50000}"/>
    <cellStyle name="TotRow - Opmaakprofiel4 2 12 6 9" xfId="18013" xr:uid="{00000000-0005-0000-0000-0000C4B50000}"/>
    <cellStyle name="TotRow - Opmaakprofiel4 2 12 7" xfId="1562" xr:uid="{00000000-0005-0000-0000-0000C5B50000}"/>
    <cellStyle name="TotRow - Opmaakprofiel4 2 12 7 2" xfId="11574" xr:uid="{00000000-0005-0000-0000-0000C6B50000}"/>
    <cellStyle name="TotRow - Opmaakprofiel4 2 12 7 2 2" xfId="23873" xr:uid="{00000000-0005-0000-0000-0000C7B50000}"/>
    <cellStyle name="TotRow - Opmaakprofiel4 2 12 7 2 3" xfId="35925" xr:uid="{00000000-0005-0000-0000-0000C8B50000}"/>
    <cellStyle name="TotRow - Opmaakprofiel4 2 12 7 2 4" xfId="46648" xr:uid="{00000000-0005-0000-0000-0000C9B50000}"/>
    <cellStyle name="TotRow - Opmaakprofiel4 2 12 7 2 5" xfId="56539" xr:uid="{00000000-0005-0000-0000-0000CAB50000}"/>
    <cellStyle name="TotRow - Opmaakprofiel4 2 12 7 3" xfId="18020" xr:uid="{00000000-0005-0000-0000-0000CBB50000}"/>
    <cellStyle name="TotRow - Opmaakprofiel4 2 12 7 4" xfId="30072" xr:uid="{00000000-0005-0000-0000-0000CCB50000}"/>
    <cellStyle name="TotRow - Opmaakprofiel4 2 12 7 5" xfId="44141" xr:uid="{00000000-0005-0000-0000-0000CDB50000}"/>
    <cellStyle name="TotRow - Opmaakprofiel4 2 12 7 6" xfId="50884" xr:uid="{00000000-0005-0000-0000-0000CEB50000}"/>
    <cellStyle name="TotRow - Opmaakprofiel4 2 12 8" xfId="2781" xr:uid="{00000000-0005-0000-0000-0000CFB50000}"/>
    <cellStyle name="TotRow - Opmaakprofiel4 2 12 8 2" xfId="11575" xr:uid="{00000000-0005-0000-0000-0000D0B50000}"/>
    <cellStyle name="TotRow - Opmaakprofiel4 2 12 8 2 2" xfId="23874" xr:uid="{00000000-0005-0000-0000-0000D1B50000}"/>
    <cellStyle name="TotRow - Opmaakprofiel4 2 12 8 2 3" xfId="35926" xr:uid="{00000000-0005-0000-0000-0000D2B50000}"/>
    <cellStyle name="TotRow - Opmaakprofiel4 2 12 8 2 4" xfId="46649" xr:uid="{00000000-0005-0000-0000-0000D3B50000}"/>
    <cellStyle name="TotRow - Opmaakprofiel4 2 12 8 2 5" xfId="56540" xr:uid="{00000000-0005-0000-0000-0000D4B50000}"/>
    <cellStyle name="TotRow - Opmaakprofiel4 2 12 8 3" xfId="18021" xr:uid="{00000000-0005-0000-0000-0000D5B50000}"/>
    <cellStyle name="TotRow - Opmaakprofiel4 2 12 8 4" xfId="30073" xr:uid="{00000000-0005-0000-0000-0000D6B50000}"/>
    <cellStyle name="TotRow - Opmaakprofiel4 2 12 8 5" xfId="37805" xr:uid="{00000000-0005-0000-0000-0000D7B50000}"/>
    <cellStyle name="TotRow - Opmaakprofiel4 2 12 8 6" xfId="50885" xr:uid="{00000000-0005-0000-0000-0000D8B50000}"/>
    <cellStyle name="TotRow - Opmaakprofiel4 2 12 9" xfId="3640" xr:uid="{00000000-0005-0000-0000-0000D9B50000}"/>
    <cellStyle name="TotRow - Opmaakprofiel4 2 12 9 2" xfId="11576" xr:uid="{00000000-0005-0000-0000-0000DAB50000}"/>
    <cellStyle name="TotRow - Opmaakprofiel4 2 12 9 2 2" xfId="23875" xr:uid="{00000000-0005-0000-0000-0000DBB50000}"/>
    <cellStyle name="TotRow - Opmaakprofiel4 2 12 9 2 3" xfId="35927" xr:uid="{00000000-0005-0000-0000-0000DCB50000}"/>
    <cellStyle name="TotRow - Opmaakprofiel4 2 12 9 2 4" xfId="46650" xr:uid="{00000000-0005-0000-0000-0000DDB50000}"/>
    <cellStyle name="TotRow - Opmaakprofiel4 2 12 9 2 5" xfId="56541" xr:uid="{00000000-0005-0000-0000-0000DEB50000}"/>
    <cellStyle name="TotRow - Opmaakprofiel4 2 12 9 3" xfId="18022" xr:uid="{00000000-0005-0000-0000-0000DFB50000}"/>
    <cellStyle name="TotRow - Opmaakprofiel4 2 12 9 4" xfId="30074" xr:uid="{00000000-0005-0000-0000-0000E0B50000}"/>
    <cellStyle name="TotRow - Opmaakprofiel4 2 12 9 5" xfId="37804" xr:uid="{00000000-0005-0000-0000-0000E1B50000}"/>
    <cellStyle name="TotRow - Opmaakprofiel4 2 12 9 6" xfId="50886" xr:uid="{00000000-0005-0000-0000-0000E2B50000}"/>
    <cellStyle name="TotRow - Opmaakprofiel4 2 13" xfId="746" xr:uid="{00000000-0005-0000-0000-0000E3B50000}"/>
    <cellStyle name="TotRow - Opmaakprofiel4 2 13 10" xfId="6437" xr:uid="{00000000-0005-0000-0000-0000E4B50000}"/>
    <cellStyle name="TotRow - Opmaakprofiel4 2 13 10 2" xfId="11577" xr:uid="{00000000-0005-0000-0000-0000E5B50000}"/>
    <cellStyle name="TotRow - Opmaakprofiel4 2 13 10 2 2" xfId="23876" xr:uid="{00000000-0005-0000-0000-0000E6B50000}"/>
    <cellStyle name="TotRow - Opmaakprofiel4 2 13 10 2 3" xfId="35928" xr:uid="{00000000-0005-0000-0000-0000E7B50000}"/>
    <cellStyle name="TotRow - Opmaakprofiel4 2 13 10 2 4" xfId="46651" xr:uid="{00000000-0005-0000-0000-0000E8B50000}"/>
    <cellStyle name="TotRow - Opmaakprofiel4 2 13 10 2 5" xfId="56542" xr:uid="{00000000-0005-0000-0000-0000E9B50000}"/>
    <cellStyle name="TotRow - Opmaakprofiel4 2 13 10 3" xfId="18024" xr:uid="{00000000-0005-0000-0000-0000EAB50000}"/>
    <cellStyle name="TotRow - Opmaakprofiel4 2 13 10 4" xfId="30076" xr:uid="{00000000-0005-0000-0000-0000EBB50000}"/>
    <cellStyle name="TotRow - Opmaakprofiel4 2 13 10 5" xfId="37803" xr:uid="{00000000-0005-0000-0000-0000ECB50000}"/>
    <cellStyle name="TotRow - Opmaakprofiel4 2 13 10 6" xfId="50887" xr:uid="{00000000-0005-0000-0000-0000EDB50000}"/>
    <cellStyle name="TotRow - Opmaakprofiel4 2 13 11" xfId="6438" xr:uid="{00000000-0005-0000-0000-0000EEB50000}"/>
    <cellStyle name="TotRow - Opmaakprofiel4 2 13 11 2" xfId="11578" xr:uid="{00000000-0005-0000-0000-0000EFB50000}"/>
    <cellStyle name="TotRow - Opmaakprofiel4 2 13 11 2 2" xfId="23877" xr:uid="{00000000-0005-0000-0000-0000F0B50000}"/>
    <cellStyle name="TotRow - Opmaakprofiel4 2 13 11 2 3" xfId="35929" xr:uid="{00000000-0005-0000-0000-0000F1B50000}"/>
    <cellStyle name="TotRow - Opmaakprofiel4 2 13 11 2 4" xfId="46652" xr:uid="{00000000-0005-0000-0000-0000F2B50000}"/>
    <cellStyle name="TotRow - Opmaakprofiel4 2 13 11 2 5" xfId="56543" xr:uid="{00000000-0005-0000-0000-0000F3B50000}"/>
    <cellStyle name="TotRow - Opmaakprofiel4 2 13 11 3" xfId="18025" xr:uid="{00000000-0005-0000-0000-0000F4B50000}"/>
    <cellStyle name="TotRow - Opmaakprofiel4 2 13 11 4" xfId="30077" xr:uid="{00000000-0005-0000-0000-0000F5B50000}"/>
    <cellStyle name="TotRow - Opmaakprofiel4 2 13 11 5" xfId="44139" xr:uid="{00000000-0005-0000-0000-0000F6B50000}"/>
    <cellStyle name="TotRow - Opmaakprofiel4 2 13 11 6" xfId="50888" xr:uid="{00000000-0005-0000-0000-0000F7B50000}"/>
    <cellStyle name="TotRow - Opmaakprofiel4 2 13 12" xfId="6439" xr:uid="{00000000-0005-0000-0000-0000F8B50000}"/>
    <cellStyle name="TotRow - Opmaakprofiel4 2 13 12 2" xfId="18026" xr:uid="{00000000-0005-0000-0000-0000F9B50000}"/>
    <cellStyle name="TotRow - Opmaakprofiel4 2 13 12 3" xfId="30078" xr:uid="{00000000-0005-0000-0000-0000FAB50000}"/>
    <cellStyle name="TotRow - Opmaakprofiel4 2 13 12 4" xfId="37802" xr:uid="{00000000-0005-0000-0000-0000FBB50000}"/>
    <cellStyle name="TotRow - Opmaakprofiel4 2 13 12 5" xfId="50889" xr:uid="{00000000-0005-0000-0000-0000FCB50000}"/>
    <cellStyle name="TotRow - Opmaakprofiel4 2 13 13" xfId="7438" xr:uid="{00000000-0005-0000-0000-0000FDB50000}"/>
    <cellStyle name="TotRow - Opmaakprofiel4 2 13 13 2" xfId="19736" xr:uid="{00000000-0005-0000-0000-0000FEB50000}"/>
    <cellStyle name="TotRow - Opmaakprofiel4 2 13 13 3" xfId="41539" xr:uid="{00000000-0005-0000-0000-0000FFB50000}"/>
    <cellStyle name="TotRow - Opmaakprofiel4 2 13 13 4" xfId="34309" xr:uid="{00000000-0005-0000-0000-000000B60000}"/>
    <cellStyle name="TotRow - Opmaakprofiel4 2 13 13 5" xfId="52408" xr:uid="{00000000-0005-0000-0000-000001B60000}"/>
    <cellStyle name="TotRow - Opmaakprofiel4 2 13 14" xfId="18023" xr:uid="{00000000-0005-0000-0000-000002B60000}"/>
    <cellStyle name="TotRow - Opmaakprofiel4 2 13 2" xfId="910" xr:uid="{00000000-0005-0000-0000-000003B60000}"/>
    <cellStyle name="TotRow - Opmaakprofiel4 2 13 2 2" xfId="1910" xr:uid="{00000000-0005-0000-0000-000004B60000}"/>
    <cellStyle name="TotRow - Opmaakprofiel4 2 13 2 2 2" xfId="11579" xr:uid="{00000000-0005-0000-0000-000005B60000}"/>
    <cellStyle name="TotRow - Opmaakprofiel4 2 13 2 2 2 2" xfId="23878" xr:uid="{00000000-0005-0000-0000-000006B60000}"/>
    <cellStyle name="TotRow - Opmaakprofiel4 2 13 2 2 2 3" xfId="35930" xr:uid="{00000000-0005-0000-0000-000007B60000}"/>
    <cellStyle name="TotRow - Opmaakprofiel4 2 13 2 2 2 4" xfId="46653" xr:uid="{00000000-0005-0000-0000-000008B60000}"/>
    <cellStyle name="TotRow - Opmaakprofiel4 2 13 2 2 2 5" xfId="56544" xr:uid="{00000000-0005-0000-0000-000009B60000}"/>
    <cellStyle name="TotRow - Opmaakprofiel4 2 13 2 2 3" xfId="18028" xr:uid="{00000000-0005-0000-0000-00000AB60000}"/>
    <cellStyle name="TotRow - Opmaakprofiel4 2 13 2 2 4" xfId="30080" xr:uid="{00000000-0005-0000-0000-00000BB60000}"/>
    <cellStyle name="TotRow - Opmaakprofiel4 2 13 2 2 5" xfId="37801" xr:uid="{00000000-0005-0000-0000-00000CB60000}"/>
    <cellStyle name="TotRow - Opmaakprofiel4 2 13 2 2 6" xfId="50890" xr:uid="{00000000-0005-0000-0000-00000DB60000}"/>
    <cellStyle name="TotRow - Opmaakprofiel4 2 13 2 3" xfId="2921" xr:uid="{00000000-0005-0000-0000-00000EB60000}"/>
    <cellStyle name="TotRow - Opmaakprofiel4 2 13 2 3 2" xfId="11580" xr:uid="{00000000-0005-0000-0000-00000FB60000}"/>
    <cellStyle name="TotRow - Opmaakprofiel4 2 13 2 3 2 2" xfId="23879" xr:uid="{00000000-0005-0000-0000-000010B60000}"/>
    <cellStyle name="TotRow - Opmaakprofiel4 2 13 2 3 2 3" xfId="35931" xr:uid="{00000000-0005-0000-0000-000011B60000}"/>
    <cellStyle name="TotRow - Opmaakprofiel4 2 13 2 3 2 4" xfId="46654" xr:uid="{00000000-0005-0000-0000-000012B60000}"/>
    <cellStyle name="TotRow - Opmaakprofiel4 2 13 2 3 2 5" xfId="56545" xr:uid="{00000000-0005-0000-0000-000013B60000}"/>
    <cellStyle name="TotRow - Opmaakprofiel4 2 13 2 3 3" xfId="18029" xr:uid="{00000000-0005-0000-0000-000014B60000}"/>
    <cellStyle name="TotRow - Opmaakprofiel4 2 13 2 3 4" xfId="30081" xr:uid="{00000000-0005-0000-0000-000015B60000}"/>
    <cellStyle name="TotRow - Opmaakprofiel4 2 13 2 3 5" xfId="44137" xr:uid="{00000000-0005-0000-0000-000016B60000}"/>
    <cellStyle name="TotRow - Opmaakprofiel4 2 13 2 3 6" xfId="50891" xr:uid="{00000000-0005-0000-0000-000017B60000}"/>
    <cellStyle name="TotRow - Opmaakprofiel4 2 13 2 4" xfId="3769" xr:uid="{00000000-0005-0000-0000-000018B60000}"/>
    <cellStyle name="TotRow - Opmaakprofiel4 2 13 2 4 2" xfId="11581" xr:uid="{00000000-0005-0000-0000-000019B60000}"/>
    <cellStyle name="TotRow - Opmaakprofiel4 2 13 2 4 2 2" xfId="23880" xr:uid="{00000000-0005-0000-0000-00001AB60000}"/>
    <cellStyle name="TotRow - Opmaakprofiel4 2 13 2 4 2 3" xfId="35932" xr:uid="{00000000-0005-0000-0000-00001BB60000}"/>
    <cellStyle name="TotRow - Opmaakprofiel4 2 13 2 4 2 4" xfId="46655" xr:uid="{00000000-0005-0000-0000-00001CB60000}"/>
    <cellStyle name="TotRow - Opmaakprofiel4 2 13 2 4 2 5" xfId="56546" xr:uid="{00000000-0005-0000-0000-00001DB60000}"/>
    <cellStyle name="TotRow - Opmaakprofiel4 2 13 2 4 3" xfId="18030" xr:uid="{00000000-0005-0000-0000-00001EB60000}"/>
    <cellStyle name="TotRow - Opmaakprofiel4 2 13 2 4 4" xfId="30082" xr:uid="{00000000-0005-0000-0000-00001FB60000}"/>
    <cellStyle name="TotRow - Opmaakprofiel4 2 13 2 4 5" xfId="37800" xr:uid="{00000000-0005-0000-0000-000020B60000}"/>
    <cellStyle name="TotRow - Opmaakprofiel4 2 13 2 4 6" xfId="50892" xr:uid="{00000000-0005-0000-0000-000021B60000}"/>
    <cellStyle name="TotRow - Opmaakprofiel4 2 13 2 5" xfId="6440" xr:uid="{00000000-0005-0000-0000-000022B60000}"/>
    <cellStyle name="TotRow - Opmaakprofiel4 2 13 2 5 2" xfId="11582" xr:uid="{00000000-0005-0000-0000-000023B60000}"/>
    <cellStyle name="TotRow - Opmaakprofiel4 2 13 2 5 2 2" xfId="23881" xr:uid="{00000000-0005-0000-0000-000024B60000}"/>
    <cellStyle name="TotRow - Opmaakprofiel4 2 13 2 5 2 3" xfId="35933" xr:uid="{00000000-0005-0000-0000-000025B60000}"/>
    <cellStyle name="TotRow - Opmaakprofiel4 2 13 2 5 2 4" xfId="46656" xr:uid="{00000000-0005-0000-0000-000026B60000}"/>
    <cellStyle name="TotRow - Opmaakprofiel4 2 13 2 5 2 5" xfId="56547" xr:uid="{00000000-0005-0000-0000-000027B60000}"/>
    <cellStyle name="TotRow - Opmaakprofiel4 2 13 2 5 3" xfId="18031" xr:uid="{00000000-0005-0000-0000-000028B60000}"/>
    <cellStyle name="TotRow - Opmaakprofiel4 2 13 2 5 4" xfId="30083" xr:uid="{00000000-0005-0000-0000-000029B60000}"/>
    <cellStyle name="TotRow - Opmaakprofiel4 2 13 2 5 5" xfId="44136" xr:uid="{00000000-0005-0000-0000-00002AB60000}"/>
    <cellStyle name="TotRow - Opmaakprofiel4 2 13 2 5 6" xfId="50893" xr:uid="{00000000-0005-0000-0000-00002BB60000}"/>
    <cellStyle name="TotRow - Opmaakprofiel4 2 13 2 6" xfId="6441" xr:uid="{00000000-0005-0000-0000-00002CB60000}"/>
    <cellStyle name="TotRow - Opmaakprofiel4 2 13 2 6 2" xfId="11583" xr:uid="{00000000-0005-0000-0000-00002DB60000}"/>
    <cellStyle name="TotRow - Opmaakprofiel4 2 13 2 6 2 2" xfId="23882" xr:uid="{00000000-0005-0000-0000-00002EB60000}"/>
    <cellStyle name="TotRow - Opmaakprofiel4 2 13 2 6 2 3" xfId="35934" xr:uid="{00000000-0005-0000-0000-00002FB60000}"/>
    <cellStyle name="TotRow - Opmaakprofiel4 2 13 2 6 2 4" xfId="46657" xr:uid="{00000000-0005-0000-0000-000030B60000}"/>
    <cellStyle name="TotRow - Opmaakprofiel4 2 13 2 6 2 5" xfId="56548" xr:uid="{00000000-0005-0000-0000-000031B60000}"/>
    <cellStyle name="TotRow - Opmaakprofiel4 2 13 2 6 3" xfId="18032" xr:uid="{00000000-0005-0000-0000-000032B60000}"/>
    <cellStyle name="TotRow - Opmaakprofiel4 2 13 2 6 4" xfId="30084" xr:uid="{00000000-0005-0000-0000-000033B60000}"/>
    <cellStyle name="TotRow - Opmaakprofiel4 2 13 2 6 5" xfId="37799" xr:uid="{00000000-0005-0000-0000-000034B60000}"/>
    <cellStyle name="TotRow - Opmaakprofiel4 2 13 2 6 6" xfId="50894" xr:uid="{00000000-0005-0000-0000-000035B60000}"/>
    <cellStyle name="TotRow - Opmaakprofiel4 2 13 2 7" xfId="6442" xr:uid="{00000000-0005-0000-0000-000036B60000}"/>
    <cellStyle name="TotRow - Opmaakprofiel4 2 13 2 7 2" xfId="18033" xr:uid="{00000000-0005-0000-0000-000037B60000}"/>
    <cellStyle name="TotRow - Opmaakprofiel4 2 13 2 7 3" xfId="30085" xr:uid="{00000000-0005-0000-0000-000038B60000}"/>
    <cellStyle name="TotRow - Opmaakprofiel4 2 13 2 7 4" xfId="37798" xr:uid="{00000000-0005-0000-0000-000039B60000}"/>
    <cellStyle name="TotRow - Opmaakprofiel4 2 13 2 7 5" xfId="50895" xr:uid="{00000000-0005-0000-0000-00003AB60000}"/>
    <cellStyle name="TotRow - Opmaakprofiel4 2 13 2 8" xfId="7327" xr:uid="{00000000-0005-0000-0000-00003BB60000}"/>
    <cellStyle name="TotRow - Opmaakprofiel4 2 13 2 8 2" xfId="19625" xr:uid="{00000000-0005-0000-0000-00003CB60000}"/>
    <cellStyle name="TotRow - Opmaakprofiel4 2 13 2 8 3" xfId="41428" xr:uid="{00000000-0005-0000-0000-00003DB60000}"/>
    <cellStyle name="TotRow - Opmaakprofiel4 2 13 2 8 4" xfId="43517" xr:uid="{00000000-0005-0000-0000-00003EB60000}"/>
    <cellStyle name="TotRow - Opmaakprofiel4 2 13 2 8 5" xfId="52297" xr:uid="{00000000-0005-0000-0000-00003FB60000}"/>
    <cellStyle name="TotRow - Opmaakprofiel4 2 13 2 9" xfId="18027" xr:uid="{00000000-0005-0000-0000-000040B60000}"/>
    <cellStyle name="TotRow - Opmaakprofiel4 2 13 3" xfId="1007" xr:uid="{00000000-0005-0000-0000-000041B60000}"/>
    <cellStyle name="TotRow - Opmaakprofiel4 2 13 3 2" xfId="2083" xr:uid="{00000000-0005-0000-0000-000042B60000}"/>
    <cellStyle name="TotRow - Opmaakprofiel4 2 13 3 2 2" xfId="11584" xr:uid="{00000000-0005-0000-0000-000043B60000}"/>
    <cellStyle name="TotRow - Opmaakprofiel4 2 13 3 2 2 2" xfId="23883" xr:uid="{00000000-0005-0000-0000-000044B60000}"/>
    <cellStyle name="TotRow - Opmaakprofiel4 2 13 3 2 2 3" xfId="35935" xr:uid="{00000000-0005-0000-0000-000045B60000}"/>
    <cellStyle name="TotRow - Opmaakprofiel4 2 13 3 2 2 4" xfId="46658" xr:uid="{00000000-0005-0000-0000-000046B60000}"/>
    <cellStyle name="TotRow - Opmaakprofiel4 2 13 3 2 2 5" xfId="56549" xr:uid="{00000000-0005-0000-0000-000047B60000}"/>
    <cellStyle name="TotRow - Opmaakprofiel4 2 13 3 2 3" xfId="18035" xr:uid="{00000000-0005-0000-0000-000048B60000}"/>
    <cellStyle name="TotRow - Opmaakprofiel4 2 13 3 2 4" xfId="30087" xr:uid="{00000000-0005-0000-0000-000049B60000}"/>
    <cellStyle name="TotRow - Opmaakprofiel4 2 13 3 2 5" xfId="44134" xr:uid="{00000000-0005-0000-0000-00004AB60000}"/>
    <cellStyle name="TotRow - Opmaakprofiel4 2 13 3 2 6" xfId="50896" xr:uid="{00000000-0005-0000-0000-00004BB60000}"/>
    <cellStyle name="TotRow - Opmaakprofiel4 2 13 3 3" xfId="3018" xr:uid="{00000000-0005-0000-0000-00004CB60000}"/>
    <cellStyle name="TotRow - Opmaakprofiel4 2 13 3 3 2" xfId="11585" xr:uid="{00000000-0005-0000-0000-00004DB60000}"/>
    <cellStyle name="TotRow - Opmaakprofiel4 2 13 3 3 2 2" xfId="23884" xr:uid="{00000000-0005-0000-0000-00004EB60000}"/>
    <cellStyle name="TotRow - Opmaakprofiel4 2 13 3 3 2 3" xfId="35936" xr:uid="{00000000-0005-0000-0000-00004FB60000}"/>
    <cellStyle name="TotRow - Opmaakprofiel4 2 13 3 3 2 4" xfId="46659" xr:uid="{00000000-0005-0000-0000-000050B60000}"/>
    <cellStyle name="TotRow - Opmaakprofiel4 2 13 3 3 2 5" xfId="56550" xr:uid="{00000000-0005-0000-0000-000051B60000}"/>
    <cellStyle name="TotRow - Opmaakprofiel4 2 13 3 3 3" xfId="18036" xr:uid="{00000000-0005-0000-0000-000052B60000}"/>
    <cellStyle name="TotRow - Opmaakprofiel4 2 13 3 3 4" xfId="30088" xr:uid="{00000000-0005-0000-0000-000053B60000}"/>
    <cellStyle name="TotRow - Opmaakprofiel4 2 13 3 3 5" xfId="37796" xr:uid="{00000000-0005-0000-0000-000054B60000}"/>
    <cellStyle name="TotRow - Opmaakprofiel4 2 13 3 3 6" xfId="50897" xr:uid="{00000000-0005-0000-0000-000055B60000}"/>
    <cellStyle name="TotRow - Opmaakprofiel4 2 13 3 4" xfId="3859" xr:uid="{00000000-0005-0000-0000-000056B60000}"/>
    <cellStyle name="TotRow - Opmaakprofiel4 2 13 3 4 2" xfId="11586" xr:uid="{00000000-0005-0000-0000-000057B60000}"/>
    <cellStyle name="TotRow - Opmaakprofiel4 2 13 3 4 2 2" xfId="23885" xr:uid="{00000000-0005-0000-0000-000058B60000}"/>
    <cellStyle name="TotRow - Opmaakprofiel4 2 13 3 4 2 3" xfId="35937" xr:uid="{00000000-0005-0000-0000-000059B60000}"/>
    <cellStyle name="TotRow - Opmaakprofiel4 2 13 3 4 2 4" xfId="46660" xr:uid="{00000000-0005-0000-0000-00005AB60000}"/>
    <cellStyle name="TotRow - Opmaakprofiel4 2 13 3 4 2 5" xfId="56551" xr:uid="{00000000-0005-0000-0000-00005BB60000}"/>
    <cellStyle name="TotRow - Opmaakprofiel4 2 13 3 4 3" xfId="18037" xr:uid="{00000000-0005-0000-0000-00005CB60000}"/>
    <cellStyle name="TotRow - Opmaakprofiel4 2 13 3 4 4" xfId="30089" xr:uid="{00000000-0005-0000-0000-00005DB60000}"/>
    <cellStyle name="TotRow - Opmaakprofiel4 2 13 3 4 5" xfId="37795" xr:uid="{00000000-0005-0000-0000-00005EB60000}"/>
    <cellStyle name="TotRow - Opmaakprofiel4 2 13 3 4 6" xfId="50898" xr:uid="{00000000-0005-0000-0000-00005FB60000}"/>
    <cellStyle name="TotRow - Opmaakprofiel4 2 13 3 5" xfId="6443" xr:uid="{00000000-0005-0000-0000-000060B60000}"/>
    <cellStyle name="TotRow - Opmaakprofiel4 2 13 3 5 2" xfId="11587" xr:uid="{00000000-0005-0000-0000-000061B60000}"/>
    <cellStyle name="TotRow - Opmaakprofiel4 2 13 3 5 2 2" xfId="23886" xr:uid="{00000000-0005-0000-0000-000062B60000}"/>
    <cellStyle name="TotRow - Opmaakprofiel4 2 13 3 5 2 3" xfId="35938" xr:uid="{00000000-0005-0000-0000-000063B60000}"/>
    <cellStyle name="TotRow - Opmaakprofiel4 2 13 3 5 2 4" xfId="46661" xr:uid="{00000000-0005-0000-0000-000064B60000}"/>
    <cellStyle name="TotRow - Opmaakprofiel4 2 13 3 5 2 5" xfId="56552" xr:uid="{00000000-0005-0000-0000-000065B60000}"/>
    <cellStyle name="TotRow - Opmaakprofiel4 2 13 3 5 3" xfId="18038" xr:uid="{00000000-0005-0000-0000-000066B60000}"/>
    <cellStyle name="TotRow - Opmaakprofiel4 2 13 3 5 4" xfId="30090" xr:uid="{00000000-0005-0000-0000-000067B60000}"/>
    <cellStyle name="TotRow - Opmaakprofiel4 2 13 3 5 5" xfId="44133" xr:uid="{00000000-0005-0000-0000-000068B60000}"/>
    <cellStyle name="TotRow - Opmaakprofiel4 2 13 3 5 6" xfId="50899" xr:uid="{00000000-0005-0000-0000-000069B60000}"/>
    <cellStyle name="TotRow - Opmaakprofiel4 2 13 3 6" xfId="6444" xr:uid="{00000000-0005-0000-0000-00006AB60000}"/>
    <cellStyle name="TotRow - Opmaakprofiel4 2 13 3 6 2" xfId="11588" xr:uid="{00000000-0005-0000-0000-00006BB60000}"/>
    <cellStyle name="TotRow - Opmaakprofiel4 2 13 3 6 2 2" xfId="23887" xr:uid="{00000000-0005-0000-0000-00006CB60000}"/>
    <cellStyle name="TotRow - Opmaakprofiel4 2 13 3 6 2 3" xfId="35939" xr:uid="{00000000-0005-0000-0000-00006DB60000}"/>
    <cellStyle name="TotRow - Opmaakprofiel4 2 13 3 6 2 4" xfId="46662" xr:uid="{00000000-0005-0000-0000-00006EB60000}"/>
    <cellStyle name="TotRow - Opmaakprofiel4 2 13 3 6 2 5" xfId="56553" xr:uid="{00000000-0005-0000-0000-00006FB60000}"/>
    <cellStyle name="TotRow - Opmaakprofiel4 2 13 3 6 3" xfId="18039" xr:uid="{00000000-0005-0000-0000-000070B60000}"/>
    <cellStyle name="TotRow - Opmaakprofiel4 2 13 3 6 4" xfId="30091" xr:uid="{00000000-0005-0000-0000-000071B60000}"/>
    <cellStyle name="TotRow - Opmaakprofiel4 2 13 3 6 5" xfId="37794" xr:uid="{00000000-0005-0000-0000-000072B60000}"/>
    <cellStyle name="TotRow - Opmaakprofiel4 2 13 3 6 6" xfId="50900" xr:uid="{00000000-0005-0000-0000-000073B60000}"/>
    <cellStyle name="TotRow - Opmaakprofiel4 2 13 3 7" xfId="6445" xr:uid="{00000000-0005-0000-0000-000074B60000}"/>
    <cellStyle name="TotRow - Opmaakprofiel4 2 13 3 7 2" xfId="18040" xr:uid="{00000000-0005-0000-0000-000075B60000}"/>
    <cellStyle name="TotRow - Opmaakprofiel4 2 13 3 7 3" xfId="30092" xr:uid="{00000000-0005-0000-0000-000076B60000}"/>
    <cellStyle name="TotRow - Opmaakprofiel4 2 13 3 7 4" xfId="37793" xr:uid="{00000000-0005-0000-0000-000077B60000}"/>
    <cellStyle name="TotRow - Opmaakprofiel4 2 13 3 7 5" xfId="50901" xr:uid="{00000000-0005-0000-0000-000078B60000}"/>
    <cellStyle name="TotRow - Opmaakprofiel4 2 13 3 8" xfId="7260" xr:uid="{00000000-0005-0000-0000-000079B60000}"/>
    <cellStyle name="TotRow - Opmaakprofiel4 2 13 3 8 2" xfId="19558" xr:uid="{00000000-0005-0000-0000-00007AB60000}"/>
    <cellStyle name="TotRow - Opmaakprofiel4 2 13 3 8 3" xfId="41361" xr:uid="{00000000-0005-0000-0000-00007BB60000}"/>
    <cellStyle name="TotRow - Opmaakprofiel4 2 13 3 8 4" xfId="36840" xr:uid="{00000000-0005-0000-0000-00007CB60000}"/>
    <cellStyle name="TotRow - Opmaakprofiel4 2 13 3 8 5" xfId="52230" xr:uid="{00000000-0005-0000-0000-00007DB60000}"/>
    <cellStyle name="TotRow - Opmaakprofiel4 2 13 3 9" xfId="18034" xr:uid="{00000000-0005-0000-0000-00007EB60000}"/>
    <cellStyle name="TotRow - Opmaakprofiel4 2 13 4" xfId="1086" xr:uid="{00000000-0005-0000-0000-00007FB60000}"/>
    <cellStyle name="TotRow - Opmaakprofiel4 2 13 4 2" xfId="1393" xr:uid="{00000000-0005-0000-0000-000080B60000}"/>
    <cellStyle name="TotRow - Opmaakprofiel4 2 13 4 2 2" xfId="11589" xr:uid="{00000000-0005-0000-0000-000081B60000}"/>
    <cellStyle name="TotRow - Opmaakprofiel4 2 13 4 2 2 2" xfId="23888" xr:uid="{00000000-0005-0000-0000-000082B60000}"/>
    <cellStyle name="TotRow - Opmaakprofiel4 2 13 4 2 2 3" xfId="35940" xr:uid="{00000000-0005-0000-0000-000083B60000}"/>
    <cellStyle name="TotRow - Opmaakprofiel4 2 13 4 2 2 4" xfId="46663" xr:uid="{00000000-0005-0000-0000-000084B60000}"/>
    <cellStyle name="TotRow - Opmaakprofiel4 2 13 4 2 2 5" xfId="56554" xr:uid="{00000000-0005-0000-0000-000085B60000}"/>
    <cellStyle name="TotRow - Opmaakprofiel4 2 13 4 2 3" xfId="18042" xr:uid="{00000000-0005-0000-0000-000086B60000}"/>
    <cellStyle name="TotRow - Opmaakprofiel4 2 13 4 2 4" xfId="30094" xr:uid="{00000000-0005-0000-0000-000087B60000}"/>
    <cellStyle name="TotRow - Opmaakprofiel4 2 13 4 2 5" xfId="37791" xr:uid="{00000000-0005-0000-0000-000088B60000}"/>
    <cellStyle name="TotRow - Opmaakprofiel4 2 13 4 2 6" xfId="50902" xr:uid="{00000000-0005-0000-0000-000089B60000}"/>
    <cellStyle name="TotRow - Opmaakprofiel4 2 13 4 3" xfId="3097" xr:uid="{00000000-0005-0000-0000-00008AB60000}"/>
    <cellStyle name="TotRow - Opmaakprofiel4 2 13 4 3 2" xfId="11590" xr:uid="{00000000-0005-0000-0000-00008BB60000}"/>
    <cellStyle name="TotRow - Opmaakprofiel4 2 13 4 3 2 2" xfId="23889" xr:uid="{00000000-0005-0000-0000-00008CB60000}"/>
    <cellStyle name="TotRow - Opmaakprofiel4 2 13 4 3 2 3" xfId="35941" xr:uid="{00000000-0005-0000-0000-00008DB60000}"/>
    <cellStyle name="TotRow - Opmaakprofiel4 2 13 4 3 2 4" xfId="46664" xr:uid="{00000000-0005-0000-0000-00008EB60000}"/>
    <cellStyle name="TotRow - Opmaakprofiel4 2 13 4 3 2 5" xfId="56555" xr:uid="{00000000-0005-0000-0000-00008FB60000}"/>
    <cellStyle name="TotRow - Opmaakprofiel4 2 13 4 3 3" xfId="18043" xr:uid="{00000000-0005-0000-0000-000090B60000}"/>
    <cellStyle name="TotRow - Opmaakprofiel4 2 13 4 3 4" xfId="30095" xr:uid="{00000000-0005-0000-0000-000091B60000}"/>
    <cellStyle name="TotRow - Opmaakprofiel4 2 13 4 3 5" xfId="44130" xr:uid="{00000000-0005-0000-0000-000092B60000}"/>
    <cellStyle name="TotRow - Opmaakprofiel4 2 13 4 3 6" xfId="50903" xr:uid="{00000000-0005-0000-0000-000093B60000}"/>
    <cellStyle name="TotRow - Opmaakprofiel4 2 13 4 4" xfId="3931" xr:uid="{00000000-0005-0000-0000-000094B60000}"/>
    <cellStyle name="TotRow - Opmaakprofiel4 2 13 4 4 2" xfId="11591" xr:uid="{00000000-0005-0000-0000-000095B60000}"/>
    <cellStyle name="TotRow - Opmaakprofiel4 2 13 4 4 2 2" xfId="23890" xr:uid="{00000000-0005-0000-0000-000096B60000}"/>
    <cellStyle name="TotRow - Opmaakprofiel4 2 13 4 4 2 3" xfId="35942" xr:uid="{00000000-0005-0000-0000-000097B60000}"/>
    <cellStyle name="TotRow - Opmaakprofiel4 2 13 4 4 2 4" xfId="46665" xr:uid="{00000000-0005-0000-0000-000098B60000}"/>
    <cellStyle name="TotRow - Opmaakprofiel4 2 13 4 4 2 5" xfId="56556" xr:uid="{00000000-0005-0000-0000-000099B60000}"/>
    <cellStyle name="TotRow - Opmaakprofiel4 2 13 4 4 3" xfId="18044" xr:uid="{00000000-0005-0000-0000-00009AB60000}"/>
    <cellStyle name="TotRow - Opmaakprofiel4 2 13 4 4 4" xfId="30096" xr:uid="{00000000-0005-0000-0000-00009BB60000}"/>
    <cellStyle name="TotRow - Opmaakprofiel4 2 13 4 4 5" xfId="37790" xr:uid="{00000000-0005-0000-0000-00009CB60000}"/>
    <cellStyle name="TotRow - Opmaakprofiel4 2 13 4 4 6" xfId="50904" xr:uid="{00000000-0005-0000-0000-00009DB60000}"/>
    <cellStyle name="TotRow - Opmaakprofiel4 2 13 4 5" xfId="6446" xr:uid="{00000000-0005-0000-0000-00009EB60000}"/>
    <cellStyle name="TotRow - Opmaakprofiel4 2 13 4 5 2" xfId="11592" xr:uid="{00000000-0005-0000-0000-00009FB60000}"/>
    <cellStyle name="TotRow - Opmaakprofiel4 2 13 4 5 2 2" xfId="23891" xr:uid="{00000000-0005-0000-0000-0000A0B60000}"/>
    <cellStyle name="TotRow - Opmaakprofiel4 2 13 4 5 2 3" xfId="35943" xr:uid="{00000000-0005-0000-0000-0000A1B60000}"/>
    <cellStyle name="TotRow - Opmaakprofiel4 2 13 4 5 2 4" xfId="46666" xr:uid="{00000000-0005-0000-0000-0000A2B60000}"/>
    <cellStyle name="TotRow - Opmaakprofiel4 2 13 4 5 2 5" xfId="56557" xr:uid="{00000000-0005-0000-0000-0000A3B60000}"/>
    <cellStyle name="TotRow - Opmaakprofiel4 2 13 4 5 3" xfId="18045" xr:uid="{00000000-0005-0000-0000-0000A4B60000}"/>
    <cellStyle name="TotRow - Opmaakprofiel4 2 13 4 5 4" xfId="30097" xr:uid="{00000000-0005-0000-0000-0000A5B60000}"/>
    <cellStyle name="TotRow - Opmaakprofiel4 2 13 4 5 5" xfId="37789" xr:uid="{00000000-0005-0000-0000-0000A6B60000}"/>
    <cellStyle name="TotRow - Opmaakprofiel4 2 13 4 5 6" xfId="50905" xr:uid="{00000000-0005-0000-0000-0000A7B60000}"/>
    <cellStyle name="TotRow - Opmaakprofiel4 2 13 4 6" xfId="6447" xr:uid="{00000000-0005-0000-0000-0000A8B60000}"/>
    <cellStyle name="TotRow - Opmaakprofiel4 2 13 4 6 2" xfId="11593" xr:uid="{00000000-0005-0000-0000-0000A9B60000}"/>
    <cellStyle name="TotRow - Opmaakprofiel4 2 13 4 6 2 2" xfId="23892" xr:uid="{00000000-0005-0000-0000-0000AAB60000}"/>
    <cellStyle name="TotRow - Opmaakprofiel4 2 13 4 6 2 3" xfId="35944" xr:uid="{00000000-0005-0000-0000-0000ABB60000}"/>
    <cellStyle name="TotRow - Opmaakprofiel4 2 13 4 6 2 4" xfId="46667" xr:uid="{00000000-0005-0000-0000-0000ACB60000}"/>
    <cellStyle name="TotRow - Opmaakprofiel4 2 13 4 6 2 5" xfId="56558" xr:uid="{00000000-0005-0000-0000-0000ADB60000}"/>
    <cellStyle name="TotRow - Opmaakprofiel4 2 13 4 6 3" xfId="18046" xr:uid="{00000000-0005-0000-0000-0000AEB60000}"/>
    <cellStyle name="TotRow - Opmaakprofiel4 2 13 4 6 4" xfId="30098" xr:uid="{00000000-0005-0000-0000-0000AFB60000}"/>
    <cellStyle name="TotRow - Opmaakprofiel4 2 13 4 6 5" xfId="44129" xr:uid="{00000000-0005-0000-0000-0000B0B60000}"/>
    <cellStyle name="TotRow - Opmaakprofiel4 2 13 4 6 6" xfId="50906" xr:uid="{00000000-0005-0000-0000-0000B1B60000}"/>
    <cellStyle name="TotRow - Opmaakprofiel4 2 13 4 7" xfId="6448" xr:uid="{00000000-0005-0000-0000-0000B2B60000}"/>
    <cellStyle name="TotRow - Opmaakprofiel4 2 13 4 7 2" xfId="18047" xr:uid="{00000000-0005-0000-0000-0000B3B60000}"/>
    <cellStyle name="TotRow - Opmaakprofiel4 2 13 4 7 3" xfId="30099" xr:uid="{00000000-0005-0000-0000-0000B4B60000}"/>
    <cellStyle name="TotRow - Opmaakprofiel4 2 13 4 7 4" xfId="37788" xr:uid="{00000000-0005-0000-0000-0000B5B60000}"/>
    <cellStyle name="TotRow - Opmaakprofiel4 2 13 4 7 5" xfId="50907" xr:uid="{00000000-0005-0000-0000-0000B6B60000}"/>
    <cellStyle name="TotRow - Opmaakprofiel4 2 13 4 8" xfId="7207" xr:uid="{00000000-0005-0000-0000-0000B7B60000}"/>
    <cellStyle name="TotRow - Opmaakprofiel4 2 13 4 8 2" xfId="19505" xr:uid="{00000000-0005-0000-0000-0000B8B60000}"/>
    <cellStyle name="TotRow - Opmaakprofiel4 2 13 4 8 3" xfId="41308" xr:uid="{00000000-0005-0000-0000-0000B9B60000}"/>
    <cellStyle name="TotRow - Opmaakprofiel4 2 13 4 8 4" xfId="43567" xr:uid="{00000000-0005-0000-0000-0000BAB60000}"/>
    <cellStyle name="TotRow - Opmaakprofiel4 2 13 4 8 5" xfId="52177" xr:uid="{00000000-0005-0000-0000-0000BBB60000}"/>
    <cellStyle name="TotRow - Opmaakprofiel4 2 13 4 9" xfId="18041" xr:uid="{00000000-0005-0000-0000-0000BCB60000}"/>
    <cellStyle name="TotRow - Opmaakprofiel4 2 13 5" xfId="1178" xr:uid="{00000000-0005-0000-0000-0000BDB60000}"/>
    <cellStyle name="TotRow - Opmaakprofiel4 2 13 5 2" xfId="1907" xr:uid="{00000000-0005-0000-0000-0000BEB60000}"/>
    <cellStyle name="TotRow - Opmaakprofiel4 2 13 5 2 2" xfId="11594" xr:uid="{00000000-0005-0000-0000-0000BFB60000}"/>
    <cellStyle name="TotRow - Opmaakprofiel4 2 13 5 2 2 2" xfId="23893" xr:uid="{00000000-0005-0000-0000-0000C0B60000}"/>
    <cellStyle name="TotRow - Opmaakprofiel4 2 13 5 2 2 3" xfId="35945" xr:uid="{00000000-0005-0000-0000-0000C1B60000}"/>
    <cellStyle name="TotRow - Opmaakprofiel4 2 13 5 2 2 4" xfId="46668" xr:uid="{00000000-0005-0000-0000-0000C2B60000}"/>
    <cellStyle name="TotRow - Opmaakprofiel4 2 13 5 2 2 5" xfId="56559" xr:uid="{00000000-0005-0000-0000-0000C3B60000}"/>
    <cellStyle name="TotRow - Opmaakprofiel4 2 13 5 2 3" xfId="18049" xr:uid="{00000000-0005-0000-0000-0000C4B60000}"/>
    <cellStyle name="TotRow - Opmaakprofiel4 2 13 5 2 4" xfId="30101" xr:uid="{00000000-0005-0000-0000-0000C5B60000}"/>
    <cellStyle name="TotRow - Opmaakprofiel4 2 13 5 2 5" xfId="37786" xr:uid="{00000000-0005-0000-0000-0000C6B60000}"/>
    <cellStyle name="TotRow - Opmaakprofiel4 2 13 5 2 6" xfId="50908" xr:uid="{00000000-0005-0000-0000-0000C7B60000}"/>
    <cellStyle name="TotRow - Opmaakprofiel4 2 13 5 3" xfId="3189" xr:uid="{00000000-0005-0000-0000-0000C8B60000}"/>
    <cellStyle name="TotRow - Opmaakprofiel4 2 13 5 3 2" xfId="11595" xr:uid="{00000000-0005-0000-0000-0000C9B60000}"/>
    <cellStyle name="TotRow - Opmaakprofiel4 2 13 5 3 2 2" xfId="23894" xr:uid="{00000000-0005-0000-0000-0000CAB60000}"/>
    <cellStyle name="TotRow - Opmaakprofiel4 2 13 5 3 2 3" xfId="35946" xr:uid="{00000000-0005-0000-0000-0000CBB60000}"/>
    <cellStyle name="TotRow - Opmaakprofiel4 2 13 5 3 2 4" xfId="46669" xr:uid="{00000000-0005-0000-0000-0000CCB60000}"/>
    <cellStyle name="TotRow - Opmaakprofiel4 2 13 5 3 2 5" xfId="56560" xr:uid="{00000000-0005-0000-0000-0000CDB60000}"/>
    <cellStyle name="TotRow - Opmaakprofiel4 2 13 5 3 3" xfId="18050" xr:uid="{00000000-0005-0000-0000-0000CEB60000}"/>
    <cellStyle name="TotRow - Opmaakprofiel4 2 13 5 3 4" xfId="30102" xr:uid="{00000000-0005-0000-0000-0000CFB60000}"/>
    <cellStyle name="TotRow - Opmaakprofiel4 2 13 5 3 5" xfId="37785" xr:uid="{00000000-0005-0000-0000-0000D0B60000}"/>
    <cellStyle name="TotRow - Opmaakprofiel4 2 13 5 3 6" xfId="50909" xr:uid="{00000000-0005-0000-0000-0000D1B60000}"/>
    <cellStyle name="TotRow - Opmaakprofiel4 2 13 5 4" xfId="4004" xr:uid="{00000000-0005-0000-0000-0000D2B60000}"/>
    <cellStyle name="TotRow - Opmaakprofiel4 2 13 5 4 2" xfId="11596" xr:uid="{00000000-0005-0000-0000-0000D3B60000}"/>
    <cellStyle name="TotRow - Opmaakprofiel4 2 13 5 4 2 2" xfId="23895" xr:uid="{00000000-0005-0000-0000-0000D4B60000}"/>
    <cellStyle name="TotRow - Opmaakprofiel4 2 13 5 4 2 3" xfId="35947" xr:uid="{00000000-0005-0000-0000-0000D5B60000}"/>
    <cellStyle name="TotRow - Opmaakprofiel4 2 13 5 4 2 4" xfId="46670" xr:uid="{00000000-0005-0000-0000-0000D6B60000}"/>
    <cellStyle name="TotRow - Opmaakprofiel4 2 13 5 4 2 5" xfId="56561" xr:uid="{00000000-0005-0000-0000-0000D7B60000}"/>
    <cellStyle name="TotRow - Opmaakprofiel4 2 13 5 4 3" xfId="18051" xr:uid="{00000000-0005-0000-0000-0000D8B60000}"/>
    <cellStyle name="TotRow - Opmaakprofiel4 2 13 5 4 4" xfId="30103" xr:uid="{00000000-0005-0000-0000-0000D9B60000}"/>
    <cellStyle name="TotRow - Opmaakprofiel4 2 13 5 4 5" xfId="44126" xr:uid="{00000000-0005-0000-0000-0000DAB60000}"/>
    <cellStyle name="TotRow - Opmaakprofiel4 2 13 5 4 6" xfId="50910" xr:uid="{00000000-0005-0000-0000-0000DBB60000}"/>
    <cellStyle name="TotRow - Opmaakprofiel4 2 13 5 5" xfId="6449" xr:uid="{00000000-0005-0000-0000-0000DCB60000}"/>
    <cellStyle name="TotRow - Opmaakprofiel4 2 13 5 5 2" xfId="11597" xr:uid="{00000000-0005-0000-0000-0000DDB60000}"/>
    <cellStyle name="TotRow - Opmaakprofiel4 2 13 5 5 2 2" xfId="23896" xr:uid="{00000000-0005-0000-0000-0000DEB60000}"/>
    <cellStyle name="TotRow - Opmaakprofiel4 2 13 5 5 2 3" xfId="35948" xr:uid="{00000000-0005-0000-0000-0000DFB60000}"/>
    <cellStyle name="TotRow - Opmaakprofiel4 2 13 5 5 2 4" xfId="46671" xr:uid="{00000000-0005-0000-0000-0000E0B60000}"/>
    <cellStyle name="TotRow - Opmaakprofiel4 2 13 5 5 2 5" xfId="56562" xr:uid="{00000000-0005-0000-0000-0000E1B60000}"/>
    <cellStyle name="TotRow - Opmaakprofiel4 2 13 5 5 3" xfId="18052" xr:uid="{00000000-0005-0000-0000-0000E2B60000}"/>
    <cellStyle name="TotRow - Opmaakprofiel4 2 13 5 5 4" xfId="30104" xr:uid="{00000000-0005-0000-0000-0000E3B60000}"/>
    <cellStyle name="TotRow - Opmaakprofiel4 2 13 5 5 5" xfId="37784" xr:uid="{00000000-0005-0000-0000-0000E4B60000}"/>
    <cellStyle name="TotRow - Opmaakprofiel4 2 13 5 5 6" xfId="50911" xr:uid="{00000000-0005-0000-0000-0000E5B60000}"/>
    <cellStyle name="TotRow - Opmaakprofiel4 2 13 5 6" xfId="6450" xr:uid="{00000000-0005-0000-0000-0000E6B60000}"/>
    <cellStyle name="TotRow - Opmaakprofiel4 2 13 5 6 2" xfId="11598" xr:uid="{00000000-0005-0000-0000-0000E7B60000}"/>
    <cellStyle name="TotRow - Opmaakprofiel4 2 13 5 6 2 2" xfId="23897" xr:uid="{00000000-0005-0000-0000-0000E8B60000}"/>
    <cellStyle name="TotRow - Opmaakprofiel4 2 13 5 6 2 3" xfId="35949" xr:uid="{00000000-0005-0000-0000-0000E9B60000}"/>
    <cellStyle name="TotRow - Opmaakprofiel4 2 13 5 6 2 4" xfId="46672" xr:uid="{00000000-0005-0000-0000-0000EAB60000}"/>
    <cellStyle name="TotRow - Opmaakprofiel4 2 13 5 6 2 5" xfId="56563" xr:uid="{00000000-0005-0000-0000-0000EBB60000}"/>
    <cellStyle name="TotRow - Opmaakprofiel4 2 13 5 6 3" xfId="18053" xr:uid="{00000000-0005-0000-0000-0000ECB60000}"/>
    <cellStyle name="TotRow - Opmaakprofiel4 2 13 5 6 4" xfId="30105" xr:uid="{00000000-0005-0000-0000-0000EDB60000}"/>
    <cellStyle name="TotRow - Opmaakprofiel4 2 13 5 6 5" xfId="37783" xr:uid="{00000000-0005-0000-0000-0000EEB60000}"/>
    <cellStyle name="TotRow - Opmaakprofiel4 2 13 5 6 6" xfId="50912" xr:uid="{00000000-0005-0000-0000-0000EFB60000}"/>
    <cellStyle name="TotRow - Opmaakprofiel4 2 13 5 7" xfId="6451" xr:uid="{00000000-0005-0000-0000-0000F0B60000}"/>
    <cellStyle name="TotRow - Opmaakprofiel4 2 13 5 7 2" xfId="18054" xr:uid="{00000000-0005-0000-0000-0000F1B60000}"/>
    <cellStyle name="TotRow - Opmaakprofiel4 2 13 5 7 3" xfId="30106" xr:uid="{00000000-0005-0000-0000-0000F2B60000}"/>
    <cellStyle name="TotRow - Opmaakprofiel4 2 13 5 7 4" xfId="44125" xr:uid="{00000000-0005-0000-0000-0000F3B60000}"/>
    <cellStyle name="TotRow - Opmaakprofiel4 2 13 5 7 5" xfId="50913" xr:uid="{00000000-0005-0000-0000-0000F4B60000}"/>
    <cellStyle name="TotRow - Opmaakprofiel4 2 13 5 8" xfId="7142" xr:uid="{00000000-0005-0000-0000-0000F5B60000}"/>
    <cellStyle name="TotRow - Opmaakprofiel4 2 13 5 8 2" xfId="19440" xr:uid="{00000000-0005-0000-0000-0000F6B60000}"/>
    <cellStyle name="TotRow - Opmaakprofiel4 2 13 5 8 3" xfId="41243" xr:uid="{00000000-0005-0000-0000-0000F7B60000}"/>
    <cellStyle name="TotRow - Opmaakprofiel4 2 13 5 8 4" xfId="36908" xr:uid="{00000000-0005-0000-0000-0000F8B60000}"/>
    <cellStyle name="TotRow - Opmaakprofiel4 2 13 5 8 5" xfId="52112" xr:uid="{00000000-0005-0000-0000-0000F9B60000}"/>
    <cellStyle name="TotRow - Opmaakprofiel4 2 13 5 9" xfId="18048" xr:uid="{00000000-0005-0000-0000-0000FAB60000}"/>
    <cellStyle name="TotRow - Opmaakprofiel4 2 13 6" xfId="400" xr:uid="{00000000-0005-0000-0000-0000FBB60000}"/>
    <cellStyle name="TotRow - Opmaakprofiel4 2 13 6 2" xfId="2217" xr:uid="{00000000-0005-0000-0000-0000FCB60000}"/>
    <cellStyle name="TotRow - Opmaakprofiel4 2 13 6 2 2" xfId="11599" xr:uid="{00000000-0005-0000-0000-0000FDB60000}"/>
    <cellStyle name="TotRow - Opmaakprofiel4 2 13 6 2 2 2" xfId="23898" xr:uid="{00000000-0005-0000-0000-0000FEB60000}"/>
    <cellStyle name="TotRow - Opmaakprofiel4 2 13 6 2 2 3" xfId="35950" xr:uid="{00000000-0005-0000-0000-0000FFB60000}"/>
    <cellStyle name="TotRow - Opmaakprofiel4 2 13 6 2 2 4" xfId="46673" xr:uid="{00000000-0005-0000-0000-000000B70000}"/>
    <cellStyle name="TotRow - Opmaakprofiel4 2 13 6 2 2 5" xfId="56564" xr:uid="{00000000-0005-0000-0000-000001B70000}"/>
    <cellStyle name="TotRow - Opmaakprofiel4 2 13 6 2 3" xfId="18056" xr:uid="{00000000-0005-0000-0000-000002B70000}"/>
    <cellStyle name="TotRow - Opmaakprofiel4 2 13 6 2 4" xfId="30108" xr:uid="{00000000-0005-0000-0000-000003B70000}"/>
    <cellStyle name="TotRow - Opmaakprofiel4 2 13 6 2 5" xfId="37781" xr:uid="{00000000-0005-0000-0000-000004B70000}"/>
    <cellStyle name="TotRow - Opmaakprofiel4 2 13 6 2 6" xfId="50914" xr:uid="{00000000-0005-0000-0000-000005B70000}"/>
    <cellStyle name="TotRow - Opmaakprofiel4 2 13 6 3" xfId="2471" xr:uid="{00000000-0005-0000-0000-000006B70000}"/>
    <cellStyle name="TotRow - Opmaakprofiel4 2 13 6 3 2" xfId="11600" xr:uid="{00000000-0005-0000-0000-000007B70000}"/>
    <cellStyle name="TotRow - Opmaakprofiel4 2 13 6 3 2 2" xfId="23899" xr:uid="{00000000-0005-0000-0000-000008B70000}"/>
    <cellStyle name="TotRow - Opmaakprofiel4 2 13 6 3 2 3" xfId="35951" xr:uid="{00000000-0005-0000-0000-000009B70000}"/>
    <cellStyle name="TotRow - Opmaakprofiel4 2 13 6 3 2 4" xfId="46674" xr:uid="{00000000-0005-0000-0000-00000AB70000}"/>
    <cellStyle name="TotRow - Opmaakprofiel4 2 13 6 3 2 5" xfId="56565" xr:uid="{00000000-0005-0000-0000-00000BB70000}"/>
    <cellStyle name="TotRow - Opmaakprofiel4 2 13 6 3 3" xfId="18057" xr:uid="{00000000-0005-0000-0000-00000CB70000}"/>
    <cellStyle name="TotRow - Opmaakprofiel4 2 13 6 3 4" xfId="30109" xr:uid="{00000000-0005-0000-0000-00000DB70000}"/>
    <cellStyle name="TotRow - Opmaakprofiel4 2 13 6 3 5" xfId="37780" xr:uid="{00000000-0005-0000-0000-00000EB70000}"/>
    <cellStyle name="TotRow - Opmaakprofiel4 2 13 6 3 6" xfId="50915" xr:uid="{00000000-0005-0000-0000-00000FB70000}"/>
    <cellStyle name="TotRow - Opmaakprofiel4 2 13 6 4" xfId="1978" xr:uid="{00000000-0005-0000-0000-000010B70000}"/>
    <cellStyle name="TotRow - Opmaakprofiel4 2 13 6 4 2" xfId="11601" xr:uid="{00000000-0005-0000-0000-000011B70000}"/>
    <cellStyle name="TotRow - Opmaakprofiel4 2 13 6 4 2 2" xfId="23900" xr:uid="{00000000-0005-0000-0000-000012B70000}"/>
    <cellStyle name="TotRow - Opmaakprofiel4 2 13 6 4 2 3" xfId="35952" xr:uid="{00000000-0005-0000-0000-000013B70000}"/>
    <cellStyle name="TotRow - Opmaakprofiel4 2 13 6 4 2 4" xfId="46675" xr:uid="{00000000-0005-0000-0000-000014B70000}"/>
    <cellStyle name="TotRow - Opmaakprofiel4 2 13 6 4 2 5" xfId="56566" xr:uid="{00000000-0005-0000-0000-000015B70000}"/>
    <cellStyle name="TotRow - Opmaakprofiel4 2 13 6 4 3" xfId="18058" xr:uid="{00000000-0005-0000-0000-000016B70000}"/>
    <cellStyle name="TotRow - Opmaakprofiel4 2 13 6 4 4" xfId="30110" xr:uid="{00000000-0005-0000-0000-000017B70000}"/>
    <cellStyle name="TotRow - Opmaakprofiel4 2 13 6 4 5" xfId="37779" xr:uid="{00000000-0005-0000-0000-000018B70000}"/>
    <cellStyle name="TotRow - Opmaakprofiel4 2 13 6 4 6" xfId="50916" xr:uid="{00000000-0005-0000-0000-000019B70000}"/>
    <cellStyle name="TotRow - Opmaakprofiel4 2 13 6 5" xfId="6452" xr:uid="{00000000-0005-0000-0000-00001AB70000}"/>
    <cellStyle name="TotRow - Opmaakprofiel4 2 13 6 5 2" xfId="11602" xr:uid="{00000000-0005-0000-0000-00001BB70000}"/>
    <cellStyle name="TotRow - Opmaakprofiel4 2 13 6 5 2 2" xfId="23901" xr:uid="{00000000-0005-0000-0000-00001CB70000}"/>
    <cellStyle name="TotRow - Opmaakprofiel4 2 13 6 5 2 3" xfId="35953" xr:uid="{00000000-0005-0000-0000-00001DB70000}"/>
    <cellStyle name="TotRow - Opmaakprofiel4 2 13 6 5 2 4" xfId="46676" xr:uid="{00000000-0005-0000-0000-00001EB70000}"/>
    <cellStyle name="TotRow - Opmaakprofiel4 2 13 6 5 2 5" xfId="56567" xr:uid="{00000000-0005-0000-0000-00001FB70000}"/>
    <cellStyle name="TotRow - Opmaakprofiel4 2 13 6 5 3" xfId="18059" xr:uid="{00000000-0005-0000-0000-000020B70000}"/>
    <cellStyle name="TotRow - Opmaakprofiel4 2 13 6 5 4" xfId="30111" xr:uid="{00000000-0005-0000-0000-000021B70000}"/>
    <cellStyle name="TotRow - Opmaakprofiel4 2 13 6 5 5" xfId="44122" xr:uid="{00000000-0005-0000-0000-000022B70000}"/>
    <cellStyle name="TotRow - Opmaakprofiel4 2 13 6 5 6" xfId="50917" xr:uid="{00000000-0005-0000-0000-000023B70000}"/>
    <cellStyle name="TotRow - Opmaakprofiel4 2 13 6 6" xfId="6453" xr:uid="{00000000-0005-0000-0000-000024B70000}"/>
    <cellStyle name="TotRow - Opmaakprofiel4 2 13 6 6 2" xfId="11603" xr:uid="{00000000-0005-0000-0000-000025B70000}"/>
    <cellStyle name="TotRow - Opmaakprofiel4 2 13 6 6 2 2" xfId="23902" xr:uid="{00000000-0005-0000-0000-000026B70000}"/>
    <cellStyle name="TotRow - Opmaakprofiel4 2 13 6 6 2 3" xfId="35954" xr:uid="{00000000-0005-0000-0000-000027B70000}"/>
    <cellStyle name="TotRow - Opmaakprofiel4 2 13 6 6 2 4" xfId="46677" xr:uid="{00000000-0005-0000-0000-000028B70000}"/>
    <cellStyle name="TotRow - Opmaakprofiel4 2 13 6 6 2 5" xfId="56568" xr:uid="{00000000-0005-0000-0000-000029B70000}"/>
    <cellStyle name="TotRow - Opmaakprofiel4 2 13 6 6 3" xfId="18060" xr:uid="{00000000-0005-0000-0000-00002AB70000}"/>
    <cellStyle name="TotRow - Opmaakprofiel4 2 13 6 6 4" xfId="30112" xr:uid="{00000000-0005-0000-0000-00002BB70000}"/>
    <cellStyle name="TotRow - Opmaakprofiel4 2 13 6 6 5" xfId="37778" xr:uid="{00000000-0005-0000-0000-00002CB70000}"/>
    <cellStyle name="TotRow - Opmaakprofiel4 2 13 6 6 6" xfId="50918" xr:uid="{00000000-0005-0000-0000-00002DB70000}"/>
    <cellStyle name="TotRow - Opmaakprofiel4 2 13 6 7" xfId="6454" xr:uid="{00000000-0005-0000-0000-00002EB70000}"/>
    <cellStyle name="TotRow - Opmaakprofiel4 2 13 6 7 2" xfId="18061" xr:uid="{00000000-0005-0000-0000-00002FB70000}"/>
    <cellStyle name="TotRow - Opmaakprofiel4 2 13 6 7 3" xfId="30113" xr:uid="{00000000-0005-0000-0000-000030B70000}"/>
    <cellStyle name="TotRow - Opmaakprofiel4 2 13 6 7 4" xfId="37777" xr:uid="{00000000-0005-0000-0000-000031B70000}"/>
    <cellStyle name="TotRow - Opmaakprofiel4 2 13 6 7 5" xfId="50919" xr:uid="{00000000-0005-0000-0000-000032B70000}"/>
    <cellStyle name="TotRow - Opmaakprofiel4 2 13 6 8" xfId="7671" xr:uid="{00000000-0005-0000-0000-000033B70000}"/>
    <cellStyle name="TotRow - Opmaakprofiel4 2 13 6 8 2" xfId="19969" xr:uid="{00000000-0005-0000-0000-000034B70000}"/>
    <cellStyle name="TotRow - Opmaakprofiel4 2 13 6 8 3" xfId="41772" xr:uid="{00000000-0005-0000-0000-000035B70000}"/>
    <cellStyle name="TotRow - Opmaakprofiel4 2 13 6 8 4" xfId="43373" xr:uid="{00000000-0005-0000-0000-000036B70000}"/>
    <cellStyle name="TotRow - Opmaakprofiel4 2 13 6 8 5" xfId="52641" xr:uid="{00000000-0005-0000-0000-000037B70000}"/>
    <cellStyle name="TotRow - Opmaakprofiel4 2 13 6 9" xfId="18055" xr:uid="{00000000-0005-0000-0000-000038B70000}"/>
    <cellStyle name="TotRow - Opmaakprofiel4 2 13 7" xfId="1567" xr:uid="{00000000-0005-0000-0000-000039B70000}"/>
    <cellStyle name="TotRow - Opmaakprofiel4 2 13 7 2" xfId="11604" xr:uid="{00000000-0005-0000-0000-00003AB70000}"/>
    <cellStyle name="TotRow - Opmaakprofiel4 2 13 7 2 2" xfId="23903" xr:uid="{00000000-0005-0000-0000-00003BB70000}"/>
    <cellStyle name="TotRow - Opmaakprofiel4 2 13 7 2 3" xfId="35955" xr:uid="{00000000-0005-0000-0000-00003CB70000}"/>
    <cellStyle name="TotRow - Opmaakprofiel4 2 13 7 2 4" xfId="46678" xr:uid="{00000000-0005-0000-0000-00003DB70000}"/>
    <cellStyle name="TotRow - Opmaakprofiel4 2 13 7 2 5" xfId="56569" xr:uid="{00000000-0005-0000-0000-00003EB70000}"/>
    <cellStyle name="TotRow - Opmaakprofiel4 2 13 7 3" xfId="18062" xr:uid="{00000000-0005-0000-0000-00003FB70000}"/>
    <cellStyle name="TotRow - Opmaakprofiel4 2 13 7 4" xfId="30114" xr:uid="{00000000-0005-0000-0000-000040B70000}"/>
    <cellStyle name="TotRow - Opmaakprofiel4 2 13 7 5" xfId="44121" xr:uid="{00000000-0005-0000-0000-000041B70000}"/>
    <cellStyle name="TotRow - Opmaakprofiel4 2 13 7 6" xfId="50920" xr:uid="{00000000-0005-0000-0000-000042B70000}"/>
    <cellStyle name="TotRow - Opmaakprofiel4 2 13 8" xfId="2778" xr:uid="{00000000-0005-0000-0000-000043B70000}"/>
    <cellStyle name="TotRow - Opmaakprofiel4 2 13 8 2" xfId="11605" xr:uid="{00000000-0005-0000-0000-000044B70000}"/>
    <cellStyle name="TotRow - Opmaakprofiel4 2 13 8 2 2" xfId="23904" xr:uid="{00000000-0005-0000-0000-000045B70000}"/>
    <cellStyle name="TotRow - Opmaakprofiel4 2 13 8 2 3" xfId="35956" xr:uid="{00000000-0005-0000-0000-000046B70000}"/>
    <cellStyle name="TotRow - Opmaakprofiel4 2 13 8 2 4" xfId="46679" xr:uid="{00000000-0005-0000-0000-000047B70000}"/>
    <cellStyle name="TotRow - Opmaakprofiel4 2 13 8 2 5" xfId="56570" xr:uid="{00000000-0005-0000-0000-000048B70000}"/>
    <cellStyle name="TotRow - Opmaakprofiel4 2 13 8 3" xfId="18063" xr:uid="{00000000-0005-0000-0000-000049B70000}"/>
    <cellStyle name="TotRow - Opmaakprofiel4 2 13 8 4" xfId="30115" xr:uid="{00000000-0005-0000-0000-00004AB70000}"/>
    <cellStyle name="TotRow - Opmaakprofiel4 2 13 8 5" xfId="37776" xr:uid="{00000000-0005-0000-0000-00004BB70000}"/>
    <cellStyle name="TotRow - Opmaakprofiel4 2 13 8 6" xfId="50921" xr:uid="{00000000-0005-0000-0000-00004CB70000}"/>
    <cellStyle name="TotRow - Opmaakprofiel4 2 13 9" xfId="3638" xr:uid="{00000000-0005-0000-0000-00004DB70000}"/>
    <cellStyle name="TotRow - Opmaakprofiel4 2 13 9 2" xfId="11606" xr:uid="{00000000-0005-0000-0000-00004EB70000}"/>
    <cellStyle name="TotRow - Opmaakprofiel4 2 13 9 2 2" xfId="23905" xr:uid="{00000000-0005-0000-0000-00004FB70000}"/>
    <cellStyle name="TotRow - Opmaakprofiel4 2 13 9 2 3" xfId="35957" xr:uid="{00000000-0005-0000-0000-000050B70000}"/>
    <cellStyle name="TotRow - Opmaakprofiel4 2 13 9 2 4" xfId="46680" xr:uid="{00000000-0005-0000-0000-000051B70000}"/>
    <cellStyle name="TotRow - Opmaakprofiel4 2 13 9 2 5" xfId="56571" xr:uid="{00000000-0005-0000-0000-000052B70000}"/>
    <cellStyle name="TotRow - Opmaakprofiel4 2 13 9 3" xfId="18064" xr:uid="{00000000-0005-0000-0000-000053B70000}"/>
    <cellStyle name="TotRow - Opmaakprofiel4 2 13 9 4" xfId="30116" xr:uid="{00000000-0005-0000-0000-000054B70000}"/>
    <cellStyle name="TotRow - Opmaakprofiel4 2 13 9 5" xfId="37775" xr:uid="{00000000-0005-0000-0000-000055B70000}"/>
    <cellStyle name="TotRow - Opmaakprofiel4 2 13 9 6" xfId="50922" xr:uid="{00000000-0005-0000-0000-000056B70000}"/>
    <cellStyle name="TotRow - Opmaakprofiel4 2 14" xfId="709" xr:uid="{00000000-0005-0000-0000-000057B70000}"/>
    <cellStyle name="TotRow - Opmaakprofiel4 2 14 10" xfId="6455" xr:uid="{00000000-0005-0000-0000-000058B70000}"/>
    <cellStyle name="TotRow - Opmaakprofiel4 2 14 10 2" xfId="11607" xr:uid="{00000000-0005-0000-0000-000059B70000}"/>
    <cellStyle name="TotRow - Opmaakprofiel4 2 14 10 2 2" xfId="23906" xr:uid="{00000000-0005-0000-0000-00005AB70000}"/>
    <cellStyle name="TotRow - Opmaakprofiel4 2 14 10 2 3" xfId="35958" xr:uid="{00000000-0005-0000-0000-00005BB70000}"/>
    <cellStyle name="TotRow - Opmaakprofiel4 2 14 10 2 4" xfId="46681" xr:uid="{00000000-0005-0000-0000-00005CB70000}"/>
    <cellStyle name="TotRow - Opmaakprofiel4 2 14 10 2 5" xfId="56572" xr:uid="{00000000-0005-0000-0000-00005DB70000}"/>
    <cellStyle name="TotRow - Opmaakprofiel4 2 14 10 3" xfId="18066" xr:uid="{00000000-0005-0000-0000-00005EB70000}"/>
    <cellStyle name="TotRow - Opmaakprofiel4 2 14 10 4" xfId="30118" xr:uid="{00000000-0005-0000-0000-00005FB70000}"/>
    <cellStyle name="TotRow - Opmaakprofiel4 2 14 10 5" xfId="37774" xr:uid="{00000000-0005-0000-0000-000060B70000}"/>
    <cellStyle name="TotRow - Opmaakprofiel4 2 14 10 6" xfId="50923" xr:uid="{00000000-0005-0000-0000-000061B70000}"/>
    <cellStyle name="TotRow - Opmaakprofiel4 2 14 11" xfId="6456" xr:uid="{00000000-0005-0000-0000-000062B70000}"/>
    <cellStyle name="TotRow - Opmaakprofiel4 2 14 11 2" xfId="11608" xr:uid="{00000000-0005-0000-0000-000063B70000}"/>
    <cellStyle name="TotRow - Opmaakprofiel4 2 14 11 2 2" xfId="23907" xr:uid="{00000000-0005-0000-0000-000064B70000}"/>
    <cellStyle name="TotRow - Opmaakprofiel4 2 14 11 2 3" xfId="35959" xr:uid="{00000000-0005-0000-0000-000065B70000}"/>
    <cellStyle name="TotRow - Opmaakprofiel4 2 14 11 2 4" xfId="46682" xr:uid="{00000000-0005-0000-0000-000066B70000}"/>
    <cellStyle name="TotRow - Opmaakprofiel4 2 14 11 2 5" xfId="56573" xr:uid="{00000000-0005-0000-0000-000067B70000}"/>
    <cellStyle name="TotRow - Opmaakprofiel4 2 14 11 3" xfId="18067" xr:uid="{00000000-0005-0000-0000-000068B70000}"/>
    <cellStyle name="TotRow - Opmaakprofiel4 2 14 11 4" xfId="30119" xr:uid="{00000000-0005-0000-0000-000069B70000}"/>
    <cellStyle name="TotRow - Opmaakprofiel4 2 14 11 5" xfId="44118" xr:uid="{00000000-0005-0000-0000-00006AB70000}"/>
    <cellStyle name="TotRow - Opmaakprofiel4 2 14 11 6" xfId="50924" xr:uid="{00000000-0005-0000-0000-00006BB70000}"/>
    <cellStyle name="TotRow - Opmaakprofiel4 2 14 12" xfId="6457" xr:uid="{00000000-0005-0000-0000-00006CB70000}"/>
    <cellStyle name="TotRow - Opmaakprofiel4 2 14 12 2" xfId="18068" xr:uid="{00000000-0005-0000-0000-00006DB70000}"/>
    <cellStyle name="TotRow - Opmaakprofiel4 2 14 12 3" xfId="30120" xr:uid="{00000000-0005-0000-0000-00006EB70000}"/>
    <cellStyle name="TotRow - Opmaakprofiel4 2 14 12 4" xfId="37773" xr:uid="{00000000-0005-0000-0000-00006FB70000}"/>
    <cellStyle name="TotRow - Opmaakprofiel4 2 14 12 5" xfId="50925" xr:uid="{00000000-0005-0000-0000-000070B70000}"/>
    <cellStyle name="TotRow - Opmaakprofiel4 2 14 13" xfId="10153" xr:uid="{00000000-0005-0000-0000-000071B70000}"/>
    <cellStyle name="TotRow - Opmaakprofiel4 2 14 13 2" xfId="22451" xr:uid="{00000000-0005-0000-0000-000072B70000}"/>
    <cellStyle name="TotRow - Opmaakprofiel4 2 14 13 3" xfId="44215" xr:uid="{00000000-0005-0000-0000-000073B70000}"/>
    <cellStyle name="TotRow - Opmaakprofiel4 2 14 13 4" xfId="42355" xr:uid="{00000000-0005-0000-0000-000074B70000}"/>
    <cellStyle name="TotRow - Opmaakprofiel4 2 14 13 5" xfId="55118" xr:uid="{00000000-0005-0000-0000-000075B70000}"/>
    <cellStyle name="TotRow - Opmaakprofiel4 2 14 14" xfId="18065" xr:uid="{00000000-0005-0000-0000-000076B70000}"/>
    <cellStyle name="TotRow - Opmaakprofiel4 2 14 2" xfId="879" xr:uid="{00000000-0005-0000-0000-000077B70000}"/>
    <cellStyle name="TotRow - Opmaakprofiel4 2 14 2 2" xfId="1784" xr:uid="{00000000-0005-0000-0000-000078B70000}"/>
    <cellStyle name="TotRow - Opmaakprofiel4 2 14 2 2 2" xfId="11609" xr:uid="{00000000-0005-0000-0000-000079B70000}"/>
    <cellStyle name="TotRow - Opmaakprofiel4 2 14 2 2 2 2" xfId="23908" xr:uid="{00000000-0005-0000-0000-00007AB70000}"/>
    <cellStyle name="TotRow - Opmaakprofiel4 2 14 2 2 2 3" xfId="35960" xr:uid="{00000000-0005-0000-0000-00007BB70000}"/>
    <cellStyle name="TotRow - Opmaakprofiel4 2 14 2 2 2 4" xfId="46683" xr:uid="{00000000-0005-0000-0000-00007CB70000}"/>
    <cellStyle name="TotRow - Opmaakprofiel4 2 14 2 2 2 5" xfId="56574" xr:uid="{00000000-0005-0000-0000-00007DB70000}"/>
    <cellStyle name="TotRow - Opmaakprofiel4 2 14 2 2 3" xfId="18070" xr:uid="{00000000-0005-0000-0000-00007EB70000}"/>
    <cellStyle name="TotRow - Opmaakprofiel4 2 14 2 2 4" xfId="30122" xr:uid="{00000000-0005-0000-0000-00007FB70000}"/>
    <cellStyle name="TotRow - Opmaakprofiel4 2 14 2 2 5" xfId="44117" xr:uid="{00000000-0005-0000-0000-000080B70000}"/>
    <cellStyle name="TotRow - Opmaakprofiel4 2 14 2 2 6" xfId="50926" xr:uid="{00000000-0005-0000-0000-000081B70000}"/>
    <cellStyle name="TotRow - Opmaakprofiel4 2 14 2 3" xfId="2890" xr:uid="{00000000-0005-0000-0000-000082B70000}"/>
    <cellStyle name="TotRow - Opmaakprofiel4 2 14 2 3 2" xfId="11610" xr:uid="{00000000-0005-0000-0000-000083B70000}"/>
    <cellStyle name="TotRow - Opmaakprofiel4 2 14 2 3 2 2" xfId="23909" xr:uid="{00000000-0005-0000-0000-000084B70000}"/>
    <cellStyle name="TotRow - Opmaakprofiel4 2 14 2 3 2 3" xfId="35961" xr:uid="{00000000-0005-0000-0000-000085B70000}"/>
    <cellStyle name="TotRow - Opmaakprofiel4 2 14 2 3 2 4" xfId="46684" xr:uid="{00000000-0005-0000-0000-000086B70000}"/>
    <cellStyle name="TotRow - Opmaakprofiel4 2 14 2 3 2 5" xfId="56575" xr:uid="{00000000-0005-0000-0000-000087B70000}"/>
    <cellStyle name="TotRow - Opmaakprofiel4 2 14 2 3 3" xfId="18071" xr:uid="{00000000-0005-0000-0000-000088B70000}"/>
    <cellStyle name="TotRow - Opmaakprofiel4 2 14 2 3 4" xfId="30123" xr:uid="{00000000-0005-0000-0000-000089B70000}"/>
    <cellStyle name="TotRow - Opmaakprofiel4 2 14 2 3 5" xfId="37771" xr:uid="{00000000-0005-0000-0000-00008AB70000}"/>
    <cellStyle name="TotRow - Opmaakprofiel4 2 14 2 3 6" xfId="50927" xr:uid="{00000000-0005-0000-0000-00008BB70000}"/>
    <cellStyle name="TotRow - Opmaakprofiel4 2 14 2 4" xfId="3743" xr:uid="{00000000-0005-0000-0000-00008CB70000}"/>
    <cellStyle name="TotRow - Opmaakprofiel4 2 14 2 4 2" xfId="11611" xr:uid="{00000000-0005-0000-0000-00008DB70000}"/>
    <cellStyle name="TotRow - Opmaakprofiel4 2 14 2 4 2 2" xfId="23910" xr:uid="{00000000-0005-0000-0000-00008EB70000}"/>
    <cellStyle name="TotRow - Opmaakprofiel4 2 14 2 4 2 3" xfId="35962" xr:uid="{00000000-0005-0000-0000-00008FB70000}"/>
    <cellStyle name="TotRow - Opmaakprofiel4 2 14 2 4 2 4" xfId="46685" xr:uid="{00000000-0005-0000-0000-000090B70000}"/>
    <cellStyle name="TotRow - Opmaakprofiel4 2 14 2 4 2 5" xfId="56576" xr:uid="{00000000-0005-0000-0000-000091B70000}"/>
    <cellStyle name="TotRow - Opmaakprofiel4 2 14 2 4 3" xfId="18072" xr:uid="{00000000-0005-0000-0000-000092B70000}"/>
    <cellStyle name="TotRow - Opmaakprofiel4 2 14 2 4 4" xfId="30124" xr:uid="{00000000-0005-0000-0000-000093B70000}"/>
    <cellStyle name="TotRow - Opmaakprofiel4 2 14 2 4 5" xfId="37770" xr:uid="{00000000-0005-0000-0000-000094B70000}"/>
    <cellStyle name="TotRow - Opmaakprofiel4 2 14 2 4 6" xfId="50928" xr:uid="{00000000-0005-0000-0000-000095B70000}"/>
    <cellStyle name="TotRow - Opmaakprofiel4 2 14 2 5" xfId="6458" xr:uid="{00000000-0005-0000-0000-000096B70000}"/>
    <cellStyle name="TotRow - Opmaakprofiel4 2 14 2 5 2" xfId="11612" xr:uid="{00000000-0005-0000-0000-000097B70000}"/>
    <cellStyle name="TotRow - Opmaakprofiel4 2 14 2 5 2 2" xfId="23911" xr:uid="{00000000-0005-0000-0000-000098B70000}"/>
    <cellStyle name="TotRow - Opmaakprofiel4 2 14 2 5 2 3" xfId="35963" xr:uid="{00000000-0005-0000-0000-000099B70000}"/>
    <cellStyle name="TotRow - Opmaakprofiel4 2 14 2 5 2 4" xfId="46686" xr:uid="{00000000-0005-0000-0000-00009AB70000}"/>
    <cellStyle name="TotRow - Opmaakprofiel4 2 14 2 5 2 5" xfId="56577" xr:uid="{00000000-0005-0000-0000-00009BB70000}"/>
    <cellStyle name="TotRow - Opmaakprofiel4 2 14 2 5 3" xfId="18073" xr:uid="{00000000-0005-0000-0000-00009CB70000}"/>
    <cellStyle name="TotRow - Opmaakprofiel4 2 14 2 5 4" xfId="30125" xr:uid="{00000000-0005-0000-0000-00009DB70000}"/>
    <cellStyle name="TotRow - Opmaakprofiel4 2 14 2 5 5" xfId="37769" xr:uid="{00000000-0005-0000-0000-00009EB70000}"/>
    <cellStyle name="TotRow - Opmaakprofiel4 2 14 2 5 6" xfId="50929" xr:uid="{00000000-0005-0000-0000-00009FB70000}"/>
    <cellStyle name="TotRow - Opmaakprofiel4 2 14 2 6" xfId="6459" xr:uid="{00000000-0005-0000-0000-0000A0B70000}"/>
    <cellStyle name="TotRow - Opmaakprofiel4 2 14 2 6 2" xfId="11613" xr:uid="{00000000-0005-0000-0000-0000A1B70000}"/>
    <cellStyle name="TotRow - Opmaakprofiel4 2 14 2 6 2 2" xfId="23912" xr:uid="{00000000-0005-0000-0000-0000A2B70000}"/>
    <cellStyle name="TotRow - Opmaakprofiel4 2 14 2 6 2 3" xfId="35964" xr:uid="{00000000-0005-0000-0000-0000A3B70000}"/>
    <cellStyle name="TotRow - Opmaakprofiel4 2 14 2 6 2 4" xfId="46687" xr:uid="{00000000-0005-0000-0000-0000A4B70000}"/>
    <cellStyle name="TotRow - Opmaakprofiel4 2 14 2 6 2 5" xfId="56578" xr:uid="{00000000-0005-0000-0000-0000A5B70000}"/>
    <cellStyle name="TotRow - Opmaakprofiel4 2 14 2 6 3" xfId="18074" xr:uid="{00000000-0005-0000-0000-0000A6B70000}"/>
    <cellStyle name="TotRow - Opmaakprofiel4 2 14 2 6 4" xfId="30126" xr:uid="{00000000-0005-0000-0000-0000A7B70000}"/>
    <cellStyle name="TotRow - Opmaakprofiel4 2 14 2 6 5" xfId="37768" xr:uid="{00000000-0005-0000-0000-0000A8B70000}"/>
    <cellStyle name="TotRow - Opmaakprofiel4 2 14 2 6 6" xfId="50930" xr:uid="{00000000-0005-0000-0000-0000A9B70000}"/>
    <cellStyle name="TotRow - Opmaakprofiel4 2 14 2 7" xfId="6460" xr:uid="{00000000-0005-0000-0000-0000AAB70000}"/>
    <cellStyle name="TotRow - Opmaakprofiel4 2 14 2 7 2" xfId="18075" xr:uid="{00000000-0005-0000-0000-0000ABB70000}"/>
    <cellStyle name="TotRow - Opmaakprofiel4 2 14 2 7 3" xfId="30127" xr:uid="{00000000-0005-0000-0000-0000ACB70000}"/>
    <cellStyle name="TotRow - Opmaakprofiel4 2 14 2 7 4" xfId="44114" xr:uid="{00000000-0005-0000-0000-0000ADB70000}"/>
    <cellStyle name="TotRow - Opmaakprofiel4 2 14 2 7 5" xfId="50931" xr:uid="{00000000-0005-0000-0000-0000AEB70000}"/>
    <cellStyle name="TotRow - Opmaakprofiel4 2 14 2 8" xfId="7348" xr:uid="{00000000-0005-0000-0000-0000AFB70000}"/>
    <cellStyle name="TotRow - Opmaakprofiel4 2 14 2 8 2" xfId="19646" xr:uid="{00000000-0005-0000-0000-0000B0B70000}"/>
    <cellStyle name="TotRow - Opmaakprofiel4 2 14 2 8 3" xfId="41449" xr:uid="{00000000-0005-0000-0000-0000B1B70000}"/>
    <cellStyle name="TotRow - Opmaakprofiel4 2 14 2 8 4" xfId="43508" xr:uid="{00000000-0005-0000-0000-0000B2B70000}"/>
    <cellStyle name="TotRow - Opmaakprofiel4 2 14 2 8 5" xfId="52318" xr:uid="{00000000-0005-0000-0000-0000B3B70000}"/>
    <cellStyle name="TotRow - Opmaakprofiel4 2 14 2 9" xfId="18069" xr:uid="{00000000-0005-0000-0000-0000B4B70000}"/>
    <cellStyle name="TotRow - Opmaakprofiel4 2 14 3" xfId="977" xr:uid="{00000000-0005-0000-0000-0000B5B70000}"/>
    <cellStyle name="TotRow - Opmaakprofiel4 2 14 3 2" xfId="1704" xr:uid="{00000000-0005-0000-0000-0000B6B70000}"/>
    <cellStyle name="TotRow - Opmaakprofiel4 2 14 3 2 2" xfId="11614" xr:uid="{00000000-0005-0000-0000-0000B7B70000}"/>
    <cellStyle name="TotRow - Opmaakprofiel4 2 14 3 2 2 2" xfId="23913" xr:uid="{00000000-0005-0000-0000-0000B8B70000}"/>
    <cellStyle name="TotRow - Opmaakprofiel4 2 14 3 2 2 3" xfId="35965" xr:uid="{00000000-0005-0000-0000-0000B9B70000}"/>
    <cellStyle name="TotRow - Opmaakprofiel4 2 14 3 2 2 4" xfId="46688" xr:uid="{00000000-0005-0000-0000-0000BAB70000}"/>
    <cellStyle name="TotRow - Opmaakprofiel4 2 14 3 2 2 5" xfId="56579" xr:uid="{00000000-0005-0000-0000-0000BBB70000}"/>
    <cellStyle name="TotRow - Opmaakprofiel4 2 14 3 2 3" xfId="18077" xr:uid="{00000000-0005-0000-0000-0000BCB70000}"/>
    <cellStyle name="TotRow - Opmaakprofiel4 2 14 3 2 4" xfId="30129" xr:uid="{00000000-0005-0000-0000-0000BDB70000}"/>
    <cellStyle name="TotRow - Opmaakprofiel4 2 14 3 2 5" xfId="37766" xr:uid="{00000000-0005-0000-0000-0000BEB70000}"/>
    <cellStyle name="TotRow - Opmaakprofiel4 2 14 3 2 6" xfId="50932" xr:uid="{00000000-0005-0000-0000-0000BFB70000}"/>
    <cellStyle name="TotRow - Opmaakprofiel4 2 14 3 3" xfId="2988" xr:uid="{00000000-0005-0000-0000-0000C0B70000}"/>
    <cellStyle name="TotRow - Opmaakprofiel4 2 14 3 3 2" xfId="11615" xr:uid="{00000000-0005-0000-0000-0000C1B70000}"/>
    <cellStyle name="TotRow - Opmaakprofiel4 2 14 3 3 2 2" xfId="23914" xr:uid="{00000000-0005-0000-0000-0000C2B70000}"/>
    <cellStyle name="TotRow - Opmaakprofiel4 2 14 3 3 2 3" xfId="35966" xr:uid="{00000000-0005-0000-0000-0000C3B70000}"/>
    <cellStyle name="TotRow - Opmaakprofiel4 2 14 3 3 2 4" xfId="46689" xr:uid="{00000000-0005-0000-0000-0000C4B70000}"/>
    <cellStyle name="TotRow - Opmaakprofiel4 2 14 3 3 2 5" xfId="56580" xr:uid="{00000000-0005-0000-0000-0000C5B70000}"/>
    <cellStyle name="TotRow - Opmaakprofiel4 2 14 3 3 3" xfId="18078" xr:uid="{00000000-0005-0000-0000-0000C6B70000}"/>
    <cellStyle name="TotRow - Opmaakprofiel4 2 14 3 3 4" xfId="30130" xr:uid="{00000000-0005-0000-0000-0000C7B70000}"/>
    <cellStyle name="TotRow - Opmaakprofiel4 2 14 3 3 5" xfId="44113" xr:uid="{00000000-0005-0000-0000-0000C8B70000}"/>
    <cellStyle name="TotRow - Opmaakprofiel4 2 14 3 3 6" xfId="50933" xr:uid="{00000000-0005-0000-0000-0000C9B70000}"/>
    <cellStyle name="TotRow - Opmaakprofiel4 2 14 3 4" xfId="3834" xr:uid="{00000000-0005-0000-0000-0000CAB70000}"/>
    <cellStyle name="TotRow - Opmaakprofiel4 2 14 3 4 2" xfId="11616" xr:uid="{00000000-0005-0000-0000-0000CBB70000}"/>
    <cellStyle name="TotRow - Opmaakprofiel4 2 14 3 4 2 2" xfId="23915" xr:uid="{00000000-0005-0000-0000-0000CCB70000}"/>
    <cellStyle name="TotRow - Opmaakprofiel4 2 14 3 4 2 3" xfId="35967" xr:uid="{00000000-0005-0000-0000-0000CDB70000}"/>
    <cellStyle name="TotRow - Opmaakprofiel4 2 14 3 4 2 4" xfId="46690" xr:uid="{00000000-0005-0000-0000-0000CEB70000}"/>
    <cellStyle name="TotRow - Opmaakprofiel4 2 14 3 4 2 5" xfId="56581" xr:uid="{00000000-0005-0000-0000-0000CFB70000}"/>
    <cellStyle name="TotRow - Opmaakprofiel4 2 14 3 4 3" xfId="18079" xr:uid="{00000000-0005-0000-0000-0000D0B70000}"/>
    <cellStyle name="TotRow - Opmaakprofiel4 2 14 3 4 4" xfId="30131" xr:uid="{00000000-0005-0000-0000-0000D1B70000}"/>
    <cellStyle name="TotRow - Opmaakprofiel4 2 14 3 4 5" xfId="37765" xr:uid="{00000000-0005-0000-0000-0000D2B70000}"/>
    <cellStyle name="TotRow - Opmaakprofiel4 2 14 3 4 6" xfId="50934" xr:uid="{00000000-0005-0000-0000-0000D3B70000}"/>
    <cellStyle name="TotRow - Opmaakprofiel4 2 14 3 5" xfId="6461" xr:uid="{00000000-0005-0000-0000-0000D4B70000}"/>
    <cellStyle name="TotRow - Opmaakprofiel4 2 14 3 5 2" xfId="11617" xr:uid="{00000000-0005-0000-0000-0000D5B70000}"/>
    <cellStyle name="TotRow - Opmaakprofiel4 2 14 3 5 2 2" xfId="23916" xr:uid="{00000000-0005-0000-0000-0000D6B70000}"/>
    <cellStyle name="TotRow - Opmaakprofiel4 2 14 3 5 2 3" xfId="35968" xr:uid="{00000000-0005-0000-0000-0000D7B70000}"/>
    <cellStyle name="TotRow - Opmaakprofiel4 2 14 3 5 2 4" xfId="46691" xr:uid="{00000000-0005-0000-0000-0000D8B70000}"/>
    <cellStyle name="TotRow - Opmaakprofiel4 2 14 3 5 2 5" xfId="56582" xr:uid="{00000000-0005-0000-0000-0000D9B70000}"/>
    <cellStyle name="TotRow - Opmaakprofiel4 2 14 3 5 3" xfId="18080" xr:uid="{00000000-0005-0000-0000-0000DAB70000}"/>
    <cellStyle name="TotRow - Opmaakprofiel4 2 14 3 5 4" xfId="30132" xr:uid="{00000000-0005-0000-0000-0000DBB70000}"/>
    <cellStyle name="TotRow - Opmaakprofiel4 2 14 3 5 5" xfId="37764" xr:uid="{00000000-0005-0000-0000-0000DCB70000}"/>
    <cellStyle name="TotRow - Opmaakprofiel4 2 14 3 5 6" xfId="50935" xr:uid="{00000000-0005-0000-0000-0000DDB70000}"/>
    <cellStyle name="TotRow - Opmaakprofiel4 2 14 3 6" xfId="6462" xr:uid="{00000000-0005-0000-0000-0000DEB70000}"/>
    <cellStyle name="TotRow - Opmaakprofiel4 2 14 3 6 2" xfId="11618" xr:uid="{00000000-0005-0000-0000-0000DFB70000}"/>
    <cellStyle name="TotRow - Opmaakprofiel4 2 14 3 6 2 2" xfId="23917" xr:uid="{00000000-0005-0000-0000-0000E0B70000}"/>
    <cellStyle name="TotRow - Opmaakprofiel4 2 14 3 6 2 3" xfId="35969" xr:uid="{00000000-0005-0000-0000-0000E1B70000}"/>
    <cellStyle name="TotRow - Opmaakprofiel4 2 14 3 6 2 4" xfId="46692" xr:uid="{00000000-0005-0000-0000-0000E2B70000}"/>
    <cellStyle name="TotRow - Opmaakprofiel4 2 14 3 6 2 5" xfId="56583" xr:uid="{00000000-0005-0000-0000-0000E3B70000}"/>
    <cellStyle name="TotRow - Opmaakprofiel4 2 14 3 6 3" xfId="18081" xr:uid="{00000000-0005-0000-0000-0000E4B70000}"/>
    <cellStyle name="TotRow - Opmaakprofiel4 2 14 3 6 4" xfId="30133" xr:uid="{00000000-0005-0000-0000-0000E5B70000}"/>
    <cellStyle name="TotRow - Opmaakprofiel4 2 14 3 6 5" xfId="37763" xr:uid="{00000000-0005-0000-0000-0000E6B70000}"/>
    <cellStyle name="TotRow - Opmaakprofiel4 2 14 3 6 6" xfId="50936" xr:uid="{00000000-0005-0000-0000-0000E7B70000}"/>
    <cellStyle name="TotRow - Opmaakprofiel4 2 14 3 7" xfId="6463" xr:uid="{00000000-0005-0000-0000-0000E8B70000}"/>
    <cellStyle name="TotRow - Opmaakprofiel4 2 14 3 7 2" xfId="18082" xr:uid="{00000000-0005-0000-0000-0000E9B70000}"/>
    <cellStyle name="TotRow - Opmaakprofiel4 2 14 3 7 3" xfId="30134" xr:uid="{00000000-0005-0000-0000-0000EAB70000}"/>
    <cellStyle name="TotRow - Opmaakprofiel4 2 14 3 7 4" xfId="37762" xr:uid="{00000000-0005-0000-0000-0000EBB70000}"/>
    <cellStyle name="TotRow - Opmaakprofiel4 2 14 3 7 5" xfId="50937" xr:uid="{00000000-0005-0000-0000-0000ECB70000}"/>
    <cellStyle name="TotRow - Opmaakprofiel4 2 14 3 8" xfId="7282" xr:uid="{00000000-0005-0000-0000-0000EDB70000}"/>
    <cellStyle name="TotRow - Opmaakprofiel4 2 14 3 8 2" xfId="19580" xr:uid="{00000000-0005-0000-0000-0000EEB70000}"/>
    <cellStyle name="TotRow - Opmaakprofiel4 2 14 3 8 3" xfId="41383" xr:uid="{00000000-0005-0000-0000-0000EFB70000}"/>
    <cellStyle name="TotRow - Opmaakprofiel4 2 14 3 8 4" xfId="36827" xr:uid="{00000000-0005-0000-0000-0000F0B70000}"/>
    <cellStyle name="TotRow - Opmaakprofiel4 2 14 3 8 5" xfId="52252" xr:uid="{00000000-0005-0000-0000-0000F1B70000}"/>
    <cellStyle name="TotRow - Opmaakprofiel4 2 14 3 9" xfId="18076" xr:uid="{00000000-0005-0000-0000-0000F2B70000}"/>
    <cellStyle name="TotRow - Opmaakprofiel4 2 14 4" xfId="800" xr:uid="{00000000-0005-0000-0000-0000F3B70000}"/>
    <cellStyle name="TotRow - Opmaakprofiel4 2 14 4 2" xfId="161" xr:uid="{00000000-0005-0000-0000-0000F4B70000}"/>
    <cellStyle name="TotRow - Opmaakprofiel4 2 14 4 2 2" xfId="11619" xr:uid="{00000000-0005-0000-0000-0000F5B70000}"/>
    <cellStyle name="TotRow - Opmaakprofiel4 2 14 4 2 2 2" xfId="23918" xr:uid="{00000000-0005-0000-0000-0000F6B70000}"/>
    <cellStyle name="TotRow - Opmaakprofiel4 2 14 4 2 2 3" xfId="35970" xr:uid="{00000000-0005-0000-0000-0000F7B70000}"/>
    <cellStyle name="TotRow - Opmaakprofiel4 2 14 4 2 2 4" xfId="46693" xr:uid="{00000000-0005-0000-0000-0000F8B70000}"/>
    <cellStyle name="TotRow - Opmaakprofiel4 2 14 4 2 2 5" xfId="56584" xr:uid="{00000000-0005-0000-0000-0000F9B70000}"/>
    <cellStyle name="TotRow - Opmaakprofiel4 2 14 4 2 3" xfId="18084" xr:uid="{00000000-0005-0000-0000-0000FAB70000}"/>
    <cellStyle name="TotRow - Opmaakprofiel4 2 14 4 2 4" xfId="30136" xr:uid="{00000000-0005-0000-0000-0000FBB70000}"/>
    <cellStyle name="TotRow - Opmaakprofiel4 2 14 4 2 5" xfId="37761" xr:uid="{00000000-0005-0000-0000-0000FCB70000}"/>
    <cellStyle name="TotRow - Opmaakprofiel4 2 14 4 2 6" xfId="50938" xr:uid="{00000000-0005-0000-0000-0000FDB70000}"/>
    <cellStyle name="TotRow - Opmaakprofiel4 2 14 4 3" xfId="2811" xr:uid="{00000000-0005-0000-0000-0000FEB70000}"/>
    <cellStyle name="TotRow - Opmaakprofiel4 2 14 4 3 2" xfId="11620" xr:uid="{00000000-0005-0000-0000-0000FFB70000}"/>
    <cellStyle name="TotRow - Opmaakprofiel4 2 14 4 3 2 2" xfId="23919" xr:uid="{00000000-0005-0000-0000-000000B80000}"/>
    <cellStyle name="TotRow - Opmaakprofiel4 2 14 4 3 2 3" xfId="35971" xr:uid="{00000000-0005-0000-0000-000001B80000}"/>
    <cellStyle name="TotRow - Opmaakprofiel4 2 14 4 3 2 4" xfId="46694" xr:uid="{00000000-0005-0000-0000-000002B80000}"/>
    <cellStyle name="TotRow - Opmaakprofiel4 2 14 4 3 2 5" xfId="56585" xr:uid="{00000000-0005-0000-0000-000003B80000}"/>
    <cellStyle name="TotRow - Opmaakprofiel4 2 14 4 3 3" xfId="18085" xr:uid="{00000000-0005-0000-0000-000004B80000}"/>
    <cellStyle name="TotRow - Opmaakprofiel4 2 14 4 3 4" xfId="30137" xr:uid="{00000000-0005-0000-0000-000005B80000}"/>
    <cellStyle name="TotRow - Opmaakprofiel4 2 14 4 3 5" xfId="37760" xr:uid="{00000000-0005-0000-0000-000006B80000}"/>
    <cellStyle name="TotRow - Opmaakprofiel4 2 14 4 3 6" xfId="50939" xr:uid="{00000000-0005-0000-0000-000007B80000}"/>
    <cellStyle name="TotRow - Opmaakprofiel4 2 14 4 4" xfId="3668" xr:uid="{00000000-0005-0000-0000-000008B80000}"/>
    <cellStyle name="TotRow - Opmaakprofiel4 2 14 4 4 2" xfId="11621" xr:uid="{00000000-0005-0000-0000-000009B80000}"/>
    <cellStyle name="TotRow - Opmaakprofiel4 2 14 4 4 2 2" xfId="23920" xr:uid="{00000000-0005-0000-0000-00000AB80000}"/>
    <cellStyle name="TotRow - Opmaakprofiel4 2 14 4 4 2 3" xfId="35972" xr:uid="{00000000-0005-0000-0000-00000BB80000}"/>
    <cellStyle name="TotRow - Opmaakprofiel4 2 14 4 4 2 4" xfId="46695" xr:uid="{00000000-0005-0000-0000-00000CB80000}"/>
    <cellStyle name="TotRow - Opmaakprofiel4 2 14 4 4 2 5" xfId="56586" xr:uid="{00000000-0005-0000-0000-00000DB80000}"/>
    <cellStyle name="TotRow - Opmaakprofiel4 2 14 4 4 3" xfId="18086" xr:uid="{00000000-0005-0000-0000-00000EB80000}"/>
    <cellStyle name="TotRow - Opmaakprofiel4 2 14 4 4 4" xfId="30138" xr:uid="{00000000-0005-0000-0000-00000FB80000}"/>
    <cellStyle name="TotRow - Opmaakprofiel4 2 14 4 4 5" xfId="44109" xr:uid="{00000000-0005-0000-0000-000010B80000}"/>
    <cellStyle name="TotRow - Opmaakprofiel4 2 14 4 4 6" xfId="50940" xr:uid="{00000000-0005-0000-0000-000011B80000}"/>
    <cellStyle name="TotRow - Opmaakprofiel4 2 14 4 5" xfId="6464" xr:uid="{00000000-0005-0000-0000-000012B80000}"/>
    <cellStyle name="TotRow - Opmaakprofiel4 2 14 4 5 2" xfId="11622" xr:uid="{00000000-0005-0000-0000-000013B80000}"/>
    <cellStyle name="TotRow - Opmaakprofiel4 2 14 4 5 2 2" xfId="23921" xr:uid="{00000000-0005-0000-0000-000014B80000}"/>
    <cellStyle name="TotRow - Opmaakprofiel4 2 14 4 5 2 3" xfId="35973" xr:uid="{00000000-0005-0000-0000-000015B80000}"/>
    <cellStyle name="TotRow - Opmaakprofiel4 2 14 4 5 2 4" xfId="46696" xr:uid="{00000000-0005-0000-0000-000016B80000}"/>
    <cellStyle name="TotRow - Opmaakprofiel4 2 14 4 5 2 5" xfId="56587" xr:uid="{00000000-0005-0000-0000-000017B80000}"/>
    <cellStyle name="TotRow - Opmaakprofiel4 2 14 4 5 3" xfId="18087" xr:uid="{00000000-0005-0000-0000-000018B80000}"/>
    <cellStyle name="TotRow - Opmaakprofiel4 2 14 4 5 4" xfId="30139" xr:uid="{00000000-0005-0000-0000-000019B80000}"/>
    <cellStyle name="TotRow - Opmaakprofiel4 2 14 4 5 5" xfId="37759" xr:uid="{00000000-0005-0000-0000-00001AB80000}"/>
    <cellStyle name="TotRow - Opmaakprofiel4 2 14 4 5 6" xfId="50941" xr:uid="{00000000-0005-0000-0000-00001BB80000}"/>
    <cellStyle name="TotRow - Opmaakprofiel4 2 14 4 6" xfId="6465" xr:uid="{00000000-0005-0000-0000-00001CB80000}"/>
    <cellStyle name="TotRow - Opmaakprofiel4 2 14 4 6 2" xfId="11623" xr:uid="{00000000-0005-0000-0000-00001DB80000}"/>
    <cellStyle name="TotRow - Opmaakprofiel4 2 14 4 6 2 2" xfId="23922" xr:uid="{00000000-0005-0000-0000-00001EB80000}"/>
    <cellStyle name="TotRow - Opmaakprofiel4 2 14 4 6 2 3" xfId="35974" xr:uid="{00000000-0005-0000-0000-00001FB80000}"/>
    <cellStyle name="TotRow - Opmaakprofiel4 2 14 4 6 2 4" xfId="46697" xr:uid="{00000000-0005-0000-0000-000020B80000}"/>
    <cellStyle name="TotRow - Opmaakprofiel4 2 14 4 6 2 5" xfId="56588" xr:uid="{00000000-0005-0000-0000-000021B80000}"/>
    <cellStyle name="TotRow - Opmaakprofiel4 2 14 4 6 3" xfId="18088" xr:uid="{00000000-0005-0000-0000-000022B80000}"/>
    <cellStyle name="TotRow - Opmaakprofiel4 2 14 4 6 4" xfId="30140" xr:uid="{00000000-0005-0000-0000-000023B80000}"/>
    <cellStyle name="TotRow - Opmaakprofiel4 2 14 4 6 5" xfId="37758" xr:uid="{00000000-0005-0000-0000-000024B80000}"/>
    <cellStyle name="TotRow - Opmaakprofiel4 2 14 4 6 6" xfId="50942" xr:uid="{00000000-0005-0000-0000-000025B80000}"/>
    <cellStyle name="TotRow - Opmaakprofiel4 2 14 4 7" xfId="6466" xr:uid="{00000000-0005-0000-0000-000026B80000}"/>
    <cellStyle name="TotRow - Opmaakprofiel4 2 14 4 7 2" xfId="18089" xr:uid="{00000000-0005-0000-0000-000027B80000}"/>
    <cellStyle name="TotRow - Opmaakprofiel4 2 14 4 7 3" xfId="30141" xr:uid="{00000000-0005-0000-0000-000028B80000}"/>
    <cellStyle name="TotRow - Opmaakprofiel4 2 14 4 7 4" xfId="37757" xr:uid="{00000000-0005-0000-0000-000029B80000}"/>
    <cellStyle name="TotRow - Opmaakprofiel4 2 14 4 7 5" xfId="50943" xr:uid="{00000000-0005-0000-0000-00002AB80000}"/>
    <cellStyle name="TotRow - Opmaakprofiel4 2 14 4 8" xfId="7402" xr:uid="{00000000-0005-0000-0000-00002BB80000}"/>
    <cellStyle name="TotRow - Opmaakprofiel4 2 14 4 8 2" xfId="19700" xr:uid="{00000000-0005-0000-0000-00002CB80000}"/>
    <cellStyle name="TotRow - Opmaakprofiel4 2 14 4 8 3" xfId="41503" xr:uid="{00000000-0005-0000-0000-00002DB80000}"/>
    <cellStyle name="TotRow - Opmaakprofiel4 2 14 4 8 4" xfId="15534" xr:uid="{00000000-0005-0000-0000-00002EB80000}"/>
    <cellStyle name="TotRow - Opmaakprofiel4 2 14 4 8 5" xfId="52372" xr:uid="{00000000-0005-0000-0000-00002FB80000}"/>
    <cellStyle name="TotRow - Opmaakprofiel4 2 14 4 9" xfId="18083" xr:uid="{00000000-0005-0000-0000-000030B80000}"/>
    <cellStyle name="TotRow - Opmaakprofiel4 2 14 5" xfId="1150" xr:uid="{00000000-0005-0000-0000-000031B80000}"/>
    <cellStyle name="TotRow - Opmaakprofiel4 2 14 5 2" xfId="1735" xr:uid="{00000000-0005-0000-0000-000032B80000}"/>
    <cellStyle name="TotRow - Opmaakprofiel4 2 14 5 2 2" xfId="11624" xr:uid="{00000000-0005-0000-0000-000033B80000}"/>
    <cellStyle name="TotRow - Opmaakprofiel4 2 14 5 2 2 2" xfId="23923" xr:uid="{00000000-0005-0000-0000-000034B80000}"/>
    <cellStyle name="TotRow - Opmaakprofiel4 2 14 5 2 2 3" xfId="35975" xr:uid="{00000000-0005-0000-0000-000035B80000}"/>
    <cellStyle name="TotRow - Opmaakprofiel4 2 14 5 2 2 4" xfId="46698" xr:uid="{00000000-0005-0000-0000-000036B80000}"/>
    <cellStyle name="TotRow - Opmaakprofiel4 2 14 5 2 2 5" xfId="56589" xr:uid="{00000000-0005-0000-0000-000037B80000}"/>
    <cellStyle name="TotRow - Opmaakprofiel4 2 14 5 2 3" xfId="18091" xr:uid="{00000000-0005-0000-0000-000038B80000}"/>
    <cellStyle name="TotRow - Opmaakprofiel4 2 14 5 2 4" xfId="30143" xr:uid="{00000000-0005-0000-0000-000039B80000}"/>
    <cellStyle name="TotRow - Opmaakprofiel4 2 14 5 2 5" xfId="37756" xr:uid="{00000000-0005-0000-0000-00003AB80000}"/>
    <cellStyle name="TotRow - Opmaakprofiel4 2 14 5 2 6" xfId="50944" xr:uid="{00000000-0005-0000-0000-00003BB80000}"/>
    <cellStyle name="TotRow - Opmaakprofiel4 2 14 5 3" xfId="3161" xr:uid="{00000000-0005-0000-0000-00003CB80000}"/>
    <cellStyle name="TotRow - Opmaakprofiel4 2 14 5 3 2" xfId="11625" xr:uid="{00000000-0005-0000-0000-00003DB80000}"/>
    <cellStyle name="TotRow - Opmaakprofiel4 2 14 5 3 2 2" xfId="23924" xr:uid="{00000000-0005-0000-0000-00003EB80000}"/>
    <cellStyle name="TotRow - Opmaakprofiel4 2 14 5 3 2 3" xfId="35976" xr:uid="{00000000-0005-0000-0000-00003FB80000}"/>
    <cellStyle name="TotRow - Opmaakprofiel4 2 14 5 3 2 4" xfId="46699" xr:uid="{00000000-0005-0000-0000-000040B80000}"/>
    <cellStyle name="TotRow - Opmaakprofiel4 2 14 5 3 2 5" xfId="56590" xr:uid="{00000000-0005-0000-0000-000041B80000}"/>
    <cellStyle name="TotRow - Opmaakprofiel4 2 14 5 3 3" xfId="18092" xr:uid="{00000000-0005-0000-0000-000042B80000}"/>
    <cellStyle name="TotRow - Opmaakprofiel4 2 14 5 3 4" xfId="30144" xr:uid="{00000000-0005-0000-0000-000043B80000}"/>
    <cellStyle name="TotRow - Opmaakprofiel4 2 14 5 3 5" xfId="37755" xr:uid="{00000000-0005-0000-0000-000044B80000}"/>
    <cellStyle name="TotRow - Opmaakprofiel4 2 14 5 3 6" xfId="50945" xr:uid="{00000000-0005-0000-0000-000045B80000}"/>
    <cellStyle name="TotRow - Opmaakprofiel4 2 14 5 4" xfId="3980" xr:uid="{00000000-0005-0000-0000-000046B80000}"/>
    <cellStyle name="TotRow - Opmaakprofiel4 2 14 5 4 2" xfId="11626" xr:uid="{00000000-0005-0000-0000-000047B80000}"/>
    <cellStyle name="TotRow - Opmaakprofiel4 2 14 5 4 2 2" xfId="23925" xr:uid="{00000000-0005-0000-0000-000048B80000}"/>
    <cellStyle name="TotRow - Opmaakprofiel4 2 14 5 4 2 3" xfId="35977" xr:uid="{00000000-0005-0000-0000-000049B80000}"/>
    <cellStyle name="TotRow - Opmaakprofiel4 2 14 5 4 2 4" xfId="46700" xr:uid="{00000000-0005-0000-0000-00004AB80000}"/>
    <cellStyle name="TotRow - Opmaakprofiel4 2 14 5 4 2 5" xfId="56591" xr:uid="{00000000-0005-0000-0000-00004BB80000}"/>
    <cellStyle name="TotRow - Opmaakprofiel4 2 14 5 4 3" xfId="18093" xr:uid="{00000000-0005-0000-0000-00004CB80000}"/>
    <cellStyle name="TotRow - Opmaakprofiel4 2 14 5 4 4" xfId="30145" xr:uid="{00000000-0005-0000-0000-00004DB80000}"/>
    <cellStyle name="TotRow - Opmaakprofiel4 2 14 5 4 5" xfId="44106" xr:uid="{00000000-0005-0000-0000-00004EB80000}"/>
    <cellStyle name="TotRow - Opmaakprofiel4 2 14 5 4 6" xfId="50946" xr:uid="{00000000-0005-0000-0000-00004FB80000}"/>
    <cellStyle name="TotRow - Opmaakprofiel4 2 14 5 5" xfId="6467" xr:uid="{00000000-0005-0000-0000-000050B80000}"/>
    <cellStyle name="TotRow - Opmaakprofiel4 2 14 5 5 2" xfId="11627" xr:uid="{00000000-0005-0000-0000-000051B80000}"/>
    <cellStyle name="TotRow - Opmaakprofiel4 2 14 5 5 2 2" xfId="23926" xr:uid="{00000000-0005-0000-0000-000052B80000}"/>
    <cellStyle name="TotRow - Opmaakprofiel4 2 14 5 5 2 3" xfId="35978" xr:uid="{00000000-0005-0000-0000-000053B80000}"/>
    <cellStyle name="TotRow - Opmaakprofiel4 2 14 5 5 2 4" xfId="46701" xr:uid="{00000000-0005-0000-0000-000054B80000}"/>
    <cellStyle name="TotRow - Opmaakprofiel4 2 14 5 5 2 5" xfId="56592" xr:uid="{00000000-0005-0000-0000-000055B80000}"/>
    <cellStyle name="TotRow - Opmaakprofiel4 2 14 5 5 3" xfId="18094" xr:uid="{00000000-0005-0000-0000-000056B80000}"/>
    <cellStyle name="TotRow - Opmaakprofiel4 2 14 5 5 4" xfId="30146" xr:uid="{00000000-0005-0000-0000-000057B80000}"/>
    <cellStyle name="TotRow - Opmaakprofiel4 2 14 5 5 5" xfId="37754" xr:uid="{00000000-0005-0000-0000-000058B80000}"/>
    <cellStyle name="TotRow - Opmaakprofiel4 2 14 5 5 6" xfId="50947" xr:uid="{00000000-0005-0000-0000-000059B80000}"/>
    <cellStyle name="TotRow - Opmaakprofiel4 2 14 5 6" xfId="6468" xr:uid="{00000000-0005-0000-0000-00005AB80000}"/>
    <cellStyle name="TotRow - Opmaakprofiel4 2 14 5 6 2" xfId="11628" xr:uid="{00000000-0005-0000-0000-00005BB80000}"/>
    <cellStyle name="TotRow - Opmaakprofiel4 2 14 5 6 2 2" xfId="23927" xr:uid="{00000000-0005-0000-0000-00005CB80000}"/>
    <cellStyle name="TotRow - Opmaakprofiel4 2 14 5 6 2 3" xfId="35979" xr:uid="{00000000-0005-0000-0000-00005DB80000}"/>
    <cellStyle name="TotRow - Opmaakprofiel4 2 14 5 6 2 4" xfId="46702" xr:uid="{00000000-0005-0000-0000-00005EB80000}"/>
    <cellStyle name="TotRow - Opmaakprofiel4 2 14 5 6 2 5" xfId="56593" xr:uid="{00000000-0005-0000-0000-00005FB80000}"/>
    <cellStyle name="TotRow - Opmaakprofiel4 2 14 5 6 3" xfId="18095" xr:uid="{00000000-0005-0000-0000-000060B80000}"/>
    <cellStyle name="TotRow - Opmaakprofiel4 2 14 5 6 4" xfId="30147" xr:uid="{00000000-0005-0000-0000-000061B80000}"/>
    <cellStyle name="TotRow - Opmaakprofiel4 2 14 5 6 5" xfId="37753" xr:uid="{00000000-0005-0000-0000-000062B80000}"/>
    <cellStyle name="TotRow - Opmaakprofiel4 2 14 5 6 6" xfId="50948" xr:uid="{00000000-0005-0000-0000-000063B80000}"/>
    <cellStyle name="TotRow - Opmaakprofiel4 2 14 5 7" xfId="6469" xr:uid="{00000000-0005-0000-0000-000064B80000}"/>
    <cellStyle name="TotRow - Opmaakprofiel4 2 14 5 7 2" xfId="18096" xr:uid="{00000000-0005-0000-0000-000065B80000}"/>
    <cellStyle name="TotRow - Opmaakprofiel4 2 14 5 7 3" xfId="30148" xr:uid="{00000000-0005-0000-0000-000066B80000}"/>
    <cellStyle name="TotRow - Opmaakprofiel4 2 14 5 7 4" xfId="44105" xr:uid="{00000000-0005-0000-0000-000067B80000}"/>
    <cellStyle name="TotRow - Opmaakprofiel4 2 14 5 7 5" xfId="50949" xr:uid="{00000000-0005-0000-0000-000068B80000}"/>
    <cellStyle name="TotRow - Opmaakprofiel4 2 14 5 8" xfId="9855" xr:uid="{00000000-0005-0000-0000-000069B80000}"/>
    <cellStyle name="TotRow - Opmaakprofiel4 2 14 5 8 2" xfId="22153" xr:uid="{00000000-0005-0000-0000-00006AB80000}"/>
    <cellStyle name="TotRow - Opmaakprofiel4 2 14 5 8 3" xfId="43920" xr:uid="{00000000-0005-0000-0000-00006BB80000}"/>
    <cellStyle name="TotRow - Opmaakprofiel4 2 14 5 8 4" xfId="42480" xr:uid="{00000000-0005-0000-0000-00006CB80000}"/>
    <cellStyle name="TotRow - Opmaakprofiel4 2 14 5 8 5" xfId="54820" xr:uid="{00000000-0005-0000-0000-00006DB80000}"/>
    <cellStyle name="TotRow - Opmaakprofiel4 2 14 5 9" xfId="18090" xr:uid="{00000000-0005-0000-0000-00006EB80000}"/>
    <cellStyle name="TotRow - Opmaakprofiel4 2 14 6" xfId="1112" xr:uid="{00000000-0005-0000-0000-00006FB80000}"/>
    <cellStyle name="TotRow - Opmaakprofiel4 2 14 6 2" xfId="1839" xr:uid="{00000000-0005-0000-0000-000070B80000}"/>
    <cellStyle name="TotRow - Opmaakprofiel4 2 14 6 2 2" xfId="11629" xr:uid="{00000000-0005-0000-0000-000071B80000}"/>
    <cellStyle name="TotRow - Opmaakprofiel4 2 14 6 2 2 2" xfId="23928" xr:uid="{00000000-0005-0000-0000-000072B80000}"/>
    <cellStyle name="TotRow - Opmaakprofiel4 2 14 6 2 2 3" xfId="35980" xr:uid="{00000000-0005-0000-0000-000073B80000}"/>
    <cellStyle name="TotRow - Opmaakprofiel4 2 14 6 2 2 4" xfId="46703" xr:uid="{00000000-0005-0000-0000-000074B80000}"/>
    <cellStyle name="TotRow - Opmaakprofiel4 2 14 6 2 2 5" xfId="56594" xr:uid="{00000000-0005-0000-0000-000075B80000}"/>
    <cellStyle name="TotRow - Opmaakprofiel4 2 14 6 2 3" xfId="18098" xr:uid="{00000000-0005-0000-0000-000076B80000}"/>
    <cellStyle name="TotRow - Opmaakprofiel4 2 14 6 2 4" xfId="30150" xr:uid="{00000000-0005-0000-0000-000077B80000}"/>
    <cellStyle name="TotRow - Opmaakprofiel4 2 14 6 2 5" xfId="37751" xr:uid="{00000000-0005-0000-0000-000078B80000}"/>
    <cellStyle name="TotRow - Opmaakprofiel4 2 14 6 2 6" xfId="50950" xr:uid="{00000000-0005-0000-0000-000079B80000}"/>
    <cellStyle name="TotRow - Opmaakprofiel4 2 14 6 3" xfId="3123" xr:uid="{00000000-0005-0000-0000-00007AB80000}"/>
    <cellStyle name="TotRow - Opmaakprofiel4 2 14 6 3 2" xfId="11630" xr:uid="{00000000-0005-0000-0000-00007BB80000}"/>
    <cellStyle name="TotRow - Opmaakprofiel4 2 14 6 3 2 2" xfId="23929" xr:uid="{00000000-0005-0000-0000-00007CB80000}"/>
    <cellStyle name="TotRow - Opmaakprofiel4 2 14 6 3 2 3" xfId="35981" xr:uid="{00000000-0005-0000-0000-00007DB80000}"/>
    <cellStyle name="TotRow - Opmaakprofiel4 2 14 6 3 2 4" xfId="46704" xr:uid="{00000000-0005-0000-0000-00007EB80000}"/>
    <cellStyle name="TotRow - Opmaakprofiel4 2 14 6 3 2 5" xfId="56595" xr:uid="{00000000-0005-0000-0000-00007FB80000}"/>
    <cellStyle name="TotRow - Opmaakprofiel4 2 14 6 3 3" xfId="18099" xr:uid="{00000000-0005-0000-0000-000080B80000}"/>
    <cellStyle name="TotRow - Opmaakprofiel4 2 14 6 3 4" xfId="30151" xr:uid="{00000000-0005-0000-0000-000081B80000}"/>
    <cellStyle name="TotRow - Opmaakprofiel4 2 14 6 3 5" xfId="37750" xr:uid="{00000000-0005-0000-0000-000082B80000}"/>
    <cellStyle name="TotRow - Opmaakprofiel4 2 14 6 3 6" xfId="50951" xr:uid="{00000000-0005-0000-0000-000083B80000}"/>
    <cellStyle name="TotRow - Opmaakprofiel4 2 14 6 4" xfId="3951" xr:uid="{00000000-0005-0000-0000-000084B80000}"/>
    <cellStyle name="TotRow - Opmaakprofiel4 2 14 6 4 2" xfId="11631" xr:uid="{00000000-0005-0000-0000-000085B80000}"/>
    <cellStyle name="TotRow - Opmaakprofiel4 2 14 6 4 2 2" xfId="23930" xr:uid="{00000000-0005-0000-0000-000086B80000}"/>
    <cellStyle name="TotRow - Opmaakprofiel4 2 14 6 4 2 3" xfId="35982" xr:uid="{00000000-0005-0000-0000-000087B80000}"/>
    <cellStyle name="TotRow - Opmaakprofiel4 2 14 6 4 2 4" xfId="46705" xr:uid="{00000000-0005-0000-0000-000088B80000}"/>
    <cellStyle name="TotRow - Opmaakprofiel4 2 14 6 4 2 5" xfId="56596" xr:uid="{00000000-0005-0000-0000-000089B80000}"/>
    <cellStyle name="TotRow - Opmaakprofiel4 2 14 6 4 3" xfId="18100" xr:uid="{00000000-0005-0000-0000-00008AB80000}"/>
    <cellStyle name="TotRow - Opmaakprofiel4 2 14 6 4 4" xfId="30152" xr:uid="{00000000-0005-0000-0000-00008BB80000}"/>
    <cellStyle name="TotRow - Opmaakprofiel4 2 14 6 4 5" xfId="44103" xr:uid="{00000000-0005-0000-0000-00008CB80000}"/>
    <cellStyle name="TotRow - Opmaakprofiel4 2 14 6 4 6" xfId="50952" xr:uid="{00000000-0005-0000-0000-00008DB80000}"/>
    <cellStyle name="TotRow - Opmaakprofiel4 2 14 6 5" xfId="6470" xr:uid="{00000000-0005-0000-0000-00008EB80000}"/>
    <cellStyle name="TotRow - Opmaakprofiel4 2 14 6 5 2" xfId="11632" xr:uid="{00000000-0005-0000-0000-00008FB80000}"/>
    <cellStyle name="TotRow - Opmaakprofiel4 2 14 6 5 2 2" xfId="23931" xr:uid="{00000000-0005-0000-0000-000090B80000}"/>
    <cellStyle name="TotRow - Opmaakprofiel4 2 14 6 5 2 3" xfId="35983" xr:uid="{00000000-0005-0000-0000-000091B80000}"/>
    <cellStyle name="TotRow - Opmaakprofiel4 2 14 6 5 2 4" xfId="46706" xr:uid="{00000000-0005-0000-0000-000092B80000}"/>
    <cellStyle name="TotRow - Opmaakprofiel4 2 14 6 5 2 5" xfId="56597" xr:uid="{00000000-0005-0000-0000-000093B80000}"/>
    <cellStyle name="TotRow - Opmaakprofiel4 2 14 6 5 3" xfId="18101" xr:uid="{00000000-0005-0000-0000-000094B80000}"/>
    <cellStyle name="TotRow - Opmaakprofiel4 2 14 6 5 4" xfId="30153" xr:uid="{00000000-0005-0000-0000-000095B80000}"/>
    <cellStyle name="TotRow - Opmaakprofiel4 2 14 6 5 5" xfId="37749" xr:uid="{00000000-0005-0000-0000-000096B80000}"/>
    <cellStyle name="TotRow - Opmaakprofiel4 2 14 6 5 6" xfId="50953" xr:uid="{00000000-0005-0000-0000-000097B80000}"/>
    <cellStyle name="TotRow - Opmaakprofiel4 2 14 6 6" xfId="6471" xr:uid="{00000000-0005-0000-0000-000098B80000}"/>
    <cellStyle name="TotRow - Opmaakprofiel4 2 14 6 6 2" xfId="11633" xr:uid="{00000000-0005-0000-0000-000099B80000}"/>
    <cellStyle name="TotRow - Opmaakprofiel4 2 14 6 6 2 2" xfId="23932" xr:uid="{00000000-0005-0000-0000-00009AB80000}"/>
    <cellStyle name="TotRow - Opmaakprofiel4 2 14 6 6 2 3" xfId="35984" xr:uid="{00000000-0005-0000-0000-00009BB80000}"/>
    <cellStyle name="TotRow - Opmaakprofiel4 2 14 6 6 2 4" xfId="46707" xr:uid="{00000000-0005-0000-0000-00009CB80000}"/>
    <cellStyle name="TotRow - Opmaakprofiel4 2 14 6 6 2 5" xfId="56598" xr:uid="{00000000-0005-0000-0000-00009DB80000}"/>
    <cellStyle name="TotRow - Opmaakprofiel4 2 14 6 6 3" xfId="18102" xr:uid="{00000000-0005-0000-0000-00009EB80000}"/>
    <cellStyle name="TotRow - Opmaakprofiel4 2 14 6 6 4" xfId="30154" xr:uid="{00000000-0005-0000-0000-00009FB80000}"/>
    <cellStyle name="TotRow - Opmaakprofiel4 2 14 6 6 5" xfId="37748" xr:uid="{00000000-0005-0000-0000-0000A0B80000}"/>
    <cellStyle name="TotRow - Opmaakprofiel4 2 14 6 6 6" xfId="50954" xr:uid="{00000000-0005-0000-0000-0000A1B80000}"/>
    <cellStyle name="TotRow - Opmaakprofiel4 2 14 6 7" xfId="6472" xr:uid="{00000000-0005-0000-0000-0000A2B80000}"/>
    <cellStyle name="TotRow - Opmaakprofiel4 2 14 6 7 2" xfId="18103" xr:uid="{00000000-0005-0000-0000-0000A3B80000}"/>
    <cellStyle name="TotRow - Opmaakprofiel4 2 14 6 7 3" xfId="30155" xr:uid="{00000000-0005-0000-0000-0000A4B80000}"/>
    <cellStyle name="TotRow - Opmaakprofiel4 2 14 6 7 4" xfId="37747" xr:uid="{00000000-0005-0000-0000-0000A5B80000}"/>
    <cellStyle name="TotRow - Opmaakprofiel4 2 14 6 7 5" xfId="50955" xr:uid="{00000000-0005-0000-0000-0000A6B80000}"/>
    <cellStyle name="TotRow - Opmaakprofiel4 2 14 6 8" xfId="7189" xr:uid="{00000000-0005-0000-0000-0000A7B80000}"/>
    <cellStyle name="TotRow - Opmaakprofiel4 2 14 6 8 2" xfId="19487" xr:uid="{00000000-0005-0000-0000-0000A8B80000}"/>
    <cellStyle name="TotRow - Opmaakprofiel4 2 14 6 8 3" xfId="41290" xr:uid="{00000000-0005-0000-0000-0000A9B80000}"/>
    <cellStyle name="TotRow - Opmaakprofiel4 2 14 6 8 4" xfId="36881" xr:uid="{00000000-0005-0000-0000-0000AAB80000}"/>
    <cellStyle name="TotRow - Opmaakprofiel4 2 14 6 8 5" xfId="52159" xr:uid="{00000000-0005-0000-0000-0000ABB80000}"/>
    <cellStyle name="TotRow - Opmaakprofiel4 2 14 6 9" xfId="18097" xr:uid="{00000000-0005-0000-0000-0000ACB80000}"/>
    <cellStyle name="TotRow - Opmaakprofiel4 2 14 7" xfId="1634" xr:uid="{00000000-0005-0000-0000-0000ADB80000}"/>
    <cellStyle name="TotRow - Opmaakprofiel4 2 14 7 2" xfId="11634" xr:uid="{00000000-0005-0000-0000-0000AEB80000}"/>
    <cellStyle name="TotRow - Opmaakprofiel4 2 14 7 2 2" xfId="23933" xr:uid="{00000000-0005-0000-0000-0000AFB80000}"/>
    <cellStyle name="TotRow - Opmaakprofiel4 2 14 7 2 3" xfId="35985" xr:uid="{00000000-0005-0000-0000-0000B0B80000}"/>
    <cellStyle name="TotRow - Opmaakprofiel4 2 14 7 2 4" xfId="46708" xr:uid="{00000000-0005-0000-0000-0000B1B80000}"/>
    <cellStyle name="TotRow - Opmaakprofiel4 2 14 7 2 5" xfId="56599" xr:uid="{00000000-0005-0000-0000-0000B2B80000}"/>
    <cellStyle name="TotRow - Opmaakprofiel4 2 14 7 3" xfId="18104" xr:uid="{00000000-0005-0000-0000-0000B3B80000}"/>
    <cellStyle name="TotRow - Opmaakprofiel4 2 14 7 4" xfId="30156" xr:uid="{00000000-0005-0000-0000-0000B4B80000}"/>
    <cellStyle name="TotRow - Opmaakprofiel4 2 14 7 5" xfId="37746" xr:uid="{00000000-0005-0000-0000-0000B5B80000}"/>
    <cellStyle name="TotRow - Opmaakprofiel4 2 14 7 6" xfId="50956" xr:uid="{00000000-0005-0000-0000-0000B6B80000}"/>
    <cellStyle name="TotRow - Opmaakprofiel4 2 14 8" xfId="2758" xr:uid="{00000000-0005-0000-0000-0000B7B80000}"/>
    <cellStyle name="TotRow - Opmaakprofiel4 2 14 8 2" xfId="11635" xr:uid="{00000000-0005-0000-0000-0000B8B80000}"/>
    <cellStyle name="TotRow - Opmaakprofiel4 2 14 8 2 2" xfId="23934" xr:uid="{00000000-0005-0000-0000-0000B9B80000}"/>
    <cellStyle name="TotRow - Opmaakprofiel4 2 14 8 2 3" xfId="35986" xr:uid="{00000000-0005-0000-0000-0000BAB80000}"/>
    <cellStyle name="TotRow - Opmaakprofiel4 2 14 8 2 4" xfId="46709" xr:uid="{00000000-0005-0000-0000-0000BBB80000}"/>
    <cellStyle name="TotRow - Opmaakprofiel4 2 14 8 2 5" xfId="56600" xr:uid="{00000000-0005-0000-0000-0000BCB80000}"/>
    <cellStyle name="TotRow - Opmaakprofiel4 2 14 8 3" xfId="18105" xr:uid="{00000000-0005-0000-0000-0000BDB80000}"/>
    <cellStyle name="TotRow - Opmaakprofiel4 2 14 8 4" xfId="30157" xr:uid="{00000000-0005-0000-0000-0000BEB80000}"/>
    <cellStyle name="TotRow - Opmaakprofiel4 2 14 8 5" xfId="37745" xr:uid="{00000000-0005-0000-0000-0000BFB80000}"/>
    <cellStyle name="TotRow - Opmaakprofiel4 2 14 8 6" xfId="50957" xr:uid="{00000000-0005-0000-0000-0000C0B80000}"/>
    <cellStyle name="TotRow - Opmaakprofiel4 2 14 9" xfId="3620" xr:uid="{00000000-0005-0000-0000-0000C1B80000}"/>
    <cellStyle name="TotRow - Opmaakprofiel4 2 14 9 2" xfId="11636" xr:uid="{00000000-0005-0000-0000-0000C2B80000}"/>
    <cellStyle name="TotRow - Opmaakprofiel4 2 14 9 2 2" xfId="23935" xr:uid="{00000000-0005-0000-0000-0000C3B80000}"/>
    <cellStyle name="TotRow - Opmaakprofiel4 2 14 9 2 3" xfId="35987" xr:uid="{00000000-0005-0000-0000-0000C4B80000}"/>
    <cellStyle name="TotRow - Opmaakprofiel4 2 14 9 2 4" xfId="46710" xr:uid="{00000000-0005-0000-0000-0000C5B80000}"/>
    <cellStyle name="TotRow - Opmaakprofiel4 2 14 9 2 5" xfId="56601" xr:uid="{00000000-0005-0000-0000-0000C6B80000}"/>
    <cellStyle name="TotRow - Opmaakprofiel4 2 14 9 3" xfId="18106" xr:uid="{00000000-0005-0000-0000-0000C7B80000}"/>
    <cellStyle name="TotRow - Opmaakprofiel4 2 14 9 4" xfId="30158" xr:uid="{00000000-0005-0000-0000-0000C8B80000}"/>
    <cellStyle name="TotRow - Opmaakprofiel4 2 14 9 5" xfId="44099" xr:uid="{00000000-0005-0000-0000-0000C9B80000}"/>
    <cellStyle name="TotRow - Opmaakprofiel4 2 14 9 6" xfId="50958" xr:uid="{00000000-0005-0000-0000-0000CAB80000}"/>
    <cellStyle name="TotRow - Opmaakprofiel4 2 15" xfId="676" xr:uid="{00000000-0005-0000-0000-0000CBB80000}"/>
    <cellStyle name="TotRow - Opmaakprofiel4 2 15 10" xfId="6473" xr:uid="{00000000-0005-0000-0000-0000CCB80000}"/>
    <cellStyle name="TotRow - Opmaakprofiel4 2 15 10 2" xfId="11637" xr:uid="{00000000-0005-0000-0000-0000CDB80000}"/>
    <cellStyle name="TotRow - Opmaakprofiel4 2 15 10 2 2" xfId="23936" xr:uid="{00000000-0005-0000-0000-0000CEB80000}"/>
    <cellStyle name="TotRow - Opmaakprofiel4 2 15 10 2 3" xfId="35988" xr:uid="{00000000-0005-0000-0000-0000CFB80000}"/>
    <cellStyle name="TotRow - Opmaakprofiel4 2 15 10 2 4" xfId="46711" xr:uid="{00000000-0005-0000-0000-0000D0B80000}"/>
    <cellStyle name="TotRow - Opmaakprofiel4 2 15 10 2 5" xfId="56602" xr:uid="{00000000-0005-0000-0000-0000D1B80000}"/>
    <cellStyle name="TotRow - Opmaakprofiel4 2 15 10 3" xfId="18108" xr:uid="{00000000-0005-0000-0000-0000D2B80000}"/>
    <cellStyle name="TotRow - Opmaakprofiel4 2 15 10 4" xfId="30160" xr:uid="{00000000-0005-0000-0000-0000D3B80000}"/>
    <cellStyle name="TotRow - Opmaakprofiel4 2 15 10 5" xfId="37743" xr:uid="{00000000-0005-0000-0000-0000D4B80000}"/>
    <cellStyle name="TotRow - Opmaakprofiel4 2 15 10 6" xfId="50959" xr:uid="{00000000-0005-0000-0000-0000D5B80000}"/>
    <cellStyle name="TotRow - Opmaakprofiel4 2 15 11" xfId="6474" xr:uid="{00000000-0005-0000-0000-0000D6B80000}"/>
    <cellStyle name="TotRow - Opmaakprofiel4 2 15 11 2" xfId="11638" xr:uid="{00000000-0005-0000-0000-0000D7B80000}"/>
    <cellStyle name="TotRow - Opmaakprofiel4 2 15 11 2 2" xfId="23937" xr:uid="{00000000-0005-0000-0000-0000D8B80000}"/>
    <cellStyle name="TotRow - Opmaakprofiel4 2 15 11 2 3" xfId="35989" xr:uid="{00000000-0005-0000-0000-0000D9B80000}"/>
    <cellStyle name="TotRow - Opmaakprofiel4 2 15 11 2 4" xfId="46712" xr:uid="{00000000-0005-0000-0000-0000DAB80000}"/>
    <cellStyle name="TotRow - Opmaakprofiel4 2 15 11 2 5" xfId="56603" xr:uid="{00000000-0005-0000-0000-0000DBB80000}"/>
    <cellStyle name="TotRow - Opmaakprofiel4 2 15 11 3" xfId="18109" xr:uid="{00000000-0005-0000-0000-0000DCB80000}"/>
    <cellStyle name="TotRow - Opmaakprofiel4 2 15 11 4" xfId="30161" xr:uid="{00000000-0005-0000-0000-0000DDB80000}"/>
    <cellStyle name="TotRow - Opmaakprofiel4 2 15 11 5" xfId="44098" xr:uid="{00000000-0005-0000-0000-0000DEB80000}"/>
    <cellStyle name="TotRow - Opmaakprofiel4 2 15 11 6" xfId="50960" xr:uid="{00000000-0005-0000-0000-0000DFB80000}"/>
    <cellStyle name="TotRow - Opmaakprofiel4 2 15 12" xfId="6475" xr:uid="{00000000-0005-0000-0000-0000E0B80000}"/>
    <cellStyle name="TotRow - Opmaakprofiel4 2 15 12 2" xfId="18110" xr:uid="{00000000-0005-0000-0000-0000E1B80000}"/>
    <cellStyle name="TotRow - Opmaakprofiel4 2 15 12 3" xfId="30162" xr:uid="{00000000-0005-0000-0000-0000E2B80000}"/>
    <cellStyle name="TotRow - Opmaakprofiel4 2 15 12 4" xfId="37742" xr:uid="{00000000-0005-0000-0000-0000E3B80000}"/>
    <cellStyle name="TotRow - Opmaakprofiel4 2 15 12 5" xfId="50961" xr:uid="{00000000-0005-0000-0000-0000E4B80000}"/>
    <cellStyle name="TotRow - Opmaakprofiel4 2 15 13" xfId="7484" xr:uid="{00000000-0005-0000-0000-0000E5B80000}"/>
    <cellStyle name="TotRow - Opmaakprofiel4 2 15 13 2" xfId="19782" xr:uid="{00000000-0005-0000-0000-0000E6B80000}"/>
    <cellStyle name="TotRow - Opmaakprofiel4 2 15 13 3" xfId="41585" xr:uid="{00000000-0005-0000-0000-0000E7B80000}"/>
    <cellStyle name="TotRow - Opmaakprofiel4 2 15 13 4" xfId="14062" xr:uid="{00000000-0005-0000-0000-0000E8B80000}"/>
    <cellStyle name="TotRow - Opmaakprofiel4 2 15 13 5" xfId="52454" xr:uid="{00000000-0005-0000-0000-0000E9B80000}"/>
    <cellStyle name="TotRow - Opmaakprofiel4 2 15 14" xfId="18107" xr:uid="{00000000-0005-0000-0000-0000EAB80000}"/>
    <cellStyle name="TotRow - Opmaakprofiel4 2 15 2" xfId="849" xr:uid="{00000000-0005-0000-0000-0000EBB80000}"/>
    <cellStyle name="TotRow - Opmaakprofiel4 2 15 2 2" xfId="1484" xr:uid="{00000000-0005-0000-0000-0000ECB80000}"/>
    <cellStyle name="TotRow - Opmaakprofiel4 2 15 2 2 2" xfId="11639" xr:uid="{00000000-0005-0000-0000-0000EDB80000}"/>
    <cellStyle name="TotRow - Opmaakprofiel4 2 15 2 2 2 2" xfId="23938" xr:uid="{00000000-0005-0000-0000-0000EEB80000}"/>
    <cellStyle name="TotRow - Opmaakprofiel4 2 15 2 2 2 3" xfId="35990" xr:uid="{00000000-0005-0000-0000-0000EFB80000}"/>
    <cellStyle name="TotRow - Opmaakprofiel4 2 15 2 2 2 4" xfId="46713" xr:uid="{00000000-0005-0000-0000-0000F0B80000}"/>
    <cellStyle name="TotRow - Opmaakprofiel4 2 15 2 2 2 5" xfId="56604" xr:uid="{00000000-0005-0000-0000-0000F1B80000}"/>
    <cellStyle name="TotRow - Opmaakprofiel4 2 15 2 2 3" xfId="18112" xr:uid="{00000000-0005-0000-0000-0000F2B80000}"/>
    <cellStyle name="TotRow - Opmaakprofiel4 2 15 2 2 4" xfId="30164" xr:uid="{00000000-0005-0000-0000-0000F3B80000}"/>
    <cellStyle name="TotRow - Opmaakprofiel4 2 15 2 2 5" xfId="44097" xr:uid="{00000000-0005-0000-0000-0000F4B80000}"/>
    <cellStyle name="TotRow - Opmaakprofiel4 2 15 2 2 6" xfId="50962" xr:uid="{00000000-0005-0000-0000-0000F5B80000}"/>
    <cellStyle name="TotRow - Opmaakprofiel4 2 15 2 3" xfId="2860" xr:uid="{00000000-0005-0000-0000-0000F6B80000}"/>
    <cellStyle name="TotRow - Opmaakprofiel4 2 15 2 3 2" xfId="11640" xr:uid="{00000000-0005-0000-0000-0000F7B80000}"/>
    <cellStyle name="TotRow - Opmaakprofiel4 2 15 2 3 2 2" xfId="23939" xr:uid="{00000000-0005-0000-0000-0000F8B80000}"/>
    <cellStyle name="TotRow - Opmaakprofiel4 2 15 2 3 2 3" xfId="35991" xr:uid="{00000000-0005-0000-0000-0000F9B80000}"/>
    <cellStyle name="TotRow - Opmaakprofiel4 2 15 2 3 2 4" xfId="46714" xr:uid="{00000000-0005-0000-0000-0000FAB80000}"/>
    <cellStyle name="TotRow - Opmaakprofiel4 2 15 2 3 2 5" xfId="56605" xr:uid="{00000000-0005-0000-0000-0000FBB80000}"/>
    <cellStyle name="TotRow - Opmaakprofiel4 2 15 2 3 3" xfId="18113" xr:uid="{00000000-0005-0000-0000-0000FCB80000}"/>
    <cellStyle name="TotRow - Opmaakprofiel4 2 15 2 3 4" xfId="30165" xr:uid="{00000000-0005-0000-0000-0000FDB80000}"/>
    <cellStyle name="TotRow - Opmaakprofiel4 2 15 2 3 5" xfId="37741" xr:uid="{00000000-0005-0000-0000-0000FEB80000}"/>
    <cellStyle name="TotRow - Opmaakprofiel4 2 15 2 3 6" xfId="50963" xr:uid="{00000000-0005-0000-0000-0000FFB80000}"/>
    <cellStyle name="TotRow - Opmaakprofiel4 2 15 2 4" xfId="3713" xr:uid="{00000000-0005-0000-0000-000000B90000}"/>
    <cellStyle name="TotRow - Opmaakprofiel4 2 15 2 4 2" xfId="11641" xr:uid="{00000000-0005-0000-0000-000001B90000}"/>
    <cellStyle name="TotRow - Opmaakprofiel4 2 15 2 4 2 2" xfId="23940" xr:uid="{00000000-0005-0000-0000-000002B90000}"/>
    <cellStyle name="TotRow - Opmaakprofiel4 2 15 2 4 2 3" xfId="35992" xr:uid="{00000000-0005-0000-0000-000003B90000}"/>
    <cellStyle name="TotRow - Opmaakprofiel4 2 15 2 4 2 4" xfId="46715" xr:uid="{00000000-0005-0000-0000-000004B90000}"/>
    <cellStyle name="TotRow - Opmaakprofiel4 2 15 2 4 2 5" xfId="56606" xr:uid="{00000000-0005-0000-0000-000005B90000}"/>
    <cellStyle name="TotRow - Opmaakprofiel4 2 15 2 4 3" xfId="18114" xr:uid="{00000000-0005-0000-0000-000006B90000}"/>
    <cellStyle name="TotRow - Opmaakprofiel4 2 15 2 4 4" xfId="30166" xr:uid="{00000000-0005-0000-0000-000007B90000}"/>
    <cellStyle name="TotRow - Opmaakprofiel4 2 15 2 4 5" xfId="37740" xr:uid="{00000000-0005-0000-0000-000008B90000}"/>
    <cellStyle name="TotRow - Opmaakprofiel4 2 15 2 4 6" xfId="50964" xr:uid="{00000000-0005-0000-0000-000009B90000}"/>
    <cellStyle name="TotRow - Opmaakprofiel4 2 15 2 5" xfId="6476" xr:uid="{00000000-0005-0000-0000-00000AB90000}"/>
    <cellStyle name="TotRow - Opmaakprofiel4 2 15 2 5 2" xfId="11642" xr:uid="{00000000-0005-0000-0000-00000BB90000}"/>
    <cellStyle name="TotRow - Opmaakprofiel4 2 15 2 5 2 2" xfId="23941" xr:uid="{00000000-0005-0000-0000-00000CB90000}"/>
    <cellStyle name="TotRow - Opmaakprofiel4 2 15 2 5 2 3" xfId="35993" xr:uid="{00000000-0005-0000-0000-00000DB90000}"/>
    <cellStyle name="TotRow - Opmaakprofiel4 2 15 2 5 2 4" xfId="46716" xr:uid="{00000000-0005-0000-0000-00000EB90000}"/>
    <cellStyle name="TotRow - Opmaakprofiel4 2 15 2 5 2 5" xfId="56607" xr:uid="{00000000-0005-0000-0000-00000FB90000}"/>
    <cellStyle name="TotRow - Opmaakprofiel4 2 15 2 5 3" xfId="18115" xr:uid="{00000000-0005-0000-0000-000010B90000}"/>
    <cellStyle name="TotRow - Opmaakprofiel4 2 15 2 5 4" xfId="30167" xr:uid="{00000000-0005-0000-0000-000011B90000}"/>
    <cellStyle name="TotRow - Opmaakprofiel4 2 15 2 5 5" xfId="37739" xr:uid="{00000000-0005-0000-0000-000012B90000}"/>
    <cellStyle name="TotRow - Opmaakprofiel4 2 15 2 5 6" xfId="50965" xr:uid="{00000000-0005-0000-0000-000013B90000}"/>
    <cellStyle name="TotRow - Opmaakprofiel4 2 15 2 6" xfId="6477" xr:uid="{00000000-0005-0000-0000-000014B90000}"/>
    <cellStyle name="TotRow - Opmaakprofiel4 2 15 2 6 2" xfId="11643" xr:uid="{00000000-0005-0000-0000-000015B90000}"/>
    <cellStyle name="TotRow - Opmaakprofiel4 2 15 2 6 2 2" xfId="23942" xr:uid="{00000000-0005-0000-0000-000016B90000}"/>
    <cellStyle name="TotRow - Opmaakprofiel4 2 15 2 6 2 3" xfId="35994" xr:uid="{00000000-0005-0000-0000-000017B90000}"/>
    <cellStyle name="TotRow - Opmaakprofiel4 2 15 2 6 2 4" xfId="46717" xr:uid="{00000000-0005-0000-0000-000018B90000}"/>
    <cellStyle name="TotRow - Opmaakprofiel4 2 15 2 6 2 5" xfId="56608" xr:uid="{00000000-0005-0000-0000-000019B90000}"/>
    <cellStyle name="TotRow - Opmaakprofiel4 2 15 2 6 3" xfId="18116" xr:uid="{00000000-0005-0000-0000-00001AB90000}"/>
    <cellStyle name="TotRow - Opmaakprofiel4 2 15 2 6 4" xfId="30168" xr:uid="{00000000-0005-0000-0000-00001BB90000}"/>
    <cellStyle name="TotRow - Opmaakprofiel4 2 15 2 6 5" xfId="44095" xr:uid="{00000000-0005-0000-0000-00001CB90000}"/>
    <cellStyle name="TotRow - Opmaakprofiel4 2 15 2 6 6" xfId="50966" xr:uid="{00000000-0005-0000-0000-00001DB90000}"/>
    <cellStyle name="TotRow - Opmaakprofiel4 2 15 2 7" xfId="6478" xr:uid="{00000000-0005-0000-0000-00001EB90000}"/>
    <cellStyle name="TotRow - Opmaakprofiel4 2 15 2 7 2" xfId="18117" xr:uid="{00000000-0005-0000-0000-00001FB90000}"/>
    <cellStyle name="TotRow - Opmaakprofiel4 2 15 2 7 3" xfId="30169" xr:uid="{00000000-0005-0000-0000-000020B90000}"/>
    <cellStyle name="TotRow - Opmaakprofiel4 2 15 2 7 4" xfId="37738" xr:uid="{00000000-0005-0000-0000-000021B90000}"/>
    <cellStyle name="TotRow - Opmaakprofiel4 2 15 2 7 5" xfId="50967" xr:uid="{00000000-0005-0000-0000-000022B90000}"/>
    <cellStyle name="TotRow - Opmaakprofiel4 2 15 2 8" xfId="10058" xr:uid="{00000000-0005-0000-0000-000023B90000}"/>
    <cellStyle name="TotRow - Opmaakprofiel4 2 15 2 8 2" xfId="22356" xr:uid="{00000000-0005-0000-0000-000024B90000}"/>
    <cellStyle name="TotRow - Opmaakprofiel4 2 15 2 8 3" xfId="44120" xr:uid="{00000000-0005-0000-0000-000025B90000}"/>
    <cellStyle name="TotRow - Opmaakprofiel4 2 15 2 8 4" xfId="32013" xr:uid="{00000000-0005-0000-0000-000026B90000}"/>
    <cellStyle name="TotRow - Opmaakprofiel4 2 15 2 8 5" xfId="55023" xr:uid="{00000000-0005-0000-0000-000027B90000}"/>
    <cellStyle name="TotRow - Opmaakprofiel4 2 15 2 9" xfId="18111" xr:uid="{00000000-0005-0000-0000-000028B90000}"/>
    <cellStyle name="TotRow - Opmaakprofiel4 2 15 3" xfId="638" xr:uid="{00000000-0005-0000-0000-000029B90000}"/>
    <cellStyle name="TotRow - Opmaakprofiel4 2 15 3 2" xfId="2135" xr:uid="{00000000-0005-0000-0000-00002AB90000}"/>
    <cellStyle name="TotRow - Opmaakprofiel4 2 15 3 2 2" xfId="11644" xr:uid="{00000000-0005-0000-0000-00002BB90000}"/>
    <cellStyle name="TotRow - Opmaakprofiel4 2 15 3 2 2 2" xfId="23943" xr:uid="{00000000-0005-0000-0000-00002CB90000}"/>
    <cellStyle name="TotRow - Opmaakprofiel4 2 15 3 2 2 3" xfId="35995" xr:uid="{00000000-0005-0000-0000-00002DB90000}"/>
    <cellStyle name="TotRow - Opmaakprofiel4 2 15 3 2 2 4" xfId="46718" xr:uid="{00000000-0005-0000-0000-00002EB90000}"/>
    <cellStyle name="TotRow - Opmaakprofiel4 2 15 3 2 2 5" xfId="56609" xr:uid="{00000000-0005-0000-0000-00002FB90000}"/>
    <cellStyle name="TotRow - Opmaakprofiel4 2 15 3 2 3" xfId="18119" xr:uid="{00000000-0005-0000-0000-000030B90000}"/>
    <cellStyle name="TotRow - Opmaakprofiel4 2 15 3 2 4" xfId="30171" xr:uid="{00000000-0005-0000-0000-000031B90000}"/>
    <cellStyle name="TotRow - Opmaakprofiel4 2 15 3 2 5" xfId="37736" xr:uid="{00000000-0005-0000-0000-000032B90000}"/>
    <cellStyle name="TotRow - Opmaakprofiel4 2 15 3 2 6" xfId="50968" xr:uid="{00000000-0005-0000-0000-000033B90000}"/>
    <cellStyle name="TotRow - Opmaakprofiel4 2 15 3 3" xfId="2704" xr:uid="{00000000-0005-0000-0000-000034B90000}"/>
    <cellStyle name="TotRow - Opmaakprofiel4 2 15 3 3 2" xfId="11645" xr:uid="{00000000-0005-0000-0000-000035B90000}"/>
    <cellStyle name="TotRow - Opmaakprofiel4 2 15 3 3 2 2" xfId="23944" xr:uid="{00000000-0005-0000-0000-000036B90000}"/>
    <cellStyle name="TotRow - Opmaakprofiel4 2 15 3 3 2 3" xfId="35996" xr:uid="{00000000-0005-0000-0000-000037B90000}"/>
    <cellStyle name="TotRow - Opmaakprofiel4 2 15 3 3 2 4" xfId="46719" xr:uid="{00000000-0005-0000-0000-000038B90000}"/>
    <cellStyle name="TotRow - Opmaakprofiel4 2 15 3 3 2 5" xfId="56610" xr:uid="{00000000-0005-0000-0000-000039B90000}"/>
    <cellStyle name="TotRow - Opmaakprofiel4 2 15 3 3 3" xfId="18120" xr:uid="{00000000-0005-0000-0000-00003AB90000}"/>
    <cellStyle name="TotRow - Opmaakprofiel4 2 15 3 3 4" xfId="30172" xr:uid="{00000000-0005-0000-0000-00003BB90000}"/>
    <cellStyle name="TotRow - Opmaakprofiel4 2 15 3 3 5" xfId="37735" xr:uid="{00000000-0005-0000-0000-00003CB90000}"/>
    <cellStyle name="TotRow - Opmaakprofiel4 2 15 3 3 6" xfId="50969" xr:uid="{00000000-0005-0000-0000-00003DB90000}"/>
    <cellStyle name="TotRow - Opmaakprofiel4 2 15 3 4" xfId="3571" xr:uid="{00000000-0005-0000-0000-00003EB90000}"/>
    <cellStyle name="TotRow - Opmaakprofiel4 2 15 3 4 2" xfId="11646" xr:uid="{00000000-0005-0000-0000-00003FB90000}"/>
    <cellStyle name="TotRow - Opmaakprofiel4 2 15 3 4 2 2" xfId="23945" xr:uid="{00000000-0005-0000-0000-000040B90000}"/>
    <cellStyle name="TotRow - Opmaakprofiel4 2 15 3 4 2 3" xfId="35997" xr:uid="{00000000-0005-0000-0000-000041B90000}"/>
    <cellStyle name="TotRow - Opmaakprofiel4 2 15 3 4 2 4" xfId="46720" xr:uid="{00000000-0005-0000-0000-000042B90000}"/>
    <cellStyle name="TotRow - Opmaakprofiel4 2 15 3 4 2 5" xfId="56611" xr:uid="{00000000-0005-0000-0000-000043B90000}"/>
    <cellStyle name="TotRow - Opmaakprofiel4 2 15 3 4 3" xfId="18121" xr:uid="{00000000-0005-0000-0000-000044B90000}"/>
    <cellStyle name="TotRow - Opmaakprofiel4 2 15 3 4 4" xfId="30173" xr:uid="{00000000-0005-0000-0000-000045B90000}"/>
    <cellStyle name="TotRow - Opmaakprofiel4 2 15 3 4 5" xfId="37734" xr:uid="{00000000-0005-0000-0000-000046B90000}"/>
    <cellStyle name="TotRow - Opmaakprofiel4 2 15 3 4 6" xfId="50970" xr:uid="{00000000-0005-0000-0000-000047B90000}"/>
    <cellStyle name="TotRow - Opmaakprofiel4 2 15 3 5" xfId="6479" xr:uid="{00000000-0005-0000-0000-000048B90000}"/>
    <cellStyle name="TotRow - Opmaakprofiel4 2 15 3 5 2" xfId="11647" xr:uid="{00000000-0005-0000-0000-000049B90000}"/>
    <cellStyle name="TotRow - Opmaakprofiel4 2 15 3 5 2 2" xfId="23946" xr:uid="{00000000-0005-0000-0000-00004AB90000}"/>
    <cellStyle name="TotRow - Opmaakprofiel4 2 15 3 5 2 3" xfId="35998" xr:uid="{00000000-0005-0000-0000-00004BB90000}"/>
    <cellStyle name="TotRow - Opmaakprofiel4 2 15 3 5 2 4" xfId="46721" xr:uid="{00000000-0005-0000-0000-00004CB90000}"/>
    <cellStyle name="TotRow - Opmaakprofiel4 2 15 3 5 2 5" xfId="56612" xr:uid="{00000000-0005-0000-0000-00004DB90000}"/>
    <cellStyle name="TotRow - Opmaakprofiel4 2 15 3 5 3" xfId="18122" xr:uid="{00000000-0005-0000-0000-00004EB90000}"/>
    <cellStyle name="TotRow - Opmaakprofiel4 2 15 3 5 4" xfId="30174" xr:uid="{00000000-0005-0000-0000-00004FB90000}"/>
    <cellStyle name="TotRow - Opmaakprofiel4 2 15 3 5 5" xfId="37733" xr:uid="{00000000-0005-0000-0000-000050B90000}"/>
    <cellStyle name="TotRow - Opmaakprofiel4 2 15 3 5 6" xfId="50971" xr:uid="{00000000-0005-0000-0000-000051B90000}"/>
    <cellStyle name="TotRow - Opmaakprofiel4 2 15 3 6" xfId="6480" xr:uid="{00000000-0005-0000-0000-000052B90000}"/>
    <cellStyle name="TotRow - Opmaakprofiel4 2 15 3 6 2" xfId="11648" xr:uid="{00000000-0005-0000-0000-000053B90000}"/>
    <cellStyle name="TotRow - Opmaakprofiel4 2 15 3 6 2 2" xfId="23947" xr:uid="{00000000-0005-0000-0000-000054B90000}"/>
    <cellStyle name="TotRow - Opmaakprofiel4 2 15 3 6 2 3" xfId="35999" xr:uid="{00000000-0005-0000-0000-000055B90000}"/>
    <cellStyle name="TotRow - Opmaakprofiel4 2 15 3 6 2 4" xfId="46722" xr:uid="{00000000-0005-0000-0000-000056B90000}"/>
    <cellStyle name="TotRow - Opmaakprofiel4 2 15 3 6 2 5" xfId="56613" xr:uid="{00000000-0005-0000-0000-000057B90000}"/>
    <cellStyle name="TotRow - Opmaakprofiel4 2 15 3 6 3" xfId="18123" xr:uid="{00000000-0005-0000-0000-000058B90000}"/>
    <cellStyle name="TotRow - Opmaakprofiel4 2 15 3 6 4" xfId="30175" xr:uid="{00000000-0005-0000-0000-000059B90000}"/>
    <cellStyle name="TotRow - Opmaakprofiel4 2 15 3 6 5" xfId="44090" xr:uid="{00000000-0005-0000-0000-00005AB90000}"/>
    <cellStyle name="TotRow - Opmaakprofiel4 2 15 3 6 6" xfId="50972" xr:uid="{00000000-0005-0000-0000-00005BB90000}"/>
    <cellStyle name="TotRow - Opmaakprofiel4 2 15 3 7" xfId="6481" xr:uid="{00000000-0005-0000-0000-00005CB90000}"/>
    <cellStyle name="TotRow - Opmaakprofiel4 2 15 3 7 2" xfId="18124" xr:uid="{00000000-0005-0000-0000-00005DB90000}"/>
    <cellStyle name="TotRow - Opmaakprofiel4 2 15 3 7 3" xfId="30176" xr:uid="{00000000-0005-0000-0000-00005EB90000}"/>
    <cellStyle name="TotRow - Opmaakprofiel4 2 15 3 7 4" xfId="37732" xr:uid="{00000000-0005-0000-0000-00005FB90000}"/>
    <cellStyle name="TotRow - Opmaakprofiel4 2 15 3 7 5" xfId="50973" xr:uid="{00000000-0005-0000-0000-000060B90000}"/>
    <cellStyle name="TotRow - Opmaakprofiel4 2 15 3 8" xfId="7512" xr:uid="{00000000-0005-0000-0000-000061B90000}"/>
    <cellStyle name="TotRow - Opmaakprofiel4 2 15 3 8 2" xfId="19810" xr:uid="{00000000-0005-0000-0000-000062B90000}"/>
    <cellStyle name="TotRow - Opmaakprofiel4 2 15 3 8 3" xfId="41613" xr:uid="{00000000-0005-0000-0000-000063B90000}"/>
    <cellStyle name="TotRow - Opmaakprofiel4 2 15 3 8 4" xfId="12467" xr:uid="{00000000-0005-0000-0000-000064B90000}"/>
    <cellStyle name="TotRow - Opmaakprofiel4 2 15 3 8 5" xfId="52482" xr:uid="{00000000-0005-0000-0000-000065B90000}"/>
    <cellStyle name="TotRow - Opmaakprofiel4 2 15 3 9" xfId="18118" xr:uid="{00000000-0005-0000-0000-000066B90000}"/>
    <cellStyle name="TotRow - Opmaakprofiel4 2 15 4" xfId="802" xr:uid="{00000000-0005-0000-0000-000067B90000}"/>
    <cellStyle name="TotRow - Opmaakprofiel4 2 15 4 2" xfId="1543" xr:uid="{00000000-0005-0000-0000-000068B90000}"/>
    <cellStyle name="TotRow - Opmaakprofiel4 2 15 4 2 2" xfId="11649" xr:uid="{00000000-0005-0000-0000-000069B90000}"/>
    <cellStyle name="TotRow - Opmaakprofiel4 2 15 4 2 2 2" xfId="23948" xr:uid="{00000000-0005-0000-0000-00006AB90000}"/>
    <cellStyle name="TotRow - Opmaakprofiel4 2 15 4 2 2 3" xfId="36000" xr:uid="{00000000-0005-0000-0000-00006BB90000}"/>
    <cellStyle name="TotRow - Opmaakprofiel4 2 15 4 2 2 4" xfId="46723" xr:uid="{00000000-0005-0000-0000-00006CB90000}"/>
    <cellStyle name="TotRow - Opmaakprofiel4 2 15 4 2 2 5" xfId="56614" xr:uid="{00000000-0005-0000-0000-00006DB90000}"/>
    <cellStyle name="TotRow - Opmaakprofiel4 2 15 4 2 3" xfId="18126" xr:uid="{00000000-0005-0000-0000-00006EB90000}"/>
    <cellStyle name="TotRow - Opmaakprofiel4 2 15 4 2 4" xfId="30178" xr:uid="{00000000-0005-0000-0000-00006FB90000}"/>
    <cellStyle name="TotRow - Opmaakprofiel4 2 15 4 2 5" xfId="44089" xr:uid="{00000000-0005-0000-0000-000070B90000}"/>
    <cellStyle name="TotRow - Opmaakprofiel4 2 15 4 2 6" xfId="50974" xr:uid="{00000000-0005-0000-0000-000071B90000}"/>
    <cellStyle name="TotRow - Opmaakprofiel4 2 15 4 3" xfId="2813" xr:uid="{00000000-0005-0000-0000-000072B90000}"/>
    <cellStyle name="TotRow - Opmaakprofiel4 2 15 4 3 2" xfId="11650" xr:uid="{00000000-0005-0000-0000-000073B90000}"/>
    <cellStyle name="TotRow - Opmaakprofiel4 2 15 4 3 2 2" xfId="23949" xr:uid="{00000000-0005-0000-0000-000074B90000}"/>
    <cellStyle name="TotRow - Opmaakprofiel4 2 15 4 3 2 3" xfId="36001" xr:uid="{00000000-0005-0000-0000-000075B90000}"/>
    <cellStyle name="TotRow - Opmaakprofiel4 2 15 4 3 2 4" xfId="46724" xr:uid="{00000000-0005-0000-0000-000076B90000}"/>
    <cellStyle name="TotRow - Opmaakprofiel4 2 15 4 3 2 5" xfId="56615" xr:uid="{00000000-0005-0000-0000-000077B90000}"/>
    <cellStyle name="TotRow - Opmaakprofiel4 2 15 4 3 3" xfId="18127" xr:uid="{00000000-0005-0000-0000-000078B90000}"/>
    <cellStyle name="TotRow - Opmaakprofiel4 2 15 4 3 4" xfId="30179" xr:uid="{00000000-0005-0000-0000-000079B90000}"/>
    <cellStyle name="TotRow - Opmaakprofiel4 2 15 4 3 5" xfId="37730" xr:uid="{00000000-0005-0000-0000-00007AB90000}"/>
    <cellStyle name="TotRow - Opmaakprofiel4 2 15 4 3 6" xfId="50975" xr:uid="{00000000-0005-0000-0000-00007BB90000}"/>
    <cellStyle name="TotRow - Opmaakprofiel4 2 15 4 4" xfId="3670" xr:uid="{00000000-0005-0000-0000-00007CB90000}"/>
    <cellStyle name="TotRow - Opmaakprofiel4 2 15 4 4 2" xfId="11651" xr:uid="{00000000-0005-0000-0000-00007DB90000}"/>
    <cellStyle name="TotRow - Opmaakprofiel4 2 15 4 4 2 2" xfId="23950" xr:uid="{00000000-0005-0000-0000-00007EB90000}"/>
    <cellStyle name="TotRow - Opmaakprofiel4 2 15 4 4 2 3" xfId="36002" xr:uid="{00000000-0005-0000-0000-00007FB90000}"/>
    <cellStyle name="TotRow - Opmaakprofiel4 2 15 4 4 2 4" xfId="46725" xr:uid="{00000000-0005-0000-0000-000080B90000}"/>
    <cellStyle name="TotRow - Opmaakprofiel4 2 15 4 4 2 5" xfId="56616" xr:uid="{00000000-0005-0000-0000-000081B90000}"/>
    <cellStyle name="TotRow - Opmaakprofiel4 2 15 4 4 3" xfId="18128" xr:uid="{00000000-0005-0000-0000-000082B90000}"/>
    <cellStyle name="TotRow - Opmaakprofiel4 2 15 4 4 4" xfId="30180" xr:uid="{00000000-0005-0000-0000-000083B90000}"/>
    <cellStyle name="TotRow - Opmaakprofiel4 2 15 4 4 5" xfId="37729" xr:uid="{00000000-0005-0000-0000-000084B90000}"/>
    <cellStyle name="TotRow - Opmaakprofiel4 2 15 4 4 6" xfId="50976" xr:uid="{00000000-0005-0000-0000-000085B90000}"/>
    <cellStyle name="TotRow - Opmaakprofiel4 2 15 4 5" xfId="6482" xr:uid="{00000000-0005-0000-0000-000086B90000}"/>
    <cellStyle name="TotRow - Opmaakprofiel4 2 15 4 5 2" xfId="11652" xr:uid="{00000000-0005-0000-0000-000087B90000}"/>
    <cellStyle name="TotRow - Opmaakprofiel4 2 15 4 5 2 2" xfId="23951" xr:uid="{00000000-0005-0000-0000-000088B90000}"/>
    <cellStyle name="TotRow - Opmaakprofiel4 2 15 4 5 2 3" xfId="36003" xr:uid="{00000000-0005-0000-0000-000089B90000}"/>
    <cellStyle name="TotRow - Opmaakprofiel4 2 15 4 5 2 4" xfId="46726" xr:uid="{00000000-0005-0000-0000-00008AB90000}"/>
    <cellStyle name="TotRow - Opmaakprofiel4 2 15 4 5 2 5" xfId="56617" xr:uid="{00000000-0005-0000-0000-00008BB90000}"/>
    <cellStyle name="TotRow - Opmaakprofiel4 2 15 4 5 3" xfId="18129" xr:uid="{00000000-0005-0000-0000-00008CB90000}"/>
    <cellStyle name="TotRow - Opmaakprofiel4 2 15 4 5 4" xfId="30181" xr:uid="{00000000-0005-0000-0000-00008DB90000}"/>
    <cellStyle name="TotRow - Opmaakprofiel4 2 15 4 5 5" xfId="37728" xr:uid="{00000000-0005-0000-0000-00008EB90000}"/>
    <cellStyle name="TotRow - Opmaakprofiel4 2 15 4 5 6" xfId="50977" xr:uid="{00000000-0005-0000-0000-00008FB90000}"/>
    <cellStyle name="TotRow - Opmaakprofiel4 2 15 4 6" xfId="6483" xr:uid="{00000000-0005-0000-0000-000090B90000}"/>
    <cellStyle name="TotRow - Opmaakprofiel4 2 15 4 6 2" xfId="11653" xr:uid="{00000000-0005-0000-0000-000091B90000}"/>
    <cellStyle name="TotRow - Opmaakprofiel4 2 15 4 6 2 2" xfId="23952" xr:uid="{00000000-0005-0000-0000-000092B90000}"/>
    <cellStyle name="TotRow - Opmaakprofiel4 2 15 4 6 2 3" xfId="36004" xr:uid="{00000000-0005-0000-0000-000093B90000}"/>
    <cellStyle name="TotRow - Opmaakprofiel4 2 15 4 6 2 4" xfId="46727" xr:uid="{00000000-0005-0000-0000-000094B90000}"/>
    <cellStyle name="TotRow - Opmaakprofiel4 2 15 4 6 2 5" xfId="56618" xr:uid="{00000000-0005-0000-0000-000095B90000}"/>
    <cellStyle name="TotRow - Opmaakprofiel4 2 15 4 6 3" xfId="18130" xr:uid="{00000000-0005-0000-0000-000096B90000}"/>
    <cellStyle name="TotRow - Opmaakprofiel4 2 15 4 6 4" xfId="30182" xr:uid="{00000000-0005-0000-0000-000097B90000}"/>
    <cellStyle name="TotRow - Opmaakprofiel4 2 15 4 6 5" xfId="37727" xr:uid="{00000000-0005-0000-0000-000098B90000}"/>
    <cellStyle name="TotRow - Opmaakprofiel4 2 15 4 6 6" xfId="50978" xr:uid="{00000000-0005-0000-0000-000099B90000}"/>
    <cellStyle name="TotRow - Opmaakprofiel4 2 15 4 7" xfId="6484" xr:uid="{00000000-0005-0000-0000-00009AB90000}"/>
    <cellStyle name="TotRow - Opmaakprofiel4 2 15 4 7 2" xfId="18131" xr:uid="{00000000-0005-0000-0000-00009BB90000}"/>
    <cellStyle name="TotRow - Opmaakprofiel4 2 15 4 7 3" xfId="30183" xr:uid="{00000000-0005-0000-0000-00009CB90000}"/>
    <cellStyle name="TotRow - Opmaakprofiel4 2 15 4 7 4" xfId="44086" xr:uid="{00000000-0005-0000-0000-00009DB90000}"/>
    <cellStyle name="TotRow - Opmaakprofiel4 2 15 4 7 5" xfId="50979" xr:uid="{00000000-0005-0000-0000-00009EB90000}"/>
    <cellStyle name="TotRow - Opmaakprofiel4 2 15 4 8" xfId="7401" xr:uid="{00000000-0005-0000-0000-00009FB90000}"/>
    <cellStyle name="TotRow - Opmaakprofiel4 2 15 4 8 2" xfId="19699" xr:uid="{00000000-0005-0000-0000-0000A0B90000}"/>
    <cellStyle name="TotRow - Opmaakprofiel4 2 15 4 8 3" xfId="41502" xr:uid="{00000000-0005-0000-0000-0000A1B90000}"/>
    <cellStyle name="TotRow - Opmaakprofiel4 2 15 4 8 4" xfId="43486" xr:uid="{00000000-0005-0000-0000-0000A2B90000}"/>
    <cellStyle name="TotRow - Opmaakprofiel4 2 15 4 8 5" xfId="52371" xr:uid="{00000000-0005-0000-0000-0000A3B90000}"/>
    <cellStyle name="TotRow - Opmaakprofiel4 2 15 4 9" xfId="18125" xr:uid="{00000000-0005-0000-0000-0000A4B90000}"/>
    <cellStyle name="TotRow - Opmaakprofiel4 2 15 5" xfId="423" xr:uid="{00000000-0005-0000-0000-0000A5B90000}"/>
    <cellStyle name="TotRow - Opmaakprofiel4 2 15 5 2" xfId="2317" xr:uid="{00000000-0005-0000-0000-0000A6B90000}"/>
    <cellStyle name="TotRow - Opmaakprofiel4 2 15 5 2 2" xfId="11654" xr:uid="{00000000-0005-0000-0000-0000A7B90000}"/>
    <cellStyle name="TotRow - Opmaakprofiel4 2 15 5 2 2 2" xfId="23953" xr:uid="{00000000-0005-0000-0000-0000A8B90000}"/>
    <cellStyle name="TotRow - Opmaakprofiel4 2 15 5 2 2 3" xfId="36005" xr:uid="{00000000-0005-0000-0000-0000A9B90000}"/>
    <cellStyle name="TotRow - Opmaakprofiel4 2 15 5 2 2 4" xfId="46728" xr:uid="{00000000-0005-0000-0000-0000AAB90000}"/>
    <cellStyle name="TotRow - Opmaakprofiel4 2 15 5 2 2 5" xfId="56619" xr:uid="{00000000-0005-0000-0000-0000ABB90000}"/>
    <cellStyle name="TotRow - Opmaakprofiel4 2 15 5 2 3" xfId="18133" xr:uid="{00000000-0005-0000-0000-0000ACB90000}"/>
    <cellStyle name="TotRow - Opmaakprofiel4 2 15 5 2 4" xfId="30185" xr:uid="{00000000-0005-0000-0000-0000ADB90000}"/>
    <cellStyle name="TotRow - Opmaakprofiel4 2 15 5 2 5" xfId="37725" xr:uid="{00000000-0005-0000-0000-0000AEB90000}"/>
    <cellStyle name="TotRow - Opmaakprofiel4 2 15 5 2 6" xfId="50980" xr:uid="{00000000-0005-0000-0000-0000AFB90000}"/>
    <cellStyle name="TotRow - Opmaakprofiel4 2 15 5 3" xfId="2494" xr:uid="{00000000-0005-0000-0000-0000B0B90000}"/>
    <cellStyle name="TotRow - Opmaakprofiel4 2 15 5 3 2" xfId="11655" xr:uid="{00000000-0005-0000-0000-0000B1B90000}"/>
    <cellStyle name="TotRow - Opmaakprofiel4 2 15 5 3 2 2" xfId="23954" xr:uid="{00000000-0005-0000-0000-0000B2B90000}"/>
    <cellStyle name="TotRow - Opmaakprofiel4 2 15 5 3 2 3" xfId="36006" xr:uid="{00000000-0005-0000-0000-0000B3B90000}"/>
    <cellStyle name="TotRow - Opmaakprofiel4 2 15 5 3 2 4" xfId="46729" xr:uid="{00000000-0005-0000-0000-0000B4B90000}"/>
    <cellStyle name="TotRow - Opmaakprofiel4 2 15 5 3 2 5" xfId="56620" xr:uid="{00000000-0005-0000-0000-0000B5B90000}"/>
    <cellStyle name="TotRow - Opmaakprofiel4 2 15 5 3 3" xfId="18134" xr:uid="{00000000-0005-0000-0000-0000B6B90000}"/>
    <cellStyle name="TotRow - Opmaakprofiel4 2 15 5 3 4" xfId="30186" xr:uid="{00000000-0005-0000-0000-0000B7B90000}"/>
    <cellStyle name="TotRow - Opmaakprofiel4 2 15 5 3 5" xfId="44085" xr:uid="{00000000-0005-0000-0000-0000B8B90000}"/>
    <cellStyle name="TotRow - Opmaakprofiel4 2 15 5 3 6" xfId="50981" xr:uid="{00000000-0005-0000-0000-0000B9B90000}"/>
    <cellStyle name="TotRow - Opmaakprofiel4 2 15 5 4" xfId="3382" xr:uid="{00000000-0005-0000-0000-0000BAB90000}"/>
    <cellStyle name="TotRow - Opmaakprofiel4 2 15 5 4 2" xfId="11656" xr:uid="{00000000-0005-0000-0000-0000BBB90000}"/>
    <cellStyle name="TotRow - Opmaakprofiel4 2 15 5 4 2 2" xfId="23955" xr:uid="{00000000-0005-0000-0000-0000BCB90000}"/>
    <cellStyle name="TotRow - Opmaakprofiel4 2 15 5 4 2 3" xfId="36007" xr:uid="{00000000-0005-0000-0000-0000BDB90000}"/>
    <cellStyle name="TotRow - Opmaakprofiel4 2 15 5 4 2 4" xfId="46730" xr:uid="{00000000-0005-0000-0000-0000BEB90000}"/>
    <cellStyle name="TotRow - Opmaakprofiel4 2 15 5 4 2 5" xfId="56621" xr:uid="{00000000-0005-0000-0000-0000BFB90000}"/>
    <cellStyle name="TotRow - Opmaakprofiel4 2 15 5 4 3" xfId="18135" xr:uid="{00000000-0005-0000-0000-0000C0B90000}"/>
    <cellStyle name="TotRow - Opmaakprofiel4 2 15 5 4 4" xfId="30187" xr:uid="{00000000-0005-0000-0000-0000C1B90000}"/>
    <cellStyle name="TotRow - Opmaakprofiel4 2 15 5 4 5" xfId="37724" xr:uid="{00000000-0005-0000-0000-0000C2B90000}"/>
    <cellStyle name="TotRow - Opmaakprofiel4 2 15 5 4 6" xfId="50982" xr:uid="{00000000-0005-0000-0000-0000C3B90000}"/>
    <cellStyle name="TotRow - Opmaakprofiel4 2 15 5 5" xfId="6485" xr:uid="{00000000-0005-0000-0000-0000C4B90000}"/>
    <cellStyle name="TotRow - Opmaakprofiel4 2 15 5 5 2" xfId="11657" xr:uid="{00000000-0005-0000-0000-0000C5B90000}"/>
    <cellStyle name="TotRow - Opmaakprofiel4 2 15 5 5 2 2" xfId="23956" xr:uid="{00000000-0005-0000-0000-0000C6B90000}"/>
    <cellStyle name="TotRow - Opmaakprofiel4 2 15 5 5 2 3" xfId="36008" xr:uid="{00000000-0005-0000-0000-0000C7B90000}"/>
    <cellStyle name="TotRow - Opmaakprofiel4 2 15 5 5 2 4" xfId="46731" xr:uid="{00000000-0005-0000-0000-0000C8B90000}"/>
    <cellStyle name="TotRow - Opmaakprofiel4 2 15 5 5 2 5" xfId="56622" xr:uid="{00000000-0005-0000-0000-0000C9B90000}"/>
    <cellStyle name="TotRow - Opmaakprofiel4 2 15 5 5 3" xfId="18136" xr:uid="{00000000-0005-0000-0000-0000CAB90000}"/>
    <cellStyle name="TotRow - Opmaakprofiel4 2 15 5 5 4" xfId="30188" xr:uid="{00000000-0005-0000-0000-0000CBB90000}"/>
    <cellStyle name="TotRow - Opmaakprofiel4 2 15 5 5 5" xfId="37723" xr:uid="{00000000-0005-0000-0000-0000CCB90000}"/>
    <cellStyle name="TotRow - Opmaakprofiel4 2 15 5 5 6" xfId="50983" xr:uid="{00000000-0005-0000-0000-0000CDB90000}"/>
    <cellStyle name="TotRow - Opmaakprofiel4 2 15 5 6" xfId="6486" xr:uid="{00000000-0005-0000-0000-0000CEB90000}"/>
    <cellStyle name="TotRow - Opmaakprofiel4 2 15 5 6 2" xfId="11658" xr:uid="{00000000-0005-0000-0000-0000CFB90000}"/>
    <cellStyle name="TotRow - Opmaakprofiel4 2 15 5 6 2 2" xfId="23957" xr:uid="{00000000-0005-0000-0000-0000D0B90000}"/>
    <cellStyle name="TotRow - Opmaakprofiel4 2 15 5 6 2 3" xfId="36009" xr:uid="{00000000-0005-0000-0000-0000D1B90000}"/>
    <cellStyle name="TotRow - Opmaakprofiel4 2 15 5 6 2 4" xfId="46732" xr:uid="{00000000-0005-0000-0000-0000D2B90000}"/>
    <cellStyle name="TotRow - Opmaakprofiel4 2 15 5 6 2 5" xfId="56623" xr:uid="{00000000-0005-0000-0000-0000D3B90000}"/>
    <cellStyle name="TotRow - Opmaakprofiel4 2 15 5 6 3" xfId="18137" xr:uid="{00000000-0005-0000-0000-0000D4B90000}"/>
    <cellStyle name="TotRow - Opmaakprofiel4 2 15 5 6 4" xfId="30189" xr:uid="{00000000-0005-0000-0000-0000D5B90000}"/>
    <cellStyle name="TotRow - Opmaakprofiel4 2 15 5 6 5" xfId="37722" xr:uid="{00000000-0005-0000-0000-0000D6B90000}"/>
    <cellStyle name="TotRow - Opmaakprofiel4 2 15 5 6 6" xfId="50984" xr:uid="{00000000-0005-0000-0000-0000D7B90000}"/>
    <cellStyle name="TotRow - Opmaakprofiel4 2 15 5 7" xfId="6487" xr:uid="{00000000-0005-0000-0000-0000D8B90000}"/>
    <cellStyle name="TotRow - Opmaakprofiel4 2 15 5 7 2" xfId="18138" xr:uid="{00000000-0005-0000-0000-0000D9B90000}"/>
    <cellStyle name="TotRow - Opmaakprofiel4 2 15 5 7 3" xfId="30190" xr:uid="{00000000-0005-0000-0000-0000DAB90000}"/>
    <cellStyle name="TotRow - Opmaakprofiel4 2 15 5 7 4" xfId="37721" xr:uid="{00000000-0005-0000-0000-0000DBB90000}"/>
    <cellStyle name="TotRow - Opmaakprofiel4 2 15 5 7 5" xfId="50985" xr:uid="{00000000-0005-0000-0000-0000DCB90000}"/>
    <cellStyle name="TotRow - Opmaakprofiel4 2 15 5 8" xfId="7656" xr:uid="{00000000-0005-0000-0000-0000DDB90000}"/>
    <cellStyle name="TotRow - Opmaakprofiel4 2 15 5 8 2" xfId="19954" xr:uid="{00000000-0005-0000-0000-0000DEB90000}"/>
    <cellStyle name="TotRow - Opmaakprofiel4 2 15 5 8 3" xfId="41757" xr:uid="{00000000-0005-0000-0000-0000DFB90000}"/>
    <cellStyle name="TotRow - Opmaakprofiel4 2 15 5 8 4" xfId="25035" xr:uid="{00000000-0005-0000-0000-0000E0B90000}"/>
    <cellStyle name="TotRow - Opmaakprofiel4 2 15 5 8 5" xfId="52626" xr:uid="{00000000-0005-0000-0000-0000E1B90000}"/>
    <cellStyle name="TotRow - Opmaakprofiel4 2 15 5 9" xfId="18132" xr:uid="{00000000-0005-0000-0000-0000E2B90000}"/>
    <cellStyle name="TotRow - Opmaakprofiel4 2 15 6" xfId="616" xr:uid="{00000000-0005-0000-0000-0000E3B90000}"/>
    <cellStyle name="TotRow - Opmaakprofiel4 2 15 6 2" xfId="2284" xr:uid="{00000000-0005-0000-0000-0000E4B90000}"/>
    <cellStyle name="TotRow - Opmaakprofiel4 2 15 6 2 2" xfId="11659" xr:uid="{00000000-0005-0000-0000-0000E5B90000}"/>
    <cellStyle name="TotRow - Opmaakprofiel4 2 15 6 2 2 2" xfId="23958" xr:uid="{00000000-0005-0000-0000-0000E6B90000}"/>
    <cellStyle name="TotRow - Opmaakprofiel4 2 15 6 2 2 3" xfId="36010" xr:uid="{00000000-0005-0000-0000-0000E7B90000}"/>
    <cellStyle name="TotRow - Opmaakprofiel4 2 15 6 2 2 4" xfId="46733" xr:uid="{00000000-0005-0000-0000-0000E8B90000}"/>
    <cellStyle name="TotRow - Opmaakprofiel4 2 15 6 2 2 5" xfId="56624" xr:uid="{00000000-0005-0000-0000-0000E9B90000}"/>
    <cellStyle name="TotRow - Opmaakprofiel4 2 15 6 2 3" xfId="18140" xr:uid="{00000000-0005-0000-0000-0000EAB90000}"/>
    <cellStyle name="TotRow - Opmaakprofiel4 2 15 6 2 4" xfId="30192" xr:uid="{00000000-0005-0000-0000-0000EBB90000}"/>
    <cellStyle name="TotRow - Opmaakprofiel4 2 15 6 2 5" xfId="37720" xr:uid="{00000000-0005-0000-0000-0000ECB90000}"/>
    <cellStyle name="TotRow - Opmaakprofiel4 2 15 6 2 6" xfId="50986" xr:uid="{00000000-0005-0000-0000-0000EDB90000}"/>
    <cellStyle name="TotRow - Opmaakprofiel4 2 15 6 3" xfId="2682" xr:uid="{00000000-0005-0000-0000-0000EEB90000}"/>
    <cellStyle name="TotRow - Opmaakprofiel4 2 15 6 3 2" xfId="11660" xr:uid="{00000000-0005-0000-0000-0000EFB90000}"/>
    <cellStyle name="TotRow - Opmaakprofiel4 2 15 6 3 2 2" xfId="23959" xr:uid="{00000000-0005-0000-0000-0000F0B90000}"/>
    <cellStyle name="TotRow - Opmaakprofiel4 2 15 6 3 2 3" xfId="36011" xr:uid="{00000000-0005-0000-0000-0000F1B90000}"/>
    <cellStyle name="TotRow - Opmaakprofiel4 2 15 6 3 2 4" xfId="46734" xr:uid="{00000000-0005-0000-0000-0000F2B90000}"/>
    <cellStyle name="TotRow - Opmaakprofiel4 2 15 6 3 2 5" xfId="56625" xr:uid="{00000000-0005-0000-0000-0000F3B90000}"/>
    <cellStyle name="TotRow - Opmaakprofiel4 2 15 6 3 3" xfId="18141" xr:uid="{00000000-0005-0000-0000-0000F4B90000}"/>
    <cellStyle name="TotRow - Opmaakprofiel4 2 15 6 3 4" xfId="30193" xr:uid="{00000000-0005-0000-0000-0000F5B90000}"/>
    <cellStyle name="TotRow - Opmaakprofiel4 2 15 6 3 5" xfId="37719" xr:uid="{00000000-0005-0000-0000-0000F6B90000}"/>
    <cellStyle name="TotRow - Opmaakprofiel4 2 15 6 3 6" xfId="50987" xr:uid="{00000000-0005-0000-0000-0000F7B90000}"/>
    <cellStyle name="TotRow - Opmaakprofiel4 2 15 6 4" xfId="3552" xr:uid="{00000000-0005-0000-0000-0000F8B90000}"/>
    <cellStyle name="TotRow - Opmaakprofiel4 2 15 6 4 2" xfId="11661" xr:uid="{00000000-0005-0000-0000-0000F9B90000}"/>
    <cellStyle name="TotRow - Opmaakprofiel4 2 15 6 4 2 2" xfId="23960" xr:uid="{00000000-0005-0000-0000-0000FAB90000}"/>
    <cellStyle name="TotRow - Opmaakprofiel4 2 15 6 4 2 3" xfId="36012" xr:uid="{00000000-0005-0000-0000-0000FBB90000}"/>
    <cellStyle name="TotRow - Opmaakprofiel4 2 15 6 4 2 4" xfId="46735" xr:uid="{00000000-0005-0000-0000-0000FCB90000}"/>
    <cellStyle name="TotRow - Opmaakprofiel4 2 15 6 4 2 5" xfId="56626" xr:uid="{00000000-0005-0000-0000-0000FDB90000}"/>
    <cellStyle name="TotRow - Opmaakprofiel4 2 15 6 4 3" xfId="18142" xr:uid="{00000000-0005-0000-0000-0000FEB90000}"/>
    <cellStyle name="TotRow - Opmaakprofiel4 2 15 6 4 4" xfId="30194" xr:uid="{00000000-0005-0000-0000-0000FFB90000}"/>
    <cellStyle name="TotRow - Opmaakprofiel4 2 15 6 4 5" xfId="44081" xr:uid="{00000000-0005-0000-0000-000000BA0000}"/>
    <cellStyle name="TotRow - Opmaakprofiel4 2 15 6 4 6" xfId="50988" xr:uid="{00000000-0005-0000-0000-000001BA0000}"/>
    <cellStyle name="TotRow - Opmaakprofiel4 2 15 6 5" xfId="6488" xr:uid="{00000000-0005-0000-0000-000002BA0000}"/>
    <cellStyle name="TotRow - Opmaakprofiel4 2 15 6 5 2" xfId="11662" xr:uid="{00000000-0005-0000-0000-000003BA0000}"/>
    <cellStyle name="TotRow - Opmaakprofiel4 2 15 6 5 2 2" xfId="23961" xr:uid="{00000000-0005-0000-0000-000004BA0000}"/>
    <cellStyle name="TotRow - Opmaakprofiel4 2 15 6 5 2 3" xfId="36013" xr:uid="{00000000-0005-0000-0000-000005BA0000}"/>
    <cellStyle name="TotRow - Opmaakprofiel4 2 15 6 5 2 4" xfId="46736" xr:uid="{00000000-0005-0000-0000-000006BA0000}"/>
    <cellStyle name="TotRow - Opmaakprofiel4 2 15 6 5 2 5" xfId="56627" xr:uid="{00000000-0005-0000-0000-000007BA0000}"/>
    <cellStyle name="TotRow - Opmaakprofiel4 2 15 6 5 3" xfId="18143" xr:uid="{00000000-0005-0000-0000-000008BA0000}"/>
    <cellStyle name="TotRow - Opmaakprofiel4 2 15 6 5 4" xfId="30195" xr:uid="{00000000-0005-0000-0000-000009BA0000}"/>
    <cellStyle name="TotRow - Opmaakprofiel4 2 15 6 5 5" xfId="37718" xr:uid="{00000000-0005-0000-0000-00000ABA0000}"/>
    <cellStyle name="TotRow - Opmaakprofiel4 2 15 6 5 6" xfId="50989" xr:uid="{00000000-0005-0000-0000-00000BBA0000}"/>
    <cellStyle name="TotRow - Opmaakprofiel4 2 15 6 6" xfId="6489" xr:uid="{00000000-0005-0000-0000-00000CBA0000}"/>
    <cellStyle name="TotRow - Opmaakprofiel4 2 15 6 6 2" xfId="11663" xr:uid="{00000000-0005-0000-0000-00000DBA0000}"/>
    <cellStyle name="TotRow - Opmaakprofiel4 2 15 6 6 2 2" xfId="23962" xr:uid="{00000000-0005-0000-0000-00000EBA0000}"/>
    <cellStyle name="TotRow - Opmaakprofiel4 2 15 6 6 2 3" xfId="36014" xr:uid="{00000000-0005-0000-0000-00000FBA0000}"/>
    <cellStyle name="TotRow - Opmaakprofiel4 2 15 6 6 2 4" xfId="46737" xr:uid="{00000000-0005-0000-0000-000010BA0000}"/>
    <cellStyle name="TotRow - Opmaakprofiel4 2 15 6 6 2 5" xfId="56628" xr:uid="{00000000-0005-0000-0000-000011BA0000}"/>
    <cellStyle name="TotRow - Opmaakprofiel4 2 15 6 6 3" xfId="18144" xr:uid="{00000000-0005-0000-0000-000012BA0000}"/>
    <cellStyle name="TotRow - Opmaakprofiel4 2 15 6 6 4" xfId="30196" xr:uid="{00000000-0005-0000-0000-000013BA0000}"/>
    <cellStyle name="TotRow - Opmaakprofiel4 2 15 6 6 5" xfId="37717" xr:uid="{00000000-0005-0000-0000-000014BA0000}"/>
    <cellStyle name="TotRow - Opmaakprofiel4 2 15 6 6 6" xfId="50990" xr:uid="{00000000-0005-0000-0000-000015BA0000}"/>
    <cellStyle name="TotRow - Opmaakprofiel4 2 15 6 7" xfId="6490" xr:uid="{00000000-0005-0000-0000-000016BA0000}"/>
    <cellStyle name="TotRow - Opmaakprofiel4 2 15 6 7 2" xfId="18145" xr:uid="{00000000-0005-0000-0000-000017BA0000}"/>
    <cellStyle name="TotRow - Opmaakprofiel4 2 15 6 7 3" xfId="30197" xr:uid="{00000000-0005-0000-0000-000018BA0000}"/>
    <cellStyle name="TotRow - Opmaakprofiel4 2 15 6 7 4" xfId="37716" xr:uid="{00000000-0005-0000-0000-000019BA0000}"/>
    <cellStyle name="TotRow - Opmaakprofiel4 2 15 6 7 5" xfId="50991" xr:uid="{00000000-0005-0000-0000-00001ABA0000}"/>
    <cellStyle name="TotRow - Opmaakprofiel4 2 15 6 8" xfId="7526" xr:uid="{00000000-0005-0000-0000-00001BBA0000}"/>
    <cellStyle name="TotRow - Opmaakprofiel4 2 15 6 8 2" xfId="19824" xr:uid="{00000000-0005-0000-0000-00001CBA0000}"/>
    <cellStyle name="TotRow - Opmaakprofiel4 2 15 6 8 3" xfId="41627" xr:uid="{00000000-0005-0000-0000-00001DBA0000}"/>
    <cellStyle name="TotRow - Opmaakprofiel4 2 15 6 8 4" xfId="24766" xr:uid="{00000000-0005-0000-0000-00001EBA0000}"/>
    <cellStyle name="TotRow - Opmaakprofiel4 2 15 6 8 5" xfId="52496" xr:uid="{00000000-0005-0000-0000-00001FBA0000}"/>
    <cellStyle name="TotRow - Opmaakprofiel4 2 15 6 9" xfId="18139" xr:uid="{00000000-0005-0000-0000-000020BA0000}"/>
    <cellStyle name="TotRow - Opmaakprofiel4 2 15 7" xfId="1610" xr:uid="{00000000-0005-0000-0000-000021BA0000}"/>
    <cellStyle name="TotRow - Opmaakprofiel4 2 15 7 2" xfId="11664" xr:uid="{00000000-0005-0000-0000-000022BA0000}"/>
    <cellStyle name="TotRow - Opmaakprofiel4 2 15 7 2 2" xfId="23963" xr:uid="{00000000-0005-0000-0000-000023BA0000}"/>
    <cellStyle name="TotRow - Opmaakprofiel4 2 15 7 2 3" xfId="36015" xr:uid="{00000000-0005-0000-0000-000024BA0000}"/>
    <cellStyle name="TotRow - Opmaakprofiel4 2 15 7 2 4" xfId="46738" xr:uid="{00000000-0005-0000-0000-000025BA0000}"/>
    <cellStyle name="TotRow - Opmaakprofiel4 2 15 7 2 5" xfId="56629" xr:uid="{00000000-0005-0000-0000-000026BA0000}"/>
    <cellStyle name="TotRow - Opmaakprofiel4 2 15 7 3" xfId="18146" xr:uid="{00000000-0005-0000-0000-000027BA0000}"/>
    <cellStyle name="TotRow - Opmaakprofiel4 2 15 7 4" xfId="30198" xr:uid="{00000000-0005-0000-0000-000028BA0000}"/>
    <cellStyle name="TotRow - Opmaakprofiel4 2 15 7 5" xfId="37715" xr:uid="{00000000-0005-0000-0000-000029BA0000}"/>
    <cellStyle name="TotRow - Opmaakprofiel4 2 15 7 6" xfId="50992" xr:uid="{00000000-0005-0000-0000-00002ABA0000}"/>
    <cellStyle name="TotRow - Opmaakprofiel4 2 15 8" xfId="2738" xr:uid="{00000000-0005-0000-0000-00002BBA0000}"/>
    <cellStyle name="TotRow - Opmaakprofiel4 2 15 8 2" xfId="11665" xr:uid="{00000000-0005-0000-0000-00002CBA0000}"/>
    <cellStyle name="TotRow - Opmaakprofiel4 2 15 8 2 2" xfId="23964" xr:uid="{00000000-0005-0000-0000-00002DBA0000}"/>
    <cellStyle name="TotRow - Opmaakprofiel4 2 15 8 2 3" xfId="36016" xr:uid="{00000000-0005-0000-0000-00002EBA0000}"/>
    <cellStyle name="TotRow - Opmaakprofiel4 2 15 8 2 4" xfId="46739" xr:uid="{00000000-0005-0000-0000-00002FBA0000}"/>
    <cellStyle name="TotRow - Opmaakprofiel4 2 15 8 2 5" xfId="56630" xr:uid="{00000000-0005-0000-0000-000030BA0000}"/>
    <cellStyle name="TotRow - Opmaakprofiel4 2 15 8 3" xfId="18147" xr:uid="{00000000-0005-0000-0000-000031BA0000}"/>
    <cellStyle name="TotRow - Opmaakprofiel4 2 15 8 4" xfId="30199" xr:uid="{00000000-0005-0000-0000-000032BA0000}"/>
    <cellStyle name="TotRow - Opmaakprofiel4 2 15 8 5" xfId="44078" xr:uid="{00000000-0005-0000-0000-000033BA0000}"/>
    <cellStyle name="TotRow - Opmaakprofiel4 2 15 8 6" xfId="50993" xr:uid="{00000000-0005-0000-0000-000034BA0000}"/>
    <cellStyle name="TotRow - Opmaakprofiel4 2 15 9" xfId="3600" xr:uid="{00000000-0005-0000-0000-000035BA0000}"/>
    <cellStyle name="TotRow - Opmaakprofiel4 2 15 9 2" xfId="11666" xr:uid="{00000000-0005-0000-0000-000036BA0000}"/>
    <cellStyle name="TotRow - Opmaakprofiel4 2 15 9 2 2" xfId="23965" xr:uid="{00000000-0005-0000-0000-000037BA0000}"/>
    <cellStyle name="TotRow - Opmaakprofiel4 2 15 9 2 3" xfId="36017" xr:uid="{00000000-0005-0000-0000-000038BA0000}"/>
    <cellStyle name="TotRow - Opmaakprofiel4 2 15 9 2 4" xfId="46740" xr:uid="{00000000-0005-0000-0000-000039BA0000}"/>
    <cellStyle name="TotRow - Opmaakprofiel4 2 15 9 2 5" xfId="56631" xr:uid="{00000000-0005-0000-0000-00003ABA0000}"/>
    <cellStyle name="TotRow - Opmaakprofiel4 2 15 9 3" xfId="18148" xr:uid="{00000000-0005-0000-0000-00003BBA0000}"/>
    <cellStyle name="TotRow - Opmaakprofiel4 2 15 9 4" xfId="30200" xr:uid="{00000000-0005-0000-0000-00003CBA0000}"/>
    <cellStyle name="TotRow - Opmaakprofiel4 2 15 9 5" xfId="37714" xr:uid="{00000000-0005-0000-0000-00003DBA0000}"/>
    <cellStyle name="TotRow - Opmaakprofiel4 2 15 9 6" xfId="50994" xr:uid="{00000000-0005-0000-0000-00003EBA0000}"/>
    <cellStyle name="TotRow - Opmaakprofiel4 2 16" xfId="711" xr:uid="{00000000-0005-0000-0000-00003FBA0000}"/>
    <cellStyle name="TotRow - Opmaakprofiel4 2 16 10" xfId="6491" xr:uid="{00000000-0005-0000-0000-000040BA0000}"/>
    <cellStyle name="TotRow - Opmaakprofiel4 2 16 10 2" xfId="11667" xr:uid="{00000000-0005-0000-0000-000041BA0000}"/>
    <cellStyle name="TotRow - Opmaakprofiel4 2 16 10 2 2" xfId="23966" xr:uid="{00000000-0005-0000-0000-000042BA0000}"/>
    <cellStyle name="TotRow - Opmaakprofiel4 2 16 10 2 3" xfId="36018" xr:uid="{00000000-0005-0000-0000-000043BA0000}"/>
    <cellStyle name="TotRow - Opmaakprofiel4 2 16 10 2 4" xfId="46741" xr:uid="{00000000-0005-0000-0000-000044BA0000}"/>
    <cellStyle name="TotRow - Opmaakprofiel4 2 16 10 2 5" xfId="56632" xr:uid="{00000000-0005-0000-0000-000045BA0000}"/>
    <cellStyle name="TotRow - Opmaakprofiel4 2 16 10 3" xfId="18150" xr:uid="{00000000-0005-0000-0000-000046BA0000}"/>
    <cellStyle name="TotRow - Opmaakprofiel4 2 16 10 4" xfId="30202" xr:uid="{00000000-0005-0000-0000-000047BA0000}"/>
    <cellStyle name="TotRow - Opmaakprofiel4 2 16 10 5" xfId="44077" xr:uid="{00000000-0005-0000-0000-000048BA0000}"/>
    <cellStyle name="TotRow - Opmaakprofiel4 2 16 10 6" xfId="50995" xr:uid="{00000000-0005-0000-0000-000049BA0000}"/>
    <cellStyle name="TotRow - Opmaakprofiel4 2 16 11" xfId="6492" xr:uid="{00000000-0005-0000-0000-00004ABA0000}"/>
    <cellStyle name="TotRow - Opmaakprofiel4 2 16 11 2" xfId="11668" xr:uid="{00000000-0005-0000-0000-00004BBA0000}"/>
    <cellStyle name="TotRow - Opmaakprofiel4 2 16 11 2 2" xfId="23967" xr:uid="{00000000-0005-0000-0000-00004CBA0000}"/>
    <cellStyle name="TotRow - Opmaakprofiel4 2 16 11 2 3" xfId="36019" xr:uid="{00000000-0005-0000-0000-00004DBA0000}"/>
    <cellStyle name="TotRow - Opmaakprofiel4 2 16 11 2 4" xfId="46742" xr:uid="{00000000-0005-0000-0000-00004EBA0000}"/>
    <cellStyle name="TotRow - Opmaakprofiel4 2 16 11 2 5" xfId="56633" xr:uid="{00000000-0005-0000-0000-00004FBA0000}"/>
    <cellStyle name="TotRow - Opmaakprofiel4 2 16 11 3" xfId="18151" xr:uid="{00000000-0005-0000-0000-000050BA0000}"/>
    <cellStyle name="TotRow - Opmaakprofiel4 2 16 11 4" xfId="30203" xr:uid="{00000000-0005-0000-0000-000051BA0000}"/>
    <cellStyle name="TotRow - Opmaakprofiel4 2 16 11 5" xfId="37712" xr:uid="{00000000-0005-0000-0000-000052BA0000}"/>
    <cellStyle name="TotRow - Opmaakprofiel4 2 16 11 6" xfId="50996" xr:uid="{00000000-0005-0000-0000-000053BA0000}"/>
    <cellStyle name="TotRow - Opmaakprofiel4 2 16 12" xfId="6493" xr:uid="{00000000-0005-0000-0000-000054BA0000}"/>
    <cellStyle name="TotRow - Opmaakprofiel4 2 16 12 2" xfId="18152" xr:uid="{00000000-0005-0000-0000-000055BA0000}"/>
    <cellStyle name="TotRow - Opmaakprofiel4 2 16 12 3" xfId="30204" xr:uid="{00000000-0005-0000-0000-000056BA0000}"/>
    <cellStyle name="TotRow - Opmaakprofiel4 2 16 12 4" xfId="37711" xr:uid="{00000000-0005-0000-0000-000057BA0000}"/>
    <cellStyle name="TotRow - Opmaakprofiel4 2 16 12 5" xfId="50997" xr:uid="{00000000-0005-0000-0000-000058BA0000}"/>
    <cellStyle name="TotRow - Opmaakprofiel4 2 16 13" xfId="7461" xr:uid="{00000000-0005-0000-0000-000059BA0000}"/>
    <cellStyle name="TotRow - Opmaakprofiel4 2 16 13 2" xfId="19759" xr:uid="{00000000-0005-0000-0000-00005ABA0000}"/>
    <cellStyle name="TotRow - Opmaakprofiel4 2 16 13 3" xfId="41562" xr:uid="{00000000-0005-0000-0000-00005BBA0000}"/>
    <cellStyle name="TotRow - Opmaakprofiel4 2 16 13 4" xfId="43461" xr:uid="{00000000-0005-0000-0000-00005CBA0000}"/>
    <cellStyle name="TotRow - Opmaakprofiel4 2 16 13 5" xfId="52431" xr:uid="{00000000-0005-0000-0000-00005DBA0000}"/>
    <cellStyle name="TotRow - Opmaakprofiel4 2 16 14" xfId="18149" xr:uid="{00000000-0005-0000-0000-00005EBA0000}"/>
    <cellStyle name="TotRow - Opmaakprofiel4 2 16 2" xfId="881" xr:uid="{00000000-0005-0000-0000-00005FBA0000}"/>
    <cellStyle name="TotRow - Opmaakprofiel4 2 16 2 2" xfId="1699" xr:uid="{00000000-0005-0000-0000-000060BA0000}"/>
    <cellStyle name="TotRow - Opmaakprofiel4 2 16 2 2 2" xfId="11669" xr:uid="{00000000-0005-0000-0000-000061BA0000}"/>
    <cellStyle name="TotRow - Opmaakprofiel4 2 16 2 2 2 2" xfId="23968" xr:uid="{00000000-0005-0000-0000-000062BA0000}"/>
    <cellStyle name="TotRow - Opmaakprofiel4 2 16 2 2 2 3" xfId="36020" xr:uid="{00000000-0005-0000-0000-000063BA0000}"/>
    <cellStyle name="TotRow - Opmaakprofiel4 2 16 2 2 2 4" xfId="46743" xr:uid="{00000000-0005-0000-0000-000064BA0000}"/>
    <cellStyle name="TotRow - Opmaakprofiel4 2 16 2 2 2 5" xfId="56634" xr:uid="{00000000-0005-0000-0000-000065BA0000}"/>
    <cellStyle name="TotRow - Opmaakprofiel4 2 16 2 2 3" xfId="18154" xr:uid="{00000000-0005-0000-0000-000066BA0000}"/>
    <cellStyle name="TotRow - Opmaakprofiel4 2 16 2 2 4" xfId="30206" xr:uid="{00000000-0005-0000-0000-000067BA0000}"/>
    <cellStyle name="TotRow - Opmaakprofiel4 2 16 2 2 5" xfId="37709" xr:uid="{00000000-0005-0000-0000-000068BA0000}"/>
    <cellStyle name="TotRow - Opmaakprofiel4 2 16 2 2 6" xfId="50998" xr:uid="{00000000-0005-0000-0000-000069BA0000}"/>
    <cellStyle name="TotRow - Opmaakprofiel4 2 16 2 3" xfId="2892" xr:uid="{00000000-0005-0000-0000-00006ABA0000}"/>
    <cellStyle name="TotRow - Opmaakprofiel4 2 16 2 3 2" xfId="11670" xr:uid="{00000000-0005-0000-0000-00006BBA0000}"/>
    <cellStyle name="TotRow - Opmaakprofiel4 2 16 2 3 2 2" xfId="23969" xr:uid="{00000000-0005-0000-0000-00006CBA0000}"/>
    <cellStyle name="TotRow - Opmaakprofiel4 2 16 2 3 2 3" xfId="36021" xr:uid="{00000000-0005-0000-0000-00006DBA0000}"/>
    <cellStyle name="TotRow - Opmaakprofiel4 2 16 2 3 2 4" xfId="46744" xr:uid="{00000000-0005-0000-0000-00006EBA0000}"/>
    <cellStyle name="TotRow - Opmaakprofiel4 2 16 2 3 2 5" xfId="56635" xr:uid="{00000000-0005-0000-0000-00006FBA0000}"/>
    <cellStyle name="TotRow - Opmaakprofiel4 2 16 2 3 3" xfId="18155" xr:uid="{00000000-0005-0000-0000-000070BA0000}"/>
    <cellStyle name="TotRow - Opmaakprofiel4 2 16 2 3 4" xfId="30207" xr:uid="{00000000-0005-0000-0000-000071BA0000}"/>
    <cellStyle name="TotRow - Opmaakprofiel4 2 16 2 3 5" xfId="44074" xr:uid="{00000000-0005-0000-0000-000072BA0000}"/>
    <cellStyle name="TotRow - Opmaakprofiel4 2 16 2 3 6" xfId="50999" xr:uid="{00000000-0005-0000-0000-000073BA0000}"/>
    <cellStyle name="TotRow - Opmaakprofiel4 2 16 2 4" xfId="3745" xr:uid="{00000000-0005-0000-0000-000074BA0000}"/>
    <cellStyle name="TotRow - Opmaakprofiel4 2 16 2 4 2" xfId="11671" xr:uid="{00000000-0005-0000-0000-000075BA0000}"/>
    <cellStyle name="TotRow - Opmaakprofiel4 2 16 2 4 2 2" xfId="23970" xr:uid="{00000000-0005-0000-0000-000076BA0000}"/>
    <cellStyle name="TotRow - Opmaakprofiel4 2 16 2 4 2 3" xfId="36022" xr:uid="{00000000-0005-0000-0000-000077BA0000}"/>
    <cellStyle name="TotRow - Opmaakprofiel4 2 16 2 4 2 4" xfId="46745" xr:uid="{00000000-0005-0000-0000-000078BA0000}"/>
    <cellStyle name="TotRow - Opmaakprofiel4 2 16 2 4 2 5" xfId="56636" xr:uid="{00000000-0005-0000-0000-000079BA0000}"/>
    <cellStyle name="TotRow - Opmaakprofiel4 2 16 2 4 3" xfId="18156" xr:uid="{00000000-0005-0000-0000-00007ABA0000}"/>
    <cellStyle name="TotRow - Opmaakprofiel4 2 16 2 4 4" xfId="30208" xr:uid="{00000000-0005-0000-0000-00007BBA0000}"/>
    <cellStyle name="TotRow - Opmaakprofiel4 2 16 2 4 5" xfId="37708" xr:uid="{00000000-0005-0000-0000-00007CBA0000}"/>
    <cellStyle name="TotRow - Opmaakprofiel4 2 16 2 4 6" xfId="51000" xr:uid="{00000000-0005-0000-0000-00007DBA0000}"/>
    <cellStyle name="TotRow - Opmaakprofiel4 2 16 2 5" xfId="6494" xr:uid="{00000000-0005-0000-0000-00007EBA0000}"/>
    <cellStyle name="TotRow - Opmaakprofiel4 2 16 2 5 2" xfId="11672" xr:uid="{00000000-0005-0000-0000-00007FBA0000}"/>
    <cellStyle name="TotRow - Opmaakprofiel4 2 16 2 5 2 2" xfId="23971" xr:uid="{00000000-0005-0000-0000-000080BA0000}"/>
    <cellStyle name="TotRow - Opmaakprofiel4 2 16 2 5 2 3" xfId="36023" xr:uid="{00000000-0005-0000-0000-000081BA0000}"/>
    <cellStyle name="TotRow - Opmaakprofiel4 2 16 2 5 2 4" xfId="46746" xr:uid="{00000000-0005-0000-0000-000082BA0000}"/>
    <cellStyle name="TotRow - Opmaakprofiel4 2 16 2 5 2 5" xfId="56637" xr:uid="{00000000-0005-0000-0000-000083BA0000}"/>
    <cellStyle name="TotRow - Opmaakprofiel4 2 16 2 5 3" xfId="18157" xr:uid="{00000000-0005-0000-0000-000084BA0000}"/>
    <cellStyle name="TotRow - Opmaakprofiel4 2 16 2 5 4" xfId="30209" xr:uid="{00000000-0005-0000-0000-000085BA0000}"/>
    <cellStyle name="TotRow - Opmaakprofiel4 2 16 2 5 5" xfId="37707" xr:uid="{00000000-0005-0000-0000-000086BA0000}"/>
    <cellStyle name="TotRow - Opmaakprofiel4 2 16 2 5 6" xfId="51001" xr:uid="{00000000-0005-0000-0000-000087BA0000}"/>
    <cellStyle name="TotRow - Opmaakprofiel4 2 16 2 6" xfId="6495" xr:uid="{00000000-0005-0000-0000-000088BA0000}"/>
    <cellStyle name="TotRow - Opmaakprofiel4 2 16 2 6 2" xfId="11673" xr:uid="{00000000-0005-0000-0000-000089BA0000}"/>
    <cellStyle name="TotRow - Opmaakprofiel4 2 16 2 6 2 2" xfId="23972" xr:uid="{00000000-0005-0000-0000-00008ABA0000}"/>
    <cellStyle name="TotRow - Opmaakprofiel4 2 16 2 6 2 3" xfId="36024" xr:uid="{00000000-0005-0000-0000-00008BBA0000}"/>
    <cellStyle name="TotRow - Opmaakprofiel4 2 16 2 6 2 4" xfId="46747" xr:uid="{00000000-0005-0000-0000-00008CBA0000}"/>
    <cellStyle name="TotRow - Opmaakprofiel4 2 16 2 6 2 5" xfId="56638" xr:uid="{00000000-0005-0000-0000-00008DBA0000}"/>
    <cellStyle name="TotRow - Opmaakprofiel4 2 16 2 6 3" xfId="18158" xr:uid="{00000000-0005-0000-0000-00008EBA0000}"/>
    <cellStyle name="TotRow - Opmaakprofiel4 2 16 2 6 4" xfId="30210" xr:uid="{00000000-0005-0000-0000-00008FBA0000}"/>
    <cellStyle name="TotRow - Opmaakprofiel4 2 16 2 6 5" xfId="44073" xr:uid="{00000000-0005-0000-0000-000090BA0000}"/>
    <cellStyle name="TotRow - Opmaakprofiel4 2 16 2 6 6" xfId="51002" xr:uid="{00000000-0005-0000-0000-000091BA0000}"/>
    <cellStyle name="TotRow - Opmaakprofiel4 2 16 2 7" xfId="6496" xr:uid="{00000000-0005-0000-0000-000092BA0000}"/>
    <cellStyle name="TotRow - Opmaakprofiel4 2 16 2 7 2" xfId="18159" xr:uid="{00000000-0005-0000-0000-000093BA0000}"/>
    <cellStyle name="TotRow - Opmaakprofiel4 2 16 2 7 3" xfId="30211" xr:uid="{00000000-0005-0000-0000-000094BA0000}"/>
    <cellStyle name="TotRow - Opmaakprofiel4 2 16 2 7 4" xfId="37706" xr:uid="{00000000-0005-0000-0000-000095BA0000}"/>
    <cellStyle name="TotRow - Opmaakprofiel4 2 16 2 7 5" xfId="51003" xr:uid="{00000000-0005-0000-0000-000096BA0000}"/>
    <cellStyle name="TotRow - Opmaakprofiel4 2 16 2 8" xfId="7346" xr:uid="{00000000-0005-0000-0000-000097BA0000}"/>
    <cellStyle name="TotRow - Opmaakprofiel4 2 16 2 8 2" xfId="19644" xr:uid="{00000000-0005-0000-0000-000098BA0000}"/>
    <cellStyle name="TotRow - Opmaakprofiel4 2 16 2 8 3" xfId="41447" xr:uid="{00000000-0005-0000-0000-000099BA0000}"/>
    <cellStyle name="TotRow - Opmaakprofiel4 2 16 2 8 4" xfId="43509" xr:uid="{00000000-0005-0000-0000-00009ABA0000}"/>
    <cellStyle name="TotRow - Opmaakprofiel4 2 16 2 8 5" xfId="52316" xr:uid="{00000000-0005-0000-0000-00009BBA0000}"/>
    <cellStyle name="TotRow - Opmaakprofiel4 2 16 2 9" xfId="18153" xr:uid="{00000000-0005-0000-0000-00009CBA0000}"/>
    <cellStyle name="TotRow - Opmaakprofiel4 2 16 3" xfId="978" xr:uid="{00000000-0005-0000-0000-00009DBA0000}"/>
    <cellStyle name="TotRow - Opmaakprofiel4 2 16 3 2" xfId="1716" xr:uid="{00000000-0005-0000-0000-00009EBA0000}"/>
    <cellStyle name="TotRow - Opmaakprofiel4 2 16 3 2 2" xfId="11674" xr:uid="{00000000-0005-0000-0000-00009FBA0000}"/>
    <cellStyle name="TotRow - Opmaakprofiel4 2 16 3 2 2 2" xfId="23973" xr:uid="{00000000-0005-0000-0000-0000A0BA0000}"/>
    <cellStyle name="TotRow - Opmaakprofiel4 2 16 3 2 2 3" xfId="36025" xr:uid="{00000000-0005-0000-0000-0000A1BA0000}"/>
    <cellStyle name="TotRow - Opmaakprofiel4 2 16 3 2 2 4" xfId="46748" xr:uid="{00000000-0005-0000-0000-0000A2BA0000}"/>
    <cellStyle name="TotRow - Opmaakprofiel4 2 16 3 2 2 5" xfId="56639" xr:uid="{00000000-0005-0000-0000-0000A3BA0000}"/>
    <cellStyle name="TotRow - Opmaakprofiel4 2 16 3 2 3" xfId="18161" xr:uid="{00000000-0005-0000-0000-0000A4BA0000}"/>
    <cellStyle name="TotRow - Opmaakprofiel4 2 16 3 2 4" xfId="30213" xr:uid="{00000000-0005-0000-0000-0000A5BA0000}"/>
    <cellStyle name="TotRow - Opmaakprofiel4 2 16 3 2 5" xfId="37705" xr:uid="{00000000-0005-0000-0000-0000A6BA0000}"/>
    <cellStyle name="TotRow - Opmaakprofiel4 2 16 3 2 6" xfId="51004" xr:uid="{00000000-0005-0000-0000-0000A7BA0000}"/>
    <cellStyle name="TotRow - Opmaakprofiel4 2 16 3 3" xfId="2989" xr:uid="{00000000-0005-0000-0000-0000A8BA0000}"/>
    <cellStyle name="TotRow - Opmaakprofiel4 2 16 3 3 2" xfId="11675" xr:uid="{00000000-0005-0000-0000-0000A9BA0000}"/>
    <cellStyle name="TotRow - Opmaakprofiel4 2 16 3 3 2 2" xfId="23974" xr:uid="{00000000-0005-0000-0000-0000AABA0000}"/>
    <cellStyle name="TotRow - Opmaakprofiel4 2 16 3 3 2 3" xfId="36026" xr:uid="{00000000-0005-0000-0000-0000ABBA0000}"/>
    <cellStyle name="TotRow - Opmaakprofiel4 2 16 3 3 2 4" xfId="46749" xr:uid="{00000000-0005-0000-0000-0000ACBA0000}"/>
    <cellStyle name="TotRow - Opmaakprofiel4 2 16 3 3 2 5" xfId="56640" xr:uid="{00000000-0005-0000-0000-0000ADBA0000}"/>
    <cellStyle name="TotRow - Opmaakprofiel4 2 16 3 3 3" xfId="18162" xr:uid="{00000000-0005-0000-0000-0000AEBA0000}"/>
    <cellStyle name="TotRow - Opmaakprofiel4 2 16 3 3 4" xfId="30214" xr:uid="{00000000-0005-0000-0000-0000AFBA0000}"/>
    <cellStyle name="TotRow - Opmaakprofiel4 2 16 3 3 5" xfId="37704" xr:uid="{00000000-0005-0000-0000-0000B0BA0000}"/>
    <cellStyle name="TotRow - Opmaakprofiel4 2 16 3 3 6" xfId="51005" xr:uid="{00000000-0005-0000-0000-0000B1BA0000}"/>
    <cellStyle name="TotRow - Opmaakprofiel4 2 16 3 4" xfId="3835" xr:uid="{00000000-0005-0000-0000-0000B2BA0000}"/>
    <cellStyle name="TotRow - Opmaakprofiel4 2 16 3 4 2" xfId="11676" xr:uid="{00000000-0005-0000-0000-0000B3BA0000}"/>
    <cellStyle name="TotRow - Opmaakprofiel4 2 16 3 4 2 2" xfId="23975" xr:uid="{00000000-0005-0000-0000-0000B4BA0000}"/>
    <cellStyle name="TotRow - Opmaakprofiel4 2 16 3 4 2 3" xfId="36027" xr:uid="{00000000-0005-0000-0000-0000B5BA0000}"/>
    <cellStyle name="TotRow - Opmaakprofiel4 2 16 3 4 2 4" xfId="46750" xr:uid="{00000000-0005-0000-0000-0000B6BA0000}"/>
    <cellStyle name="TotRow - Opmaakprofiel4 2 16 3 4 2 5" xfId="56641" xr:uid="{00000000-0005-0000-0000-0000B7BA0000}"/>
    <cellStyle name="TotRow - Opmaakprofiel4 2 16 3 4 3" xfId="18163" xr:uid="{00000000-0005-0000-0000-0000B8BA0000}"/>
    <cellStyle name="TotRow - Opmaakprofiel4 2 16 3 4 4" xfId="30215" xr:uid="{00000000-0005-0000-0000-0000B9BA0000}"/>
    <cellStyle name="TotRow - Opmaakprofiel4 2 16 3 4 5" xfId="44070" xr:uid="{00000000-0005-0000-0000-0000BABA0000}"/>
    <cellStyle name="TotRow - Opmaakprofiel4 2 16 3 4 6" xfId="51006" xr:uid="{00000000-0005-0000-0000-0000BBBA0000}"/>
    <cellStyle name="TotRow - Opmaakprofiel4 2 16 3 5" xfId="6497" xr:uid="{00000000-0005-0000-0000-0000BCBA0000}"/>
    <cellStyle name="TotRow - Opmaakprofiel4 2 16 3 5 2" xfId="11677" xr:uid="{00000000-0005-0000-0000-0000BDBA0000}"/>
    <cellStyle name="TotRow - Opmaakprofiel4 2 16 3 5 2 2" xfId="23976" xr:uid="{00000000-0005-0000-0000-0000BEBA0000}"/>
    <cellStyle name="TotRow - Opmaakprofiel4 2 16 3 5 2 3" xfId="36028" xr:uid="{00000000-0005-0000-0000-0000BFBA0000}"/>
    <cellStyle name="TotRow - Opmaakprofiel4 2 16 3 5 2 4" xfId="46751" xr:uid="{00000000-0005-0000-0000-0000C0BA0000}"/>
    <cellStyle name="TotRow - Opmaakprofiel4 2 16 3 5 2 5" xfId="56642" xr:uid="{00000000-0005-0000-0000-0000C1BA0000}"/>
    <cellStyle name="TotRow - Opmaakprofiel4 2 16 3 5 3" xfId="18164" xr:uid="{00000000-0005-0000-0000-0000C2BA0000}"/>
    <cellStyle name="TotRow - Opmaakprofiel4 2 16 3 5 4" xfId="30216" xr:uid="{00000000-0005-0000-0000-0000C3BA0000}"/>
    <cellStyle name="TotRow - Opmaakprofiel4 2 16 3 5 5" xfId="37703" xr:uid="{00000000-0005-0000-0000-0000C4BA0000}"/>
    <cellStyle name="TotRow - Opmaakprofiel4 2 16 3 5 6" xfId="51007" xr:uid="{00000000-0005-0000-0000-0000C5BA0000}"/>
    <cellStyle name="TotRow - Opmaakprofiel4 2 16 3 6" xfId="6498" xr:uid="{00000000-0005-0000-0000-0000C6BA0000}"/>
    <cellStyle name="TotRow - Opmaakprofiel4 2 16 3 6 2" xfId="11678" xr:uid="{00000000-0005-0000-0000-0000C7BA0000}"/>
    <cellStyle name="TotRow - Opmaakprofiel4 2 16 3 6 2 2" xfId="23977" xr:uid="{00000000-0005-0000-0000-0000C8BA0000}"/>
    <cellStyle name="TotRow - Opmaakprofiel4 2 16 3 6 2 3" xfId="36029" xr:uid="{00000000-0005-0000-0000-0000C9BA0000}"/>
    <cellStyle name="TotRow - Opmaakprofiel4 2 16 3 6 2 4" xfId="46752" xr:uid="{00000000-0005-0000-0000-0000CABA0000}"/>
    <cellStyle name="TotRow - Opmaakprofiel4 2 16 3 6 2 5" xfId="56643" xr:uid="{00000000-0005-0000-0000-0000CBBA0000}"/>
    <cellStyle name="TotRow - Opmaakprofiel4 2 16 3 6 3" xfId="18165" xr:uid="{00000000-0005-0000-0000-0000CCBA0000}"/>
    <cellStyle name="TotRow - Opmaakprofiel4 2 16 3 6 4" xfId="30217" xr:uid="{00000000-0005-0000-0000-0000CDBA0000}"/>
    <cellStyle name="TotRow - Opmaakprofiel4 2 16 3 6 5" xfId="37702" xr:uid="{00000000-0005-0000-0000-0000CEBA0000}"/>
    <cellStyle name="TotRow - Opmaakprofiel4 2 16 3 6 6" xfId="51008" xr:uid="{00000000-0005-0000-0000-0000CFBA0000}"/>
    <cellStyle name="TotRow - Opmaakprofiel4 2 16 3 7" xfId="6499" xr:uid="{00000000-0005-0000-0000-0000D0BA0000}"/>
    <cellStyle name="TotRow - Opmaakprofiel4 2 16 3 7 2" xfId="18166" xr:uid="{00000000-0005-0000-0000-0000D1BA0000}"/>
    <cellStyle name="TotRow - Opmaakprofiel4 2 16 3 7 3" xfId="30218" xr:uid="{00000000-0005-0000-0000-0000D2BA0000}"/>
    <cellStyle name="TotRow - Opmaakprofiel4 2 16 3 7 4" xfId="44069" xr:uid="{00000000-0005-0000-0000-0000D3BA0000}"/>
    <cellStyle name="TotRow - Opmaakprofiel4 2 16 3 7 5" xfId="51009" xr:uid="{00000000-0005-0000-0000-0000D4BA0000}"/>
    <cellStyle name="TotRow - Opmaakprofiel4 2 16 3 8" xfId="7281" xr:uid="{00000000-0005-0000-0000-0000D5BA0000}"/>
    <cellStyle name="TotRow - Opmaakprofiel4 2 16 3 8 2" xfId="19579" xr:uid="{00000000-0005-0000-0000-0000D6BA0000}"/>
    <cellStyle name="TotRow - Opmaakprofiel4 2 16 3 8 3" xfId="41382" xr:uid="{00000000-0005-0000-0000-0000D7BA0000}"/>
    <cellStyle name="TotRow - Opmaakprofiel4 2 16 3 8 4" xfId="43536" xr:uid="{00000000-0005-0000-0000-0000D8BA0000}"/>
    <cellStyle name="TotRow - Opmaakprofiel4 2 16 3 8 5" xfId="52251" xr:uid="{00000000-0005-0000-0000-0000D9BA0000}"/>
    <cellStyle name="TotRow - Opmaakprofiel4 2 16 3 9" xfId="18160" xr:uid="{00000000-0005-0000-0000-0000DABA0000}"/>
    <cellStyle name="TotRow - Opmaakprofiel4 2 16 4" xfId="436" xr:uid="{00000000-0005-0000-0000-0000DBBA0000}"/>
    <cellStyle name="TotRow - Opmaakprofiel4 2 16 4 2" xfId="1705" xr:uid="{00000000-0005-0000-0000-0000DCBA0000}"/>
    <cellStyle name="TotRow - Opmaakprofiel4 2 16 4 2 2" xfId="11679" xr:uid="{00000000-0005-0000-0000-0000DDBA0000}"/>
    <cellStyle name="TotRow - Opmaakprofiel4 2 16 4 2 2 2" xfId="23978" xr:uid="{00000000-0005-0000-0000-0000DEBA0000}"/>
    <cellStyle name="TotRow - Opmaakprofiel4 2 16 4 2 2 3" xfId="36030" xr:uid="{00000000-0005-0000-0000-0000DFBA0000}"/>
    <cellStyle name="TotRow - Opmaakprofiel4 2 16 4 2 2 4" xfId="46753" xr:uid="{00000000-0005-0000-0000-0000E0BA0000}"/>
    <cellStyle name="TotRow - Opmaakprofiel4 2 16 4 2 2 5" xfId="56644" xr:uid="{00000000-0005-0000-0000-0000E1BA0000}"/>
    <cellStyle name="TotRow - Opmaakprofiel4 2 16 4 2 3" xfId="18168" xr:uid="{00000000-0005-0000-0000-0000E2BA0000}"/>
    <cellStyle name="TotRow - Opmaakprofiel4 2 16 4 2 4" xfId="30220" xr:uid="{00000000-0005-0000-0000-0000E3BA0000}"/>
    <cellStyle name="TotRow - Opmaakprofiel4 2 16 4 2 5" xfId="37700" xr:uid="{00000000-0005-0000-0000-0000E4BA0000}"/>
    <cellStyle name="TotRow - Opmaakprofiel4 2 16 4 2 6" xfId="51010" xr:uid="{00000000-0005-0000-0000-0000E5BA0000}"/>
    <cellStyle name="TotRow - Opmaakprofiel4 2 16 4 3" xfId="2507" xr:uid="{00000000-0005-0000-0000-0000E6BA0000}"/>
    <cellStyle name="TotRow - Opmaakprofiel4 2 16 4 3 2" xfId="11680" xr:uid="{00000000-0005-0000-0000-0000E7BA0000}"/>
    <cellStyle name="TotRow - Opmaakprofiel4 2 16 4 3 2 2" xfId="23979" xr:uid="{00000000-0005-0000-0000-0000E8BA0000}"/>
    <cellStyle name="TotRow - Opmaakprofiel4 2 16 4 3 2 3" xfId="36031" xr:uid="{00000000-0005-0000-0000-0000E9BA0000}"/>
    <cellStyle name="TotRow - Opmaakprofiel4 2 16 4 3 2 4" xfId="46754" xr:uid="{00000000-0005-0000-0000-0000EABA0000}"/>
    <cellStyle name="TotRow - Opmaakprofiel4 2 16 4 3 2 5" xfId="56645" xr:uid="{00000000-0005-0000-0000-0000EBBA0000}"/>
    <cellStyle name="TotRow - Opmaakprofiel4 2 16 4 3 3" xfId="18169" xr:uid="{00000000-0005-0000-0000-0000ECBA0000}"/>
    <cellStyle name="TotRow - Opmaakprofiel4 2 16 4 3 4" xfId="30221" xr:uid="{00000000-0005-0000-0000-0000EDBA0000}"/>
    <cellStyle name="TotRow - Opmaakprofiel4 2 16 4 3 5" xfId="37699" xr:uid="{00000000-0005-0000-0000-0000EEBA0000}"/>
    <cellStyle name="TotRow - Opmaakprofiel4 2 16 4 3 6" xfId="51011" xr:uid="{00000000-0005-0000-0000-0000EFBA0000}"/>
    <cellStyle name="TotRow - Opmaakprofiel4 2 16 4 4" xfId="3395" xr:uid="{00000000-0005-0000-0000-0000F0BA0000}"/>
    <cellStyle name="TotRow - Opmaakprofiel4 2 16 4 4 2" xfId="11681" xr:uid="{00000000-0005-0000-0000-0000F1BA0000}"/>
    <cellStyle name="TotRow - Opmaakprofiel4 2 16 4 4 2 2" xfId="23980" xr:uid="{00000000-0005-0000-0000-0000F2BA0000}"/>
    <cellStyle name="TotRow - Opmaakprofiel4 2 16 4 4 2 3" xfId="36032" xr:uid="{00000000-0005-0000-0000-0000F3BA0000}"/>
    <cellStyle name="TotRow - Opmaakprofiel4 2 16 4 4 2 4" xfId="46755" xr:uid="{00000000-0005-0000-0000-0000F4BA0000}"/>
    <cellStyle name="TotRow - Opmaakprofiel4 2 16 4 4 2 5" xfId="56646" xr:uid="{00000000-0005-0000-0000-0000F5BA0000}"/>
    <cellStyle name="TotRow - Opmaakprofiel4 2 16 4 4 3" xfId="18170" xr:uid="{00000000-0005-0000-0000-0000F6BA0000}"/>
    <cellStyle name="TotRow - Opmaakprofiel4 2 16 4 4 4" xfId="30222" xr:uid="{00000000-0005-0000-0000-0000F7BA0000}"/>
    <cellStyle name="TotRow - Opmaakprofiel4 2 16 4 4 5" xfId="37698" xr:uid="{00000000-0005-0000-0000-0000F8BA0000}"/>
    <cellStyle name="TotRow - Opmaakprofiel4 2 16 4 4 6" xfId="51012" xr:uid="{00000000-0005-0000-0000-0000F9BA0000}"/>
    <cellStyle name="TotRow - Opmaakprofiel4 2 16 4 5" xfId="6500" xr:uid="{00000000-0005-0000-0000-0000FABA0000}"/>
    <cellStyle name="TotRow - Opmaakprofiel4 2 16 4 5 2" xfId="11682" xr:uid="{00000000-0005-0000-0000-0000FBBA0000}"/>
    <cellStyle name="TotRow - Opmaakprofiel4 2 16 4 5 2 2" xfId="23981" xr:uid="{00000000-0005-0000-0000-0000FCBA0000}"/>
    <cellStyle name="TotRow - Opmaakprofiel4 2 16 4 5 2 3" xfId="36033" xr:uid="{00000000-0005-0000-0000-0000FDBA0000}"/>
    <cellStyle name="TotRow - Opmaakprofiel4 2 16 4 5 2 4" xfId="46756" xr:uid="{00000000-0005-0000-0000-0000FEBA0000}"/>
    <cellStyle name="TotRow - Opmaakprofiel4 2 16 4 5 2 5" xfId="56647" xr:uid="{00000000-0005-0000-0000-0000FFBA0000}"/>
    <cellStyle name="TotRow - Opmaakprofiel4 2 16 4 5 3" xfId="18171" xr:uid="{00000000-0005-0000-0000-000000BB0000}"/>
    <cellStyle name="TotRow - Opmaakprofiel4 2 16 4 5 4" xfId="30223" xr:uid="{00000000-0005-0000-0000-000001BB0000}"/>
    <cellStyle name="TotRow - Opmaakprofiel4 2 16 4 5 5" xfId="44066" xr:uid="{00000000-0005-0000-0000-000002BB0000}"/>
    <cellStyle name="TotRow - Opmaakprofiel4 2 16 4 5 6" xfId="51013" xr:uid="{00000000-0005-0000-0000-000003BB0000}"/>
    <cellStyle name="TotRow - Opmaakprofiel4 2 16 4 6" xfId="6501" xr:uid="{00000000-0005-0000-0000-000004BB0000}"/>
    <cellStyle name="TotRow - Opmaakprofiel4 2 16 4 6 2" xfId="11683" xr:uid="{00000000-0005-0000-0000-000005BB0000}"/>
    <cellStyle name="TotRow - Opmaakprofiel4 2 16 4 6 2 2" xfId="23982" xr:uid="{00000000-0005-0000-0000-000006BB0000}"/>
    <cellStyle name="TotRow - Opmaakprofiel4 2 16 4 6 2 3" xfId="36034" xr:uid="{00000000-0005-0000-0000-000007BB0000}"/>
    <cellStyle name="TotRow - Opmaakprofiel4 2 16 4 6 2 4" xfId="46757" xr:uid="{00000000-0005-0000-0000-000008BB0000}"/>
    <cellStyle name="TotRow - Opmaakprofiel4 2 16 4 6 2 5" xfId="56648" xr:uid="{00000000-0005-0000-0000-000009BB0000}"/>
    <cellStyle name="TotRow - Opmaakprofiel4 2 16 4 6 3" xfId="18172" xr:uid="{00000000-0005-0000-0000-00000ABB0000}"/>
    <cellStyle name="TotRow - Opmaakprofiel4 2 16 4 6 4" xfId="30224" xr:uid="{00000000-0005-0000-0000-00000BBB0000}"/>
    <cellStyle name="TotRow - Opmaakprofiel4 2 16 4 6 5" xfId="37697" xr:uid="{00000000-0005-0000-0000-00000CBB0000}"/>
    <cellStyle name="TotRow - Opmaakprofiel4 2 16 4 6 6" xfId="51014" xr:uid="{00000000-0005-0000-0000-00000DBB0000}"/>
    <cellStyle name="TotRow - Opmaakprofiel4 2 16 4 7" xfId="6502" xr:uid="{00000000-0005-0000-0000-00000EBB0000}"/>
    <cellStyle name="TotRow - Opmaakprofiel4 2 16 4 7 2" xfId="18173" xr:uid="{00000000-0005-0000-0000-00000FBB0000}"/>
    <cellStyle name="TotRow - Opmaakprofiel4 2 16 4 7 3" xfId="30225" xr:uid="{00000000-0005-0000-0000-000010BB0000}"/>
    <cellStyle name="TotRow - Opmaakprofiel4 2 16 4 7 4" xfId="37696" xr:uid="{00000000-0005-0000-0000-000011BB0000}"/>
    <cellStyle name="TotRow - Opmaakprofiel4 2 16 4 7 5" xfId="51015" xr:uid="{00000000-0005-0000-0000-000012BB0000}"/>
    <cellStyle name="TotRow - Opmaakprofiel4 2 16 4 8" xfId="7647" xr:uid="{00000000-0005-0000-0000-000013BB0000}"/>
    <cellStyle name="TotRow - Opmaakprofiel4 2 16 4 8 2" xfId="19945" xr:uid="{00000000-0005-0000-0000-000014BB0000}"/>
    <cellStyle name="TotRow - Opmaakprofiel4 2 16 4 8 3" xfId="41748" xr:uid="{00000000-0005-0000-0000-000015BB0000}"/>
    <cellStyle name="TotRow - Opmaakprofiel4 2 16 4 8 4" xfId="43383" xr:uid="{00000000-0005-0000-0000-000016BB0000}"/>
    <cellStyle name="TotRow - Opmaakprofiel4 2 16 4 8 5" xfId="52617" xr:uid="{00000000-0005-0000-0000-000017BB0000}"/>
    <cellStyle name="TotRow - Opmaakprofiel4 2 16 4 9" xfId="18167" xr:uid="{00000000-0005-0000-0000-000018BB0000}"/>
    <cellStyle name="TotRow - Opmaakprofiel4 2 16 5" xfId="1151" xr:uid="{00000000-0005-0000-0000-000019BB0000}"/>
    <cellStyle name="TotRow - Opmaakprofiel4 2 16 5 2" xfId="1719" xr:uid="{00000000-0005-0000-0000-00001ABB0000}"/>
    <cellStyle name="TotRow - Opmaakprofiel4 2 16 5 2 2" xfId="11684" xr:uid="{00000000-0005-0000-0000-00001BBB0000}"/>
    <cellStyle name="TotRow - Opmaakprofiel4 2 16 5 2 2 2" xfId="23983" xr:uid="{00000000-0005-0000-0000-00001CBB0000}"/>
    <cellStyle name="TotRow - Opmaakprofiel4 2 16 5 2 2 3" xfId="36035" xr:uid="{00000000-0005-0000-0000-00001DBB0000}"/>
    <cellStyle name="TotRow - Opmaakprofiel4 2 16 5 2 2 4" xfId="46758" xr:uid="{00000000-0005-0000-0000-00001EBB0000}"/>
    <cellStyle name="TotRow - Opmaakprofiel4 2 16 5 2 2 5" xfId="56649" xr:uid="{00000000-0005-0000-0000-00001FBB0000}"/>
    <cellStyle name="TotRow - Opmaakprofiel4 2 16 5 2 3" xfId="18175" xr:uid="{00000000-0005-0000-0000-000020BB0000}"/>
    <cellStyle name="TotRow - Opmaakprofiel4 2 16 5 2 4" xfId="30227" xr:uid="{00000000-0005-0000-0000-000021BB0000}"/>
    <cellStyle name="TotRow - Opmaakprofiel4 2 16 5 2 5" xfId="37695" xr:uid="{00000000-0005-0000-0000-000022BB0000}"/>
    <cellStyle name="TotRow - Opmaakprofiel4 2 16 5 2 6" xfId="51016" xr:uid="{00000000-0005-0000-0000-000023BB0000}"/>
    <cellStyle name="TotRow - Opmaakprofiel4 2 16 5 3" xfId="3162" xr:uid="{00000000-0005-0000-0000-000024BB0000}"/>
    <cellStyle name="TotRow - Opmaakprofiel4 2 16 5 3 2" xfId="11685" xr:uid="{00000000-0005-0000-0000-000025BB0000}"/>
    <cellStyle name="TotRow - Opmaakprofiel4 2 16 5 3 2 2" xfId="23984" xr:uid="{00000000-0005-0000-0000-000026BB0000}"/>
    <cellStyle name="TotRow - Opmaakprofiel4 2 16 5 3 2 3" xfId="36036" xr:uid="{00000000-0005-0000-0000-000027BB0000}"/>
    <cellStyle name="TotRow - Opmaakprofiel4 2 16 5 3 2 4" xfId="46759" xr:uid="{00000000-0005-0000-0000-000028BB0000}"/>
    <cellStyle name="TotRow - Opmaakprofiel4 2 16 5 3 2 5" xfId="56650" xr:uid="{00000000-0005-0000-0000-000029BB0000}"/>
    <cellStyle name="TotRow - Opmaakprofiel4 2 16 5 3 3" xfId="18176" xr:uid="{00000000-0005-0000-0000-00002ABB0000}"/>
    <cellStyle name="TotRow - Opmaakprofiel4 2 16 5 3 4" xfId="30228" xr:uid="{00000000-0005-0000-0000-00002BBB0000}"/>
    <cellStyle name="TotRow - Opmaakprofiel4 2 16 5 3 5" xfId="37694" xr:uid="{00000000-0005-0000-0000-00002CBB0000}"/>
    <cellStyle name="TotRow - Opmaakprofiel4 2 16 5 3 6" xfId="51017" xr:uid="{00000000-0005-0000-0000-00002DBB0000}"/>
    <cellStyle name="TotRow - Opmaakprofiel4 2 16 5 4" xfId="3981" xr:uid="{00000000-0005-0000-0000-00002EBB0000}"/>
    <cellStyle name="TotRow - Opmaakprofiel4 2 16 5 4 2" xfId="11686" xr:uid="{00000000-0005-0000-0000-00002FBB0000}"/>
    <cellStyle name="TotRow - Opmaakprofiel4 2 16 5 4 2 2" xfId="23985" xr:uid="{00000000-0005-0000-0000-000030BB0000}"/>
    <cellStyle name="TotRow - Opmaakprofiel4 2 16 5 4 2 3" xfId="36037" xr:uid="{00000000-0005-0000-0000-000031BB0000}"/>
    <cellStyle name="TotRow - Opmaakprofiel4 2 16 5 4 2 4" xfId="46760" xr:uid="{00000000-0005-0000-0000-000032BB0000}"/>
    <cellStyle name="TotRow - Opmaakprofiel4 2 16 5 4 2 5" xfId="56651" xr:uid="{00000000-0005-0000-0000-000033BB0000}"/>
    <cellStyle name="TotRow - Opmaakprofiel4 2 16 5 4 3" xfId="18177" xr:uid="{00000000-0005-0000-0000-000034BB0000}"/>
    <cellStyle name="TotRow - Opmaakprofiel4 2 16 5 4 4" xfId="30229" xr:uid="{00000000-0005-0000-0000-000035BB0000}"/>
    <cellStyle name="TotRow - Opmaakprofiel4 2 16 5 4 5" xfId="44064" xr:uid="{00000000-0005-0000-0000-000036BB0000}"/>
    <cellStyle name="TotRow - Opmaakprofiel4 2 16 5 4 6" xfId="51018" xr:uid="{00000000-0005-0000-0000-000037BB0000}"/>
    <cellStyle name="TotRow - Opmaakprofiel4 2 16 5 5" xfId="6503" xr:uid="{00000000-0005-0000-0000-000038BB0000}"/>
    <cellStyle name="TotRow - Opmaakprofiel4 2 16 5 5 2" xfId="11687" xr:uid="{00000000-0005-0000-0000-000039BB0000}"/>
    <cellStyle name="TotRow - Opmaakprofiel4 2 16 5 5 2 2" xfId="23986" xr:uid="{00000000-0005-0000-0000-00003ABB0000}"/>
    <cellStyle name="TotRow - Opmaakprofiel4 2 16 5 5 2 3" xfId="36038" xr:uid="{00000000-0005-0000-0000-00003BBB0000}"/>
    <cellStyle name="TotRow - Opmaakprofiel4 2 16 5 5 2 4" xfId="46761" xr:uid="{00000000-0005-0000-0000-00003CBB0000}"/>
    <cellStyle name="TotRow - Opmaakprofiel4 2 16 5 5 2 5" xfId="56652" xr:uid="{00000000-0005-0000-0000-00003DBB0000}"/>
    <cellStyle name="TotRow - Opmaakprofiel4 2 16 5 5 3" xfId="18178" xr:uid="{00000000-0005-0000-0000-00003EBB0000}"/>
    <cellStyle name="TotRow - Opmaakprofiel4 2 16 5 5 4" xfId="30230" xr:uid="{00000000-0005-0000-0000-00003FBB0000}"/>
    <cellStyle name="TotRow - Opmaakprofiel4 2 16 5 5 5" xfId="37693" xr:uid="{00000000-0005-0000-0000-000040BB0000}"/>
    <cellStyle name="TotRow - Opmaakprofiel4 2 16 5 5 6" xfId="51019" xr:uid="{00000000-0005-0000-0000-000041BB0000}"/>
    <cellStyle name="TotRow - Opmaakprofiel4 2 16 5 6" xfId="6504" xr:uid="{00000000-0005-0000-0000-000042BB0000}"/>
    <cellStyle name="TotRow - Opmaakprofiel4 2 16 5 6 2" xfId="11688" xr:uid="{00000000-0005-0000-0000-000043BB0000}"/>
    <cellStyle name="TotRow - Opmaakprofiel4 2 16 5 6 2 2" xfId="23987" xr:uid="{00000000-0005-0000-0000-000044BB0000}"/>
    <cellStyle name="TotRow - Opmaakprofiel4 2 16 5 6 2 3" xfId="36039" xr:uid="{00000000-0005-0000-0000-000045BB0000}"/>
    <cellStyle name="TotRow - Opmaakprofiel4 2 16 5 6 2 4" xfId="46762" xr:uid="{00000000-0005-0000-0000-000046BB0000}"/>
    <cellStyle name="TotRow - Opmaakprofiel4 2 16 5 6 2 5" xfId="56653" xr:uid="{00000000-0005-0000-0000-000047BB0000}"/>
    <cellStyle name="TotRow - Opmaakprofiel4 2 16 5 6 3" xfId="18179" xr:uid="{00000000-0005-0000-0000-000048BB0000}"/>
    <cellStyle name="TotRow - Opmaakprofiel4 2 16 5 6 4" xfId="30231" xr:uid="{00000000-0005-0000-0000-000049BB0000}"/>
    <cellStyle name="TotRow - Opmaakprofiel4 2 16 5 6 5" xfId="37692" xr:uid="{00000000-0005-0000-0000-00004ABB0000}"/>
    <cellStyle name="TotRow - Opmaakprofiel4 2 16 5 6 6" xfId="51020" xr:uid="{00000000-0005-0000-0000-00004BBB0000}"/>
    <cellStyle name="TotRow - Opmaakprofiel4 2 16 5 7" xfId="6505" xr:uid="{00000000-0005-0000-0000-00004CBB0000}"/>
    <cellStyle name="TotRow - Opmaakprofiel4 2 16 5 7 2" xfId="18180" xr:uid="{00000000-0005-0000-0000-00004DBB0000}"/>
    <cellStyle name="TotRow - Opmaakprofiel4 2 16 5 7 3" xfId="30232" xr:uid="{00000000-0005-0000-0000-00004EBB0000}"/>
    <cellStyle name="TotRow - Opmaakprofiel4 2 16 5 7 4" xfId="37691" xr:uid="{00000000-0005-0000-0000-00004FBB0000}"/>
    <cellStyle name="TotRow - Opmaakprofiel4 2 16 5 7 5" xfId="51021" xr:uid="{00000000-0005-0000-0000-000050BB0000}"/>
    <cellStyle name="TotRow - Opmaakprofiel4 2 16 5 8" xfId="7164" xr:uid="{00000000-0005-0000-0000-000051BB0000}"/>
    <cellStyle name="TotRow - Opmaakprofiel4 2 16 5 8 2" xfId="19462" xr:uid="{00000000-0005-0000-0000-000052BB0000}"/>
    <cellStyle name="TotRow - Opmaakprofiel4 2 16 5 8 3" xfId="41265" xr:uid="{00000000-0005-0000-0000-000053BB0000}"/>
    <cellStyle name="TotRow - Opmaakprofiel4 2 16 5 8 4" xfId="36896" xr:uid="{00000000-0005-0000-0000-000054BB0000}"/>
    <cellStyle name="TotRow - Opmaakprofiel4 2 16 5 8 5" xfId="52134" xr:uid="{00000000-0005-0000-0000-000055BB0000}"/>
    <cellStyle name="TotRow - Opmaakprofiel4 2 16 5 9" xfId="18174" xr:uid="{00000000-0005-0000-0000-000056BB0000}"/>
    <cellStyle name="TotRow - Opmaakprofiel4 2 16 6" xfId="543" xr:uid="{00000000-0005-0000-0000-000057BB0000}"/>
    <cellStyle name="TotRow - Opmaakprofiel4 2 16 6 2" xfId="2419" xr:uid="{00000000-0005-0000-0000-000058BB0000}"/>
    <cellStyle name="TotRow - Opmaakprofiel4 2 16 6 2 2" xfId="11689" xr:uid="{00000000-0005-0000-0000-000059BB0000}"/>
    <cellStyle name="TotRow - Opmaakprofiel4 2 16 6 2 2 2" xfId="23988" xr:uid="{00000000-0005-0000-0000-00005ABB0000}"/>
    <cellStyle name="TotRow - Opmaakprofiel4 2 16 6 2 2 3" xfId="36040" xr:uid="{00000000-0005-0000-0000-00005BBB0000}"/>
    <cellStyle name="TotRow - Opmaakprofiel4 2 16 6 2 2 4" xfId="46763" xr:uid="{00000000-0005-0000-0000-00005CBB0000}"/>
    <cellStyle name="TotRow - Opmaakprofiel4 2 16 6 2 2 5" xfId="56654" xr:uid="{00000000-0005-0000-0000-00005DBB0000}"/>
    <cellStyle name="TotRow - Opmaakprofiel4 2 16 6 2 3" xfId="18182" xr:uid="{00000000-0005-0000-0000-00005EBB0000}"/>
    <cellStyle name="TotRow - Opmaakprofiel4 2 16 6 2 4" xfId="30234" xr:uid="{00000000-0005-0000-0000-00005FBB0000}"/>
    <cellStyle name="TotRow - Opmaakprofiel4 2 16 6 2 5" xfId="37690" xr:uid="{00000000-0005-0000-0000-000060BB0000}"/>
    <cellStyle name="TotRow - Opmaakprofiel4 2 16 6 2 6" xfId="51022" xr:uid="{00000000-0005-0000-0000-000061BB0000}"/>
    <cellStyle name="TotRow - Opmaakprofiel4 2 16 6 3" xfId="2614" xr:uid="{00000000-0005-0000-0000-000062BB0000}"/>
    <cellStyle name="TotRow - Opmaakprofiel4 2 16 6 3 2" xfId="11690" xr:uid="{00000000-0005-0000-0000-000063BB0000}"/>
    <cellStyle name="TotRow - Opmaakprofiel4 2 16 6 3 2 2" xfId="23989" xr:uid="{00000000-0005-0000-0000-000064BB0000}"/>
    <cellStyle name="TotRow - Opmaakprofiel4 2 16 6 3 2 3" xfId="36041" xr:uid="{00000000-0005-0000-0000-000065BB0000}"/>
    <cellStyle name="TotRow - Opmaakprofiel4 2 16 6 3 2 4" xfId="46764" xr:uid="{00000000-0005-0000-0000-000066BB0000}"/>
    <cellStyle name="TotRow - Opmaakprofiel4 2 16 6 3 2 5" xfId="56655" xr:uid="{00000000-0005-0000-0000-000067BB0000}"/>
    <cellStyle name="TotRow - Opmaakprofiel4 2 16 6 3 3" xfId="18183" xr:uid="{00000000-0005-0000-0000-000068BB0000}"/>
    <cellStyle name="TotRow - Opmaakprofiel4 2 16 6 3 4" xfId="30235" xr:uid="{00000000-0005-0000-0000-000069BB0000}"/>
    <cellStyle name="TotRow - Opmaakprofiel4 2 16 6 3 5" xfId="37689" xr:uid="{00000000-0005-0000-0000-00006ABB0000}"/>
    <cellStyle name="TotRow - Opmaakprofiel4 2 16 6 3 6" xfId="51023" xr:uid="{00000000-0005-0000-0000-00006BBB0000}"/>
    <cellStyle name="TotRow - Opmaakprofiel4 2 16 6 4" xfId="3491" xr:uid="{00000000-0005-0000-0000-00006CBB0000}"/>
    <cellStyle name="TotRow - Opmaakprofiel4 2 16 6 4 2" xfId="11691" xr:uid="{00000000-0005-0000-0000-00006DBB0000}"/>
    <cellStyle name="TotRow - Opmaakprofiel4 2 16 6 4 2 2" xfId="23990" xr:uid="{00000000-0005-0000-0000-00006EBB0000}"/>
    <cellStyle name="TotRow - Opmaakprofiel4 2 16 6 4 2 3" xfId="36042" xr:uid="{00000000-0005-0000-0000-00006FBB0000}"/>
    <cellStyle name="TotRow - Opmaakprofiel4 2 16 6 4 2 4" xfId="46765" xr:uid="{00000000-0005-0000-0000-000070BB0000}"/>
    <cellStyle name="TotRow - Opmaakprofiel4 2 16 6 4 2 5" xfId="56656" xr:uid="{00000000-0005-0000-0000-000071BB0000}"/>
    <cellStyle name="TotRow - Opmaakprofiel4 2 16 6 4 3" xfId="18184" xr:uid="{00000000-0005-0000-0000-000072BB0000}"/>
    <cellStyle name="TotRow - Opmaakprofiel4 2 16 6 4 4" xfId="30236" xr:uid="{00000000-0005-0000-0000-000073BB0000}"/>
    <cellStyle name="TotRow - Opmaakprofiel4 2 16 6 4 5" xfId="37688" xr:uid="{00000000-0005-0000-0000-000074BB0000}"/>
    <cellStyle name="TotRow - Opmaakprofiel4 2 16 6 4 6" xfId="51024" xr:uid="{00000000-0005-0000-0000-000075BB0000}"/>
    <cellStyle name="TotRow - Opmaakprofiel4 2 16 6 5" xfId="6506" xr:uid="{00000000-0005-0000-0000-000076BB0000}"/>
    <cellStyle name="TotRow - Opmaakprofiel4 2 16 6 5 2" xfId="11692" xr:uid="{00000000-0005-0000-0000-000077BB0000}"/>
    <cellStyle name="TotRow - Opmaakprofiel4 2 16 6 5 2 2" xfId="23991" xr:uid="{00000000-0005-0000-0000-000078BB0000}"/>
    <cellStyle name="TotRow - Opmaakprofiel4 2 16 6 5 2 3" xfId="36043" xr:uid="{00000000-0005-0000-0000-000079BB0000}"/>
    <cellStyle name="TotRow - Opmaakprofiel4 2 16 6 5 2 4" xfId="46766" xr:uid="{00000000-0005-0000-0000-00007ABB0000}"/>
    <cellStyle name="TotRow - Opmaakprofiel4 2 16 6 5 2 5" xfId="56657" xr:uid="{00000000-0005-0000-0000-00007BBB0000}"/>
    <cellStyle name="TotRow - Opmaakprofiel4 2 16 6 5 3" xfId="18185" xr:uid="{00000000-0005-0000-0000-00007CBB0000}"/>
    <cellStyle name="TotRow - Opmaakprofiel4 2 16 6 5 4" xfId="30237" xr:uid="{00000000-0005-0000-0000-00007DBB0000}"/>
    <cellStyle name="TotRow - Opmaakprofiel4 2 16 6 5 5" xfId="37687" xr:uid="{00000000-0005-0000-0000-00007EBB0000}"/>
    <cellStyle name="TotRow - Opmaakprofiel4 2 16 6 5 6" xfId="51025" xr:uid="{00000000-0005-0000-0000-00007FBB0000}"/>
    <cellStyle name="TotRow - Opmaakprofiel4 2 16 6 6" xfId="6507" xr:uid="{00000000-0005-0000-0000-000080BB0000}"/>
    <cellStyle name="TotRow - Opmaakprofiel4 2 16 6 6 2" xfId="11693" xr:uid="{00000000-0005-0000-0000-000081BB0000}"/>
    <cellStyle name="TotRow - Opmaakprofiel4 2 16 6 6 2 2" xfId="23992" xr:uid="{00000000-0005-0000-0000-000082BB0000}"/>
    <cellStyle name="TotRow - Opmaakprofiel4 2 16 6 6 2 3" xfId="36044" xr:uid="{00000000-0005-0000-0000-000083BB0000}"/>
    <cellStyle name="TotRow - Opmaakprofiel4 2 16 6 6 2 4" xfId="46767" xr:uid="{00000000-0005-0000-0000-000084BB0000}"/>
    <cellStyle name="TotRow - Opmaakprofiel4 2 16 6 6 2 5" xfId="56658" xr:uid="{00000000-0005-0000-0000-000085BB0000}"/>
    <cellStyle name="TotRow - Opmaakprofiel4 2 16 6 6 3" xfId="18186" xr:uid="{00000000-0005-0000-0000-000086BB0000}"/>
    <cellStyle name="TotRow - Opmaakprofiel4 2 16 6 6 4" xfId="30238" xr:uid="{00000000-0005-0000-0000-000087BB0000}"/>
    <cellStyle name="TotRow - Opmaakprofiel4 2 16 6 6 5" xfId="37686" xr:uid="{00000000-0005-0000-0000-000088BB0000}"/>
    <cellStyle name="TotRow - Opmaakprofiel4 2 16 6 6 6" xfId="51026" xr:uid="{00000000-0005-0000-0000-000089BB0000}"/>
    <cellStyle name="TotRow - Opmaakprofiel4 2 16 6 7" xfId="6508" xr:uid="{00000000-0005-0000-0000-00008ABB0000}"/>
    <cellStyle name="TotRow - Opmaakprofiel4 2 16 6 7 2" xfId="18187" xr:uid="{00000000-0005-0000-0000-00008BBB0000}"/>
    <cellStyle name="TotRow - Opmaakprofiel4 2 16 6 7 3" xfId="30239" xr:uid="{00000000-0005-0000-0000-00008CBB0000}"/>
    <cellStyle name="TotRow - Opmaakprofiel4 2 16 6 7 4" xfId="44058" xr:uid="{00000000-0005-0000-0000-00008DBB0000}"/>
    <cellStyle name="TotRow - Opmaakprofiel4 2 16 6 7 5" xfId="51027" xr:uid="{00000000-0005-0000-0000-00008EBB0000}"/>
    <cellStyle name="TotRow - Opmaakprofiel4 2 16 6 8" xfId="10263" xr:uid="{00000000-0005-0000-0000-00008FBB0000}"/>
    <cellStyle name="TotRow - Opmaakprofiel4 2 16 6 8 2" xfId="22561" xr:uid="{00000000-0005-0000-0000-000090BB0000}"/>
    <cellStyle name="TotRow - Opmaakprofiel4 2 16 6 8 3" xfId="44322" xr:uid="{00000000-0005-0000-0000-000091BB0000}"/>
    <cellStyle name="TotRow - Opmaakprofiel4 2 16 6 8 4" xfId="42309" xr:uid="{00000000-0005-0000-0000-000092BB0000}"/>
    <cellStyle name="TotRow - Opmaakprofiel4 2 16 6 8 5" xfId="55228" xr:uid="{00000000-0005-0000-0000-000093BB0000}"/>
    <cellStyle name="TotRow - Opmaakprofiel4 2 16 6 9" xfId="18181" xr:uid="{00000000-0005-0000-0000-000094BB0000}"/>
    <cellStyle name="TotRow - Opmaakprofiel4 2 16 7" xfId="1494" xr:uid="{00000000-0005-0000-0000-000095BB0000}"/>
    <cellStyle name="TotRow - Opmaakprofiel4 2 16 7 2" xfId="11694" xr:uid="{00000000-0005-0000-0000-000096BB0000}"/>
    <cellStyle name="TotRow - Opmaakprofiel4 2 16 7 2 2" xfId="23993" xr:uid="{00000000-0005-0000-0000-000097BB0000}"/>
    <cellStyle name="TotRow - Opmaakprofiel4 2 16 7 2 3" xfId="36045" xr:uid="{00000000-0005-0000-0000-000098BB0000}"/>
    <cellStyle name="TotRow - Opmaakprofiel4 2 16 7 2 4" xfId="46768" xr:uid="{00000000-0005-0000-0000-000099BB0000}"/>
    <cellStyle name="TotRow - Opmaakprofiel4 2 16 7 2 5" xfId="56659" xr:uid="{00000000-0005-0000-0000-00009ABB0000}"/>
    <cellStyle name="TotRow - Opmaakprofiel4 2 16 7 3" xfId="18188" xr:uid="{00000000-0005-0000-0000-00009BBB0000}"/>
    <cellStyle name="TotRow - Opmaakprofiel4 2 16 7 4" xfId="30240" xr:uid="{00000000-0005-0000-0000-00009CBB0000}"/>
    <cellStyle name="TotRow - Opmaakprofiel4 2 16 7 5" xfId="37685" xr:uid="{00000000-0005-0000-0000-00009DBB0000}"/>
    <cellStyle name="TotRow - Opmaakprofiel4 2 16 7 6" xfId="51028" xr:uid="{00000000-0005-0000-0000-00009EBB0000}"/>
    <cellStyle name="TotRow - Opmaakprofiel4 2 16 8" xfId="2759" xr:uid="{00000000-0005-0000-0000-00009FBB0000}"/>
    <cellStyle name="TotRow - Opmaakprofiel4 2 16 8 2" xfId="11695" xr:uid="{00000000-0005-0000-0000-0000A0BB0000}"/>
    <cellStyle name="TotRow - Opmaakprofiel4 2 16 8 2 2" xfId="23994" xr:uid="{00000000-0005-0000-0000-0000A1BB0000}"/>
    <cellStyle name="TotRow - Opmaakprofiel4 2 16 8 2 3" xfId="36046" xr:uid="{00000000-0005-0000-0000-0000A2BB0000}"/>
    <cellStyle name="TotRow - Opmaakprofiel4 2 16 8 2 4" xfId="46769" xr:uid="{00000000-0005-0000-0000-0000A3BB0000}"/>
    <cellStyle name="TotRow - Opmaakprofiel4 2 16 8 2 5" xfId="56660" xr:uid="{00000000-0005-0000-0000-0000A4BB0000}"/>
    <cellStyle name="TotRow - Opmaakprofiel4 2 16 8 3" xfId="18189" xr:uid="{00000000-0005-0000-0000-0000A5BB0000}"/>
    <cellStyle name="TotRow - Opmaakprofiel4 2 16 8 4" xfId="30241" xr:uid="{00000000-0005-0000-0000-0000A6BB0000}"/>
    <cellStyle name="TotRow - Opmaakprofiel4 2 16 8 5" xfId="37684" xr:uid="{00000000-0005-0000-0000-0000A7BB0000}"/>
    <cellStyle name="TotRow - Opmaakprofiel4 2 16 8 6" xfId="51029" xr:uid="{00000000-0005-0000-0000-0000A8BB0000}"/>
    <cellStyle name="TotRow - Opmaakprofiel4 2 16 9" xfId="3621" xr:uid="{00000000-0005-0000-0000-0000A9BB0000}"/>
    <cellStyle name="TotRow - Opmaakprofiel4 2 16 9 2" xfId="11696" xr:uid="{00000000-0005-0000-0000-0000AABB0000}"/>
    <cellStyle name="TotRow - Opmaakprofiel4 2 16 9 2 2" xfId="23995" xr:uid="{00000000-0005-0000-0000-0000ABBB0000}"/>
    <cellStyle name="TotRow - Opmaakprofiel4 2 16 9 2 3" xfId="36047" xr:uid="{00000000-0005-0000-0000-0000ACBB0000}"/>
    <cellStyle name="TotRow - Opmaakprofiel4 2 16 9 2 4" xfId="46770" xr:uid="{00000000-0005-0000-0000-0000ADBB0000}"/>
    <cellStyle name="TotRow - Opmaakprofiel4 2 16 9 2 5" xfId="56661" xr:uid="{00000000-0005-0000-0000-0000AEBB0000}"/>
    <cellStyle name="TotRow - Opmaakprofiel4 2 16 9 3" xfId="18190" xr:uid="{00000000-0005-0000-0000-0000AFBB0000}"/>
    <cellStyle name="TotRow - Opmaakprofiel4 2 16 9 4" xfId="30242" xr:uid="{00000000-0005-0000-0000-0000B0BB0000}"/>
    <cellStyle name="TotRow - Opmaakprofiel4 2 16 9 5" xfId="44057" xr:uid="{00000000-0005-0000-0000-0000B1BB0000}"/>
    <cellStyle name="TotRow - Opmaakprofiel4 2 16 9 6" xfId="51030" xr:uid="{00000000-0005-0000-0000-0000B2BB0000}"/>
    <cellStyle name="TotRow - Opmaakprofiel4 2 17" xfId="769" xr:uid="{00000000-0005-0000-0000-0000B3BB0000}"/>
    <cellStyle name="TotRow - Opmaakprofiel4 2 17 10" xfId="6509" xr:uid="{00000000-0005-0000-0000-0000B4BB0000}"/>
    <cellStyle name="TotRow - Opmaakprofiel4 2 17 10 2" xfId="11697" xr:uid="{00000000-0005-0000-0000-0000B5BB0000}"/>
    <cellStyle name="TotRow - Opmaakprofiel4 2 17 10 2 2" xfId="23996" xr:uid="{00000000-0005-0000-0000-0000B6BB0000}"/>
    <cellStyle name="TotRow - Opmaakprofiel4 2 17 10 2 3" xfId="36048" xr:uid="{00000000-0005-0000-0000-0000B7BB0000}"/>
    <cellStyle name="TotRow - Opmaakprofiel4 2 17 10 2 4" xfId="46771" xr:uid="{00000000-0005-0000-0000-0000B8BB0000}"/>
    <cellStyle name="TotRow - Opmaakprofiel4 2 17 10 2 5" xfId="56662" xr:uid="{00000000-0005-0000-0000-0000B9BB0000}"/>
    <cellStyle name="TotRow - Opmaakprofiel4 2 17 10 3" xfId="18192" xr:uid="{00000000-0005-0000-0000-0000BABB0000}"/>
    <cellStyle name="TotRow - Opmaakprofiel4 2 17 10 4" xfId="30244" xr:uid="{00000000-0005-0000-0000-0000BBBB0000}"/>
    <cellStyle name="TotRow - Opmaakprofiel4 2 17 10 5" xfId="37682" xr:uid="{00000000-0005-0000-0000-0000BCBB0000}"/>
    <cellStyle name="TotRow - Opmaakprofiel4 2 17 10 6" xfId="51031" xr:uid="{00000000-0005-0000-0000-0000BDBB0000}"/>
    <cellStyle name="TotRow - Opmaakprofiel4 2 17 11" xfId="6510" xr:uid="{00000000-0005-0000-0000-0000BEBB0000}"/>
    <cellStyle name="TotRow - Opmaakprofiel4 2 17 11 2" xfId="11698" xr:uid="{00000000-0005-0000-0000-0000BFBB0000}"/>
    <cellStyle name="TotRow - Opmaakprofiel4 2 17 11 2 2" xfId="23997" xr:uid="{00000000-0005-0000-0000-0000C0BB0000}"/>
    <cellStyle name="TotRow - Opmaakprofiel4 2 17 11 2 3" xfId="36049" xr:uid="{00000000-0005-0000-0000-0000C1BB0000}"/>
    <cellStyle name="TotRow - Opmaakprofiel4 2 17 11 2 4" xfId="46772" xr:uid="{00000000-0005-0000-0000-0000C2BB0000}"/>
    <cellStyle name="TotRow - Opmaakprofiel4 2 17 11 2 5" xfId="56663" xr:uid="{00000000-0005-0000-0000-0000C3BB0000}"/>
    <cellStyle name="TotRow - Opmaakprofiel4 2 17 11 3" xfId="18193" xr:uid="{00000000-0005-0000-0000-0000C4BB0000}"/>
    <cellStyle name="TotRow - Opmaakprofiel4 2 17 11 4" xfId="30245" xr:uid="{00000000-0005-0000-0000-0000C5BB0000}"/>
    <cellStyle name="TotRow - Opmaakprofiel4 2 17 11 5" xfId="37681" xr:uid="{00000000-0005-0000-0000-0000C6BB0000}"/>
    <cellStyle name="TotRow - Opmaakprofiel4 2 17 11 6" xfId="51032" xr:uid="{00000000-0005-0000-0000-0000C7BB0000}"/>
    <cellStyle name="TotRow - Opmaakprofiel4 2 17 12" xfId="6511" xr:uid="{00000000-0005-0000-0000-0000C8BB0000}"/>
    <cellStyle name="TotRow - Opmaakprofiel4 2 17 12 2" xfId="18194" xr:uid="{00000000-0005-0000-0000-0000C9BB0000}"/>
    <cellStyle name="TotRow - Opmaakprofiel4 2 17 12 3" xfId="30246" xr:uid="{00000000-0005-0000-0000-0000CABB0000}"/>
    <cellStyle name="TotRow - Opmaakprofiel4 2 17 12 4" xfId="44055" xr:uid="{00000000-0005-0000-0000-0000CBBB0000}"/>
    <cellStyle name="TotRow - Opmaakprofiel4 2 17 12 5" xfId="51033" xr:uid="{00000000-0005-0000-0000-0000CCBB0000}"/>
    <cellStyle name="TotRow - Opmaakprofiel4 2 17 13" xfId="10113" xr:uid="{00000000-0005-0000-0000-0000CDBB0000}"/>
    <cellStyle name="TotRow - Opmaakprofiel4 2 17 13 2" xfId="22411" xr:uid="{00000000-0005-0000-0000-0000CEBB0000}"/>
    <cellStyle name="TotRow - Opmaakprofiel4 2 17 13 3" xfId="44175" xr:uid="{00000000-0005-0000-0000-0000CFBB0000}"/>
    <cellStyle name="TotRow - Opmaakprofiel4 2 17 13 4" xfId="42372" xr:uid="{00000000-0005-0000-0000-0000D0BB0000}"/>
    <cellStyle name="TotRow - Opmaakprofiel4 2 17 13 5" xfId="55078" xr:uid="{00000000-0005-0000-0000-0000D1BB0000}"/>
    <cellStyle name="TotRow - Opmaakprofiel4 2 17 14" xfId="18191" xr:uid="{00000000-0005-0000-0000-0000D2BB0000}"/>
    <cellStyle name="TotRow - Opmaakprofiel4 2 17 2" xfId="931" xr:uid="{00000000-0005-0000-0000-0000D3BB0000}"/>
    <cellStyle name="TotRow - Opmaakprofiel4 2 17 2 2" xfId="2279" xr:uid="{00000000-0005-0000-0000-0000D4BB0000}"/>
    <cellStyle name="TotRow - Opmaakprofiel4 2 17 2 2 2" xfId="11699" xr:uid="{00000000-0005-0000-0000-0000D5BB0000}"/>
    <cellStyle name="TotRow - Opmaakprofiel4 2 17 2 2 2 2" xfId="23998" xr:uid="{00000000-0005-0000-0000-0000D6BB0000}"/>
    <cellStyle name="TotRow - Opmaakprofiel4 2 17 2 2 2 3" xfId="36050" xr:uid="{00000000-0005-0000-0000-0000D7BB0000}"/>
    <cellStyle name="TotRow - Opmaakprofiel4 2 17 2 2 2 4" xfId="46773" xr:uid="{00000000-0005-0000-0000-0000D8BB0000}"/>
    <cellStyle name="TotRow - Opmaakprofiel4 2 17 2 2 2 5" xfId="56664" xr:uid="{00000000-0005-0000-0000-0000D9BB0000}"/>
    <cellStyle name="TotRow - Opmaakprofiel4 2 17 2 2 3" xfId="18196" xr:uid="{00000000-0005-0000-0000-0000DABB0000}"/>
    <cellStyle name="TotRow - Opmaakprofiel4 2 17 2 2 4" xfId="30248" xr:uid="{00000000-0005-0000-0000-0000DBBB0000}"/>
    <cellStyle name="TotRow - Opmaakprofiel4 2 17 2 2 5" xfId="37679" xr:uid="{00000000-0005-0000-0000-0000DCBB0000}"/>
    <cellStyle name="TotRow - Opmaakprofiel4 2 17 2 2 6" xfId="51034" xr:uid="{00000000-0005-0000-0000-0000DDBB0000}"/>
    <cellStyle name="TotRow - Opmaakprofiel4 2 17 2 3" xfId="2942" xr:uid="{00000000-0005-0000-0000-0000DEBB0000}"/>
    <cellStyle name="TotRow - Opmaakprofiel4 2 17 2 3 2" xfId="11700" xr:uid="{00000000-0005-0000-0000-0000DFBB0000}"/>
    <cellStyle name="TotRow - Opmaakprofiel4 2 17 2 3 2 2" xfId="23999" xr:uid="{00000000-0005-0000-0000-0000E0BB0000}"/>
    <cellStyle name="TotRow - Opmaakprofiel4 2 17 2 3 2 3" xfId="36051" xr:uid="{00000000-0005-0000-0000-0000E1BB0000}"/>
    <cellStyle name="TotRow - Opmaakprofiel4 2 17 2 3 2 4" xfId="46774" xr:uid="{00000000-0005-0000-0000-0000E2BB0000}"/>
    <cellStyle name="TotRow - Opmaakprofiel4 2 17 2 3 2 5" xfId="56665" xr:uid="{00000000-0005-0000-0000-0000E3BB0000}"/>
    <cellStyle name="TotRow - Opmaakprofiel4 2 17 2 3 3" xfId="18197" xr:uid="{00000000-0005-0000-0000-0000E4BB0000}"/>
    <cellStyle name="TotRow - Opmaakprofiel4 2 17 2 3 4" xfId="30249" xr:uid="{00000000-0005-0000-0000-0000E5BB0000}"/>
    <cellStyle name="TotRow - Opmaakprofiel4 2 17 2 3 5" xfId="44054" xr:uid="{00000000-0005-0000-0000-0000E6BB0000}"/>
    <cellStyle name="TotRow - Opmaakprofiel4 2 17 2 3 6" xfId="51035" xr:uid="{00000000-0005-0000-0000-0000E7BB0000}"/>
    <cellStyle name="TotRow - Opmaakprofiel4 2 17 2 4" xfId="3788" xr:uid="{00000000-0005-0000-0000-0000E8BB0000}"/>
    <cellStyle name="TotRow - Opmaakprofiel4 2 17 2 4 2" xfId="11701" xr:uid="{00000000-0005-0000-0000-0000E9BB0000}"/>
    <cellStyle name="TotRow - Opmaakprofiel4 2 17 2 4 2 2" xfId="24000" xr:uid="{00000000-0005-0000-0000-0000EABB0000}"/>
    <cellStyle name="TotRow - Opmaakprofiel4 2 17 2 4 2 3" xfId="36052" xr:uid="{00000000-0005-0000-0000-0000EBBB0000}"/>
    <cellStyle name="TotRow - Opmaakprofiel4 2 17 2 4 2 4" xfId="46775" xr:uid="{00000000-0005-0000-0000-0000ECBB0000}"/>
    <cellStyle name="TotRow - Opmaakprofiel4 2 17 2 4 2 5" xfId="56666" xr:uid="{00000000-0005-0000-0000-0000EDBB0000}"/>
    <cellStyle name="TotRow - Opmaakprofiel4 2 17 2 4 3" xfId="18198" xr:uid="{00000000-0005-0000-0000-0000EEBB0000}"/>
    <cellStyle name="TotRow - Opmaakprofiel4 2 17 2 4 4" xfId="30250" xr:uid="{00000000-0005-0000-0000-0000EFBB0000}"/>
    <cellStyle name="TotRow - Opmaakprofiel4 2 17 2 4 5" xfId="37678" xr:uid="{00000000-0005-0000-0000-0000F0BB0000}"/>
    <cellStyle name="TotRow - Opmaakprofiel4 2 17 2 4 6" xfId="51036" xr:uid="{00000000-0005-0000-0000-0000F1BB0000}"/>
    <cellStyle name="TotRow - Opmaakprofiel4 2 17 2 5" xfId="6512" xr:uid="{00000000-0005-0000-0000-0000F2BB0000}"/>
    <cellStyle name="TotRow - Opmaakprofiel4 2 17 2 5 2" xfId="11702" xr:uid="{00000000-0005-0000-0000-0000F3BB0000}"/>
    <cellStyle name="TotRow - Opmaakprofiel4 2 17 2 5 2 2" xfId="24001" xr:uid="{00000000-0005-0000-0000-0000F4BB0000}"/>
    <cellStyle name="TotRow - Opmaakprofiel4 2 17 2 5 2 3" xfId="36053" xr:uid="{00000000-0005-0000-0000-0000F5BB0000}"/>
    <cellStyle name="TotRow - Opmaakprofiel4 2 17 2 5 2 4" xfId="46776" xr:uid="{00000000-0005-0000-0000-0000F6BB0000}"/>
    <cellStyle name="TotRow - Opmaakprofiel4 2 17 2 5 2 5" xfId="56667" xr:uid="{00000000-0005-0000-0000-0000F7BB0000}"/>
    <cellStyle name="TotRow - Opmaakprofiel4 2 17 2 5 3" xfId="18199" xr:uid="{00000000-0005-0000-0000-0000F8BB0000}"/>
    <cellStyle name="TotRow - Opmaakprofiel4 2 17 2 5 4" xfId="30251" xr:uid="{00000000-0005-0000-0000-0000F9BB0000}"/>
    <cellStyle name="TotRow - Opmaakprofiel4 2 17 2 5 5" xfId="37677" xr:uid="{00000000-0005-0000-0000-0000FABB0000}"/>
    <cellStyle name="TotRow - Opmaakprofiel4 2 17 2 5 6" xfId="51037" xr:uid="{00000000-0005-0000-0000-0000FBBB0000}"/>
    <cellStyle name="TotRow - Opmaakprofiel4 2 17 2 6" xfId="6513" xr:uid="{00000000-0005-0000-0000-0000FCBB0000}"/>
    <cellStyle name="TotRow - Opmaakprofiel4 2 17 2 6 2" xfId="11703" xr:uid="{00000000-0005-0000-0000-0000FDBB0000}"/>
    <cellStyle name="TotRow - Opmaakprofiel4 2 17 2 6 2 2" xfId="24002" xr:uid="{00000000-0005-0000-0000-0000FEBB0000}"/>
    <cellStyle name="TotRow - Opmaakprofiel4 2 17 2 6 2 3" xfId="36054" xr:uid="{00000000-0005-0000-0000-0000FFBB0000}"/>
    <cellStyle name="TotRow - Opmaakprofiel4 2 17 2 6 2 4" xfId="46777" xr:uid="{00000000-0005-0000-0000-000000BC0000}"/>
    <cellStyle name="TotRow - Opmaakprofiel4 2 17 2 6 2 5" xfId="56668" xr:uid="{00000000-0005-0000-0000-000001BC0000}"/>
    <cellStyle name="TotRow - Opmaakprofiel4 2 17 2 6 3" xfId="18200" xr:uid="{00000000-0005-0000-0000-000002BC0000}"/>
    <cellStyle name="TotRow - Opmaakprofiel4 2 17 2 6 4" xfId="30252" xr:uid="{00000000-0005-0000-0000-000003BC0000}"/>
    <cellStyle name="TotRow - Opmaakprofiel4 2 17 2 6 5" xfId="37676" xr:uid="{00000000-0005-0000-0000-000004BC0000}"/>
    <cellStyle name="TotRow - Opmaakprofiel4 2 17 2 6 6" xfId="51038" xr:uid="{00000000-0005-0000-0000-000005BC0000}"/>
    <cellStyle name="TotRow - Opmaakprofiel4 2 17 2 7" xfId="6514" xr:uid="{00000000-0005-0000-0000-000006BC0000}"/>
    <cellStyle name="TotRow - Opmaakprofiel4 2 17 2 7 2" xfId="18201" xr:uid="{00000000-0005-0000-0000-000007BC0000}"/>
    <cellStyle name="TotRow - Opmaakprofiel4 2 17 2 7 3" xfId="30253" xr:uid="{00000000-0005-0000-0000-000008BC0000}"/>
    <cellStyle name="TotRow - Opmaakprofiel4 2 17 2 7 4" xfId="44052" xr:uid="{00000000-0005-0000-0000-000009BC0000}"/>
    <cellStyle name="TotRow - Opmaakprofiel4 2 17 2 7 5" xfId="51039" xr:uid="{00000000-0005-0000-0000-00000ABC0000}"/>
    <cellStyle name="TotRow - Opmaakprofiel4 2 17 2 8" xfId="9997" xr:uid="{00000000-0005-0000-0000-00000BBC0000}"/>
    <cellStyle name="TotRow - Opmaakprofiel4 2 17 2 8 2" xfId="22295" xr:uid="{00000000-0005-0000-0000-00000CBC0000}"/>
    <cellStyle name="TotRow - Opmaakprofiel4 2 17 2 8 3" xfId="44059" xr:uid="{00000000-0005-0000-0000-00000DBC0000}"/>
    <cellStyle name="TotRow - Opmaakprofiel4 2 17 2 8 4" xfId="28428" xr:uid="{00000000-0005-0000-0000-00000EBC0000}"/>
    <cellStyle name="TotRow - Opmaakprofiel4 2 17 2 8 5" xfId="54962" xr:uid="{00000000-0005-0000-0000-00000FBC0000}"/>
    <cellStyle name="TotRow - Opmaakprofiel4 2 17 2 9" xfId="18195" xr:uid="{00000000-0005-0000-0000-000010BC0000}"/>
    <cellStyle name="TotRow - Opmaakprofiel4 2 17 3" xfId="1026" xr:uid="{00000000-0005-0000-0000-000011BC0000}"/>
    <cellStyle name="TotRow - Opmaakprofiel4 2 17 3 2" xfId="1867" xr:uid="{00000000-0005-0000-0000-000012BC0000}"/>
    <cellStyle name="TotRow - Opmaakprofiel4 2 17 3 2 2" xfId="11704" xr:uid="{00000000-0005-0000-0000-000013BC0000}"/>
    <cellStyle name="TotRow - Opmaakprofiel4 2 17 3 2 2 2" xfId="24003" xr:uid="{00000000-0005-0000-0000-000014BC0000}"/>
    <cellStyle name="TotRow - Opmaakprofiel4 2 17 3 2 2 3" xfId="36055" xr:uid="{00000000-0005-0000-0000-000015BC0000}"/>
    <cellStyle name="TotRow - Opmaakprofiel4 2 17 3 2 2 4" xfId="46778" xr:uid="{00000000-0005-0000-0000-000016BC0000}"/>
    <cellStyle name="TotRow - Opmaakprofiel4 2 17 3 2 2 5" xfId="56669" xr:uid="{00000000-0005-0000-0000-000017BC0000}"/>
    <cellStyle name="TotRow - Opmaakprofiel4 2 17 3 2 3" xfId="18203" xr:uid="{00000000-0005-0000-0000-000018BC0000}"/>
    <cellStyle name="TotRow - Opmaakprofiel4 2 17 3 2 4" xfId="30255" xr:uid="{00000000-0005-0000-0000-000019BC0000}"/>
    <cellStyle name="TotRow - Opmaakprofiel4 2 17 3 2 5" xfId="37674" xr:uid="{00000000-0005-0000-0000-00001ABC0000}"/>
    <cellStyle name="TotRow - Opmaakprofiel4 2 17 3 2 6" xfId="51040" xr:uid="{00000000-0005-0000-0000-00001BBC0000}"/>
    <cellStyle name="TotRow - Opmaakprofiel4 2 17 3 3" xfId="3037" xr:uid="{00000000-0005-0000-0000-00001CBC0000}"/>
    <cellStyle name="TotRow - Opmaakprofiel4 2 17 3 3 2" xfId="11705" xr:uid="{00000000-0005-0000-0000-00001DBC0000}"/>
    <cellStyle name="TotRow - Opmaakprofiel4 2 17 3 3 2 2" xfId="24004" xr:uid="{00000000-0005-0000-0000-00001EBC0000}"/>
    <cellStyle name="TotRow - Opmaakprofiel4 2 17 3 3 2 3" xfId="36056" xr:uid="{00000000-0005-0000-0000-00001FBC0000}"/>
    <cellStyle name="TotRow - Opmaakprofiel4 2 17 3 3 2 4" xfId="46779" xr:uid="{00000000-0005-0000-0000-000020BC0000}"/>
    <cellStyle name="TotRow - Opmaakprofiel4 2 17 3 3 2 5" xfId="56670" xr:uid="{00000000-0005-0000-0000-000021BC0000}"/>
    <cellStyle name="TotRow - Opmaakprofiel4 2 17 3 3 3" xfId="18204" xr:uid="{00000000-0005-0000-0000-000022BC0000}"/>
    <cellStyle name="TotRow - Opmaakprofiel4 2 17 3 3 4" xfId="30256" xr:uid="{00000000-0005-0000-0000-000023BC0000}"/>
    <cellStyle name="TotRow - Opmaakprofiel4 2 17 3 3 5" xfId="37673" xr:uid="{00000000-0005-0000-0000-000024BC0000}"/>
    <cellStyle name="TotRow - Opmaakprofiel4 2 17 3 3 6" xfId="51041" xr:uid="{00000000-0005-0000-0000-000025BC0000}"/>
    <cellStyle name="TotRow - Opmaakprofiel4 2 17 3 4" xfId="3878" xr:uid="{00000000-0005-0000-0000-000026BC0000}"/>
    <cellStyle name="TotRow - Opmaakprofiel4 2 17 3 4 2" xfId="11706" xr:uid="{00000000-0005-0000-0000-000027BC0000}"/>
    <cellStyle name="TotRow - Opmaakprofiel4 2 17 3 4 2 2" xfId="24005" xr:uid="{00000000-0005-0000-0000-000028BC0000}"/>
    <cellStyle name="TotRow - Opmaakprofiel4 2 17 3 4 2 3" xfId="36057" xr:uid="{00000000-0005-0000-0000-000029BC0000}"/>
    <cellStyle name="TotRow - Opmaakprofiel4 2 17 3 4 2 4" xfId="46780" xr:uid="{00000000-0005-0000-0000-00002ABC0000}"/>
    <cellStyle name="TotRow - Opmaakprofiel4 2 17 3 4 2 5" xfId="56671" xr:uid="{00000000-0005-0000-0000-00002BBC0000}"/>
    <cellStyle name="TotRow - Opmaakprofiel4 2 17 3 4 3" xfId="18205" xr:uid="{00000000-0005-0000-0000-00002CBC0000}"/>
    <cellStyle name="TotRow - Opmaakprofiel4 2 17 3 4 4" xfId="30257" xr:uid="{00000000-0005-0000-0000-00002DBC0000}"/>
    <cellStyle name="TotRow - Opmaakprofiel4 2 17 3 4 5" xfId="37672" xr:uid="{00000000-0005-0000-0000-00002EBC0000}"/>
    <cellStyle name="TotRow - Opmaakprofiel4 2 17 3 4 6" xfId="51042" xr:uid="{00000000-0005-0000-0000-00002FBC0000}"/>
    <cellStyle name="TotRow - Opmaakprofiel4 2 17 3 5" xfId="6515" xr:uid="{00000000-0005-0000-0000-000030BC0000}"/>
    <cellStyle name="TotRow - Opmaakprofiel4 2 17 3 5 2" xfId="11707" xr:uid="{00000000-0005-0000-0000-000031BC0000}"/>
    <cellStyle name="TotRow - Opmaakprofiel4 2 17 3 5 2 2" xfId="24006" xr:uid="{00000000-0005-0000-0000-000032BC0000}"/>
    <cellStyle name="TotRow - Opmaakprofiel4 2 17 3 5 2 3" xfId="36058" xr:uid="{00000000-0005-0000-0000-000033BC0000}"/>
    <cellStyle name="TotRow - Opmaakprofiel4 2 17 3 5 2 4" xfId="46781" xr:uid="{00000000-0005-0000-0000-000034BC0000}"/>
    <cellStyle name="TotRow - Opmaakprofiel4 2 17 3 5 2 5" xfId="56672" xr:uid="{00000000-0005-0000-0000-000035BC0000}"/>
    <cellStyle name="TotRow - Opmaakprofiel4 2 17 3 5 3" xfId="18206" xr:uid="{00000000-0005-0000-0000-000036BC0000}"/>
    <cellStyle name="TotRow - Opmaakprofiel4 2 17 3 5 4" xfId="30258" xr:uid="{00000000-0005-0000-0000-000037BC0000}"/>
    <cellStyle name="TotRow - Opmaakprofiel4 2 17 3 5 5" xfId="44049" xr:uid="{00000000-0005-0000-0000-000038BC0000}"/>
    <cellStyle name="TotRow - Opmaakprofiel4 2 17 3 5 6" xfId="51043" xr:uid="{00000000-0005-0000-0000-000039BC0000}"/>
    <cellStyle name="TotRow - Opmaakprofiel4 2 17 3 6" xfId="6516" xr:uid="{00000000-0005-0000-0000-00003ABC0000}"/>
    <cellStyle name="TotRow - Opmaakprofiel4 2 17 3 6 2" xfId="11708" xr:uid="{00000000-0005-0000-0000-00003BBC0000}"/>
    <cellStyle name="TotRow - Opmaakprofiel4 2 17 3 6 2 2" xfId="24007" xr:uid="{00000000-0005-0000-0000-00003CBC0000}"/>
    <cellStyle name="TotRow - Opmaakprofiel4 2 17 3 6 2 3" xfId="36059" xr:uid="{00000000-0005-0000-0000-00003DBC0000}"/>
    <cellStyle name="TotRow - Opmaakprofiel4 2 17 3 6 2 4" xfId="46782" xr:uid="{00000000-0005-0000-0000-00003EBC0000}"/>
    <cellStyle name="TotRow - Opmaakprofiel4 2 17 3 6 2 5" xfId="56673" xr:uid="{00000000-0005-0000-0000-00003FBC0000}"/>
    <cellStyle name="TotRow - Opmaakprofiel4 2 17 3 6 3" xfId="18207" xr:uid="{00000000-0005-0000-0000-000040BC0000}"/>
    <cellStyle name="TotRow - Opmaakprofiel4 2 17 3 6 4" xfId="30259" xr:uid="{00000000-0005-0000-0000-000041BC0000}"/>
    <cellStyle name="TotRow - Opmaakprofiel4 2 17 3 6 5" xfId="37671" xr:uid="{00000000-0005-0000-0000-000042BC0000}"/>
    <cellStyle name="TotRow - Opmaakprofiel4 2 17 3 6 6" xfId="51044" xr:uid="{00000000-0005-0000-0000-000043BC0000}"/>
    <cellStyle name="TotRow - Opmaakprofiel4 2 17 3 7" xfId="6517" xr:uid="{00000000-0005-0000-0000-000044BC0000}"/>
    <cellStyle name="TotRow - Opmaakprofiel4 2 17 3 7 2" xfId="18208" xr:uid="{00000000-0005-0000-0000-000045BC0000}"/>
    <cellStyle name="TotRow - Opmaakprofiel4 2 17 3 7 3" xfId="30260" xr:uid="{00000000-0005-0000-0000-000046BC0000}"/>
    <cellStyle name="TotRow - Opmaakprofiel4 2 17 3 7 4" xfId="37670" xr:uid="{00000000-0005-0000-0000-000047BC0000}"/>
    <cellStyle name="TotRow - Opmaakprofiel4 2 17 3 7 5" xfId="51045" xr:uid="{00000000-0005-0000-0000-000048BC0000}"/>
    <cellStyle name="TotRow - Opmaakprofiel4 2 17 3 8" xfId="7247" xr:uid="{00000000-0005-0000-0000-000049BC0000}"/>
    <cellStyle name="TotRow - Opmaakprofiel4 2 17 3 8 2" xfId="19545" xr:uid="{00000000-0005-0000-0000-00004ABC0000}"/>
    <cellStyle name="TotRow - Opmaakprofiel4 2 17 3 8 3" xfId="41348" xr:uid="{00000000-0005-0000-0000-00004BBC0000}"/>
    <cellStyle name="TotRow - Opmaakprofiel4 2 17 3 8 4" xfId="43550" xr:uid="{00000000-0005-0000-0000-00004CBC0000}"/>
    <cellStyle name="TotRow - Opmaakprofiel4 2 17 3 8 5" xfId="52217" xr:uid="{00000000-0005-0000-0000-00004DBC0000}"/>
    <cellStyle name="TotRow - Opmaakprofiel4 2 17 3 9" xfId="18202" xr:uid="{00000000-0005-0000-0000-00004EBC0000}"/>
    <cellStyle name="TotRow - Opmaakprofiel4 2 17 4" xfId="493" xr:uid="{00000000-0005-0000-0000-00004FBC0000}"/>
    <cellStyle name="TotRow - Opmaakprofiel4 2 17 4 2" xfId="2416" xr:uid="{00000000-0005-0000-0000-000050BC0000}"/>
    <cellStyle name="TotRow - Opmaakprofiel4 2 17 4 2 2" xfId="11709" xr:uid="{00000000-0005-0000-0000-000051BC0000}"/>
    <cellStyle name="TotRow - Opmaakprofiel4 2 17 4 2 2 2" xfId="24008" xr:uid="{00000000-0005-0000-0000-000052BC0000}"/>
    <cellStyle name="TotRow - Opmaakprofiel4 2 17 4 2 2 3" xfId="36060" xr:uid="{00000000-0005-0000-0000-000053BC0000}"/>
    <cellStyle name="TotRow - Opmaakprofiel4 2 17 4 2 2 4" xfId="46783" xr:uid="{00000000-0005-0000-0000-000054BC0000}"/>
    <cellStyle name="TotRow - Opmaakprofiel4 2 17 4 2 2 5" xfId="56674" xr:uid="{00000000-0005-0000-0000-000055BC0000}"/>
    <cellStyle name="TotRow - Opmaakprofiel4 2 17 4 2 3" xfId="18210" xr:uid="{00000000-0005-0000-0000-000056BC0000}"/>
    <cellStyle name="TotRow - Opmaakprofiel4 2 17 4 2 4" xfId="30262" xr:uid="{00000000-0005-0000-0000-000057BC0000}"/>
    <cellStyle name="TotRow - Opmaakprofiel4 2 17 4 2 5" xfId="37669" xr:uid="{00000000-0005-0000-0000-000058BC0000}"/>
    <cellStyle name="TotRow - Opmaakprofiel4 2 17 4 2 6" xfId="51046" xr:uid="{00000000-0005-0000-0000-000059BC0000}"/>
    <cellStyle name="TotRow - Opmaakprofiel4 2 17 4 3" xfId="2564" xr:uid="{00000000-0005-0000-0000-00005ABC0000}"/>
    <cellStyle name="TotRow - Opmaakprofiel4 2 17 4 3 2" xfId="11710" xr:uid="{00000000-0005-0000-0000-00005BBC0000}"/>
    <cellStyle name="TotRow - Opmaakprofiel4 2 17 4 3 2 2" xfId="24009" xr:uid="{00000000-0005-0000-0000-00005CBC0000}"/>
    <cellStyle name="TotRow - Opmaakprofiel4 2 17 4 3 2 3" xfId="36061" xr:uid="{00000000-0005-0000-0000-00005DBC0000}"/>
    <cellStyle name="TotRow - Opmaakprofiel4 2 17 4 3 2 4" xfId="46784" xr:uid="{00000000-0005-0000-0000-00005EBC0000}"/>
    <cellStyle name="TotRow - Opmaakprofiel4 2 17 4 3 2 5" xfId="56675" xr:uid="{00000000-0005-0000-0000-00005FBC0000}"/>
    <cellStyle name="TotRow - Opmaakprofiel4 2 17 4 3 3" xfId="18211" xr:uid="{00000000-0005-0000-0000-000060BC0000}"/>
    <cellStyle name="TotRow - Opmaakprofiel4 2 17 4 3 4" xfId="30263" xr:uid="{00000000-0005-0000-0000-000061BC0000}"/>
    <cellStyle name="TotRow - Opmaakprofiel4 2 17 4 3 5" xfId="37668" xr:uid="{00000000-0005-0000-0000-000062BC0000}"/>
    <cellStyle name="TotRow - Opmaakprofiel4 2 17 4 3 6" xfId="51047" xr:uid="{00000000-0005-0000-0000-000063BC0000}"/>
    <cellStyle name="TotRow - Opmaakprofiel4 2 17 4 4" xfId="3445" xr:uid="{00000000-0005-0000-0000-000064BC0000}"/>
    <cellStyle name="TotRow - Opmaakprofiel4 2 17 4 4 2" xfId="11711" xr:uid="{00000000-0005-0000-0000-000065BC0000}"/>
    <cellStyle name="TotRow - Opmaakprofiel4 2 17 4 4 2 2" xfId="24010" xr:uid="{00000000-0005-0000-0000-000066BC0000}"/>
    <cellStyle name="TotRow - Opmaakprofiel4 2 17 4 4 2 3" xfId="36062" xr:uid="{00000000-0005-0000-0000-000067BC0000}"/>
    <cellStyle name="TotRow - Opmaakprofiel4 2 17 4 4 2 4" xfId="46785" xr:uid="{00000000-0005-0000-0000-000068BC0000}"/>
    <cellStyle name="TotRow - Opmaakprofiel4 2 17 4 4 2 5" xfId="56676" xr:uid="{00000000-0005-0000-0000-000069BC0000}"/>
    <cellStyle name="TotRow - Opmaakprofiel4 2 17 4 4 3" xfId="18212" xr:uid="{00000000-0005-0000-0000-00006ABC0000}"/>
    <cellStyle name="TotRow - Opmaakprofiel4 2 17 4 4 4" xfId="30264" xr:uid="{00000000-0005-0000-0000-00006BBC0000}"/>
    <cellStyle name="TotRow - Opmaakprofiel4 2 17 4 4 5" xfId="37667" xr:uid="{00000000-0005-0000-0000-00006CBC0000}"/>
    <cellStyle name="TotRow - Opmaakprofiel4 2 17 4 4 6" xfId="51048" xr:uid="{00000000-0005-0000-0000-00006DBC0000}"/>
    <cellStyle name="TotRow - Opmaakprofiel4 2 17 4 5" xfId="6518" xr:uid="{00000000-0005-0000-0000-00006EBC0000}"/>
    <cellStyle name="TotRow - Opmaakprofiel4 2 17 4 5 2" xfId="11712" xr:uid="{00000000-0005-0000-0000-00006FBC0000}"/>
    <cellStyle name="TotRow - Opmaakprofiel4 2 17 4 5 2 2" xfId="24011" xr:uid="{00000000-0005-0000-0000-000070BC0000}"/>
    <cellStyle name="TotRow - Opmaakprofiel4 2 17 4 5 2 3" xfId="36063" xr:uid="{00000000-0005-0000-0000-000071BC0000}"/>
    <cellStyle name="TotRow - Opmaakprofiel4 2 17 4 5 2 4" xfId="46786" xr:uid="{00000000-0005-0000-0000-000072BC0000}"/>
    <cellStyle name="TotRow - Opmaakprofiel4 2 17 4 5 2 5" xfId="56677" xr:uid="{00000000-0005-0000-0000-000073BC0000}"/>
    <cellStyle name="TotRow - Opmaakprofiel4 2 17 4 5 3" xfId="18213" xr:uid="{00000000-0005-0000-0000-000074BC0000}"/>
    <cellStyle name="TotRow - Opmaakprofiel4 2 17 4 5 4" xfId="30265" xr:uid="{00000000-0005-0000-0000-000075BC0000}"/>
    <cellStyle name="TotRow - Opmaakprofiel4 2 17 4 5 5" xfId="44047" xr:uid="{00000000-0005-0000-0000-000076BC0000}"/>
    <cellStyle name="TotRow - Opmaakprofiel4 2 17 4 5 6" xfId="51049" xr:uid="{00000000-0005-0000-0000-000077BC0000}"/>
    <cellStyle name="TotRow - Opmaakprofiel4 2 17 4 6" xfId="6519" xr:uid="{00000000-0005-0000-0000-000078BC0000}"/>
    <cellStyle name="TotRow - Opmaakprofiel4 2 17 4 6 2" xfId="11713" xr:uid="{00000000-0005-0000-0000-000079BC0000}"/>
    <cellStyle name="TotRow - Opmaakprofiel4 2 17 4 6 2 2" xfId="24012" xr:uid="{00000000-0005-0000-0000-00007ABC0000}"/>
    <cellStyle name="TotRow - Opmaakprofiel4 2 17 4 6 2 3" xfId="36064" xr:uid="{00000000-0005-0000-0000-00007BBC0000}"/>
    <cellStyle name="TotRow - Opmaakprofiel4 2 17 4 6 2 4" xfId="46787" xr:uid="{00000000-0005-0000-0000-00007CBC0000}"/>
    <cellStyle name="TotRow - Opmaakprofiel4 2 17 4 6 2 5" xfId="56678" xr:uid="{00000000-0005-0000-0000-00007DBC0000}"/>
    <cellStyle name="TotRow - Opmaakprofiel4 2 17 4 6 3" xfId="18214" xr:uid="{00000000-0005-0000-0000-00007EBC0000}"/>
    <cellStyle name="TotRow - Opmaakprofiel4 2 17 4 6 4" xfId="30266" xr:uid="{00000000-0005-0000-0000-00007FBC0000}"/>
    <cellStyle name="TotRow - Opmaakprofiel4 2 17 4 6 5" xfId="37666" xr:uid="{00000000-0005-0000-0000-000080BC0000}"/>
    <cellStyle name="TotRow - Opmaakprofiel4 2 17 4 6 6" xfId="51050" xr:uid="{00000000-0005-0000-0000-000081BC0000}"/>
    <cellStyle name="TotRow - Opmaakprofiel4 2 17 4 7" xfId="6520" xr:uid="{00000000-0005-0000-0000-000082BC0000}"/>
    <cellStyle name="TotRow - Opmaakprofiel4 2 17 4 7 2" xfId="18215" xr:uid="{00000000-0005-0000-0000-000083BC0000}"/>
    <cellStyle name="TotRow - Opmaakprofiel4 2 17 4 7 3" xfId="30267" xr:uid="{00000000-0005-0000-0000-000084BC0000}"/>
    <cellStyle name="TotRow - Opmaakprofiel4 2 17 4 7 4" xfId="37665" xr:uid="{00000000-0005-0000-0000-000085BC0000}"/>
    <cellStyle name="TotRow - Opmaakprofiel4 2 17 4 7 5" xfId="51051" xr:uid="{00000000-0005-0000-0000-000086BC0000}"/>
    <cellStyle name="TotRow - Opmaakprofiel4 2 17 4 8" xfId="7609" xr:uid="{00000000-0005-0000-0000-000087BC0000}"/>
    <cellStyle name="TotRow - Opmaakprofiel4 2 17 4 8 2" xfId="19907" xr:uid="{00000000-0005-0000-0000-000088BC0000}"/>
    <cellStyle name="TotRow - Opmaakprofiel4 2 17 4 8 3" xfId="41710" xr:uid="{00000000-0005-0000-0000-000089BC0000}"/>
    <cellStyle name="TotRow - Opmaakprofiel4 2 17 4 8 4" xfId="43399" xr:uid="{00000000-0005-0000-0000-00008ABC0000}"/>
    <cellStyle name="TotRow - Opmaakprofiel4 2 17 4 8 5" xfId="52579" xr:uid="{00000000-0005-0000-0000-00008BBC0000}"/>
    <cellStyle name="TotRow - Opmaakprofiel4 2 17 4 9" xfId="18209" xr:uid="{00000000-0005-0000-0000-00008CBC0000}"/>
    <cellStyle name="TotRow - Opmaakprofiel4 2 17 5" xfId="1196" xr:uid="{00000000-0005-0000-0000-00008DBC0000}"/>
    <cellStyle name="TotRow - Opmaakprofiel4 2 17 5 2" xfId="1737" xr:uid="{00000000-0005-0000-0000-00008EBC0000}"/>
    <cellStyle name="TotRow - Opmaakprofiel4 2 17 5 2 2" xfId="11714" xr:uid="{00000000-0005-0000-0000-00008FBC0000}"/>
    <cellStyle name="TotRow - Opmaakprofiel4 2 17 5 2 2 2" xfId="24013" xr:uid="{00000000-0005-0000-0000-000090BC0000}"/>
    <cellStyle name="TotRow - Opmaakprofiel4 2 17 5 2 2 3" xfId="36065" xr:uid="{00000000-0005-0000-0000-000091BC0000}"/>
    <cellStyle name="TotRow - Opmaakprofiel4 2 17 5 2 2 4" xfId="46788" xr:uid="{00000000-0005-0000-0000-000092BC0000}"/>
    <cellStyle name="TotRow - Opmaakprofiel4 2 17 5 2 2 5" xfId="56679" xr:uid="{00000000-0005-0000-0000-000093BC0000}"/>
    <cellStyle name="TotRow - Opmaakprofiel4 2 17 5 2 3" xfId="18217" xr:uid="{00000000-0005-0000-0000-000094BC0000}"/>
    <cellStyle name="TotRow - Opmaakprofiel4 2 17 5 2 4" xfId="30269" xr:uid="{00000000-0005-0000-0000-000095BC0000}"/>
    <cellStyle name="TotRow - Opmaakprofiel4 2 17 5 2 5" xfId="37663" xr:uid="{00000000-0005-0000-0000-000096BC0000}"/>
    <cellStyle name="TotRow - Opmaakprofiel4 2 17 5 2 6" xfId="51052" xr:uid="{00000000-0005-0000-0000-000097BC0000}"/>
    <cellStyle name="TotRow - Opmaakprofiel4 2 17 5 3" xfId="3207" xr:uid="{00000000-0005-0000-0000-000098BC0000}"/>
    <cellStyle name="TotRow - Opmaakprofiel4 2 17 5 3 2" xfId="11715" xr:uid="{00000000-0005-0000-0000-000099BC0000}"/>
    <cellStyle name="TotRow - Opmaakprofiel4 2 17 5 3 2 2" xfId="24014" xr:uid="{00000000-0005-0000-0000-00009ABC0000}"/>
    <cellStyle name="TotRow - Opmaakprofiel4 2 17 5 3 2 3" xfId="36066" xr:uid="{00000000-0005-0000-0000-00009BBC0000}"/>
    <cellStyle name="TotRow - Opmaakprofiel4 2 17 5 3 2 4" xfId="46789" xr:uid="{00000000-0005-0000-0000-00009CBC0000}"/>
    <cellStyle name="TotRow - Opmaakprofiel4 2 17 5 3 2 5" xfId="56680" xr:uid="{00000000-0005-0000-0000-00009DBC0000}"/>
    <cellStyle name="TotRow - Opmaakprofiel4 2 17 5 3 3" xfId="18218" xr:uid="{00000000-0005-0000-0000-00009EBC0000}"/>
    <cellStyle name="TotRow - Opmaakprofiel4 2 17 5 3 4" xfId="30270" xr:uid="{00000000-0005-0000-0000-00009FBC0000}"/>
    <cellStyle name="TotRow - Opmaakprofiel4 2 17 5 3 5" xfId="44044" xr:uid="{00000000-0005-0000-0000-0000A0BC0000}"/>
    <cellStyle name="TotRow - Opmaakprofiel4 2 17 5 3 6" xfId="51053" xr:uid="{00000000-0005-0000-0000-0000A1BC0000}"/>
    <cellStyle name="TotRow - Opmaakprofiel4 2 17 5 4" xfId="4022" xr:uid="{00000000-0005-0000-0000-0000A2BC0000}"/>
    <cellStyle name="TotRow - Opmaakprofiel4 2 17 5 4 2" xfId="11716" xr:uid="{00000000-0005-0000-0000-0000A3BC0000}"/>
    <cellStyle name="TotRow - Opmaakprofiel4 2 17 5 4 2 2" xfId="24015" xr:uid="{00000000-0005-0000-0000-0000A4BC0000}"/>
    <cellStyle name="TotRow - Opmaakprofiel4 2 17 5 4 2 3" xfId="36067" xr:uid="{00000000-0005-0000-0000-0000A5BC0000}"/>
    <cellStyle name="TotRow - Opmaakprofiel4 2 17 5 4 2 4" xfId="46790" xr:uid="{00000000-0005-0000-0000-0000A6BC0000}"/>
    <cellStyle name="TotRow - Opmaakprofiel4 2 17 5 4 2 5" xfId="56681" xr:uid="{00000000-0005-0000-0000-0000A7BC0000}"/>
    <cellStyle name="TotRow - Opmaakprofiel4 2 17 5 4 3" xfId="18219" xr:uid="{00000000-0005-0000-0000-0000A8BC0000}"/>
    <cellStyle name="TotRow - Opmaakprofiel4 2 17 5 4 4" xfId="30271" xr:uid="{00000000-0005-0000-0000-0000A9BC0000}"/>
    <cellStyle name="TotRow - Opmaakprofiel4 2 17 5 4 5" xfId="37662" xr:uid="{00000000-0005-0000-0000-0000AABC0000}"/>
    <cellStyle name="TotRow - Opmaakprofiel4 2 17 5 4 6" xfId="51054" xr:uid="{00000000-0005-0000-0000-0000ABBC0000}"/>
    <cellStyle name="TotRow - Opmaakprofiel4 2 17 5 5" xfId="6521" xr:uid="{00000000-0005-0000-0000-0000ACBC0000}"/>
    <cellStyle name="TotRow - Opmaakprofiel4 2 17 5 5 2" xfId="11717" xr:uid="{00000000-0005-0000-0000-0000ADBC0000}"/>
    <cellStyle name="TotRow - Opmaakprofiel4 2 17 5 5 2 2" xfId="24016" xr:uid="{00000000-0005-0000-0000-0000AEBC0000}"/>
    <cellStyle name="TotRow - Opmaakprofiel4 2 17 5 5 2 3" xfId="36068" xr:uid="{00000000-0005-0000-0000-0000AFBC0000}"/>
    <cellStyle name="TotRow - Opmaakprofiel4 2 17 5 5 2 4" xfId="46791" xr:uid="{00000000-0005-0000-0000-0000B0BC0000}"/>
    <cellStyle name="TotRow - Opmaakprofiel4 2 17 5 5 2 5" xfId="56682" xr:uid="{00000000-0005-0000-0000-0000B1BC0000}"/>
    <cellStyle name="TotRow - Opmaakprofiel4 2 17 5 5 3" xfId="18220" xr:uid="{00000000-0005-0000-0000-0000B2BC0000}"/>
    <cellStyle name="TotRow - Opmaakprofiel4 2 17 5 5 4" xfId="30272" xr:uid="{00000000-0005-0000-0000-0000B3BC0000}"/>
    <cellStyle name="TotRow - Opmaakprofiel4 2 17 5 5 5" xfId="37661" xr:uid="{00000000-0005-0000-0000-0000B4BC0000}"/>
    <cellStyle name="TotRow - Opmaakprofiel4 2 17 5 5 6" xfId="51055" xr:uid="{00000000-0005-0000-0000-0000B5BC0000}"/>
    <cellStyle name="TotRow - Opmaakprofiel4 2 17 5 6" xfId="6522" xr:uid="{00000000-0005-0000-0000-0000B6BC0000}"/>
    <cellStyle name="TotRow - Opmaakprofiel4 2 17 5 6 2" xfId="11718" xr:uid="{00000000-0005-0000-0000-0000B7BC0000}"/>
    <cellStyle name="TotRow - Opmaakprofiel4 2 17 5 6 2 2" xfId="24017" xr:uid="{00000000-0005-0000-0000-0000B8BC0000}"/>
    <cellStyle name="TotRow - Opmaakprofiel4 2 17 5 6 2 3" xfId="36069" xr:uid="{00000000-0005-0000-0000-0000B9BC0000}"/>
    <cellStyle name="TotRow - Opmaakprofiel4 2 17 5 6 2 4" xfId="46792" xr:uid="{00000000-0005-0000-0000-0000BABC0000}"/>
    <cellStyle name="TotRow - Opmaakprofiel4 2 17 5 6 2 5" xfId="56683" xr:uid="{00000000-0005-0000-0000-0000BBBC0000}"/>
    <cellStyle name="TotRow - Opmaakprofiel4 2 17 5 6 3" xfId="18221" xr:uid="{00000000-0005-0000-0000-0000BCBC0000}"/>
    <cellStyle name="TotRow - Opmaakprofiel4 2 17 5 6 4" xfId="30273" xr:uid="{00000000-0005-0000-0000-0000BDBC0000}"/>
    <cellStyle name="TotRow - Opmaakprofiel4 2 17 5 6 5" xfId="44043" xr:uid="{00000000-0005-0000-0000-0000BEBC0000}"/>
    <cellStyle name="TotRow - Opmaakprofiel4 2 17 5 6 6" xfId="51056" xr:uid="{00000000-0005-0000-0000-0000BFBC0000}"/>
    <cellStyle name="TotRow - Opmaakprofiel4 2 17 5 7" xfId="6523" xr:uid="{00000000-0005-0000-0000-0000C0BC0000}"/>
    <cellStyle name="TotRow - Opmaakprofiel4 2 17 5 7 2" xfId="18222" xr:uid="{00000000-0005-0000-0000-0000C1BC0000}"/>
    <cellStyle name="TotRow - Opmaakprofiel4 2 17 5 7 3" xfId="30274" xr:uid="{00000000-0005-0000-0000-0000C2BC0000}"/>
    <cellStyle name="TotRow - Opmaakprofiel4 2 17 5 7 4" xfId="37660" xr:uid="{00000000-0005-0000-0000-0000C3BC0000}"/>
    <cellStyle name="TotRow - Opmaakprofiel4 2 17 5 7 5" xfId="51057" xr:uid="{00000000-0005-0000-0000-0000C4BC0000}"/>
    <cellStyle name="TotRow - Opmaakprofiel4 2 17 5 8" xfId="7124" xr:uid="{00000000-0005-0000-0000-0000C5BC0000}"/>
    <cellStyle name="TotRow - Opmaakprofiel4 2 17 5 8 2" xfId="19422" xr:uid="{00000000-0005-0000-0000-0000C6BC0000}"/>
    <cellStyle name="TotRow - Opmaakprofiel4 2 17 5 8 3" xfId="41225" xr:uid="{00000000-0005-0000-0000-0000C7BC0000}"/>
    <cellStyle name="TotRow - Opmaakprofiel4 2 17 5 8 4" xfId="36919" xr:uid="{00000000-0005-0000-0000-0000C8BC0000}"/>
    <cellStyle name="TotRow - Opmaakprofiel4 2 17 5 8 5" xfId="52094" xr:uid="{00000000-0005-0000-0000-0000C9BC0000}"/>
    <cellStyle name="TotRow - Opmaakprofiel4 2 17 5 9" xfId="18216" xr:uid="{00000000-0005-0000-0000-0000CABC0000}"/>
    <cellStyle name="TotRow - Opmaakprofiel4 2 17 6" xfId="453" xr:uid="{00000000-0005-0000-0000-0000CBBC0000}"/>
    <cellStyle name="TotRow - Opmaakprofiel4 2 17 6 2" xfId="2283" xr:uid="{00000000-0005-0000-0000-0000CCBC0000}"/>
    <cellStyle name="TotRow - Opmaakprofiel4 2 17 6 2 2" xfId="11719" xr:uid="{00000000-0005-0000-0000-0000CDBC0000}"/>
    <cellStyle name="TotRow - Opmaakprofiel4 2 17 6 2 2 2" xfId="24018" xr:uid="{00000000-0005-0000-0000-0000CEBC0000}"/>
    <cellStyle name="TotRow - Opmaakprofiel4 2 17 6 2 2 3" xfId="36070" xr:uid="{00000000-0005-0000-0000-0000CFBC0000}"/>
    <cellStyle name="TotRow - Opmaakprofiel4 2 17 6 2 2 4" xfId="46793" xr:uid="{00000000-0005-0000-0000-0000D0BC0000}"/>
    <cellStyle name="TotRow - Opmaakprofiel4 2 17 6 2 2 5" xfId="56684" xr:uid="{00000000-0005-0000-0000-0000D1BC0000}"/>
    <cellStyle name="TotRow - Opmaakprofiel4 2 17 6 2 3" xfId="18224" xr:uid="{00000000-0005-0000-0000-0000D2BC0000}"/>
    <cellStyle name="TotRow - Opmaakprofiel4 2 17 6 2 4" xfId="30276" xr:uid="{00000000-0005-0000-0000-0000D3BC0000}"/>
    <cellStyle name="TotRow - Opmaakprofiel4 2 17 6 2 5" xfId="37658" xr:uid="{00000000-0005-0000-0000-0000D4BC0000}"/>
    <cellStyle name="TotRow - Opmaakprofiel4 2 17 6 2 6" xfId="51058" xr:uid="{00000000-0005-0000-0000-0000D5BC0000}"/>
    <cellStyle name="TotRow - Opmaakprofiel4 2 17 6 3" xfId="2524" xr:uid="{00000000-0005-0000-0000-0000D6BC0000}"/>
    <cellStyle name="TotRow - Opmaakprofiel4 2 17 6 3 2" xfId="11720" xr:uid="{00000000-0005-0000-0000-0000D7BC0000}"/>
    <cellStyle name="TotRow - Opmaakprofiel4 2 17 6 3 2 2" xfId="24019" xr:uid="{00000000-0005-0000-0000-0000D8BC0000}"/>
    <cellStyle name="TotRow - Opmaakprofiel4 2 17 6 3 2 3" xfId="36071" xr:uid="{00000000-0005-0000-0000-0000D9BC0000}"/>
    <cellStyle name="TotRow - Opmaakprofiel4 2 17 6 3 2 4" xfId="46794" xr:uid="{00000000-0005-0000-0000-0000DABC0000}"/>
    <cellStyle name="TotRow - Opmaakprofiel4 2 17 6 3 2 5" xfId="56685" xr:uid="{00000000-0005-0000-0000-0000DBBC0000}"/>
    <cellStyle name="TotRow - Opmaakprofiel4 2 17 6 3 3" xfId="18225" xr:uid="{00000000-0005-0000-0000-0000DCBC0000}"/>
    <cellStyle name="TotRow - Opmaakprofiel4 2 17 6 3 4" xfId="30277" xr:uid="{00000000-0005-0000-0000-0000DDBC0000}"/>
    <cellStyle name="TotRow - Opmaakprofiel4 2 17 6 3 5" xfId="44041" xr:uid="{00000000-0005-0000-0000-0000DEBC0000}"/>
    <cellStyle name="TotRow - Opmaakprofiel4 2 17 6 3 6" xfId="51059" xr:uid="{00000000-0005-0000-0000-0000DFBC0000}"/>
    <cellStyle name="TotRow - Opmaakprofiel4 2 17 6 4" xfId="3409" xr:uid="{00000000-0005-0000-0000-0000E0BC0000}"/>
    <cellStyle name="TotRow - Opmaakprofiel4 2 17 6 4 2" xfId="11721" xr:uid="{00000000-0005-0000-0000-0000E1BC0000}"/>
    <cellStyle name="TotRow - Opmaakprofiel4 2 17 6 4 2 2" xfId="24020" xr:uid="{00000000-0005-0000-0000-0000E2BC0000}"/>
    <cellStyle name="TotRow - Opmaakprofiel4 2 17 6 4 2 3" xfId="36072" xr:uid="{00000000-0005-0000-0000-0000E3BC0000}"/>
    <cellStyle name="TotRow - Opmaakprofiel4 2 17 6 4 2 4" xfId="46795" xr:uid="{00000000-0005-0000-0000-0000E4BC0000}"/>
    <cellStyle name="TotRow - Opmaakprofiel4 2 17 6 4 2 5" xfId="56686" xr:uid="{00000000-0005-0000-0000-0000E5BC0000}"/>
    <cellStyle name="TotRow - Opmaakprofiel4 2 17 6 4 3" xfId="18226" xr:uid="{00000000-0005-0000-0000-0000E6BC0000}"/>
    <cellStyle name="TotRow - Opmaakprofiel4 2 17 6 4 4" xfId="30278" xr:uid="{00000000-0005-0000-0000-0000E7BC0000}"/>
    <cellStyle name="TotRow - Opmaakprofiel4 2 17 6 4 5" xfId="37657" xr:uid="{00000000-0005-0000-0000-0000E8BC0000}"/>
    <cellStyle name="TotRow - Opmaakprofiel4 2 17 6 4 6" xfId="51060" xr:uid="{00000000-0005-0000-0000-0000E9BC0000}"/>
    <cellStyle name="TotRow - Opmaakprofiel4 2 17 6 5" xfId="6524" xr:uid="{00000000-0005-0000-0000-0000EABC0000}"/>
    <cellStyle name="TotRow - Opmaakprofiel4 2 17 6 5 2" xfId="11722" xr:uid="{00000000-0005-0000-0000-0000EBBC0000}"/>
    <cellStyle name="TotRow - Opmaakprofiel4 2 17 6 5 2 2" xfId="24021" xr:uid="{00000000-0005-0000-0000-0000ECBC0000}"/>
    <cellStyle name="TotRow - Opmaakprofiel4 2 17 6 5 2 3" xfId="36073" xr:uid="{00000000-0005-0000-0000-0000EDBC0000}"/>
    <cellStyle name="TotRow - Opmaakprofiel4 2 17 6 5 2 4" xfId="46796" xr:uid="{00000000-0005-0000-0000-0000EEBC0000}"/>
    <cellStyle name="TotRow - Opmaakprofiel4 2 17 6 5 2 5" xfId="56687" xr:uid="{00000000-0005-0000-0000-0000EFBC0000}"/>
    <cellStyle name="TotRow - Opmaakprofiel4 2 17 6 5 3" xfId="18227" xr:uid="{00000000-0005-0000-0000-0000F0BC0000}"/>
    <cellStyle name="TotRow - Opmaakprofiel4 2 17 6 5 4" xfId="30279" xr:uid="{00000000-0005-0000-0000-0000F1BC0000}"/>
    <cellStyle name="TotRow - Opmaakprofiel4 2 17 6 5 5" xfId="37656" xr:uid="{00000000-0005-0000-0000-0000F2BC0000}"/>
    <cellStyle name="TotRow - Opmaakprofiel4 2 17 6 5 6" xfId="51061" xr:uid="{00000000-0005-0000-0000-0000F3BC0000}"/>
    <cellStyle name="TotRow - Opmaakprofiel4 2 17 6 6" xfId="6525" xr:uid="{00000000-0005-0000-0000-0000F4BC0000}"/>
    <cellStyle name="TotRow - Opmaakprofiel4 2 17 6 6 2" xfId="11723" xr:uid="{00000000-0005-0000-0000-0000F5BC0000}"/>
    <cellStyle name="TotRow - Opmaakprofiel4 2 17 6 6 2 2" xfId="24022" xr:uid="{00000000-0005-0000-0000-0000F6BC0000}"/>
    <cellStyle name="TotRow - Opmaakprofiel4 2 17 6 6 2 3" xfId="36074" xr:uid="{00000000-0005-0000-0000-0000F7BC0000}"/>
    <cellStyle name="TotRow - Opmaakprofiel4 2 17 6 6 2 4" xfId="46797" xr:uid="{00000000-0005-0000-0000-0000F8BC0000}"/>
    <cellStyle name="TotRow - Opmaakprofiel4 2 17 6 6 2 5" xfId="56688" xr:uid="{00000000-0005-0000-0000-0000F9BC0000}"/>
    <cellStyle name="TotRow - Opmaakprofiel4 2 17 6 6 3" xfId="18228" xr:uid="{00000000-0005-0000-0000-0000FABC0000}"/>
    <cellStyle name="TotRow - Opmaakprofiel4 2 17 6 6 4" xfId="30280" xr:uid="{00000000-0005-0000-0000-0000FBBC0000}"/>
    <cellStyle name="TotRow - Opmaakprofiel4 2 17 6 6 5" xfId="37655" xr:uid="{00000000-0005-0000-0000-0000FCBC0000}"/>
    <cellStyle name="TotRow - Opmaakprofiel4 2 17 6 6 6" xfId="51062" xr:uid="{00000000-0005-0000-0000-0000FDBC0000}"/>
    <cellStyle name="TotRow - Opmaakprofiel4 2 17 6 7" xfId="6526" xr:uid="{00000000-0005-0000-0000-0000FEBC0000}"/>
    <cellStyle name="TotRow - Opmaakprofiel4 2 17 6 7 2" xfId="18229" xr:uid="{00000000-0005-0000-0000-0000FFBC0000}"/>
    <cellStyle name="TotRow - Opmaakprofiel4 2 17 6 7 3" xfId="30281" xr:uid="{00000000-0005-0000-0000-000000BD0000}"/>
    <cellStyle name="TotRow - Opmaakprofiel4 2 17 6 7 4" xfId="37654" xr:uid="{00000000-0005-0000-0000-000001BD0000}"/>
    <cellStyle name="TotRow - Opmaakprofiel4 2 17 6 7 5" xfId="51063" xr:uid="{00000000-0005-0000-0000-000002BD0000}"/>
    <cellStyle name="TotRow - Opmaakprofiel4 2 17 6 8" xfId="10326" xr:uid="{00000000-0005-0000-0000-000003BD0000}"/>
    <cellStyle name="TotRow - Opmaakprofiel4 2 17 6 8 2" xfId="22624" xr:uid="{00000000-0005-0000-0000-000004BD0000}"/>
    <cellStyle name="TotRow - Opmaakprofiel4 2 17 6 8 3" xfId="44384" xr:uid="{00000000-0005-0000-0000-000005BD0000}"/>
    <cellStyle name="TotRow - Opmaakprofiel4 2 17 6 8 4" xfId="31715" xr:uid="{00000000-0005-0000-0000-000006BD0000}"/>
    <cellStyle name="TotRow - Opmaakprofiel4 2 17 6 8 5" xfId="55291" xr:uid="{00000000-0005-0000-0000-000007BD0000}"/>
    <cellStyle name="TotRow - Opmaakprofiel4 2 17 6 9" xfId="18223" xr:uid="{00000000-0005-0000-0000-000008BD0000}"/>
    <cellStyle name="TotRow - Opmaakprofiel4 2 17 7" xfId="1437" xr:uid="{00000000-0005-0000-0000-000009BD0000}"/>
    <cellStyle name="TotRow - Opmaakprofiel4 2 17 7 2" xfId="11724" xr:uid="{00000000-0005-0000-0000-00000ABD0000}"/>
    <cellStyle name="TotRow - Opmaakprofiel4 2 17 7 2 2" xfId="24023" xr:uid="{00000000-0005-0000-0000-00000BBD0000}"/>
    <cellStyle name="TotRow - Opmaakprofiel4 2 17 7 2 3" xfId="36075" xr:uid="{00000000-0005-0000-0000-00000CBD0000}"/>
    <cellStyle name="TotRow - Opmaakprofiel4 2 17 7 2 4" xfId="46798" xr:uid="{00000000-0005-0000-0000-00000DBD0000}"/>
    <cellStyle name="TotRow - Opmaakprofiel4 2 17 7 2 5" xfId="56689" xr:uid="{00000000-0005-0000-0000-00000EBD0000}"/>
    <cellStyle name="TotRow - Opmaakprofiel4 2 17 7 3" xfId="18230" xr:uid="{00000000-0005-0000-0000-00000FBD0000}"/>
    <cellStyle name="TotRow - Opmaakprofiel4 2 17 7 4" xfId="30282" xr:uid="{00000000-0005-0000-0000-000010BD0000}"/>
    <cellStyle name="TotRow - Opmaakprofiel4 2 17 7 5" xfId="37653" xr:uid="{00000000-0005-0000-0000-000011BD0000}"/>
    <cellStyle name="TotRow - Opmaakprofiel4 2 17 7 6" xfId="51064" xr:uid="{00000000-0005-0000-0000-000012BD0000}"/>
    <cellStyle name="TotRow - Opmaakprofiel4 2 17 8" xfId="2793" xr:uid="{00000000-0005-0000-0000-000013BD0000}"/>
    <cellStyle name="TotRow - Opmaakprofiel4 2 17 8 2" xfId="11725" xr:uid="{00000000-0005-0000-0000-000014BD0000}"/>
    <cellStyle name="TotRow - Opmaakprofiel4 2 17 8 2 2" xfId="24024" xr:uid="{00000000-0005-0000-0000-000015BD0000}"/>
    <cellStyle name="TotRow - Opmaakprofiel4 2 17 8 2 3" xfId="36076" xr:uid="{00000000-0005-0000-0000-000016BD0000}"/>
    <cellStyle name="TotRow - Opmaakprofiel4 2 17 8 2 4" xfId="46799" xr:uid="{00000000-0005-0000-0000-000017BD0000}"/>
    <cellStyle name="TotRow - Opmaakprofiel4 2 17 8 2 5" xfId="56690" xr:uid="{00000000-0005-0000-0000-000018BD0000}"/>
    <cellStyle name="TotRow - Opmaakprofiel4 2 17 8 3" xfId="18231" xr:uid="{00000000-0005-0000-0000-000019BD0000}"/>
    <cellStyle name="TotRow - Opmaakprofiel4 2 17 8 4" xfId="30283" xr:uid="{00000000-0005-0000-0000-00001ABD0000}"/>
    <cellStyle name="TotRow - Opmaakprofiel4 2 17 8 5" xfId="44037" xr:uid="{00000000-0005-0000-0000-00001BBD0000}"/>
    <cellStyle name="TotRow - Opmaakprofiel4 2 17 8 6" xfId="51065" xr:uid="{00000000-0005-0000-0000-00001CBD0000}"/>
    <cellStyle name="TotRow - Opmaakprofiel4 2 17 9" xfId="3652" xr:uid="{00000000-0005-0000-0000-00001DBD0000}"/>
    <cellStyle name="TotRow - Opmaakprofiel4 2 17 9 2" xfId="11726" xr:uid="{00000000-0005-0000-0000-00001EBD0000}"/>
    <cellStyle name="TotRow - Opmaakprofiel4 2 17 9 2 2" xfId="24025" xr:uid="{00000000-0005-0000-0000-00001FBD0000}"/>
    <cellStyle name="TotRow - Opmaakprofiel4 2 17 9 2 3" xfId="36077" xr:uid="{00000000-0005-0000-0000-000020BD0000}"/>
    <cellStyle name="TotRow - Opmaakprofiel4 2 17 9 2 4" xfId="46800" xr:uid="{00000000-0005-0000-0000-000021BD0000}"/>
    <cellStyle name="TotRow - Opmaakprofiel4 2 17 9 2 5" xfId="56691" xr:uid="{00000000-0005-0000-0000-000022BD0000}"/>
    <cellStyle name="TotRow - Opmaakprofiel4 2 17 9 3" xfId="18232" xr:uid="{00000000-0005-0000-0000-000023BD0000}"/>
    <cellStyle name="TotRow - Opmaakprofiel4 2 17 9 4" xfId="30284" xr:uid="{00000000-0005-0000-0000-000024BD0000}"/>
    <cellStyle name="TotRow - Opmaakprofiel4 2 17 9 5" xfId="37652" xr:uid="{00000000-0005-0000-0000-000025BD0000}"/>
    <cellStyle name="TotRow - Opmaakprofiel4 2 17 9 6" xfId="51066" xr:uid="{00000000-0005-0000-0000-000026BD0000}"/>
    <cellStyle name="TotRow - Opmaakprofiel4 2 18" xfId="780" xr:uid="{00000000-0005-0000-0000-000027BD0000}"/>
    <cellStyle name="TotRow - Opmaakprofiel4 2 18 10" xfId="6527" xr:uid="{00000000-0005-0000-0000-000028BD0000}"/>
    <cellStyle name="TotRow - Opmaakprofiel4 2 18 10 2" xfId="11727" xr:uid="{00000000-0005-0000-0000-000029BD0000}"/>
    <cellStyle name="TotRow - Opmaakprofiel4 2 18 10 2 2" xfId="24026" xr:uid="{00000000-0005-0000-0000-00002ABD0000}"/>
    <cellStyle name="TotRow - Opmaakprofiel4 2 18 10 2 3" xfId="36078" xr:uid="{00000000-0005-0000-0000-00002BBD0000}"/>
    <cellStyle name="TotRow - Opmaakprofiel4 2 18 10 2 4" xfId="46801" xr:uid="{00000000-0005-0000-0000-00002CBD0000}"/>
    <cellStyle name="TotRow - Opmaakprofiel4 2 18 10 2 5" xfId="56692" xr:uid="{00000000-0005-0000-0000-00002DBD0000}"/>
    <cellStyle name="TotRow - Opmaakprofiel4 2 18 10 3" xfId="18234" xr:uid="{00000000-0005-0000-0000-00002EBD0000}"/>
    <cellStyle name="TotRow - Opmaakprofiel4 2 18 10 4" xfId="30286" xr:uid="{00000000-0005-0000-0000-00002FBD0000}"/>
    <cellStyle name="TotRow - Opmaakprofiel4 2 18 10 5" xfId="37651" xr:uid="{00000000-0005-0000-0000-000030BD0000}"/>
    <cellStyle name="TotRow - Opmaakprofiel4 2 18 10 6" xfId="51067" xr:uid="{00000000-0005-0000-0000-000031BD0000}"/>
    <cellStyle name="TotRow - Opmaakprofiel4 2 18 11" xfId="6528" xr:uid="{00000000-0005-0000-0000-000032BD0000}"/>
    <cellStyle name="TotRow - Opmaakprofiel4 2 18 11 2" xfId="11728" xr:uid="{00000000-0005-0000-0000-000033BD0000}"/>
    <cellStyle name="TotRow - Opmaakprofiel4 2 18 11 2 2" xfId="24027" xr:uid="{00000000-0005-0000-0000-000034BD0000}"/>
    <cellStyle name="TotRow - Opmaakprofiel4 2 18 11 2 3" xfId="36079" xr:uid="{00000000-0005-0000-0000-000035BD0000}"/>
    <cellStyle name="TotRow - Opmaakprofiel4 2 18 11 2 4" xfId="46802" xr:uid="{00000000-0005-0000-0000-000036BD0000}"/>
    <cellStyle name="TotRow - Opmaakprofiel4 2 18 11 2 5" xfId="56693" xr:uid="{00000000-0005-0000-0000-000037BD0000}"/>
    <cellStyle name="TotRow - Opmaakprofiel4 2 18 11 3" xfId="18235" xr:uid="{00000000-0005-0000-0000-000038BD0000}"/>
    <cellStyle name="TotRow - Opmaakprofiel4 2 18 11 4" xfId="30287" xr:uid="{00000000-0005-0000-0000-000039BD0000}"/>
    <cellStyle name="TotRow - Opmaakprofiel4 2 18 11 5" xfId="44035" xr:uid="{00000000-0005-0000-0000-00003ABD0000}"/>
    <cellStyle name="TotRow - Opmaakprofiel4 2 18 11 6" xfId="51068" xr:uid="{00000000-0005-0000-0000-00003BBD0000}"/>
    <cellStyle name="TotRow - Opmaakprofiel4 2 18 12" xfId="6529" xr:uid="{00000000-0005-0000-0000-00003CBD0000}"/>
    <cellStyle name="TotRow - Opmaakprofiel4 2 18 12 2" xfId="18236" xr:uid="{00000000-0005-0000-0000-00003DBD0000}"/>
    <cellStyle name="TotRow - Opmaakprofiel4 2 18 12 3" xfId="30288" xr:uid="{00000000-0005-0000-0000-00003EBD0000}"/>
    <cellStyle name="TotRow - Opmaakprofiel4 2 18 12 4" xfId="37650" xr:uid="{00000000-0005-0000-0000-00003FBD0000}"/>
    <cellStyle name="TotRow - Opmaakprofiel4 2 18 12 5" xfId="51069" xr:uid="{00000000-0005-0000-0000-000040BD0000}"/>
    <cellStyle name="TotRow - Opmaakprofiel4 2 18 13" xfId="10106" xr:uid="{00000000-0005-0000-0000-000041BD0000}"/>
    <cellStyle name="TotRow - Opmaakprofiel4 2 18 13 2" xfId="22404" xr:uid="{00000000-0005-0000-0000-000042BD0000}"/>
    <cellStyle name="TotRow - Opmaakprofiel4 2 18 13 3" xfId="44168" xr:uid="{00000000-0005-0000-0000-000043BD0000}"/>
    <cellStyle name="TotRow - Opmaakprofiel4 2 18 13 4" xfId="31467" xr:uid="{00000000-0005-0000-0000-000044BD0000}"/>
    <cellStyle name="TotRow - Opmaakprofiel4 2 18 13 5" xfId="55071" xr:uid="{00000000-0005-0000-0000-000045BD0000}"/>
    <cellStyle name="TotRow - Opmaakprofiel4 2 18 14" xfId="18233" xr:uid="{00000000-0005-0000-0000-000046BD0000}"/>
    <cellStyle name="TotRow - Opmaakprofiel4 2 18 2" xfId="940" xr:uid="{00000000-0005-0000-0000-000047BD0000}"/>
    <cellStyle name="TotRow - Opmaakprofiel4 2 18 2 2" xfId="2090" xr:uid="{00000000-0005-0000-0000-000048BD0000}"/>
    <cellStyle name="TotRow - Opmaakprofiel4 2 18 2 2 2" xfId="11729" xr:uid="{00000000-0005-0000-0000-000049BD0000}"/>
    <cellStyle name="TotRow - Opmaakprofiel4 2 18 2 2 2 2" xfId="24028" xr:uid="{00000000-0005-0000-0000-00004ABD0000}"/>
    <cellStyle name="TotRow - Opmaakprofiel4 2 18 2 2 2 3" xfId="36080" xr:uid="{00000000-0005-0000-0000-00004BBD0000}"/>
    <cellStyle name="TotRow - Opmaakprofiel4 2 18 2 2 2 4" xfId="46803" xr:uid="{00000000-0005-0000-0000-00004CBD0000}"/>
    <cellStyle name="TotRow - Opmaakprofiel4 2 18 2 2 2 5" xfId="56694" xr:uid="{00000000-0005-0000-0000-00004DBD0000}"/>
    <cellStyle name="TotRow - Opmaakprofiel4 2 18 2 2 3" xfId="18238" xr:uid="{00000000-0005-0000-0000-00004EBD0000}"/>
    <cellStyle name="TotRow - Opmaakprofiel4 2 18 2 2 4" xfId="30290" xr:uid="{00000000-0005-0000-0000-00004FBD0000}"/>
    <cellStyle name="TotRow - Opmaakprofiel4 2 18 2 2 5" xfId="41866" xr:uid="{00000000-0005-0000-0000-000050BD0000}"/>
    <cellStyle name="TotRow - Opmaakprofiel4 2 18 2 2 6" xfId="51070" xr:uid="{00000000-0005-0000-0000-000051BD0000}"/>
    <cellStyle name="TotRow - Opmaakprofiel4 2 18 2 3" xfId="2951" xr:uid="{00000000-0005-0000-0000-000052BD0000}"/>
    <cellStyle name="TotRow - Opmaakprofiel4 2 18 2 3 2" xfId="11730" xr:uid="{00000000-0005-0000-0000-000053BD0000}"/>
    <cellStyle name="TotRow - Opmaakprofiel4 2 18 2 3 2 2" xfId="24029" xr:uid="{00000000-0005-0000-0000-000054BD0000}"/>
    <cellStyle name="TotRow - Opmaakprofiel4 2 18 2 3 2 3" xfId="36081" xr:uid="{00000000-0005-0000-0000-000055BD0000}"/>
    <cellStyle name="TotRow - Opmaakprofiel4 2 18 2 3 2 4" xfId="46804" xr:uid="{00000000-0005-0000-0000-000056BD0000}"/>
    <cellStyle name="TotRow - Opmaakprofiel4 2 18 2 3 2 5" xfId="56695" xr:uid="{00000000-0005-0000-0000-000057BD0000}"/>
    <cellStyle name="TotRow - Opmaakprofiel4 2 18 2 3 3" xfId="18239" xr:uid="{00000000-0005-0000-0000-000058BD0000}"/>
    <cellStyle name="TotRow - Opmaakprofiel4 2 18 2 3 4" xfId="30291" xr:uid="{00000000-0005-0000-0000-000059BD0000}"/>
    <cellStyle name="TotRow - Opmaakprofiel4 2 18 2 3 5" xfId="37648" xr:uid="{00000000-0005-0000-0000-00005ABD0000}"/>
    <cellStyle name="TotRow - Opmaakprofiel4 2 18 2 3 6" xfId="51071" xr:uid="{00000000-0005-0000-0000-00005BBD0000}"/>
    <cellStyle name="TotRow - Opmaakprofiel4 2 18 2 4" xfId="3797" xr:uid="{00000000-0005-0000-0000-00005CBD0000}"/>
    <cellStyle name="TotRow - Opmaakprofiel4 2 18 2 4 2" xfId="11731" xr:uid="{00000000-0005-0000-0000-00005DBD0000}"/>
    <cellStyle name="TotRow - Opmaakprofiel4 2 18 2 4 2 2" xfId="24030" xr:uid="{00000000-0005-0000-0000-00005EBD0000}"/>
    <cellStyle name="TotRow - Opmaakprofiel4 2 18 2 4 2 3" xfId="36082" xr:uid="{00000000-0005-0000-0000-00005FBD0000}"/>
    <cellStyle name="TotRow - Opmaakprofiel4 2 18 2 4 2 4" xfId="46805" xr:uid="{00000000-0005-0000-0000-000060BD0000}"/>
    <cellStyle name="TotRow - Opmaakprofiel4 2 18 2 4 2 5" xfId="56696" xr:uid="{00000000-0005-0000-0000-000061BD0000}"/>
    <cellStyle name="TotRow - Opmaakprofiel4 2 18 2 4 3" xfId="18240" xr:uid="{00000000-0005-0000-0000-000062BD0000}"/>
    <cellStyle name="TotRow - Opmaakprofiel4 2 18 2 4 4" xfId="30292" xr:uid="{00000000-0005-0000-0000-000063BD0000}"/>
    <cellStyle name="TotRow - Opmaakprofiel4 2 18 2 4 5" xfId="44033" xr:uid="{00000000-0005-0000-0000-000064BD0000}"/>
    <cellStyle name="TotRow - Opmaakprofiel4 2 18 2 4 6" xfId="51072" xr:uid="{00000000-0005-0000-0000-000065BD0000}"/>
    <cellStyle name="TotRow - Opmaakprofiel4 2 18 2 5" xfId="6530" xr:uid="{00000000-0005-0000-0000-000066BD0000}"/>
    <cellStyle name="TotRow - Opmaakprofiel4 2 18 2 5 2" xfId="11732" xr:uid="{00000000-0005-0000-0000-000067BD0000}"/>
    <cellStyle name="TotRow - Opmaakprofiel4 2 18 2 5 2 2" xfId="24031" xr:uid="{00000000-0005-0000-0000-000068BD0000}"/>
    <cellStyle name="TotRow - Opmaakprofiel4 2 18 2 5 2 3" xfId="36083" xr:uid="{00000000-0005-0000-0000-000069BD0000}"/>
    <cellStyle name="TotRow - Opmaakprofiel4 2 18 2 5 2 4" xfId="46806" xr:uid="{00000000-0005-0000-0000-00006ABD0000}"/>
    <cellStyle name="TotRow - Opmaakprofiel4 2 18 2 5 2 5" xfId="56697" xr:uid="{00000000-0005-0000-0000-00006BBD0000}"/>
    <cellStyle name="TotRow - Opmaakprofiel4 2 18 2 5 3" xfId="18241" xr:uid="{00000000-0005-0000-0000-00006CBD0000}"/>
    <cellStyle name="TotRow - Opmaakprofiel4 2 18 2 5 4" xfId="30293" xr:uid="{00000000-0005-0000-0000-00006DBD0000}"/>
    <cellStyle name="TotRow - Opmaakprofiel4 2 18 2 5 5" xfId="37647" xr:uid="{00000000-0005-0000-0000-00006EBD0000}"/>
    <cellStyle name="TotRow - Opmaakprofiel4 2 18 2 5 6" xfId="51073" xr:uid="{00000000-0005-0000-0000-00006FBD0000}"/>
    <cellStyle name="TotRow - Opmaakprofiel4 2 18 2 6" xfId="6531" xr:uid="{00000000-0005-0000-0000-000070BD0000}"/>
    <cellStyle name="TotRow - Opmaakprofiel4 2 18 2 6 2" xfId="11733" xr:uid="{00000000-0005-0000-0000-000071BD0000}"/>
    <cellStyle name="TotRow - Opmaakprofiel4 2 18 2 6 2 2" xfId="24032" xr:uid="{00000000-0005-0000-0000-000072BD0000}"/>
    <cellStyle name="TotRow - Opmaakprofiel4 2 18 2 6 2 3" xfId="36084" xr:uid="{00000000-0005-0000-0000-000073BD0000}"/>
    <cellStyle name="TotRow - Opmaakprofiel4 2 18 2 6 2 4" xfId="46807" xr:uid="{00000000-0005-0000-0000-000074BD0000}"/>
    <cellStyle name="TotRow - Opmaakprofiel4 2 18 2 6 2 5" xfId="56698" xr:uid="{00000000-0005-0000-0000-000075BD0000}"/>
    <cellStyle name="TotRow - Opmaakprofiel4 2 18 2 6 3" xfId="18242" xr:uid="{00000000-0005-0000-0000-000076BD0000}"/>
    <cellStyle name="TotRow - Opmaakprofiel4 2 18 2 6 4" xfId="30294" xr:uid="{00000000-0005-0000-0000-000077BD0000}"/>
    <cellStyle name="TotRow - Opmaakprofiel4 2 18 2 6 5" xfId="44032" xr:uid="{00000000-0005-0000-0000-000078BD0000}"/>
    <cellStyle name="TotRow - Opmaakprofiel4 2 18 2 6 6" xfId="51074" xr:uid="{00000000-0005-0000-0000-000079BD0000}"/>
    <cellStyle name="TotRow - Opmaakprofiel4 2 18 2 7" xfId="6532" xr:uid="{00000000-0005-0000-0000-00007ABD0000}"/>
    <cellStyle name="TotRow - Opmaakprofiel4 2 18 2 7 2" xfId="18243" xr:uid="{00000000-0005-0000-0000-00007BBD0000}"/>
    <cellStyle name="TotRow - Opmaakprofiel4 2 18 2 7 3" xfId="30295" xr:uid="{00000000-0005-0000-0000-00007CBD0000}"/>
    <cellStyle name="TotRow - Opmaakprofiel4 2 18 2 7 4" xfId="37646" xr:uid="{00000000-0005-0000-0000-00007DBD0000}"/>
    <cellStyle name="TotRow - Opmaakprofiel4 2 18 2 7 5" xfId="51075" xr:uid="{00000000-0005-0000-0000-00007EBD0000}"/>
    <cellStyle name="TotRow - Opmaakprofiel4 2 18 2 8" xfId="7307" xr:uid="{00000000-0005-0000-0000-00007FBD0000}"/>
    <cellStyle name="TotRow - Opmaakprofiel4 2 18 2 8 2" xfId="19605" xr:uid="{00000000-0005-0000-0000-000080BD0000}"/>
    <cellStyle name="TotRow - Opmaakprofiel4 2 18 2 8 3" xfId="41408" xr:uid="{00000000-0005-0000-0000-000081BD0000}"/>
    <cellStyle name="TotRow - Opmaakprofiel4 2 18 2 8 4" xfId="43525" xr:uid="{00000000-0005-0000-0000-000082BD0000}"/>
    <cellStyle name="TotRow - Opmaakprofiel4 2 18 2 8 5" xfId="52277" xr:uid="{00000000-0005-0000-0000-000083BD0000}"/>
    <cellStyle name="TotRow - Opmaakprofiel4 2 18 2 9" xfId="18237" xr:uid="{00000000-0005-0000-0000-000084BD0000}"/>
    <cellStyle name="TotRow - Opmaakprofiel4 2 18 3" xfId="1035" xr:uid="{00000000-0005-0000-0000-000085BD0000}"/>
    <cellStyle name="TotRow - Opmaakprofiel4 2 18 3 2" xfId="2215" xr:uid="{00000000-0005-0000-0000-000086BD0000}"/>
    <cellStyle name="TotRow - Opmaakprofiel4 2 18 3 2 2" xfId="11734" xr:uid="{00000000-0005-0000-0000-000087BD0000}"/>
    <cellStyle name="TotRow - Opmaakprofiel4 2 18 3 2 2 2" xfId="24033" xr:uid="{00000000-0005-0000-0000-000088BD0000}"/>
    <cellStyle name="TotRow - Opmaakprofiel4 2 18 3 2 2 3" xfId="36085" xr:uid="{00000000-0005-0000-0000-000089BD0000}"/>
    <cellStyle name="TotRow - Opmaakprofiel4 2 18 3 2 2 4" xfId="46808" xr:uid="{00000000-0005-0000-0000-00008ABD0000}"/>
    <cellStyle name="TotRow - Opmaakprofiel4 2 18 3 2 2 5" xfId="56699" xr:uid="{00000000-0005-0000-0000-00008BBD0000}"/>
    <cellStyle name="TotRow - Opmaakprofiel4 2 18 3 2 3" xfId="18245" xr:uid="{00000000-0005-0000-0000-00008CBD0000}"/>
    <cellStyle name="TotRow - Opmaakprofiel4 2 18 3 2 4" xfId="30297" xr:uid="{00000000-0005-0000-0000-00008DBD0000}"/>
    <cellStyle name="TotRow - Opmaakprofiel4 2 18 3 2 5" xfId="37645" xr:uid="{00000000-0005-0000-0000-00008EBD0000}"/>
    <cellStyle name="TotRow - Opmaakprofiel4 2 18 3 2 6" xfId="51076" xr:uid="{00000000-0005-0000-0000-00008FBD0000}"/>
    <cellStyle name="TotRow - Opmaakprofiel4 2 18 3 3" xfId="3046" xr:uid="{00000000-0005-0000-0000-000090BD0000}"/>
    <cellStyle name="TotRow - Opmaakprofiel4 2 18 3 3 2" xfId="11735" xr:uid="{00000000-0005-0000-0000-000091BD0000}"/>
    <cellStyle name="TotRow - Opmaakprofiel4 2 18 3 3 2 2" xfId="24034" xr:uid="{00000000-0005-0000-0000-000092BD0000}"/>
    <cellStyle name="TotRow - Opmaakprofiel4 2 18 3 3 2 3" xfId="36086" xr:uid="{00000000-0005-0000-0000-000093BD0000}"/>
    <cellStyle name="TotRow - Opmaakprofiel4 2 18 3 3 2 4" xfId="46809" xr:uid="{00000000-0005-0000-0000-000094BD0000}"/>
    <cellStyle name="TotRow - Opmaakprofiel4 2 18 3 3 2 5" xfId="56700" xr:uid="{00000000-0005-0000-0000-000095BD0000}"/>
    <cellStyle name="TotRow - Opmaakprofiel4 2 18 3 3 3" xfId="18246" xr:uid="{00000000-0005-0000-0000-000096BD0000}"/>
    <cellStyle name="TotRow - Opmaakprofiel4 2 18 3 3 4" xfId="30298" xr:uid="{00000000-0005-0000-0000-000097BD0000}"/>
    <cellStyle name="TotRow - Opmaakprofiel4 2 18 3 3 5" xfId="44030" xr:uid="{00000000-0005-0000-0000-000098BD0000}"/>
    <cellStyle name="TotRow - Opmaakprofiel4 2 18 3 3 6" xfId="51077" xr:uid="{00000000-0005-0000-0000-000099BD0000}"/>
    <cellStyle name="TotRow - Opmaakprofiel4 2 18 3 4" xfId="3885" xr:uid="{00000000-0005-0000-0000-00009ABD0000}"/>
    <cellStyle name="TotRow - Opmaakprofiel4 2 18 3 4 2" xfId="11736" xr:uid="{00000000-0005-0000-0000-00009BBD0000}"/>
    <cellStyle name="TotRow - Opmaakprofiel4 2 18 3 4 2 2" xfId="24035" xr:uid="{00000000-0005-0000-0000-00009CBD0000}"/>
    <cellStyle name="TotRow - Opmaakprofiel4 2 18 3 4 2 3" xfId="36087" xr:uid="{00000000-0005-0000-0000-00009DBD0000}"/>
    <cellStyle name="TotRow - Opmaakprofiel4 2 18 3 4 2 4" xfId="46810" xr:uid="{00000000-0005-0000-0000-00009EBD0000}"/>
    <cellStyle name="TotRow - Opmaakprofiel4 2 18 3 4 2 5" xfId="56701" xr:uid="{00000000-0005-0000-0000-00009FBD0000}"/>
    <cellStyle name="TotRow - Opmaakprofiel4 2 18 3 4 3" xfId="18247" xr:uid="{00000000-0005-0000-0000-0000A0BD0000}"/>
    <cellStyle name="TotRow - Opmaakprofiel4 2 18 3 4 4" xfId="30299" xr:uid="{00000000-0005-0000-0000-0000A1BD0000}"/>
    <cellStyle name="TotRow - Opmaakprofiel4 2 18 3 4 5" xfId="37644" xr:uid="{00000000-0005-0000-0000-0000A2BD0000}"/>
    <cellStyle name="TotRow - Opmaakprofiel4 2 18 3 4 6" xfId="51078" xr:uid="{00000000-0005-0000-0000-0000A3BD0000}"/>
    <cellStyle name="TotRow - Opmaakprofiel4 2 18 3 5" xfId="6533" xr:uid="{00000000-0005-0000-0000-0000A4BD0000}"/>
    <cellStyle name="TotRow - Opmaakprofiel4 2 18 3 5 2" xfId="11737" xr:uid="{00000000-0005-0000-0000-0000A5BD0000}"/>
    <cellStyle name="TotRow - Opmaakprofiel4 2 18 3 5 2 2" xfId="24036" xr:uid="{00000000-0005-0000-0000-0000A6BD0000}"/>
    <cellStyle name="TotRow - Opmaakprofiel4 2 18 3 5 2 3" xfId="36088" xr:uid="{00000000-0005-0000-0000-0000A7BD0000}"/>
    <cellStyle name="TotRow - Opmaakprofiel4 2 18 3 5 2 4" xfId="46811" xr:uid="{00000000-0005-0000-0000-0000A8BD0000}"/>
    <cellStyle name="TotRow - Opmaakprofiel4 2 18 3 5 2 5" xfId="56702" xr:uid="{00000000-0005-0000-0000-0000A9BD0000}"/>
    <cellStyle name="TotRow - Opmaakprofiel4 2 18 3 5 3" xfId="18248" xr:uid="{00000000-0005-0000-0000-0000AABD0000}"/>
    <cellStyle name="TotRow - Opmaakprofiel4 2 18 3 5 4" xfId="30300" xr:uid="{00000000-0005-0000-0000-0000ABBD0000}"/>
    <cellStyle name="TotRow - Opmaakprofiel4 2 18 3 5 5" xfId="37643" xr:uid="{00000000-0005-0000-0000-0000ACBD0000}"/>
    <cellStyle name="TotRow - Opmaakprofiel4 2 18 3 5 6" xfId="51079" xr:uid="{00000000-0005-0000-0000-0000ADBD0000}"/>
    <cellStyle name="TotRow - Opmaakprofiel4 2 18 3 6" xfId="6534" xr:uid="{00000000-0005-0000-0000-0000AEBD0000}"/>
    <cellStyle name="TotRow - Opmaakprofiel4 2 18 3 6 2" xfId="11738" xr:uid="{00000000-0005-0000-0000-0000AFBD0000}"/>
    <cellStyle name="TotRow - Opmaakprofiel4 2 18 3 6 2 2" xfId="24037" xr:uid="{00000000-0005-0000-0000-0000B0BD0000}"/>
    <cellStyle name="TotRow - Opmaakprofiel4 2 18 3 6 2 3" xfId="36089" xr:uid="{00000000-0005-0000-0000-0000B1BD0000}"/>
    <cellStyle name="TotRow - Opmaakprofiel4 2 18 3 6 2 4" xfId="46812" xr:uid="{00000000-0005-0000-0000-0000B2BD0000}"/>
    <cellStyle name="TotRow - Opmaakprofiel4 2 18 3 6 2 5" xfId="56703" xr:uid="{00000000-0005-0000-0000-0000B3BD0000}"/>
    <cellStyle name="TotRow - Opmaakprofiel4 2 18 3 6 3" xfId="18249" xr:uid="{00000000-0005-0000-0000-0000B4BD0000}"/>
    <cellStyle name="TotRow - Opmaakprofiel4 2 18 3 6 4" xfId="30301" xr:uid="{00000000-0005-0000-0000-0000B5BD0000}"/>
    <cellStyle name="TotRow - Opmaakprofiel4 2 18 3 6 5" xfId="41867" xr:uid="{00000000-0005-0000-0000-0000B6BD0000}"/>
    <cellStyle name="TotRow - Opmaakprofiel4 2 18 3 6 6" xfId="51080" xr:uid="{00000000-0005-0000-0000-0000B7BD0000}"/>
    <cellStyle name="TotRow - Opmaakprofiel4 2 18 3 7" xfId="6535" xr:uid="{00000000-0005-0000-0000-0000B8BD0000}"/>
    <cellStyle name="TotRow - Opmaakprofiel4 2 18 3 7 2" xfId="18250" xr:uid="{00000000-0005-0000-0000-0000B9BD0000}"/>
    <cellStyle name="TotRow - Opmaakprofiel4 2 18 3 7 3" xfId="30302" xr:uid="{00000000-0005-0000-0000-0000BABD0000}"/>
    <cellStyle name="TotRow - Opmaakprofiel4 2 18 3 7 4" xfId="37642" xr:uid="{00000000-0005-0000-0000-0000BBBD0000}"/>
    <cellStyle name="TotRow - Opmaakprofiel4 2 18 3 7 5" xfId="51081" xr:uid="{00000000-0005-0000-0000-0000BCBD0000}"/>
    <cellStyle name="TotRow - Opmaakprofiel4 2 18 3 8" xfId="9929" xr:uid="{00000000-0005-0000-0000-0000BDBD0000}"/>
    <cellStyle name="TotRow - Opmaakprofiel4 2 18 3 8 2" xfId="22227" xr:uid="{00000000-0005-0000-0000-0000BEBD0000}"/>
    <cellStyle name="TotRow - Opmaakprofiel4 2 18 3 8 3" xfId="43992" xr:uid="{00000000-0005-0000-0000-0000BFBD0000}"/>
    <cellStyle name="TotRow - Opmaakprofiel4 2 18 3 8 4" xfId="42449" xr:uid="{00000000-0005-0000-0000-0000C0BD0000}"/>
    <cellStyle name="TotRow - Opmaakprofiel4 2 18 3 8 5" xfId="54894" xr:uid="{00000000-0005-0000-0000-0000C1BD0000}"/>
    <cellStyle name="TotRow - Opmaakprofiel4 2 18 3 9" xfId="18244" xr:uid="{00000000-0005-0000-0000-0000C2BD0000}"/>
    <cellStyle name="TotRow - Opmaakprofiel4 2 18 4" xfId="818" xr:uid="{00000000-0005-0000-0000-0000C3BD0000}"/>
    <cellStyle name="TotRow - Opmaakprofiel4 2 18 4 2" xfId="1423" xr:uid="{00000000-0005-0000-0000-0000C4BD0000}"/>
    <cellStyle name="TotRow - Opmaakprofiel4 2 18 4 2 2" xfId="11739" xr:uid="{00000000-0005-0000-0000-0000C5BD0000}"/>
    <cellStyle name="TotRow - Opmaakprofiel4 2 18 4 2 2 2" xfId="24038" xr:uid="{00000000-0005-0000-0000-0000C6BD0000}"/>
    <cellStyle name="TotRow - Opmaakprofiel4 2 18 4 2 2 3" xfId="36090" xr:uid="{00000000-0005-0000-0000-0000C7BD0000}"/>
    <cellStyle name="TotRow - Opmaakprofiel4 2 18 4 2 2 4" xfId="46813" xr:uid="{00000000-0005-0000-0000-0000C8BD0000}"/>
    <cellStyle name="TotRow - Opmaakprofiel4 2 18 4 2 2 5" xfId="56704" xr:uid="{00000000-0005-0000-0000-0000C9BD0000}"/>
    <cellStyle name="TotRow - Opmaakprofiel4 2 18 4 2 3" xfId="18252" xr:uid="{00000000-0005-0000-0000-0000CABD0000}"/>
    <cellStyle name="TotRow - Opmaakprofiel4 2 18 4 2 4" xfId="30304" xr:uid="{00000000-0005-0000-0000-0000CBBD0000}"/>
    <cellStyle name="TotRow - Opmaakprofiel4 2 18 4 2 5" xfId="37641" xr:uid="{00000000-0005-0000-0000-0000CCBD0000}"/>
    <cellStyle name="TotRow - Opmaakprofiel4 2 18 4 2 6" xfId="51082" xr:uid="{00000000-0005-0000-0000-0000CDBD0000}"/>
    <cellStyle name="TotRow - Opmaakprofiel4 2 18 4 3" xfId="2829" xr:uid="{00000000-0005-0000-0000-0000CEBD0000}"/>
    <cellStyle name="TotRow - Opmaakprofiel4 2 18 4 3 2" xfId="11740" xr:uid="{00000000-0005-0000-0000-0000CFBD0000}"/>
    <cellStyle name="TotRow - Opmaakprofiel4 2 18 4 3 2 2" xfId="24039" xr:uid="{00000000-0005-0000-0000-0000D0BD0000}"/>
    <cellStyle name="TotRow - Opmaakprofiel4 2 18 4 3 2 3" xfId="36091" xr:uid="{00000000-0005-0000-0000-0000D1BD0000}"/>
    <cellStyle name="TotRow - Opmaakprofiel4 2 18 4 3 2 4" xfId="46814" xr:uid="{00000000-0005-0000-0000-0000D2BD0000}"/>
    <cellStyle name="TotRow - Opmaakprofiel4 2 18 4 3 2 5" xfId="56705" xr:uid="{00000000-0005-0000-0000-0000D3BD0000}"/>
    <cellStyle name="TotRow - Opmaakprofiel4 2 18 4 3 3" xfId="18253" xr:uid="{00000000-0005-0000-0000-0000D4BD0000}"/>
    <cellStyle name="TotRow - Opmaakprofiel4 2 18 4 3 4" xfId="30305" xr:uid="{00000000-0005-0000-0000-0000D5BD0000}"/>
    <cellStyle name="TotRow - Opmaakprofiel4 2 18 4 3 5" xfId="44027" xr:uid="{00000000-0005-0000-0000-0000D6BD0000}"/>
    <cellStyle name="TotRow - Opmaakprofiel4 2 18 4 3 6" xfId="51083" xr:uid="{00000000-0005-0000-0000-0000D7BD0000}"/>
    <cellStyle name="TotRow - Opmaakprofiel4 2 18 4 4" xfId="3683" xr:uid="{00000000-0005-0000-0000-0000D8BD0000}"/>
    <cellStyle name="TotRow - Opmaakprofiel4 2 18 4 4 2" xfId="11741" xr:uid="{00000000-0005-0000-0000-0000D9BD0000}"/>
    <cellStyle name="TotRow - Opmaakprofiel4 2 18 4 4 2 2" xfId="24040" xr:uid="{00000000-0005-0000-0000-0000DABD0000}"/>
    <cellStyle name="TotRow - Opmaakprofiel4 2 18 4 4 2 3" xfId="36092" xr:uid="{00000000-0005-0000-0000-0000DBBD0000}"/>
    <cellStyle name="TotRow - Opmaakprofiel4 2 18 4 4 2 4" xfId="46815" xr:uid="{00000000-0005-0000-0000-0000DCBD0000}"/>
    <cellStyle name="TotRow - Opmaakprofiel4 2 18 4 4 2 5" xfId="56706" xr:uid="{00000000-0005-0000-0000-0000DDBD0000}"/>
    <cellStyle name="TotRow - Opmaakprofiel4 2 18 4 4 3" xfId="18254" xr:uid="{00000000-0005-0000-0000-0000DEBD0000}"/>
    <cellStyle name="TotRow - Opmaakprofiel4 2 18 4 4 4" xfId="30306" xr:uid="{00000000-0005-0000-0000-0000DFBD0000}"/>
    <cellStyle name="TotRow - Opmaakprofiel4 2 18 4 4 5" xfId="37640" xr:uid="{00000000-0005-0000-0000-0000E0BD0000}"/>
    <cellStyle name="TotRow - Opmaakprofiel4 2 18 4 4 6" xfId="51084" xr:uid="{00000000-0005-0000-0000-0000E1BD0000}"/>
    <cellStyle name="TotRow - Opmaakprofiel4 2 18 4 5" xfId="6536" xr:uid="{00000000-0005-0000-0000-0000E2BD0000}"/>
    <cellStyle name="TotRow - Opmaakprofiel4 2 18 4 5 2" xfId="11742" xr:uid="{00000000-0005-0000-0000-0000E3BD0000}"/>
    <cellStyle name="TotRow - Opmaakprofiel4 2 18 4 5 2 2" xfId="24041" xr:uid="{00000000-0005-0000-0000-0000E4BD0000}"/>
    <cellStyle name="TotRow - Opmaakprofiel4 2 18 4 5 2 3" xfId="36093" xr:uid="{00000000-0005-0000-0000-0000E5BD0000}"/>
    <cellStyle name="TotRow - Opmaakprofiel4 2 18 4 5 2 4" xfId="46816" xr:uid="{00000000-0005-0000-0000-0000E6BD0000}"/>
    <cellStyle name="TotRow - Opmaakprofiel4 2 18 4 5 2 5" xfId="56707" xr:uid="{00000000-0005-0000-0000-0000E7BD0000}"/>
    <cellStyle name="TotRow - Opmaakprofiel4 2 18 4 5 3" xfId="18255" xr:uid="{00000000-0005-0000-0000-0000E8BD0000}"/>
    <cellStyle name="TotRow - Opmaakprofiel4 2 18 4 5 4" xfId="30307" xr:uid="{00000000-0005-0000-0000-0000E9BD0000}"/>
    <cellStyle name="TotRow - Opmaakprofiel4 2 18 4 5 5" xfId="44026" xr:uid="{00000000-0005-0000-0000-0000EABD0000}"/>
    <cellStyle name="TotRow - Opmaakprofiel4 2 18 4 5 6" xfId="51085" xr:uid="{00000000-0005-0000-0000-0000EBBD0000}"/>
    <cellStyle name="TotRow - Opmaakprofiel4 2 18 4 6" xfId="6537" xr:uid="{00000000-0005-0000-0000-0000ECBD0000}"/>
    <cellStyle name="TotRow - Opmaakprofiel4 2 18 4 6 2" xfId="11743" xr:uid="{00000000-0005-0000-0000-0000EDBD0000}"/>
    <cellStyle name="TotRow - Opmaakprofiel4 2 18 4 6 2 2" xfId="24042" xr:uid="{00000000-0005-0000-0000-0000EEBD0000}"/>
    <cellStyle name="TotRow - Opmaakprofiel4 2 18 4 6 2 3" xfId="36094" xr:uid="{00000000-0005-0000-0000-0000EFBD0000}"/>
    <cellStyle name="TotRow - Opmaakprofiel4 2 18 4 6 2 4" xfId="46817" xr:uid="{00000000-0005-0000-0000-0000F0BD0000}"/>
    <cellStyle name="TotRow - Opmaakprofiel4 2 18 4 6 2 5" xfId="56708" xr:uid="{00000000-0005-0000-0000-0000F1BD0000}"/>
    <cellStyle name="TotRow - Opmaakprofiel4 2 18 4 6 3" xfId="18256" xr:uid="{00000000-0005-0000-0000-0000F2BD0000}"/>
    <cellStyle name="TotRow - Opmaakprofiel4 2 18 4 6 4" xfId="30308" xr:uid="{00000000-0005-0000-0000-0000F3BD0000}"/>
    <cellStyle name="TotRow - Opmaakprofiel4 2 18 4 6 5" xfId="37639" xr:uid="{00000000-0005-0000-0000-0000F4BD0000}"/>
    <cellStyle name="TotRow - Opmaakprofiel4 2 18 4 6 6" xfId="51086" xr:uid="{00000000-0005-0000-0000-0000F5BD0000}"/>
    <cellStyle name="TotRow - Opmaakprofiel4 2 18 4 7" xfId="6538" xr:uid="{00000000-0005-0000-0000-0000F6BD0000}"/>
    <cellStyle name="TotRow - Opmaakprofiel4 2 18 4 7 2" xfId="18257" xr:uid="{00000000-0005-0000-0000-0000F7BD0000}"/>
    <cellStyle name="TotRow - Opmaakprofiel4 2 18 4 7 3" xfId="30309" xr:uid="{00000000-0005-0000-0000-0000F8BD0000}"/>
    <cellStyle name="TotRow - Opmaakprofiel4 2 18 4 7 4" xfId="44025" xr:uid="{00000000-0005-0000-0000-0000F9BD0000}"/>
    <cellStyle name="TotRow - Opmaakprofiel4 2 18 4 7 5" xfId="51087" xr:uid="{00000000-0005-0000-0000-0000FABD0000}"/>
    <cellStyle name="TotRow - Opmaakprofiel4 2 18 4 8" xfId="10078" xr:uid="{00000000-0005-0000-0000-0000FBBD0000}"/>
    <cellStyle name="TotRow - Opmaakprofiel4 2 18 4 8 2" xfId="22376" xr:uid="{00000000-0005-0000-0000-0000FCBD0000}"/>
    <cellStyle name="TotRow - Opmaakprofiel4 2 18 4 8 3" xfId="44140" xr:uid="{00000000-0005-0000-0000-0000FDBD0000}"/>
    <cellStyle name="TotRow - Opmaakprofiel4 2 18 4 8 4" xfId="31733" xr:uid="{00000000-0005-0000-0000-0000FEBD0000}"/>
    <cellStyle name="TotRow - Opmaakprofiel4 2 18 4 8 5" xfId="55043" xr:uid="{00000000-0005-0000-0000-0000FFBD0000}"/>
    <cellStyle name="TotRow - Opmaakprofiel4 2 18 4 9" xfId="18251" xr:uid="{00000000-0005-0000-0000-000000BE0000}"/>
    <cellStyle name="TotRow - Opmaakprofiel4 2 18 5" xfId="1205" xr:uid="{00000000-0005-0000-0000-000001BE0000}"/>
    <cellStyle name="TotRow - Opmaakprofiel4 2 18 5 2" xfId="2136" xr:uid="{00000000-0005-0000-0000-000002BE0000}"/>
    <cellStyle name="TotRow - Opmaakprofiel4 2 18 5 2 2" xfId="11744" xr:uid="{00000000-0005-0000-0000-000003BE0000}"/>
    <cellStyle name="TotRow - Opmaakprofiel4 2 18 5 2 2 2" xfId="24043" xr:uid="{00000000-0005-0000-0000-000004BE0000}"/>
    <cellStyle name="TotRow - Opmaakprofiel4 2 18 5 2 2 3" xfId="36095" xr:uid="{00000000-0005-0000-0000-000005BE0000}"/>
    <cellStyle name="TotRow - Opmaakprofiel4 2 18 5 2 2 4" xfId="46818" xr:uid="{00000000-0005-0000-0000-000006BE0000}"/>
    <cellStyle name="TotRow - Opmaakprofiel4 2 18 5 2 2 5" xfId="56709" xr:uid="{00000000-0005-0000-0000-000007BE0000}"/>
    <cellStyle name="TotRow - Opmaakprofiel4 2 18 5 2 3" xfId="18259" xr:uid="{00000000-0005-0000-0000-000008BE0000}"/>
    <cellStyle name="TotRow - Opmaakprofiel4 2 18 5 2 4" xfId="30311" xr:uid="{00000000-0005-0000-0000-000009BE0000}"/>
    <cellStyle name="TotRow - Opmaakprofiel4 2 18 5 2 5" xfId="37638" xr:uid="{00000000-0005-0000-0000-00000ABE0000}"/>
    <cellStyle name="TotRow - Opmaakprofiel4 2 18 5 2 6" xfId="51088" xr:uid="{00000000-0005-0000-0000-00000BBE0000}"/>
    <cellStyle name="TotRow - Opmaakprofiel4 2 18 5 3" xfId="3216" xr:uid="{00000000-0005-0000-0000-00000CBE0000}"/>
    <cellStyle name="TotRow - Opmaakprofiel4 2 18 5 3 2" xfId="11745" xr:uid="{00000000-0005-0000-0000-00000DBE0000}"/>
    <cellStyle name="TotRow - Opmaakprofiel4 2 18 5 3 2 2" xfId="24044" xr:uid="{00000000-0005-0000-0000-00000EBE0000}"/>
    <cellStyle name="TotRow - Opmaakprofiel4 2 18 5 3 2 3" xfId="36096" xr:uid="{00000000-0005-0000-0000-00000FBE0000}"/>
    <cellStyle name="TotRow - Opmaakprofiel4 2 18 5 3 2 4" xfId="46819" xr:uid="{00000000-0005-0000-0000-000010BE0000}"/>
    <cellStyle name="TotRow - Opmaakprofiel4 2 18 5 3 2 5" xfId="56710" xr:uid="{00000000-0005-0000-0000-000011BE0000}"/>
    <cellStyle name="TotRow - Opmaakprofiel4 2 18 5 3 3" xfId="18260" xr:uid="{00000000-0005-0000-0000-000012BE0000}"/>
    <cellStyle name="TotRow - Opmaakprofiel4 2 18 5 3 4" xfId="30312" xr:uid="{00000000-0005-0000-0000-000013BE0000}"/>
    <cellStyle name="TotRow - Opmaakprofiel4 2 18 5 3 5" xfId="44024" xr:uid="{00000000-0005-0000-0000-000014BE0000}"/>
    <cellStyle name="TotRow - Opmaakprofiel4 2 18 5 3 6" xfId="51089" xr:uid="{00000000-0005-0000-0000-000015BE0000}"/>
    <cellStyle name="TotRow - Opmaakprofiel4 2 18 5 4" xfId="4030" xr:uid="{00000000-0005-0000-0000-000016BE0000}"/>
    <cellStyle name="TotRow - Opmaakprofiel4 2 18 5 4 2" xfId="11746" xr:uid="{00000000-0005-0000-0000-000017BE0000}"/>
    <cellStyle name="TotRow - Opmaakprofiel4 2 18 5 4 2 2" xfId="24045" xr:uid="{00000000-0005-0000-0000-000018BE0000}"/>
    <cellStyle name="TotRow - Opmaakprofiel4 2 18 5 4 2 3" xfId="36097" xr:uid="{00000000-0005-0000-0000-000019BE0000}"/>
    <cellStyle name="TotRow - Opmaakprofiel4 2 18 5 4 2 4" xfId="46820" xr:uid="{00000000-0005-0000-0000-00001ABE0000}"/>
    <cellStyle name="TotRow - Opmaakprofiel4 2 18 5 4 2 5" xfId="56711" xr:uid="{00000000-0005-0000-0000-00001BBE0000}"/>
    <cellStyle name="TotRow - Opmaakprofiel4 2 18 5 4 3" xfId="18261" xr:uid="{00000000-0005-0000-0000-00001CBE0000}"/>
    <cellStyle name="TotRow - Opmaakprofiel4 2 18 5 4 4" xfId="30313" xr:uid="{00000000-0005-0000-0000-00001DBE0000}"/>
    <cellStyle name="TotRow - Opmaakprofiel4 2 18 5 4 5" xfId="37637" xr:uid="{00000000-0005-0000-0000-00001EBE0000}"/>
    <cellStyle name="TotRow - Opmaakprofiel4 2 18 5 4 6" xfId="51090" xr:uid="{00000000-0005-0000-0000-00001FBE0000}"/>
    <cellStyle name="TotRow - Opmaakprofiel4 2 18 5 5" xfId="6539" xr:uid="{00000000-0005-0000-0000-000020BE0000}"/>
    <cellStyle name="TotRow - Opmaakprofiel4 2 18 5 5 2" xfId="11747" xr:uid="{00000000-0005-0000-0000-000021BE0000}"/>
    <cellStyle name="TotRow - Opmaakprofiel4 2 18 5 5 2 2" xfId="24046" xr:uid="{00000000-0005-0000-0000-000022BE0000}"/>
    <cellStyle name="TotRow - Opmaakprofiel4 2 18 5 5 2 3" xfId="36098" xr:uid="{00000000-0005-0000-0000-000023BE0000}"/>
    <cellStyle name="TotRow - Opmaakprofiel4 2 18 5 5 2 4" xfId="46821" xr:uid="{00000000-0005-0000-0000-000024BE0000}"/>
    <cellStyle name="TotRow - Opmaakprofiel4 2 18 5 5 2 5" xfId="56712" xr:uid="{00000000-0005-0000-0000-000025BE0000}"/>
    <cellStyle name="TotRow - Opmaakprofiel4 2 18 5 5 3" xfId="18262" xr:uid="{00000000-0005-0000-0000-000026BE0000}"/>
    <cellStyle name="TotRow - Opmaakprofiel4 2 18 5 5 4" xfId="30314" xr:uid="{00000000-0005-0000-0000-000027BE0000}"/>
    <cellStyle name="TotRow - Opmaakprofiel4 2 18 5 5 5" xfId="37636" xr:uid="{00000000-0005-0000-0000-000028BE0000}"/>
    <cellStyle name="TotRow - Opmaakprofiel4 2 18 5 5 6" xfId="51091" xr:uid="{00000000-0005-0000-0000-000029BE0000}"/>
    <cellStyle name="TotRow - Opmaakprofiel4 2 18 5 6" xfId="6540" xr:uid="{00000000-0005-0000-0000-00002ABE0000}"/>
    <cellStyle name="TotRow - Opmaakprofiel4 2 18 5 6 2" xfId="11748" xr:uid="{00000000-0005-0000-0000-00002BBE0000}"/>
    <cellStyle name="TotRow - Opmaakprofiel4 2 18 5 6 2 2" xfId="24047" xr:uid="{00000000-0005-0000-0000-00002CBE0000}"/>
    <cellStyle name="TotRow - Opmaakprofiel4 2 18 5 6 2 3" xfId="36099" xr:uid="{00000000-0005-0000-0000-00002DBE0000}"/>
    <cellStyle name="TotRow - Opmaakprofiel4 2 18 5 6 2 4" xfId="46822" xr:uid="{00000000-0005-0000-0000-00002EBE0000}"/>
    <cellStyle name="TotRow - Opmaakprofiel4 2 18 5 6 2 5" xfId="56713" xr:uid="{00000000-0005-0000-0000-00002FBE0000}"/>
    <cellStyle name="TotRow - Opmaakprofiel4 2 18 5 6 3" xfId="18263" xr:uid="{00000000-0005-0000-0000-000030BE0000}"/>
    <cellStyle name="TotRow - Opmaakprofiel4 2 18 5 6 4" xfId="30315" xr:uid="{00000000-0005-0000-0000-000031BE0000}"/>
    <cellStyle name="TotRow - Opmaakprofiel4 2 18 5 6 5" xfId="44023" xr:uid="{00000000-0005-0000-0000-000032BE0000}"/>
    <cellStyle name="TotRow - Opmaakprofiel4 2 18 5 6 6" xfId="51092" xr:uid="{00000000-0005-0000-0000-000033BE0000}"/>
    <cellStyle name="TotRow - Opmaakprofiel4 2 18 5 7" xfId="6541" xr:uid="{00000000-0005-0000-0000-000034BE0000}"/>
    <cellStyle name="TotRow - Opmaakprofiel4 2 18 5 7 2" xfId="18264" xr:uid="{00000000-0005-0000-0000-000035BE0000}"/>
    <cellStyle name="TotRow - Opmaakprofiel4 2 18 5 7 3" xfId="30316" xr:uid="{00000000-0005-0000-0000-000036BE0000}"/>
    <cellStyle name="TotRow - Opmaakprofiel4 2 18 5 7 4" xfId="37635" xr:uid="{00000000-0005-0000-0000-000037BE0000}"/>
    <cellStyle name="TotRow - Opmaakprofiel4 2 18 5 7 5" xfId="51093" xr:uid="{00000000-0005-0000-0000-000038BE0000}"/>
    <cellStyle name="TotRow - Opmaakprofiel4 2 18 5 8" xfId="7115" xr:uid="{00000000-0005-0000-0000-000039BE0000}"/>
    <cellStyle name="TotRow - Opmaakprofiel4 2 18 5 8 2" xfId="19413" xr:uid="{00000000-0005-0000-0000-00003ABE0000}"/>
    <cellStyle name="TotRow - Opmaakprofiel4 2 18 5 8 3" xfId="41216" xr:uid="{00000000-0005-0000-0000-00003BBE0000}"/>
    <cellStyle name="TotRow - Opmaakprofiel4 2 18 5 8 4" xfId="43605" xr:uid="{00000000-0005-0000-0000-00003CBE0000}"/>
    <cellStyle name="TotRow - Opmaakprofiel4 2 18 5 8 5" xfId="52085" xr:uid="{00000000-0005-0000-0000-00003DBE0000}"/>
    <cellStyle name="TotRow - Opmaakprofiel4 2 18 5 9" xfId="18258" xr:uid="{00000000-0005-0000-0000-00003EBE0000}"/>
    <cellStyle name="TotRow - Opmaakprofiel4 2 18 6" xfId="846" xr:uid="{00000000-0005-0000-0000-00003FBE0000}"/>
    <cellStyle name="TotRow - Opmaakprofiel4 2 18 6 2" xfId="1402" xr:uid="{00000000-0005-0000-0000-000040BE0000}"/>
    <cellStyle name="TotRow - Opmaakprofiel4 2 18 6 2 2" xfId="11749" xr:uid="{00000000-0005-0000-0000-000041BE0000}"/>
    <cellStyle name="TotRow - Opmaakprofiel4 2 18 6 2 2 2" xfId="24048" xr:uid="{00000000-0005-0000-0000-000042BE0000}"/>
    <cellStyle name="TotRow - Opmaakprofiel4 2 18 6 2 2 3" xfId="36100" xr:uid="{00000000-0005-0000-0000-000043BE0000}"/>
    <cellStyle name="TotRow - Opmaakprofiel4 2 18 6 2 2 4" xfId="46823" xr:uid="{00000000-0005-0000-0000-000044BE0000}"/>
    <cellStyle name="TotRow - Opmaakprofiel4 2 18 6 2 2 5" xfId="56714" xr:uid="{00000000-0005-0000-0000-000045BE0000}"/>
    <cellStyle name="TotRow - Opmaakprofiel4 2 18 6 2 3" xfId="18266" xr:uid="{00000000-0005-0000-0000-000046BE0000}"/>
    <cellStyle name="TotRow - Opmaakprofiel4 2 18 6 2 4" xfId="30318" xr:uid="{00000000-0005-0000-0000-000047BE0000}"/>
    <cellStyle name="TotRow - Opmaakprofiel4 2 18 6 2 5" xfId="37633" xr:uid="{00000000-0005-0000-0000-000048BE0000}"/>
    <cellStyle name="TotRow - Opmaakprofiel4 2 18 6 2 6" xfId="51094" xr:uid="{00000000-0005-0000-0000-000049BE0000}"/>
    <cellStyle name="TotRow - Opmaakprofiel4 2 18 6 3" xfId="2857" xr:uid="{00000000-0005-0000-0000-00004ABE0000}"/>
    <cellStyle name="TotRow - Opmaakprofiel4 2 18 6 3 2" xfId="11750" xr:uid="{00000000-0005-0000-0000-00004BBE0000}"/>
    <cellStyle name="TotRow - Opmaakprofiel4 2 18 6 3 2 2" xfId="24049" xr:uid="{00000000-0005-0000-0000-00004CBE0000}"/>
    <cellStyle name="TotRow - Opmaakprofiel4 2 18 6 3 2 3" xfId="36101" xr:uid="{00000000-0005-0000-0000-00004DBE0000}"/>
    <cellStyle name="TotRow - Opmaakprofiel4 2 18 6 3 2 4" xfId="46824" xr:uid="{00000000-0005-0000-0000-00004EBE0000}"/>
    <cellStyle name="TotRow - Opmaakprofiel4 2 18 6 3 2 5" xfId="56715" xr:uid="{00000000-0005-0000-0000-00004FBE0000}"/>
    <cellStyle name="TotRow - Opmaakprofiel4 2 18 6 3 3" xfId="18267" xr:uid="{00000000-0005-0000-0000-000050BE0000}"/>
    <cellStyle name="TotRow - Opmaakprofiel4 2 18 6 3 4" xfId="30319" xr:uid="{00000000-0005-0000-0000-000051BE0000}"/>
    <cellStyle name="TotRow - Opmaakprofiel4 2 18 6 3 5" xfId="37632" xr:uid="{00000000-0005-0000-0000-000052BE0000}"/>
    <cellStyle name="TotRow - Opmaakprofiel4 2 18 6 3 6" xfId="51095" xr:uid="{00000000-0005-0000-0000-000053BE0000}"/>
    <cellStyle name="TotRow - Opmaakprofiel4 2 18 6 4" xfId="3710" xr:uid="{00000000-0005-0000-0000-000054BE0000}"/>
    <cellStyle name="TotRow - Opmaakprofiel4 2 18 6 4 2" xfId="11751" xr:uid="{00000000-0005-0000-0000-000055BE0000}"/>
    <cellStyle name="TotRow - Opmaakprofiel4 2 18 6 4 2 2" xfId="24050" xr:uid="{00000000-0005-0000-0000-000056BE0000}"/>
    <cellStyle name="TotRow - Opmaakprofiel4 2 18 6 4 2 3" xfId="36102" xr:uid="{00000000-0005-0000-0000-000057BE0000}"/>
    <cellStyle name="TotRow - Opmaakprofiel4 2 18 6 4 2 4" xfId="46825" xr:uid="{00000000-0005-0000-0000-000058BE0000}"/>
    <cellStyle name="TotRow - Opmaakprofiel4 2 18 6 4 2 5" xfId="56716" xr:uid="{00000000-0005-0000-0000-000059BE0000}"/>
    <cellStyle name="TotRow - Opmaakprofiel4 2 18 6 4 3" xfId="18268" xr:uid="{00000000-0005-0000-0000-00005ABE0000}"/>
    <cellStyle name="TotRow - Opmaakprofiel4 2 18 6 4 4" xfId="30320" xr:uid="{00000000-0005-0000-0000-00005BBE0000}"/>
    <cellStyle name="TotRow - Opmaakprofiel4 2 18 6 4 5" xfId="44020" xr:uid="{00000000-0005-0000-0000-00005CBE0000}"/>
    <cellStyle name="TotRow - Opmaakprofiel4 2 18 6 4 6" xfId="51096" xr:uid="{00000000-0005-0000-0000-00005DBE0000}"/>
    <cellStyle name="TotRow - Opmaakprofiel4 2 18 6 5" xfId="6542" xr:uid="{00000000-0005-0000-0000-00005EBE0000}"/>
    <cellStyle name="TotRow - Opmaakprofiel4 2 18 6 5 2" xfId="11752" xr:uid="{00000000-0005-0000-0000-00005FBE0000}"/>
    <cellStyle name="TotRow - Opmaakprofiel4 2 18 6 5 2 2" xfId="24051" xr:uid="{00000000-0005-0000-0000-000060BE0000}"/>
    <cellStyle name="TotRow - Opmaakprofiel4 2 18 6 5 2 3" xfId="36103" xr:uid="{00000000-0005-0000-0000-000061BE0000}"/>
    <cellStyle name="TotRow - Opmaakprofiel4 2 18 6 5 2 4" xfId="46826" xr:uid="{00000000-0005-0000-0000-000062BE0000}"/>
    <cellStyle name="TotRow - Opmaakprofiel4 2 18 6 5 2 5" xfId="56717" xr:uid="{00000000-0005-0000-0000-000063BE0000}"/>
    <cellStyle name="TotRow - Opmaakprofiel4 2 18 6 5 3" xfId="18269" xr:uid="{00000000-0005-0000-0000-000064BE0000}"/>
    <cellStyle name="TotRow - Opmaakprofiel4 2 18 6 5 4" xfId="30321" xr:uid="{00000000-0005-0000-0000-000065BE0000}"/>
    <cellStyle name="TotRow - Opmaakprofiel4 2 18 6 5 5" xfId="37631" xr:uid="{00000000-0005-0000-0000-000066BE0000}"/>
    <cellStyle name="TotRow - Opmaakprofiel4 2 18 6 5 6" xfId="51097" xr:uid="{00000000-0005-0000-0000-000067BE0000}"/>
    <cellStyle name="TotRow - Opmaakprofiel4 2 18 6 6" xfId="6543" xr:uid="{00000000-0005-0000-0000-000068BE0000}"/>
    <cellStyle name="TotRow - Opmaakprofiel4 2 18 6 6 2" xfId="11753" xr:uid="{00000000-0005-0000-0000-000069BE0000}"/>
    <cellStyle name="TotRow - Opmaakprofiel4 2 18 6 6 2 2" xfId="24052" xr:uid="{00000000-0005-0000-0000-00006ABE0000}"/>
    <cellStyle name="TotRow - Opmaakprofiel4 2 18 6 6 2 3" xfId="36104" xr:uid="{00000000-0005-0000-0000-00006BBE0000}"/>
    <cellStyle name="TotRow - Opmaakprofiel4 2 18 6 6 2 4" xfId="46827" xr:uid="{00000000-0005-0000-0000-00006CBE0000}"/>
    <cellStyle name="TotRow - Opmaakprofiel4 2 18 6 6 2 5" xfId="56718" xr:uid="{00000000-0005-0000-0000-00006DBE0000}"/>
    <cellStyle name="TotRow - Opmaakprofiel4 2 18 6 6 3" xfId="18270" xr:uid="{00000000-0005-0000-0000-00006EBE0000}"/>
    <cellStyle name="TotRow - Opmaakprofiel4 2 18 6 6 4" xfId="30322" xr:uid="{00000000-0005-0000-0000-00006FBE0000}"/>
    <cellStyle name="TotRow - Opmaakprofiel4 2 18 6 6 5" xfId="37630" xr:uid="{00000000-0005-0000-0000-000070BE0000}"/>
    <cellStyle name="TotRow - Opmaakprofiel4 2 18 6 6 6" xfId="51098" xr:uid="{00000000-0005-0000-0000-000071BE0000}"/>
    <cellStyle name="TotRow - Opmaakprofiel4 2 18 6 7" xfId="6544" xr:uid="{00000000-0005-0000-0000-000072BE0000}"/>
    <cellStyle name="TotRow - Opmaakprofiel4 2 18 6 7 2" xfId="18271" xr:uid="{00000000-0005-0000-0000-000073BE0000}"/>
    <cellStyle name="TotRow - Opmaakprofiel4 2 18 6 7 3" xfId="30323" xr:uid="{00000000-0005-0000-0000-000074BE0000}"/>
    <cellStyle name="TotRow - Opmaakprofiel4 2 18 6 7 4" xfId="44019" xr:uid="{00000000-0005-0000-0000-000075BE0000}"/>
    <cellStyle name="TotRow - Opmaakprofiel4 2 18 6 7 5" xfId="51099" xr:uid="{00000000-0005-0000-0000-000076BE0000}"/>
    <cellStyle name="TotRow - Opmaakprofiel4 2 18 6 8" xfId="7369" xr:uid="{00000000-0005-0000-0000-000077BE0000}"/>
    <cellStyle name="TotRow - Opmaakprofiel4 2 18 6 8 2" xfId="19667" xr:uid="{00000000-0005-0000-0000-000078BE0000}"/>
    <cellStyle name="TotRow - Opmaakprofiel4 2 18 6 8 3" xfId="41470" xr:uid="{00000000-0005-0000-0000-000079BE0000}"/>
    <cellStyle name="TotRow - Opmaakprofiel4 2 18 6 8 4" xfId="43499" xr:uid="{00000000-0005-0000-0000-00007ABE0000}"/>
    <cellStyle name="TotRow - Opmaakprofiel4 2 18 6 8 5" xfId="52339" xr:uid="{00000000-0005-0000-0000-00007BBE0000}"/>
    <cellStyle name="TotRow - Opmaakprofiel4 2 18 6 9" xfId="18265" xr:uid="{00000000-0005-0000-0000-00007CBE0000}"/>
    <cellStyle name="TotRow - Opmaakprofiel4 2 18 7" xfId="1556" xr:uid="{00000000-0005-0000-0000-00007DBE0000}"/>
    <cellStyle name="TotRow - Opmaakprofiel4 2 18 7 2" xfId="11754" xr:uid="{00000000-0005-0000-0000-00007EBE0000}"/>
    <cellStyle name="TotRow - Opmaakprofiel4 2 18 7 2 2" xfId="24053" xr:uid="{00000000-0005-0000-0000-00007FBE0000}"/>
    <cellStyle name="TotRow - Opmaakprofiel4 2 18 7 2 3" xfId="36105" xr:uid="{00000000-0005-0000-0000-000080BE0000}"/>
    <cellStyle name="TotRow - Opmaakprofiel4 2 18 7 2 4" xfId="46828" xr:uid="{00000000-0005-0000-0000-000081BE0000}"/>
    <cellStyle name="TotRow - Opmaakprofiel4 2 18 7 2 5" xfId="56719" xr:uid="{00000000-0005-0000-0000-000082BE0000}"/>
    <cellStyle name="TotRow - Opmaakprofiel4 2 18 7 3" xfId="18272" xr:uid="{00000000-0005-0000-0000-000083BE0000}"/>
    <cellStyle name="TotRow - Opmaakprofiel4 2 18 7 4" xfId="30324" xr:uid="{00000000-0005-0000-0000-000084BE0000}"/>
    <cellStyle name="TotRow - Opmaakprofiel4 2 18 7 5" xfId="37629" xr:uid="{00000000-0005-0000-0000-000085BE0000}"/>
    <cellStyle name="TotRow - Opmaakprofiel4 2 18 7 6" xfId="51100" xr:uid="{00000000-0005-0000-0000-000086BE0000}"/>
    <cellStyle name="TotRow - Opmaakprofiel4 2 18 8" xfId="2799" xr:uid="{00000000-0005-0000-0000-000087BE0000}"/>
    <cellStyle name="TotRow - Opmaakprofiel4 2 18 8 2" xfId="11755" xr:uid="{00000000-0005-0000-0000-000088BE0000}"/>
    <cellStyle name="TotRow - Opmaakprofiel4 2 18 8 2 2" xfId="24054" xr:uid="{00000000-0005-0000-0000-000089BE0000}"/>
    <cellStyle name="TotRow - Opmaakprofiel4 2 18 8 2 3" xfId="36106" xr:uid="{00000000-0005-0000-0000-00008ABE0000}"/>
    <cellStyle name="TotRow - Opmaakprofiel4 2 18 8 2 4" xfId="46829" xr:uid="{00000000-0005-0000-0000-00008BBE0000}"/>
    <cellStyle name="TotRow - Opmaakprofiel4 2 18 8 2 5" xfId="56720" xr:uid="{00000000-0005-0000-0000-00008CBE0000}"/>
    <cellStyle name="TotRow - Opmaakprofiel4 2 18 8 3" xfId="18273" xr:uid="{00000000-0005-0000-0000-00008DBE0000}"/>
    <cellStyle name="TotRow - Opmaakprofiel4 2 18 8 4" xfId="30325" xr:uid="{00000000-0005-0000-0000-00008EBE0000}"/>
    <cellStyle name="TotRow - Opmaakprofiel4 2 18 8 5" xfId="37628" xr:uid="{00000000-0005-0000-0000-00008FBE0000}"/>
    <cellStyle name="TotRow - Opmaakprofiel4 2 18 8 6" xfId="51101" xr:uid="{00000000-0005-0000-0000-000090BE0000}"/>
    <cellStyle name="TotRow - Opmaakprofiel4 2 18 9" xfId="3657" xr:uid="{00000000-0005-0000-0000-000091BE0000}"/>
    <cellStyle name="TotRow - Opmaakprofiel4 2 18 9 2" xfId="11756" xr:uid="{00000000-0005-0000-0000-000092BE0000}"/>
    <cellStyle name="TotRow - Opmaakprofiel4 2 18 9 2 2" xfId="24055" xr:uid="{00000000-0005-0000-0000-000093BE0000}"/>
    <cellStyle name="TotRow - Opmaakprofiel4 2 18 9 2 3" xfId="36107" xr:uid="{00000000-0005-0000-0000-000094BE0000}"/>
    <cellStyle name="TotRow - Opmaakprofiel4 2 18 9 2 4" xfId="46830" xr:uid="{00000000-0005-0000-0000-000095BE0000}"/>
    <cellStyle name="TotRow - Opmaakprofiel4 2 18 9 2 5" xfId="56721" xr:uid="{00000000-0005-0000-0000-000096BE0000}"/>
    <cellStyle name="TotRow - Opmaakprofiel4 2 18 9 3" xfId="18274" xr:uid="{00000000-0005-0000-0000-000097BE0000}"/>
    <cellStyle name="TotRow - Opmaakprofiel4 2 18 9 4" xfId="30326" xr:uid="{00000000-0005-0000-0000-000098BE0000}"/>
    <cellStyle name="TotRow - Opmaakprofiel4 2 18 9 5" xfId="37627" xr:uid="{00000000-0005-0000-0000-000099BE0000}"/>
    <cellStyle name="TotRow - Opmaakprofiel4 2 18 9 6" xfId="51102" xr:uid="{00000000-0005-0000-0000-00009ABE0000}"/>
    <cellStyle name="TotRow - Opmaakprofiel4 2 19" xfId="787" xr:uid="{00000000-0005-0000-0000-00009BBE0000}"/>
    <cellStyle name="TotRow - Opmaakprofiel4 2 19 10" xfId="6545" xr:uid="{00000000-0005-0000-0000-00009CBE0000}"/>
    <cellStyle name="TotRow - Opmaakprofiel4 2 19 10 2" xfId="11757" xr:uid="{00000000-0005-0000-0000-00009DBE0000}"/>
    <cellStyle name="TotRow - Opmaakprofiel4 2 19 10 2 2" xfId="24056" xr:uid="{00000000-0005-0000-0000-00009EBE0000}"/>
    <cellStyle name="TotRow - Opmaakprofiel4 2 19 10 2 3" xfId="36108" xr:uid="{00000000-0005-0000-0000-00009FBE0000}"/>
    <cellStyle name="TotRow - Opmaakprofiel4 2 19 10 2 4" xfId="46831" xr:uid="{00000000-0005-0000-0000-0000A0BE0000}"/>
    <cellStyle name="TotRow - Opmaakprofiel4 2 19 10 2 5" xfId="56722" xr:uid="{00000000-0005-0000-0000-0000A1BE0000}"/>
    <cellStyle name="TotRow - Opmaakprofiel4 2 19 10 3" xfId="18276" xr:uid="{00000000-0005-0000-0000-0000A2BE0000}"/>
    <cellStyle name="TotRow - Opmaakprofiel4 2 19 10 4" xfId="30328" xr:uid="{00000000-0005-0000-0000-0000A3BE0000}"/>
    <cellStyle name="TotRow - Opmaakprofiel4 2 19 10 5" xfId="44016" xr:uid="{00000000-0005-0000-0000-0000A4BE0000}"/>
    <cellStyle name="TotRow - Opmaakprofiel4 2 19 10 6" xfId="51103" xr:uid="{00000000-0005-0000-0000-0000A5BE0000}"/>
    <cellStyle name="TotRow - Opmaakprofiel4 2 19 11" xfId="6546" xr:uid="{00000000-0005-0000-0000-0000A6BE0000}"/>
    <cellStyle name="TotRow - Opmaakprofiel4 2 19 11 2" xfId="11758" xr:uid="{00000000-0005-0000-0000-0000A7BE0000}"/>
    <cellStyle name="TotRow - Opmaakprofiel4 2 19 11 2 2" xfId="24057" xr:uid="{00000000-0005-0000-0000-0000A8BE0000}"/>
    <cellStyle name="TotRow - Opmaakprofiel4 2 19 11 2 3" xfId="36109" xr:uid="{00000000-0005-0000-0000-0000A9BE0000}"/>
    <cellStyle name="TotRow - Opmaakprofiel4 2 19 11 2 4" xfId="46832" xr:uid="{00000000-0005-0000-0000-0000AABE0000}"/>
    <cellStyle name="TotRow - Opmaakprofiel4 2 19 11 2 5" xfId="56723" xr:uid="{00000000-0005-0000-0000-0000ABBE0000}"/>
    <cellStyle name="TotRow - Opmaakprofiel4 2 19 11 3" xfId="18277" xr:uid="{00000000-0005-0000-0000-0000ACBE0000}"/>
    <cellStyle name="TotRow - Opmaakprofiel4 2 19 11 4" xfId="30329" xr:uid="{00000000-0005-0000-0000-0000ADBE0000}"/>
    <cellStyle name="TotRow - Opmaakprofiel4 2 19 11 5" xfId="37625" xr:uid="{00000000-0005-0000-0000-0000AEBE0000}"/>
    <cellStyle name="TotRow - Opmaakprofiel4 2 19 11 6" xfId="51104" xr:uid="{00000000-0005-0000-0000-0000AFBE0000}"/>
    <cellStyle name="TotRow - Opmaakprofiel4 2 19 12" xfId="6547" xr:uid="{00000000-0005-0000-0000-0000B0BE0000}"/>
    <cellStyle name="TotRow - Opmaakprofiel4 2 19 12 2" xfId="18278" xr:uid="{00000000-0005-0000-0000-0000B1BE0000}"/>
    <cellStyle name="TotRow - Opmaakprofiel4 2 19 12 3" xfId="30330" xr:uid="{00000000-0005-0000-0000-0000B2BE0000}"/>
    <cellStyle name="TotRow - Opmaakprofiel4 2 19 12 4" xfId="37624" xr:uid="{00000000-0005-0000-0000-0000B3BE0000}"/>
    <cellStyle name="TotRow - Opmaakprofiel4 2 19 12 5" xfId="51105" xr:uid="{00000000-0005-0000-0000-0000B4BE0000}"/>
    <cellStyle name="TotRow - Opmaakprofiel4 2 19 13" xfId="10101" xr:uid="{00000000-0005-0000-0000-0000B5BE0000}"/>
    <cellStyle name="TotRow - Opmaakprofiel4 2 19 13 2" xfId="22399" xr:uid="{00000000-0005-0000-0000-0000B6BE0000}"/>
    <cellStyle name="TotRow - Opmaakprofiel4 2 19 13 3" xfId="44163" xr:uid="{00000000-0005-0000-0000-0000B7BE0000}"/>
    <cellStyle name="TotRow - Opmaakprofiel4 2 19 13 4" xfId="42377" xr:uid="{00000000-0005-0000-0000-0000B8BE0000}"/>
    <cellStyle name="TotRow - Opmaakprofiel4 2 19 13 5" xfId="55066" xr:uid="{00000000-0005-0000-0000-0000B9BE0000}"/>
    <cellStyle name="TotRow - Opmaakprofiel4 2 19 14" xfId="18275" xr:uid="{00000000-0005-0000-0000-0000BABE0000}"/>
    <cellStyle name="TotRow - Opmaakprofiel4 2 19 2" xfId="946" xr:uid="{00000000-0005-0000-0000-0000BBBE0000}"/>
    <cellStyle name="TotRow - Opmaakprofiel4 2 19 2 2" xfId="2146" xr:uid="{00000000-0005-0000-0000-0000BCBE0000}"/>
    <cellStyle name="TotRow - Opmaakprofiel4 2 19 2 2 2" xfId="11759" xr:uid="{00000000-0005-0000-0000-0000BDBE0000}"/>
    <cellStyle name="TotRow - Opmaakprofiel4 2 19 2 2 2 2" xfId="24058" xr:uid="{00000000-0005-0000-0000-0000BEBE0000}"/>
    <cellStyle name="TotRow - Opmaakprofiel4 2 19 2 2 2 3" xfId="36110" xr:uid="{00000000-0005-0000-0000-0000BFBE0000}"/>
    <cellStyle name="TotRow - Opmaakprofiel4 2 19 2 2 2 4" xfId="46833" xr:uid="{00000000-0005-0000-0000-0000C0BE0000}"/>
    <cellStyle name="TotRow - Opmaakprofiel4 2 19 2 2 2 5" xfId="56724" xr:uid="{00000000-0005-0000-0000-0000C1BE0000}"/>
    <cellStyle name="TotRow - Opmaakprofiel4 2 19 2 2 3" xfId="18280" xr:uid="{00000000-0005-0000-0000-0000C2BE0000}"/>
    <cellStyle name="TotRow - Opmaakprofiel4 2 19 2 2 4" xfId="30332" xr:uid="{00000000-0005-0000-0000-0000C3BE0000}"/>
    <cellStyle name="TotRow - Opmaakprofiel4 2 19 2 2 5" xfId="37623" xr:uid="{00000000-0005-0000-0000-0000C4BE0000}"/>
    <cellStyle name="TotRow - Opmaakprofiel4 2 19 2 2 6" xfId="51106" xr:uid="{00000000-0005-0000-0000-0000C5BE0000}"/>
    <cellStyle name="TotRow - Opmaakprofiel4 2 19 2 3" xfId="2957" xr:uid="{00000000-0005-0000-0000-0000C6BE0000}"/>
    <cellStyle name="TotRow - Opmaakprofiel4 2 19 2 3 2" xfId="11760" xr:uid="{00000000-0005-0000-0000-0000C7BE0000}"/>
    <cellStyle name="TotRow - Opmaakprofiel4 2 19 2 3 2 2" xfId="24059" xr:uid="{00000000-0005-0000-0000-0000C8BE0000}"/>
    <cellStyle name="TotRow - Opmaakprofiel4 2 19 2 3 2 3" xfId="36111" xr:uid="{00000000-0005-0000-0000-0000C9BE0000}"/>
    <cellStyle name="TotRow - Opmaakprofiel4 2 19 2 3 2 4" xfId="46834" xr:uid="{00000000-0005-0000-0000-0000CABE0000}"/>
    <cellStyle name="TotRow - Opmaakprofiel4 2 19 2 3 2 5" xfId="56725" xr:uid="{00000000-0005-0000-0000-0000CBBE0000}"/>
    <cellStyle name="TotRow - Opmaakprofiel4 2 19 2 3 3" xfId="18281" xr:uid="{00000000-0005-0000-0000-0000CCBE0000}"/>
    <cellStyle name="TotRow - Opmaakprofiel4 2 19 2 3 4" xfId="30333" xr:uid="{00000000-0005-0000-0000-0000CDBE0000}"/>
    <cellStyle name="TotRow - Opmaakprofiel4 2 19 2 3 5" xfId="37622" xr:uid="{00000000-0005-0000-0000-0000CEBE0000}"/>
    <cellStyle name="TotRow - Opmaakprofiel4 2 19 2 3 6" xfId="51107" xr:uid="{00000000-0005-0000-0000-0000CFBE0000}"/>
    <cellStyle name="TotRow - Opmaakprofiel4 2 19 2 4" xfId="3803" xr:uid="{00000000-0005-0000-0000-0000D0BE0000}"/>
    <cellStyle name="TotRow - Opmaakprofiel4 2 19 2 4 2" xfId="11761" xr:uid="{00000000-0005-0000-0000-0000D1BE0000}"/>
    <cellStyle name="TotRow - Opmaakprofiel4 2 19 2 4 2 2" xfId="24060" xr:uid="{00000000-0005-0000-0000-0000D2BE0000}"/>
    <cellStyle name="TotRow - Opmaakprofiel4 2 19 2 4 2 3" xfId="36112" xr:uid="{00000000-0005-0000-0000-0000D3BE0000}"/>
    <cellStyle name="TotRow - Opmaakprofiel4 2 19 2 4 2 4" xfId="46835" xr:uid="{00000000-0005-0000-0000-0000D4BE0000}"/>
    <cellStyle name="TotRow - Opmaakprofiel4 2 19 2 4 2 5" xfId="56726" xr:uid="{00000000-0005-0000-0000-0000D5BE0000}"/>
    <cellStyle name="TotRow - Opmaakprofiel4 2 19 2 4 3" xfId="18282" xr:uid="{00000000-0005-0000-0000-0000D6BE0000}"/>
    <cellStyle name="TotRow - Opmaakprofiel4 2 19 2 4 4" xfId="30334" xr:uid="{00000000-0005-0000-0000-0000D7BE0000}"/>
    <cellStyle name="TotRow - Opmaakprofiel4 2 19 2 4 5" xfId="37621" xr:uid="{00000000-0005-0000-0000-0000D8BE0000}"/>
    <cellStyle name="TotRow - Opmaakprofiel4 2 19 2 4 6" xfId="51108" xr:uid="{00000000-0005-0000-0000-0000D9BE0000}"/>
    <cellStyle name="TotRow - Opmaakprofiel4 2 19 2 5" xfId="6548" xr:uid="{00000000-0005-0000-0000-0000DABE0000}"/>
    <cellStyle name="TotRow - Opmaakprofiel4 2 19 2 5 2" xfId="11762" xr:uid="{00000000-0005-0000-0000-0000DBBE0000}"/>
    <cellStyle name="TotRow - Opmaakprofiel4 2 19 2 5 2 2" xfId="24061" xr:uid="{00000000-0005-0000-0000-0000DCBE0000}"/>
    <cellStyle name="TotRow - Opmaakprofiel4 2 19 2 5 2 3" xfId="36113" xr:uid="{00000000-0005-0000-0000-0000DDBE0000}"/>
    <cellStyle name="TotRow - Opmaakprofiel4 2 19 2 5 2 4" xfId="46836" xr:uid="{00000000-0005-0000-0000-0000DEBE0000}"/>
    <cellStyle name="TotRow - Opmaakprofiel4 2 19 2 5 2 5" xfId="56727" xr:uid="{00000000-0005-0000-0000-0000DFBE0000}"/>
    <cellStyle name="TotRow - Opmaakprofiel4 2 19 2 5 3" xfId="18283" xr:uid="{00000000-0005-0000-0000-0000E0BE0000}"/>
    <cellStyle name="TotRow - Opmaakprofiel4 2 19 2 5 4" xfId="30335" xr:uid="{00000000-0005-0000-0000-0000E1BE0000}"/>
    <cellStyle name="TotRow - Opmaakprofiel4 2 19 2 5 5" xfId="37620" xr:uid="{00000000-0005-0000-0000-0000E2BE0000}"/>
    <cellStyle name="TotRow - Opmaakprofiel4 2 19 2 5 6" xfId="51109" xr:uid="{00000000-0005-0000-0000-0000E3BE0000}"/>
    <cellStyle name="TotRow - Opmaakprofiel4 2 19 2 6" xfId="6549" xr:uid="{00000000-0005-0000-0000-0000E4BE0000}"/>
    <cellStyle name="TotRow - Opmaakprofiel4 2 19 2 6 2" xfId="11763" xr:uid="{00000000-0005-0000-0000-0000E5BE0000}"/>
    <cellStyle name="TotRow - Opmaakprofiel4 2 19 2 6 2 2" xfId="24062" xr:uid="{00000000-0005-0000-0000-0000E6BE0000}"/>
    <cellStyle name="TotRow - Opmaakprofiel4 2 19 2 6 2 3" xfId="36114" xr:uid="{00000000-0005-0000-0000-0000E7BE0000}"/>
    <cellStyle name="TotRow - Opmaakprofiel4 2 19 2 6 2 4" xfId="46837" xr:uid="{00000000-0005-0000-0000-0000E8BE0000}"/>
    <cellStyle name="TotRow - Opmaakprofiel4 2 19 2 6 2 5" xfId="56728" xr:uid="{00000000-0005-0000-0000-0000E9BE0000}"/>
    <cellStyle name="TotRow - Opmaakprofiel4 2 19 2 6 3" xfId="18284" xr:uid="{00000000-0005-0000-0000-0000EABE0000}"/>
    <cellStyle name="TotRow - Opmaakprofiel4 2 19 2 6 4" xfId="30336" xr:uid="{00000000-0005-0000-0000-0000EBBE0000}"/>
    <cellStyle name="TotRow - Opmaakprofiel4 2 19 2 6 5" xfId="37619" xr:uid="{00000000-0005-0000-0000-0000ECBE0000}"/>
    <cellStyle name="TotRow - Opmaakprofiel4 2 19 2 6 6" xfId="51110" xr:uid="{00000000-0005-0000-0000-0000EDBE0000}"/>
    <cellStyle name="TotRow - Opmaakprofiel4 2 19 2 7" xfId="6550" xr:uid="{00000000-0005-0000-0000-0000EEBE0000}"/>
    <cellStyle name="TotRow - Opmaakprofiel4 2 19 2 7 2" xfId="18285" xr:uid="{00000000-0005-0000-0000-0000EFBE0000}"/>
    <cellStyle name="TotRow - Opmaakprofiel4 2 19 2 7 3" xfId="30337" xr:uid="{00000000-0005-0000-0000-0000F0BE0000}"/>
    <cellStyle name="TotRow - Opmaakprofiel4 2 19 2 7 4" xfId="44011" xr:uid="{00000000-0005-0000-0000-0000F1BE0000}"/>
    <cellStyle name="TotRow - Opmaakprofiel4 2 19 2 7 5" xfId="51111" xr:uid="{00000000-0005-0000-0000-0000F2BE0000}"/>
    <cellStyle name="TotRow - Opmaakprofiel4 2 19 2 8" xfId="7303" xr:uid="{00000000-0005-0000-0000-0000F3BE0000}"/>
    <cellStyle name="TotRow - Opmaakprofiel4 2 19 2 8 2" xfId="19601" xr:uid="{00000000-0005-0000-0000-0000F4BE0000}"/>
    <cellStyle name="TotRow - Opmaakprofiel4 2 19 2 8 3" xfId="41404" xr:uid="{00000000-0005-0000-0000-0000F5BE0000}"/>
    <cellStyle name="TotRow - Opmaakprofiel4 2 19 2 8 4" xfId="43527" xr:uid="{00000000-0005-0000-0000-0000F6BE0000}"/>
    <cellStyle name="TotRow - Opmaakprofiel4 2 19 2 8 5" xfId="52273" xr:uid="{00000000-0005-0000-0000-0000F7BE0000}"/>
    <cellStyle name="TotRow - Opmaakprofiel4 2 19 2 9" xfId="18279" xr:uid="{00000000-0005-0000-0000-0000F8BE0000}"/>
    <cellStyle name="TotRow - Opmaakprofiel4 2 19 3" xfId="1042" xr:uid="{00000000-0005-0000-0000-0000F9BE0000}"/>
    <cellStyle name="TotRow - Opmaakprofiel4 2 19 3 2" xfId="1731" xr:uid="{00000000-0005-0000-0000-0000FABE0000}"/>
    <cellStyle name="TotRow - Opmaakprofiel4 2 19 3 2 2" xfId="11764" xr:uid="{00000000-0005-0000-0000-0000FBBE0000}"/>
    <cellStyle name="TotRow - Opmaakprofiel4 2 19 3 2 2 2" xfId="24063" xr:uid="{00000000-0005-0000-0000-0000FCBE0000}"/>
    <cellStyle name="TotRow - Opmaakprofiel4 2 19 3 2 2 3" xfId="36115" xr:uid="{00000000-0005-0000-0000-0000FDBE0000}"/>
    <cellStyle name="TotRow - Opmaakprofiel4 2 19 3 2 2 4" xfId="46838" xr:uid="{00000000-0005-0000-0000-0000FEBE0000}"/>
    <cellStyle name="TotRow - Opmaakprofiel4 2 19 3 2 2 5" xfId="56729" xr:uid="{00000000-0005-0000-0000-0000FFBE0000}"/>
    <cellStyle name="TotRow - Opmaakprofiel4 2 19 3 2 3" xfId="18287" xr:uid="{00000000-0005-0000-0000-000000BF0000}"/>
    <cellStyle name="TotRow - Opmaakprofiel4 2 19 3 2 4" xfId="30339" xr:uid="{00000000-0005-0000-0000-000001BF0000}"/>
    <cellStyle name="TotRow - Opmaakprofiel4 2 19 3 2 5" xfId="37618" xr:uid="{00000000-0005-0000-0000-000002BF0000}"/>
    <cellStyle name="TotRow - Opmaakprofiel4 2 19 3 2 6" xfId="51112" xr:uid="{00000000-0005-0000-0000-000003BF0000}"/>
    <cellStyle name="TotRow - Opmaakprofiel4 2 19 3 3" xfId="3053" xr:uid="{00000000-0005-0000-0000-000004BF0000}"/>
    <cellStyle name="TotRow - Opmaakprofiel4 2 19 3 3 2" xfId="11765" xr:uid="{00000000-0005-0000-0000-000005BF0000}"/>
    <cellStyle name="TotRow - Opmaakprofiel4 2 19 3 3 2 2" xfId="24064" xr:uid="{00000000-0005-0000-0000-000006BF0000}"/>
    <cellStyle name="TotRow - Opmaakprofiel4 2 19 3 3 2 3" xfId="36116" xr:uid="{00000000-0005-0000-0000-000007BF0000}"/>
    <cellStyle name="TotRow - Opmaakprofiel4 2 19 3 3 2 4" xfId="46839" xr:uid="{00000000-0005-0000-0000-000008BF0000}"/>
    <cellStyle name="TotRow - Opmaakprofiel4 2 19 3 3 2 5" xfId="56730" xr:uid="{00000000-0005-0000-0000-000009BF0000}"/>
    <cellStyle name="TotRow - Opmaakprofiel4 2 19 3 3 3" xfId="18288" xr:uid="{00000000-0005-0000-0000-00000ABF0000}"/>
    <cellStyle name="TotRow - Opmaakprofiel4 2 19 3 3 4" xfId="30340" xr:uid="{00000000-0005-0000-0000-00000BBF0000}"/>
    <cellStyle name="TotRow - Opmaakprofiel4 2 19 3 3 5" xfId="44010" xr:uid="{00000000-0005-0000-0000-00000CBF0000}"/>
    <cellStyle name="TotRow - Opmaakprofiel4 2 19 3 3 6" xfId="51113" xr:uid="{00000000-0005-0000-0000-00000DBF0000}"/>
    <cellStyle name="TotRow - Opmaakprofiel4 2 19 3 4" xfId="3892" xr:uid="{00000000-0005-0000-0000-00000EBF0000}"/>
    <cellStyle name="TotRow - Opmaakprofiel4 2 19 3 4 2" xfId="11766" xr:uid="{00000000-0005-0000-0000-00000FBF0000}"/>
    <cellStyle name="TotRow - Opmaakprofiel4 2 19 3 4 2 2" xfId="24065" xr:uid="{00000000-0005-0000-0000-000010BF0000}"/>
    <cellStyle name="TotRow - Opmaakprofiel4 2 19 3 4 2 3" xfId="36117" xr:uid="{00000000-0005-0000-0000-000011BF0000}"/>
    <cellStyle name="TotRow - Opmaakprofiel4 2 19 3 4 2 4" xfId="46840" xr:uid="{00000000-0005-0000-0000-000012BF0000}"/>
    <cellStyle name="TotRow - Opmaakprofiel4 2 19 3 4 2 5" xfId="56731" xr:uid="{00000000-0005-0000-0000-000013BF0000}"/>
    <cellStyle name="TotRow - Opmaakprofiel4 2 19 3 4 3" xfId="18289" xr:uid="{00000000-0005-0000-0000-000014BF0000}"/>
    <cellStyle name="TotRow - Opmaakprofiel4 2 19 3 4 4" xfId="30341" xr:uid="{00000000-0005-0000-0000-000015BF0000}"/>
    <cellStyle name="TotRow - Opmaakprofiel4 2 19 3 4 5" xfId="37617" xr:uid="{00000000-0005-0000-0000-000016BF0000}"/>
    <cellStyle name="TotRow - Opmaakprofiel4 2 19 3 4 6" xfId="51114" xr:uid="{00000000-0005-0000-0000-000017BF0000}"/>
    <cellStyle name="TotRow - Opmaakprofiel4 2 19 3 5" xfId="6551" xr:uid="{00000000-0005-0000-0000-000018BF0000}"/>
    <cellStyle name="TotRow - Opmaakprofiel4 2 19 3 5 2" xfId="11767" xr:uid="{00000000-0005-0000-0000-000019BF0000}"/>
    <cellStyle name="TotRow - Opmaakprofiel4 2 19 3 5 2 2" xfId="24066" xr:uid="{00000000-0005-0000-0000-00001ABF0000}"/>
    <cellStyle name="TotRow - Opmaakprofiel4 2 19 3 5 2 3" xfId="36118" xr:uid="{00000000-0005-0000-0000-00001BBF0000}"/>
    <cellStyle name="TotRow - Opmaakprofiel4 2 19 3 5 2 4" xfId="46841" xr:uid="{00000000-0005-0000-0000-00001CBF0000}"/>
    <cellStyle name="TotRow - Opmaakprofiel4 2 19 3 5 2 5" xfId="56732" xr:uid="{00000000-0005-0000-0000-00001DBF0000}"/>
    <cellStyle name="TotRow - Opmaakprofiel4 2 19 3 5 3" xfId="18290" xr:uid="{00000000-0005-0000-0000-00001EBF0000}"/>
    <cellStyle name="TotRow - Opmaakprofiel4 2 19 3 5 4" xfId="30342" xr:uid="{00000000-0005-0000-0000-00001FBF0000}"/>
    <cellStyle name="TotRow - Opmaakprofiel4 2 19 3 5 5" xfId="37616" xr:uid="{00000000-0005-0000-0000-000020BF0000}"/>
    <cellStyle name="TotRow - Opmaakprofiel4 2 19 3 5 6" xfId="51115" xr:uid="{00000000-0005-0000-0000-000021BF0000}"/>
    <cellStyle name="TotRow - Opmaakprofiel4 2 19 3 6" xfId="6552" xr:uid="{00000000-0005-0000-0000-000022BF0000}"/>
    <cellStyle name="TotRow - Opmaakprofiel4 2 19 3 6 2" xfId="11768" xr:uid="{00000000-0005-0000-0000-000023BF0000}"/>
    <cellStyle name="TotRow - Opmaakprofiel4 2 19 3 6 2 2" xfId="24067" xr:uid="{00000000-0005-0000-0000-000024BF0000}"/>
    <cellStyle name="TotRow - Opmaakprofiel4 2 19 3 6 2 3" xfId="36119" xr:uid="{00000000-0005-0000-0000-000025BF0000}"/>
    <cellStyle name="TotRow - Opmaakprofiel4 2 19 3 6 2 4" xfId="46842" xr:uid="{00000000-0005-0000-0000-000026BF0000}"/>
    <cellStyle name="TotRow - Opmaakprofiel4 2 19 3 6 2 5" xfId="56733" xr:uid="{00000000-0005-0000-0000-000027BF0000}"/>
    <cellStyle name="TotRow - Opmaakprofiel4 2 19 3 6 3" xfId="18291" xr:uid="{00000000-0005-0000-0000-000028BF0000}"/>
    <cellStyle name="TotRow - Opmaakprofiel4 2 19 3 6 4" xfId="30343" xr:uid="{00000000-0005-0000-0000-000029BF0000}"/>
    <cellStyle name="TotRow - Opmaakprofiel4 2 19 3 6 5" xfId="37615" xr:uid="{00000000-0005-0000-0000-00002ABF0000}"/>
    <cellStyle name="TotRow - Opmaakprofiel4 2 19 3 6 6" xfId="51116" xr:uid="{00000000-0005-0000-0000-00002BBF0000}"/>
    <cellStyle name="TotRow - Opmaakprofiel4 2 19 3 7" xfId="6553" xr:uid="{00000000-0005-0000-0000-00002CBF0000}"/>
    <cellStyle name="TotRow - Opmaakprofiel4 2 19 3 7 2" xfId="18292" xr:uid="{00000000-0005-0000-0000-00002DBF0000}"/>
    <cellStyle name="TotRow - Opmaakprofiel4 2 19 3 7 3" xfId="30344" xr:uid="{00000000-0005-0000-0000-00002EBF0000}"/>
    <cellStyle name="TotRow - Opmaakprofiel4 2 19 3 7 4" xfId="37614" xr:uid="{00000000-0005-0000-0000-00002FBF0000}"/>
    <cellStyle name="TotRow - Opmaakprofiel4 2 19 3 7 5" xfId="51117" xr:uid="{00000000-0005-0000-0000-000030BF0000}"/>
    <cellStyle name="TotRow - Opmaakprofiel4 2 19 3 8" xfId="7236" xr:uid="{00000000-0005-0000-0000-000031BF0000}"/>
    <cellStyle name="TotRow - Opmaakprofiel4 2 19 3 8 2" xfId="19534" xr:uid="{00000000-0005-0000-0000-000032BF0000}"/>
    <cellStyle name="TotRow - Opmaakprofiel4 2 19 3 8 3" xfId="41337" xr:uid="{00000000-0005-0000-0000-000033BF0000}"/>
    <cellStyle name="TotRow - Opmaakprofiel4 2 19 3 8 4" xfId="36854" xr:uid="{00000000-0005-0000-0000-000034BF0000}"/>
    <cellStyle name="TotRow - Opmaakprofiel4 2 19 3 8 5" xfId="52206" xr:uid="{00000000-0005-0000-0000-000035BF0000}"/>
    <cellStyle name="TotRow - Opmaakprofiel4 2 19 3 9" xfId="18286" xr:uid="{00000000-0005-0000-0000-000036BF0000}"/>
    <cellStyle name="TotRow - Opmaakprofiel4 2 19 4" xfId="934" xr:uid="{00000000-0005-0000-0000-000037BF0000}"/>
    <cellStyle name="TotRow - Opmaakprofiel4 2 19 4 2" xfId="1681" xr:uid="{00000000-0005-0000-0000-000038BF0000}"/>
    <cellStyle name="TotRow - Opmaakprofiel4 2 19 4 2 2" xfId="11769" xr:uid="{00000000-0005-0000-0000-000039BF0000}"/>
    <cellStyle name="TotRow - Opmaakprofiel4 2 19 4 2 2 2" xfId="24068" xr:uid="{00000000-0005-0000-0000-00003ABF0000}"/>
    <cellStyle name="TotRow - Opmaakprofiel4 2 19 4 2 2 3" xfId="36120" xr:uid="{00000000-0005-0000-0000-00003BBF0000}"/>
    <cellStyle name="TotRow - Opmaakprofiel4 2 19 4 2 2 4" xfId="46843" xr:uid="{00000000-0005-0000-0000-00003CBF0000}"/>
    <cellStyle name="TotRow - Opmaakprofiel4 2 19 4 2 2 5" xfId="56734" xr:uid="{00000000-0005-0000-0000-00003DBF0000}"/>
    <cellStyle name="TotRow - Opmaakprofiel4 2 19 4 2 3" xfId="18294" xr:uid="{00000000-0005-0000-0000-00003EBF0000}"/>
    <cellStyle name="TotRow - Opmaakprofiel4 2 19 4 2 4" xfId="30346" xr:uid="{00000000-0005-0000-0000-00003FBF0000}"/>
    <cellStyle name="TotRow - Opmaakprofiel4 2 19 4 2 5" xfId="37613" xr:uid="{00000000-0005-0000-0000-000040BF0000}"/>
    <cellStyle name="TotRow - Opmaakprofiel4 2 19 4 2 6" xfId="51118" xr:uid="{00000000-0005-0000-0000-000041BF0000}"/>
    <cellStyle name="TotRow - Opmaakprofiel4 2 19 4 3" xfId="2945" xr:uid="{00000000-0005-0000-0000-000042BF0000}"/>
    <cellStyle name="TotRow - Opmaakprofiel4 2 19 4 3 2" xfId="11770" xr:uid="{00000000-0005-0000-0000-000043BF0000}"/>
    <cellStyle name="TotRow - Opmaakprofiel4 2 19 4 3 2 2" xfId="24069" xr:uid="{00000000-0005-0000-0000-000044BF0000}"/>
    <cellStyle name="TotRow - Opmaakprofiel4 2 19 4 3 2 3" xfId="36121" xr:uid="{00000000-0005-0000-0000-000045BF0000}"/>
    <cellStyle name="TotRow - Opmaakprofiel4 2 19 4 3 2 4" xfId="46844" xr:uid="{00000000-0005-0000-0000-000046BF0000}"/>
    <cellStyle name="TotRow - Opmaakprofiel4 2 19 4 3 2 5" xfId="56735" xr:uid="{00000000-0005-0000-0000-000047BF0000}"/>
    <cellStyle name="TotRow - Opmaakprofiel4 2 19 4 3 3" xfId="18295" xr:uid="{00000000-0005-0000-0000-000048BF0000}"/>
    <cellStyle name="TotRow - Opmaakprofiel4 2 19 4 3 4" xfId="30347" xr:uid="{00000000-0005-0000-0000-000049BF0000}"/>
    <cellStyle name="TotRow - Opmaakprofiel4 2 19 4 3 5" xfId="37612" xr:uid="{00000000-0005-0000-0000-00004ABF0000}"/>
    <cellStyle name="TotRow - Opmaakprofiel4 2 19 4 3 6" xfId="51119" xr:uid="{00000000-0005-0000-0000-00004BBF0000}"/>
    <cellStyle name="TotRow - Opmaakprofiel4 2 19 4 4" xfId="3791" xr:uid="{00000000-0005-0000-0000-00004CBF0000}"/>
    <cellStyle name="TotRow - Opmaakprofiel4 2 19 4 4 2" xfId="11771" xr:uid="{00000000-0005-0000-0000-00004DBF0000}"/>
    <cellStyle name="TotRow - Opmaakprofiel4 2 19 4 4 2 2" xfId="24070" xr:uid="{00000000-0005-0000-0000-00004EBF0000}"/>
    <cellStyle name="TotRow - Opmaakprofiel4 2 19 4 4 2 3" xfId="36122" xr:uid="{00000000-0005-0000-0000-00004FBF0000}"/>
    <cellStyle name="TotRow - Opmaakprofiel4 2 19 4 4 2 4" xfId="46845" xr:uid="{00000000-0005-0000-0000-000050BF0000}"/>
    <cellStyle name="TotRow - Opmaakprofiel4 2 19 4 4 2 5" xfId="56736" xr:uid="{00000000-0005-0000-0000-000051BF0000}"/>
    <cellStyle name="TotRow - Opmaakprofiel4 2 19 4 4 3" xfId="18296" xr:uid="{00000000-0005-0000-0000-000052BF0000}"/>
    <cellStyle name="TotRow - Opmaakprofiel4 2 19 4 4 4" xfId="30348" xr:uid="{00000000-0005-0000-0000-000053BF0000}"/>
    <cellStyle name="TotRow - Opmaakprofiel4 2 19 4 4 5" xfId="44006" xr:uid="{00000000-0005-0000-0000-000054BF0000}"/>
    <cellStyle name="TotRow - Opmaakprofiel4 2 19 4 4 6" xfId="51120" xr:uid="{00000000-0005-0000-0000-000055BF0000}"/>
    <cellStyle name="TotRow - Opmaakprofiel4 2 19 4 5" xfId="6554" xr:uid="{00000000-0005-0000-0000-000056BF0000}"/>
    <cellStyle name="TotRow - Opmaakprofiel4 2 19 4 5 2" xfId="11772" xr:uid="{00000000-0005-0000-0000-000057BF0000}"/>
    <cellStyle name="TotRow - Opmaakprofiel4 2 19 4 5 2 2" xfId="24071" xr:uid="{00000000-0005-0000-0000-000058BF0000}"/>
    <cellStyle name="TotRow - Opmaakprofiel4 2 19 4 5 2 3" xfId="36123" xr:uid="{00000000-0005-0000-0000-000059BF0000}"/>
    <cellStyle name="TotRow - Opmaakprofiel4 2 19 4 5 2 4" xfId="46846" xr:uid="{00000000-0005-0000-0000-00005ABF0000}"/>
    <cellStyle name="TotRow - Opmaakprofiel4 2 19 4 5 2 5" xfId="56737" xr:uid="{00000000-0005-0000-0000-00005BBF0000}"/>
    <cellStyle name="TotRow - Opmaakprofiel4 2 19 4 5 3" xfId="18297" xr:uid="{00000000-0005-0000-0000-00005CBF0000}"/>
    <cellStyle name="TotRow - Opmaakprofiel4 2 19 4 5 4" xfId="30349" xr:uid="{00000000-0005-0000-0000-00005DBF0000}"/>
    <cellStyle name="TotRow - Opmaakprofiel4 2 19 4 5 5" xfId="37611" xr:uid="{00000000-0005-0000-0000-00005EBF0000}"/>
    <cellStyle name="TotRow - Opmaakprofiel4 2 19 4 5 6" xfId="51121" xr:uid="{00000000-0005-0000-0000-00005FBF0000}"/>
    <cellStyle name="TotRow - Opmaakprofiel4 2 19 4 6" xfId="6555" xr:uid="{00000000-0005-0000-0000-000060BF0000}"/>
    <cellStyle name="TotRow - Opmaakprofiel4 2 19 4 6 2" xfId="11773" xr:uid="{00000000-0005-0000-0000-000061BF0000}"/>
    <cellStyle name="TotRow - Opmaakprofiel4 2 19 4 6 2 2" xfId="24072" xr:uid="{00000000-0005-0000-0000-000062BF0000}"/>
    <cellStyle name="TotRow - Opmaakprofiel4 2 19 4 6 2 3" xfId="36124" xr:uid="{00000000-0005-0000-0000-000063BF0000}"/>
    <cellStyle name="TotRow - Opmaakprofiel4 2 19 4 6 2 4" xfId="46847" xr:uid="{00000000-0005-0000-0000-000064BF0000}"/>
    <cellStyle name="TotRow - Opmaakprofiel4 2 19 4 6 2 5" xfId="56738" xr:uid="{00000000-0005-0000-0000-000065BF0000}"/>
    <cellStyle name="TotRow - Opmaakprofiel4 2 19 4 6 3" xfId="18298" xr:uid="{00000000-0005-0000-0000-000066BF0000}"/>
    <cellStyle name="TotRow - Opmaakprofiel4 2 19 4 6 4" xfId="30350" xr:uid="{00000000-0005-0000-0000-000067BF0000}"/>
    <cellStyle name="TotRow - Opmaakprofiel4 2 19 4 6 5" xfId="37610" xr:uid="{00000000-0005-0000-0000-000068BF0000}"/>
    <cellStyle name="TotRow - Opmaakprofiel4 2 19 4 6 6" xfId="51122" xr:uid="{00000000-0005-0000-0000-000069BF0000}"/>
    <cellStyle name="TotRow - Opmaakprofiel4 2 19 4 7" xfId="6556" xr:uid="{00000000-0005-0000-0000-00006ABF0000}"/>
    <cellStyle name="TotRow - Opmaakprofiel4 2 19 4 7 2" xfId="18299" xr:uid="{00000000-0005-0000-0000-00006BBF0000}"/>
    <cellStyle name="TotRow - Opmaakprofiel4 2 19 4 7 3" xfId="30351" xr:uid="{00000000-0005-0000-0000-00006CBF0000}"/>
    <cellStyle name="TotRow - Opmaakprofiel4 2 19 4 7 4" xfId="37609" xr:uid="{00000000-0005-0000-0000-00006DBF0000}"/>
    <cellStyle name="TotRow - Opmaakprofiel4 2 19 4 7 5" xfId="51123" xr:uid="{00000000-0005-0000-0000-00006EBF0000}"/>
    <cellStyle name="TotRow - Opmaakprofiel4 2 19 4 8" xfId="7311" xr:uid="{00000000-0005-0000-0000-00006FBF0000}"/>
    <cellStyle name="TotRow - Opmaakprofiel4 2 19 4 8 2" xfId="19609" xr:uid="{00000000-0005-0000-0000-000070BF0000}"/>
    <cellStyle name="TotRow - Opmaakprofiel4 2 19 4 8 3" xfId="41412" xr:uid="{00000000-0005-0000-0000-000071BF0000}"/>
    <cellStyle name="TotRow - Opmaakprofiel4 2 19 4 8 4" xfId="43524" xr:uid="{00000000-0005-0000-0000-000072BF0000}"/>
    <cellStyle name="TotRow - Opmaakprofiel4 2 19 4 8 5" xfId="52281" xr:uid="{00000000-0005-0000-0000-000073BF0000}"/>
    <cellStyle name="TotRow - Opmaakprofiel4 2 19 4 9" xfId="18293" xr:uid="{00000000-0005-0000-0000-000074BF0000}"/>
    <cellStyle name="TotRow - Opmaakprofiel4 2 19 5" xfId="1211" xr:uid="{00000000-0005-0000-0000-000075BF0000}"/>
    <cellStyle name="TotRow - Opmaakprofiel4 2 19 5 2" xfId="2201" xr:uid="{00000000-0005-0000-0000-000076BF0000}"/>
    <cellStyle name="TotRow - Opmaakprofiel4 2 19 5 2 2" xfId="11774" xr:uid="{00000000-0005-0000-0000-000077BF0000}"/>
    <cellStyle name="TotRow - Opmaakprofiel4 2 19 5 2 2 2" xfId="24073" xr:uid="{00000000-0005-0000-0000-000078BF0000}"/>
    <cellStyle name="TotRow - Opmaakprofiel4 2 19 5 2 2 3" xfId="36125" xr:uid="{00000000-0005-0000-0000-000079BF0000}"/>
    <cellStyle name="TotRow - Opmaakprofiel4 2 19 5 2 2 4" xfId="46848" xr:uid="{00000000-0005-0000-0000-00007ABF0000}"/>
    <cellStyle name="TotRow - Opmaakprofiel4 2 19 5 2 2 5" xfId="56739" xr:uid="{00000000-0005-0000-0000-00007BBF0000}"/>
    <cellStyle name="TotRow - Opmaakprofiel4 2 19 5 2 3" xfId="18301" xr:uid="{00000000-0005-0000-0000-00007CBF0000}"/>
    <cellStyle name="TotRow - Opmaakprofiel4 2 19 5 2 4" xfId="30353" xr:uid="{00000000-0005-0000-0000-00007DBF0000}"/>
    <cellStyle name="TotRow - Opmaakprofiel4 2 19 5 2 5" xfId="44003" xr:uid="{00000000-0005-0000-0000-00007EBF0000}"/>
    <cellStyle name="TotRow - Opmaakprofiel4 2 19 5 2 6" xfId="51124" xr:uid="{00000000-0005-0000-0000-00007FBF0000}"/>
    <cellStyle name="TotRow - Opmaakprofiel4 2 19 5 3" xfId="3222" xr:uid="{00000000-0005-0000-0000-000080BF0000}"/>
    <cellStyle name="TotRow - Opmaakprofiel4 2 19 5 3 2" xfId="11775" xr:uid="{00000000-0005-0000-0000-000081BF0000}"/>
    <cellStyle name="TotRow - Opmaakprofiel4 2 19 5 3 2 2" xfId="24074" xr:uid="{00000000-0005-0000-0000-000082BF0000}"/>
    <cellStyle name="TotRow - Opmaakprofiel4 2 19 5 3 2 3" xfId="36126" xr:uid="{00000000-0005-0000-0000-000083BF0000}"/>
    <cellStyle name="TotRow - Opmaakprofiel4 2 19 5 3 2 4" xfId="46849" xr:uid="{00000000-0005-0000-0000-000084BF0000}"/>
    <cellStyle name="TotRow - Opmaakprofiel4 2 19 5 3 2 5" xfId="56740" xr:uid="{00000000-0005-0000-0000-000085BF0000}"/>
    <cellStyle name="TotRow - Opmaakprofiel4 2 19 5 3 3" xfId="18302" xr:uid="{00000000-0005-0000-0000-000086BF0000}"/>
    <cellStyle name="TotRow - Opmaakprofiel4 2 19 5 3 4" xfId="30354" xr:uid="{00000000-0005-0000-0000-000087BF0000}"/>
    <cellStyle name="TotRow - Opmaakprofiel4 2 19 5 3 5" xfId="37607" xr:uid="{00000000-0005-0000-0000-000088BF0000}"/>
    <cellStyle name="TotRow - Opmaakprofiel4 2 19 5 3 6" xfId="51125" xr:uid="{00000000-0005-0000-0000-000089BF0000}"/>
    <cellStyle name="TotRow - Opmaakprofiel4 2 19 5 4" xfId="4036" xr:uid="{00000000-0005-0000-0000-00008ABF0000}"/>
    <cellStyle name="TotRow - Opmaakprofiel4 2 19 5 4 2" xfId="11776" xr:uid="{00000000-0005-0000-0000-00008BBF0000}"/>
    <cellStyle name="TotRow - Opmaakprofiel4 2 19 5 4 2 2" xfId="24075" xr:uid="{00000000-0005-0000-0000-00008CBF0000}"/>
    <cellStyle name="TotRow - Opmaakprofiel4 2 19 5 4 2 3" xfId="36127" xr:uid="{00000000-0005-0000-0000-00008DBF0000}"/>
    <cellStyle name="TotRow - Opmaakprofiel4 2 19 5 4 2 4" xfId="46850" xr:uid="{00000000-0005-0000-0000-00008EBF0000}"/>
    <cellStyle name="TotRow - Opmaakprofiel4 2 19 5 4 2 5" xfId="56741" xr:uid="{00000000-0005-0000-0000-00008FBF0000}"/>
    <cellStyle name="TotRow - Opmaakprofiel4 2 19 5 4 3" xfId="18303" xr:uid="{00000000-0005-0000-0000-000090BF0000}"/>
    <cellStyle name="TotRow - Opmaakprofiel4 2 19 5 4 4" xfId="30355" xr:uid="{00000000-0005-0000-0000-000091BF0000}"/>
    <cellStyle name="TotRow - Opmaakprofiel4 2 19 5 4 5" xfId="37606" xr:uid="{00000000-0005-0000-0000-000092BF0000}"/>
    <cellStyle name="TotRow - Opmaakprofiel4 2 19 5 4 6" xfId="51126" xr:uid="{00000000-0005-0000-0000-000093BF0000}"/>
    <cellStyle name="TotRow - Opmaakprofiel4 2 19 5 5" xfId="6557" xr:uid="{00000000-0005-0000-0000-000094BF0000}"/>
    <cellStyle name="TotRow - Opmaakprofiel4 2 19 5 5 2" xfId="11777" xr:uid="{00000000-0005-0000-0000-000095BF0000}"/>
    <cellStyle name="TotRow - Opmaakprofiel4 2 19 5 5 2 2" xfId="24076" xr:uid="{00000000-0005-0000-0000-000096BF0000}"/>
    <cellStyle name="TotRow - Opmaakprofiel4 2 19 5 5 2 3" xfId="36128" xr:uid="{00000000-0005-0000-0000-000097BF0000}"/>
    <cellStyle name="TotRow - Opmaakprofiel4 2 19 5 5 2 4" xfId="46851" xr:uid="{00000000-0005-0000-0000-000098BF0000}"/>
    <cellStyle name="TotRow - Opmaakprofiel4 2 19 5 5 2 5" xfId="56742" xr:uid="{00000000-0005-0000-0000-000099BF0000}"/>
    <cellStyle name="TotRow - Opmaakprofiel4 2 19 5 5 3" xfId="18304" xr:uid="{00000000-0005-0000-0000-00009ABF0000}"/>
    <cellStyle name="TotRow - Opmaakprofiel4 2 19 5 5 4" xfId="30356" xr:uid="{00000000-0005-0000-0000-00009BBF0000}"/>
    <cellStyle name="TotRow - Opmaakprofiel4 2 19 5 5 5" xfId="44002" xr:uid="{00000000-0005-0000-0000-00009CBF0000}"/>
    <cellStyle name="TotRow - Opmaakprofiel4 2 19 5 5 6" xfId="51127" xr:uid="{00000000-0005-0000-0000-00009DBF0000}"/>
    <cellStyle name="TotRow - Opmaakprofiel4 2 19 5 6" xfId="6558" xr:uid="{00000000-0005-0000-0000-00009EBF0000}"/>
    <cellStyle name="TotRow - Opmaakprofiel4 2 19 5 6 2" xfId="11778" xr:uid="{00000000-0005-0000-0000-00009FBF0000}"/>
    <cellStyle name="TotRow - Opmaakprofiel4 2 19 5 6 2 2" xfId="24077" xr:uid="{00000000-0005-0000-0000-0000A0BF0000}"/>
    <cellStyle name="TotRow - Opmaakprofiel4 2 19 5 6 2 3" xfId="36129" xr:uid="{00000000-0005-0000-0000-0000A1BF0000}"/>
    <cellStyle name="TotRow - Opmaakprofiel4 2 19 5 6 2 4" xfId="46852" xr:uid="{00000000-0005-0000-0000-0000A2BF0000}"/>
    <cellStyle name="TotRow - Opmaakprofiel4 2 19 5 6 2 5" xfId="56743" xr:uid="{00000000-0005-0000-0000-0000A3BF0000}"/>
    <cellStyle name="TotRow - Opmaakprofiel4 2 19 5 6 3" xfId="18305" xr:uid="{00000000-0005-0000-0000-0000A4BF0000}"/>
    <cellStyle name="TotRow - Opmaakprofiel4 2 19 5 6 4" xfId="30357" xr:uid="{00000000-0005-0000-0000-0000A5BF0000}"/>
    <cellStyle name="TotRow - Opmaakprofiel4 2 19 5 6 5" xfId="37605" xr:uid="{00000000-0005-0000-0000-0000A6BF0000}"/>
    <cellStyle name="TotRow - Opmaakprofiel4 2 19 5 6 6" xfId="51128" xr:uid="{00000000-0005-0000-0000-0000A7BF0000}"/>
    <cellStyle name="TotRow - Opmaakprofiel4 2 19 5 7" xfId="6559" xr:uid="{00000000-0005-0000-0000-0000A8BF0000}"/>
    <cellStyle name="TotRow - Opmaakprofiel4 2 19 5 7 2" xfId="18306" xr:uid="{00000000-0005-0000-0000-0000A9BF0000}"/>
    <cellStyle name="TotRow - Opmaakprofiel4 2 19 5 7 3" xfId="30358" xr:uid="{00000000-0005-0000-0000-0000AABF0000}"/>
    <cellStyle name="TotRow - Opmaakprofiel4 2 19 5 7 4" xfId="37604" xr:uid="{00000000-0005-0000-0000-0000ABBF0000}"/>
    <cellStyle name="TotRow - Opmaakprofiel4 2 19 5 7 5" xfId="51129" xr:uid="{00000000-0005-0000-0000-0000ACBF0000}"/>
    <cellStyle name="TotRow - Opmaakprofiel4 2 19 5 8" xfId="7109" xr:uid="{00000000-0005-0000-0000-0000ADBF0000}"/>
    <cellStyle name="TotRow - Opmaakprofiel4 2 19 5 8 2" xfId="19407" xr:uid="{00000000-0005-0000-0000-0000AEBF0000}"/>
    <cellStyle name="TotRow - Opmaakprofiel4 2 19 5 8 3" xfId="41210" xr:uid="{00000000-0005-0000-0000-0000AFBF0000}"/>
    <cellStyle name="TotRow - Opmaakprofiel4 2 19 5 8 4" xfId="43608" xr:uid="{00000000-0005-0000-0000-0000B0BF0000}"/>
    <cellStyle name="TotRow - Opmaakprofiel4 2 19 5 8 5" xfId="52079" xr:uid="{00000000-0005-0000-0000-0000B1BF0000}"/>
    <cellStyle name="TotRow - Opmaakprofiel4 2 19 5 9" xfId="18300" xr:uid="{00000000-0005-0000-0000-0000B2BF0000}"/>
    <cellStyle name="TotRow - Opmaakprofiel4 2 19 6" xfId="1043" xr:uid="{00000000-0005-0000-0000-0000B3BF0000}"/>
    <cellStyle name="TotRow - Opmaakprofiel4 2 19 6 2" xfId="2013" xr:uid="{00000000-0005-0000-0000-0000B4BF0000}"/>
    <cellStyle name="TotRow - Opmaakprofiel4 2 19 6 2 2" xfId="11779" xr:uid="{00000000-0005-0000-0000-0000B5BF0000}"/>
    <cellStyle name="TotRow - Opmaakprofiel4 2 19 6 2 2 2" xfId="24078" xr:uid="{00000000-0005-0000-0000-0000B6BF0000}"/>
    <cellStyle name="TotRow - Opmaakprofiel4 2 19 6 2 2 3" xfId="36130" xr:uid="{00000000-0005-0000-0000-0000B7BF0000}"/>
    <cellStyle name="TotRow - Opmaakprofiel4 2 19 6 2 2 4" xfId="46853" xr:uid="{00000000-0005-0000-0000-0000B8BF0000}"/>
    <cellStyle name="TotRow - Opmaakprofiel4 2 19 6 2 2 5" xfId="56744" xr:uid="{00000000-0005-0000-0000-0000B9BF0000}"/>
    <cellStyle name="TotRow - Opmaakprofiel4 2 19 6 2 3" xfId="18308" xr:uid="{00000000-0005-0000-0000-0000BABF0000}"/>
    <cellStyle name="TotRow - Opmaakprofiel4 2 19 6 2 4" xfId="30360" xr:uid="{00000000-0005-0000-0000-0000BBBF0000}"/>
    <cellStyle name="TotRow - Opmaakprofiel4 2 19 6 2 5" xfId="37602" xr:uid="{00000000-0005-0000-0000-0000BCBF0000}"/>
    <cellStyle name="TotRow - Opmaakprofiel4 2 19 6 2 6" xfId="51130" xr:uid="{00000000-0005-0000-0000-0000BDBF0000}"/>
    <cellStyle name="TotRow - Opmaakprofiel4 2 19 6 3" xfId="3054" xr:uid="{00000000-0005-0000-0000-0000BEBF0000}"/>
    <cellStyle name="TotRow - Opmaakprofiel4 2 19 6 3 2" xfId="11780" xr:uid="{00000000-0005-0000-0000-0000BFBF0000}"/>
    <cellStyle name="TotRow - Opmaakprofiel4 2 19 6 3 2 2" xfId="24079" xr:uid="{00000000-0005-0000-0000-0000C0BF0000}"/>
    <cellStyle name="TotRow - Opmaakprofiel4 2 19 6 3 2 3" xfId="36131" xr:uid="{00000000-0005-0000-0000-0000C1BF0000}"/>
    <cellStyle name="TotRow - Opmaakprofiel4 2 19 6 3 2 4" xfId="46854" xr:uid="{00000000-0005-0000-0000-0000C2BF0000}"/>
    <cellStyle name="TotRow - Opmaakprofiel4 2 19 6 3 2 5" xfId="56745" xr:uid="{00000000-0005-0000-0000-0000C3BF0000}"/>
    <cellStyle name="TotRow - Opmaakprofiel4 2 19 6 3 3" xfId="18309" xr:uid="{00000000-0005-0000-0000-0000C4BF0000}"/>
    <cellStyle name="TotRow - Opmaakprofiel4 2 19 6 3 4" xfId="30361" xr:uid="{00000000-0005-0000-0000-0000C5BF0000}"/>
    <cellStyle name="TotRow - Opmaakprofiel4 2 19 6 3 5" xfId="43999" xr:uid="{00000000-0005-0000-0000-0000C6BF0000}"/>
    <cellStyle name="TotRow - Opmaakprofiel4 2 19 6 3 6" xfId="51131" xr:uid="{00000000-0005-0000-0000-0000C7BF0000}"/>
    <cellStyle name="TotRow - Opmaakprofiel4 2 19 6 4" xfId="3893" xr:uid="{00000000-0005-0000-0000-0000C8BF0000}"/>
    <cellStyle name="TotRow - Opmaakprofiel4 2 19 6 4 2" xfId="11781" xr:uid="{00000000-0005-0000-0000-0000C9BF0000}"/>
    <cellStyle name="TotRow - Opmaakprofiel4 2 19 6 4 2 2" xfId="24080" xr:uid="{00000000-0005-0000-0000-0000CABF0000}"/>
    <cellStyle name="TotRow - Opmaakprofiel4 2 19 6 4 2 3" xfId="36132" xr:uid="{00000000-0005-0000-0000-0000CBBF0000}"/>
    <cellStyle name="TotRow - Opmaakprofiel4 2 19 6 4 2 4" xfId="46855" xr:uid="{00000000-0005-0000-0000-0000CCBF0000}"/>
    <cellStyle name="TotRow - Opmaakprofiel4 2 19 6 4 2 5" xfId="56746" xr:uid="{00000000-0005-0000-0000-0000CDBF0000}"/>
    <cellStyle name="TotRow - Opmaakprofiel4 2 19 6 4 3" xfId="18310" xr:uid="{00000000-0005-0000-0000-0000CEBF0000}"/>
    <cellStyle name="TotRow - Opmaakprofiel4 2 19 6 4 4" xfId="30362" xr:uid="{00000000-0005-0000-0000-0000CFBF0000}"/>
    <cellStyle name="TotRow - Opmaakprofiel4 2 19 6 4 5" xfId="37601" xr:uid="{00000000-0005-0000-0000-0000D0BF0000}"/>
    <cellStyle name="TotRow - Opmaakprofiel4 2 19 6 4 6" xfId="51132" xr:uid="{00000000-0005-0000-0000-0000D1BF0000}"/>
    <cellStyle name="TotRow - Opmaakprofiel4 2 19 6 5" xfId="6560" xr:uid="{00000000-0005-0000-0000-0000D2BF0000}"/>
    <cellStyle name="TotRow - Opmaakprofiel4 2 19 6 5 2" xfId="11782" xr:uid="{00000000-0005-0000-0000-0000D3BF0000}"/>
    <cellStyle name="TotRow - Opmaakprofiel4 2 19 6 5 2 2" xfId="24081" xr:uid="{00000000-0005-0000-0000-0000D4BF0000}"/>
    <cellStyle name="TotRow - Opmaakprofiel4 2 19 6 5 2 3" xfId="36133" xr:uid="{00000000-0005-0000-0000-0000D5BF0000}"/>
    <cellStyle name="TotRow - Opmaakprofiel4 2 19 6 5 2 4" xfId="46856" xr:uid="{00000000-0005-0000-0000-0000D6BF0000}"/>
    <cellStyle name="TotRow - Opmaakprofiel4 2 19 6 5 2 5" xfId="56747" xr:uid="{00000000-0005-0000-0000-0000D7BF0000}"/>
    <cellStyle name="TotRow - Opmaakprofiel4 2 19 6 5 3" xfId="18311" xr:uid="{00000000-0005-0000-0000-0000D8BF0000}"/>
    <cellStyle name="TotRow - Opmaakprofiel4 2 19 6 5 4" xfId="30363" xr:uid="{00000000-0005-0000-0000-0000D9BF0000}"/>
    <cellStyle name="TotRow - Opmaakprofiel4 2 19 6 5 5" xfId="37600" xr:uid="{00000000-0005-0000-0000-0000DABF0000}"/>
    <cellStyle name="TotRow - Opmaakprofiel4 2 19 6 5 6" xfId="51133" xr:uid="{00000000-0005-0000-0000-0000DBBF0000}"/>
    <cellStyle name="TotRow - Opmaakprofiel4 2 19 6 6" xfId="6561" xr:uid="{00000000-0005-0000-0000-0000DCBF0000}"/>
    <cellStyle name="TotRow - Opmaakprofiel4 2 19 6 6 2" xfId="11783" xr:uid="{00000000-0005-0000-0000-0000DDBF0000}"/>
    <cellStyle name="TotRow - Opmaakprofiel4 2 19 6 6 2 2" xfId="24082" xr:uid="{00000000-0005-0000-0000-0000DEBF0000}"/>
    <cellStyle name="TotRow - Opmaakprofiel4 2 19 6 6 2 3" xfId="36134" xr:uid="{00000000-0005-0000-0000-0000DFBF0000}"/>
    <cellStyle name="TotRow - Opmaakprofiel4 2 19 6 6 2 4" xfId="46857" xr:uid="{00000000-0005-0000-0000-0000E0BF0000}"/>
    <cellStyle name="TotRow - Opmaakprofiel4 2 19 6 6 2 5" xfId="56748" xr:uid="{00000000-0005-0000-0000-0000E1BF0000}"/>
    <cellStyle name="TotRow - Opmaakprofiel4 2 19 6 6 3" xfId="18312" xr:uid="{00000000-0005-0000-0000-0000E2BF0000}"/>
    <cellStyle name="TotRow - Opmaakprofiel4 2 19 6 6 4" xfId="30364" xr:uid="{00000000-0005-0000-0000-0000E3BF0000}"/>
    <cellStyle name="TotRow - Opmaakprofiel4 2 19 6 6 5" xfId="43998" xr:uid="{00000000-0005-0000-0000-0000E4BF0000}"/>
    <cellStyle name="TotRow - Opmaakprofiel4 2 19 6 6 6" xfId="51134" xr:uid="{00000000-0005-0000-0000-0000E5BF0000}"/>
    <cellStyle name="TotRow - Opmaakprofiel4 2 19 6 7" xfId="6562" xr:uid="{00000000-0005-0000-0000-0000E6BF0000}"/>
    <cellStyle name="TotRow - Opmaakprofiel4 2 19 6 7 2" xfId="18313" xr:uid="{00000000-0005-0000-0000-0000E7BF0000}"/>
    <cellStyle name="TotRow - Opmaakprofiel4 2 19 6 7 3" xfId="30365" xr:uid="{00000000-0005-0000-0000-0000E8BF0000}"/>
    <cellStyle name="TotRow - Opmaakprofiel4 2 19 6 7 4" xfId="37599" xr:uid="{00000000-0005-0000-0000-0000E9BF0000}"/>
    <cellStyle name="TotRow - Opmaakprofiel4 2 19 6 7 5" xfId="51135" xr:uid="{00000000-0005-0000-0000-0000EABF0000}"/>
    <cellStyle name="TotRow - Opmaakprofiel4 2 19 6 8" xfId="9926" xr:uid="{00000000-0005-0000-0000-0000EBBF0000}"/>
    <cellStyle name="TotRow - Opmaakprofiel4 2 19 6 8 2" xfId="22224" xr:uid="{00000000-0005-0000-0000-0000ECBF0000}"/>
    <cellStyle name="TotRow - Opmaakprofiel4 2 19 6 8 3" xfId="43989" xr:uid="{00000000-0005-0000-0000-0000EDBF0000}"/>
    <cellStyle name="TotRow - Opmaakprofiel4 2 19 6 8 4" xfId="28354" xr:uid="{00000000-0005-0000-0000-0000EEBF0000}"/>
    <cellStyle name="TotRow - Opmaakprofiel4 2 19 6 8 5" xfId="54891" xr:uid="{00000000-0005-0000-0000-0000EFBF0000}"/>
    <cellStyle name="TotRow - Opmaakprofiel4 2 19 6 9" xfId="18307" xr:uid="{00000000-0005-0000-0000-0000F0BF0000}"/>
    <cellStyle name="TotRow - Opmaakprofiel4 2 19 7" xfId="1553" xr:uid="{00000000-0005-0000-0000-0000F1BF0000}"/>
    <cellStyle name="TotRow - Opmaakprofiel4 2 19 7 2" xfId="11784" xr:uid="{00000000-0005-0000-0000-0000F2BF0000}"/>
    <cellStyle name="TotRow - Opmaakprofiel4 2 19 7 2 2" xfId="24083" xr:uid="{00000000-0005-0000-0000-0000F3BF0000}"/>
    <cellStyle name="TotRow - Opmaakprofiel4 2 19 7 2 3" xfId="36135" xr:uid="{00000000-0005-0000-0000-0000F4BF0000}"/>
    <cellStyle name="TotRow - Opmaakprofiel4 2 19 7 2 4" xfId="46858" xr:uid="{00000000-0005-0000-0000-0000F5BF0000}"/>
    <cellStyle name="TotRow - Opmaakprofiel4 2 19 7 2 5" xfId="56749" xr:uid="{00000000-0005-0000-0000-0000F6BF0000}"/>
    <cellStyle name="TotRow - Opmaakprofiel4 2 19 7 3" xfId="18314" xr:uid="{00000000-0005-0000-0000-0000F7BF0000}"/>
    <cellStyle name="TotRow - Opmaakprofiel4 2 19 7 4" xfId="30366" xr:uid="{00000000-0005-0000-0000-0000F8BF0000}"/>
    <cellStyle name="TotRow - Opmaakprofiel4 2 19 7 5" xfId="37598" xr:uid="{00000000-0005-0000-0000-0000F9BF0000}"/>
    <cellStyle name="TotRow - Opmaakprofiel4 2 19 7 6" xfId="51136" xr:uid="{00000000-0005-0000-0000-0000FABF0000}"/>
    <cellStyle name="TotRow - Opmaakprofiel4 2 19 8" xfId="2804" xr:uid="{00000000-0005-0000-0000-0000FBBF0000}"/>
    <cellStyle name="TotRow - Opmaakprofiel4 2 19 8 2" xfId="11785" xr:uid="{00000000-0005-0000-0000-0000FCBF0000}"/>
    <cellStyle name="TotRow - Opmaakprofiel4 2 19 8 2 2" xfId="24084" xr:uid="{00000000-0005-0000-0000-0000FDBF0000}"/>
    <cellStyle name="TotRow - Opmaakprofiel4 2 19 8 2 3" xfId="36136" xr:uid="{00000000-0005-0000-0000-0000FEBF0000}"/>
    <cellStyle name="TotRow - Opmaakprofiel4 2 19 8 2 4" xfId="46859" xr:uid="{00000000-0005-0000-0000-0000FFBF0000}"/>
    <cellStyle name="TotRow - Opmaakprofiel4 2 19 8 2 5" xfId="56750" xr:uid="{00000000-0005-0000-0000-000000C00000}"/>
    <cellStyle name="TotRow - Opmaakprofiel4 2 19 8 3" xfId="18315" xr:uid="{00000000-0005-0000-0000-000001C00000}"/>
    <cellStyle name="TotRow - Opmaakprofiel4 2 19 8 4" xfId="30367" xr:uid="{00000000-0005-0000-0000-000002C00000}"/>
    <cellStyle name="TotRow - Opmaakprofiel4 2 19 8 5" xfId="37597" xr:uid="{00000000-0005-0000-0000-000003C00000}"/>
    <cellStyle name="TotRow - Opmaakprofiel4 2 19 8 6" xfId="51137" xr:uid="{00000000-0005-0000-0000-000004C00000}"/>
    <cellStyle name="TotRow - Opmaakprofiel4 2 19 9" xfId="3662" xr:uid="{00000000-0005-0000-0000-000005C00000}"/>
    <cellStyle name="TotRow - Opmaakprofiel4 2 19 9 2" xfId="11786" xr:uid="{00000000-0005-0000-0000-000006C00000}"/>
    <cellStyle name="TotRow - Opmaakprofiel4 2 19 9 2 2" xfId="24085" xr:uid="{00000000-0005-0000-0000-000007C00000}"/>
    <cellStyle name="TotRow - Opmaakprofiel4 2 19 9 2 3" xfId="36137" xr:uid="{00000000-0005-0000-0000-000008C00000}"/>
    <cellStyle name="TotRow - Opmaakprofiel4 2 19 9 2 4" xfId="46860" xr:uid="{00000000-0005-0000-0000-000009C00000}"/>
    <cellStyle name="TotRow - Opmaakprofiel4 2 19 9 2 5" xfId="56751" xr:uid="{00000000-0005-0000-0000-00000AC00000}"/>
    <cellStyle name="TotRow - Opmaakprofiel4 2 19 9 3" xfId="18316" xr:uid="{00000000-0005-0000-0000-00000BC00000}"/>
    <cellStyle name="TotRow - Opmaakprofiel4 2 19 9 4" xfId="30368" xr:uid="{00000000-0005-0000-0000-00000CC00000}"/>
    <cellStyle name="TotRow - Opmaakprofiel4 2 19 9 5" xfId="37596" xr:uid="{00000000-0005-0000-0000-00000DC00000}"/>
    <cellStyle name="TotRow - Opmaakprofiel4 2 19 9 6" xfId="51138" xr:uid="{00000000-0005-0000-0000-00000EC00000}"/>
    <cellStyle name="TotRow - Opmaakprofiel4 2 2" xfId="224" xr:uid="{00000000-0005-0000-0000-00000FC00000}"/>
    <cellStyle name="TotRow - Opmaakprofiel4 2 2 10" xfId="1338" xr:uid="{00000000-0005-0000-0000-000010C00000}"/>
    <cellStyle name="TotRow - Opmaakprofiel4 2 2 10 2" xfId="1377" xr:uid="{00000000-0005-0000-0000-000011C00000}"/>
    <cellStyle name="TotRow - Opmaakprofiel4 2 2 10 2 2" xfId="11787" xr:uid="{00000000-0005-0000-0000-000012C00000}"/>
    <cellStyle name="TotRow - Opmaakprofiel4 2 2 10 2 2 2" xfId="24086" xr:uid="{00000000-0005-0000-0000-000013C00000}"/>
    <cellStyle name="TotRow - Opmaakprofiel4 2 2 10 2 2 3" xfId="36138" xr:uid="{00000000-0005-0000-0000-000014C00000}"/>
    <cellStyle name="TotRow - Opmaakprofiel4 2 2 10 2 2 4" xfId="46861" xr:uid="{00000000-0005-0000-0000-000015C00000}"/>
    <cellStyle name="TotRow - Opmaakprofiel4 2 2 10 2 2 5" xfId="56752" xr:uid="{00000000-0005-0000-0000-000016C00000}"/>
    <cellStyle name="TotRow - Opmaakprofiel4 2 2 10 2 3" xfId="18319" xr:uid="{00000000-0005-0000-0000-000017C00000}"/>
    <cellStyle name="TotRow - Opmaakprofiel4 2 2 10 2 4" xfId="30371" xr:uid="{00000000-0005-0000-0000-000018C00000}"/>
    <cellStyle name="TotRow - Opmaakprofiel4 2 2 10 2 5" xfId="37594" xr:uid="{00000000-0005-0000-0000-000019C00000}"/>
    <cellStyle name="TotRow - Opmaakprofiel4 2 2 10 2 6" xfId="51139" xr:uid="{00000000-0005-0000-0000-00001AC00000}"/>
    <cellStyle name="TotRow - Opmaakprofiel4 2 2 10 3" xfId="3349" xr:uid="{00000000-0005-0000-0000-00001BC00000}"/>
    <cellStyle name="TotRow - Opmaakprofiel4 2 2 10 3 2" xfId="11788" xr:uid="{00000000-0005-0000-0000-00001CC00000}"/>
    <cellStyle name="TotRow - Opmaakprofiel4 2 2 10 3 2 2" xfId="24087" xr:uid="{00000000-0005-0000-0000-00001DC00000}"/>
    <cellStyle name="TotRow - Opmaakprofiel4 2 2 10 3 2 3" xfId="36139" xr:uid="{00000000-0005-0000-0000-00001EC00000}"/>
    <cellStyle name="TotRow - Opmaakprofiel4 2 2 10 3 2 4" xfId="46862" xr:uid="{00000000-0005-0000-0000-00001FC00000}"/>
    <cellStyle name="TotRow - Opmaakprofiel4 2 2 10 3 2 5" xfId="56753" xr:uid="{00000000-0005-0000-0000-000020C00000}"/>
    <cellStyle name="TotRow - Opmaakprofiel4 2 2 10 3 3" xfId="18320" xr:uid="{00000000-0005-0000-0000-000021C00000}"/>
    <cellStyle name="TotRow - Opmaakprofiel4 2 2 10 3 4" xfId="30372" xr:uid="{00000000-0005-0000-0000-000022C00000}"/>
    <cellStyle name="TotRow - Opmaakprofiel4 2 2 10 3 5" xfId="43994" xr:uid="{00000000-0005-0000-0000-000023C00000}"/>
    <cellStyle name="TotRow - Opmaakprofiel4 2 2 10 3 6" xfId="51140" xr:uid="{00000000-0005-0000-0000-000024C00000}"/>
    <cellStyle name="TotRow - Opmaakprofiel4 2 2 10 4" xfId="4110" xr:uid="{00000000-0005-0000-0000-000025C00000}"/>
    <cellStyle name="TotRow - Opmaakprofiel4 2 2 10 4 2" xfId="11789" xr:uid="{00000000-0005-0000-0000-000026C00000}"/>
    <cellStyle name="TotRow - Opmaakprofiel4 2 2 10 4 2 2" xfId="24088" xr:uid="{00000000-0005-0000-0000-000027C00000}"/>
    <cellStyle name="TotRow - Opmaakprofiel4 2 2 10 4 2 3" xfId="36140" xr:uid="{00000000-0005-0000-0000-000028C00000}"/>
    <cellStyle name="TotRow - Opmaakprofiel4 2 2 10 4 2 4" xfId="46863" xr:uid="{00000000-0005-0000-0000-000029C00000}"/>
    <cellStyle name="TotRow - Opmaakprofiel4 2 2 10 4 2 5" xfId="56754" xr:uid="{00000000-0005-0000-0000-00002AC00000}"/>
    <cellStyle name="TotRow - Opmaakprofiel4 2 2 10 4 3" xfId="18321" xr:uid="{00000000-0005-0000-0000-00002BC00000}"/>
    <cellStyle name="TotRow - Opmaakprofiel4 2 2 10 4 4" xfId="30373" xr:uid="{00000000-0005-0000-0000-00002CC00000}"/>
    <cellStyle name="TotRow - Opmaakprofiel4 2 2 10 4 5" xfId="37593" xr:uid="{00000000-0005-0000-0000-00002DC00000}"/>
    <cellStyle name="TotRow - Opmaakprofiel4 2 2 10 4 6" xfId="51141" xr:uid="{00000000-0005-0000-0000-00002EC00000}"/>
    <cellStyle name="TotRow - Opmaakprofiel4 2 2 10 5" xfId="6563" xr:uid="{00000000-0005-0000-0000-00002FC00000}"/>
    <cellStyle name="TotRow - Opmaakprofiel4 2 2 10 5 2" xfId="11790" xr:uid="{00000000-0005-0000-0000-000030C00000}"/>
    <cellStyle name="TotRow - Opmaakprofiel4 2 2 10 5 2 2" xfId="24089" xr:uid="{00000000-0005-0000-0000-000031C00000}"/>
    <cellStyle name="TotRow - Opmaakprofiel4 2 2 10 5 2 3" xfId="36141" xr:uid="{00000000-0005-0000-0000-000032C00000}"/>
    <cellStyle name="TotRow - Opmaakprofiel4 2 2 10 5 2 4" xfId="46864" xr:uid="{00000000-0005-0000-0000-000033C00000}"/>
    <cellStyle name="TotRow - Opmaakprofiel4 2 2 10 5 2 5" xfId="56755" xr:uid="{00000000-0005-0000-0000-000034C00000}"/>
    <cellStyle name="TotRow - Opmaakprofiel4 2 2 10 5 3" xfId="18322" xr:uid="{00000000-0005-0000-0000-000035C00000}"/>
    <cellStyle name="TotRow - Opmaakprofiel4 2 2 10 5 4" xfId="30374" xr:uid="{00000000-0005-0000-0000-000036C00000}"/>
    <cellStyle name="TotRow - Opmaakprofiel4 2 2 10 5 5" xfId="37592" xr:uid="{00000000-0005-0000-0000-000037C00000}"/>
    <cellStyle name="TotRow - Opmaakprofiel4 2 2 10 5 6" xfId="51142" xr:uid="{00000000-0005-0000-0000-000038C00000}"/>
    <cellStyle name="TotRow - Opmaakprofiel4 2 2 10 6" xfId="6564" xr:uid="{00000000-0005-0000-0000-000039C00000}"/>
    <cellStyle name="TotRow - Opmaakprofiel4 2 2 10 6 2" xfId="11791" xr:uid="{00000000-0005-0000-0000-00003AC00000}"/>
    <cellStyle name="TotRow - Opmaakprofiel4 2 2 10 6 2 2" xfId="24090" xr:uid="{00000000-0005-0000-0000-00003BC00000}"/>
    <cellStyle name="TotRow - Opmaakprofiel4 2 2 10 6 2 3" xfId="36142" xr:uid="{00000000-0005-0000-0000-00003CC00000}"/>
    <cellStyle name="TotRow - Opmaakprofiel4 2 2 10 6 2 4" xfId="46865" xr:uid="{00000000-0005-0000-0000-00003DC00000}"/>
    <cellStyle name="TotRow - Opmaakprofiel4 2 2 10 6 2 5" xfId="56756" xr:uid="{00000000-0005-0000-0000-00003EC00000}"/>
    <cellStyle name="TotRow - Opmaakprofiel4 2 2 10 6 3" xfId="18323" xr:uid="{00000000-0005-0000-0000-00003FC00000}"/>
    <cellStyle name="TotRow - Opmaakprofiel4 2 2 10 6 4" xfId="30375" xr:uid="{00000000-0005-0000-0000-000040C00000}"/>
    <cellStyle name="TotRow - Opmaakprofiel4 2 2 10 6 5" xfId="37591" xr:uid="{00000000-0005-0000-0000-000041C00000}"/>
    <cellStyle name="TotRow - Opmaakprofiel4 2 2 10 6 6" xfId="51143" xr:uid="{00000000-0005-0000-0000-000042C00000}"/>
    <cellStyle name="TotRow - Opmaakprofiel4 2 2 10 7" xfId="6565" xr:uid="{00000000-0005-0000-0000-000043C00000}"/>
    <cellStyle name="TotRow - Opmaakprofiel4 2 2 10 7 2" xfId="18324" xr:uid="{00000000-0005-0000-0000-000044C00000}"/>
    <cellStyle name="TotRow - Opmaakprofiel4 2 2 10 7 3" xfId="30376" xr:uid="{00000000-0005-0000-0000-000045C00000}"/>
    <cellStyle name="TotRow - Opmaakprofiel4 2 2 10 7 4" xfId="37590" xr:uid="{00000000-0005-0000-0000-000046C00000}"/>
    <cellStyle name="TotRow - Opmaakprofiel4 2 2 10 7 5" xfId="51144" xr:uid="{00000000-0005-0000-0000-000047C00000}"/>
    <cellStyle name="TotRow - Opmaakprofiel4 2 2 10 8" xfId="6993" xr:uid="{00000000-0005-0000-0000-000048C00000}"/>
    <cellStyle name="TotRow - Opmaakprofiel4 2 2 10 8 2" xfId="19291" xr:uid="{00000000-0005-0000-0000-000049C00000}"/>
    <cellStyle name="TotRow - Opmaakprofiel4 2 2 10 8 3" xfId="41094" xr:uid="{00000000-0005-0000-0000-00004AC00000}"/>
    <cellStyle name="TotRow - Opmaakprofiel4 2 2 10 8 4" xfId="36995" xr:uid="{00000000-0005-0000-0000-00004BC00000}"/>
    <cellStyle name="TotRow - Opmaakprofiel4 2 2 10 8 5" xfId="51964" xr:uid="{00000000-0005-0000-0000-00004CC00000}"/>
    <cellStyle name="TotRow - Opmaakprofiel4 2 2 10 9" xfId="18318" xr:uid="{00000000-0005-0000-0000-00004DC00000}"/>
    <cellStyle name="TotRow - Opmaakprofiel4 2 2 11" xfId="2022" xr:uid="{00000000-0005-0000-0000-00004EC00000}"/>
    <cellStyle name="TotRow - Opmaakprofiel4 2 2 11 2" xfId="11792" xr:uid="{00000000-0005-0000-0000-00004FC00000}"/>
    <cellStyle name="TotRow - Opmaakprofiel4 2 2 11 2 2" xfId="24091" xr:uid="{00000000-0005-0000-0000-000050C00000}"/>
    <cellStyle name="TotRow - Opmaakprofiel4 2 2 11 2 3" xfId="36143" xr:uid="{00000000-0005-0000-0000-000051C00000}"/>
    <cellStyle name="TotRow - Opmaakprofiel4 2 2 11 2 4" xfId="46866" xr:uid="{00000000-0005-0000-0000-000052C00000}"/>
    <cellStyle name="TotRow - Opmaakprofiel4 2 2 11 2 5" xfId="56757" xr:uid="{00000000-0005-0000-0000-000053C00000}"/>
    <cellStyle name="TotRow - Opmaakprofiel4 2 2 11 3" xfId="18325" xr:uid="{00000000-0005-0000-0000-000054C00000}"/>
    <cellStyle name="TotRow - Opmaakprofiel4 2 2 11 4" xfId="30377" xr:uid="{00000000-0005-0000-0000-000055C00000}"/>
    <cellStyle name="TotRow - Opmaakprofiel4 2 2 11 5" xfId="43991" xr:uid="{00000000-0005-0000-0000-000056C00000}"/>
    <cellStyle name="TotRow - Opmaakprofiel4 2 2 11 6" xfId="51145" xr:uid="{00000000-0005-0000-0000-000057C00000}"/>
    <cellStyle name="TotRow - Opmaakprofiel4 2 2 12" xfId="1897" xr:uid="{00000000-0005-0000-0000-000058C00000}"/>
    <cellStyle name="TotRow - Opmaakprofiel4 2 2 12 2" xfId="11793" xr:uid="{00000000-0005-0000-0000-000059C00000}"/>
    <cellStyle name="TotRow - Opmaakprofiel4 2 2 12 2 2" xfId="24092" xr:uid="{00000000-0005-0000-0000-00005AC00000}"/>
    <cellStyle name="TotRow - Opmaakprofiel4 2 2 12 2 3" xfId="36144" xr:uid="{00000000-0005-0000-0000-00005BC00000}"/>
    <cellStyle name="TotRow - Opmaakprofiel4 2 2 12 2 4" xfId="46867" xr:uid="{00000000-0005-0000-0000-00005CC00000}"/>
    <cellStyle name="TotRow - Opmaakprofiel4 2 2 12 2 5" xfId="56758" xr:uid="{00000000-0005-0000-0000-00005DC00000}"/>
    <cellStyle name="TotRow - Opmaakprofiel4 2 2 12 3" xfId="18326" xr:uid="{00000000-0005-0000-0000-00005EC00000}"/>
    <cellStyle name="TotRow - Opmaakprofiel4 2 2 12 4" xfId="30378" xr:uid="{00000000-0005-0000-0000-00005FC00000}"/>
    <cellStyle name="TotRow - Opmaakprofiel4 2 2 12 5" xfId="37589" xr:uid="{00000000-0005-0000-0000-000060C00000}"/>
    <cellStyle name="TotRow - Opmaakprofiel4 2 2 12 6" xfId="51146" xr:uid="{00000000-0005-0000-0000-000061C00000}"/>
    <cellStyle name="TotRow - Opmaakprofiel4 2 2 13" xfId="2451" xr:uid="{00000000-0005-0000-0000-000062C00000}"/>
    <cellStyle name="TotRow - Opmaakprofiel4 2 2 13 2" xfId="11794" xr:uid="{00000000-0005-0000-0000-000063C00000}"/>
    <cellStyle name="TotRow - Opmaakprofiel4 2 2 13 2 2" xfId="24093" xr:uid="{00000000-0005-0000-0000-000064C00000}"/>
    <cellStyle name="TotRow - Opmaakprofiel4 2 2 13 2 3" xfId="36145" xr:uid="{00000000-0005-0000-0000-000065C00000}"/>
    <cellStyle name="TotRow - Opmaakprofiel4 2 2 13 2 4" xfId="46868" xr:uid="{00000000-0005-0000-0000-000066C00000}"/>
    <cellStyle name="TotRow - Opmaakprofiel4 2 2 13 2 5" xfId="56759" xr:uid="{00000000-0005-0000-0000-000067C00000}"/>
    <cellStyle name="TotRow - Opmaakprofiel4 2 2 13 3" xfId="18327" xr:uid="{00000000-0005-0000-0000-000068C00000}"/>
    <cellStyle name="TotRow - Opmaakprofiel4 2 2 13 4" xfId="30379" xr:uid="{00000000-0005-0000-0000-000069C00000}"/>
    <cellStyle name="TotRow - Opmaakprofiel4 2 2 13 5" xfId="37588" xr:uid="{00000000-0005-0000-0000-00006AC00000}"/>
    <cellStyle name="TotRow - Opmaakprofiel4 2 2 13 6" xfId="51147" xr:uid="{00000000-0005-0000-0000-00006BC00000}"/>
    <cellStyle name="TotRow - Opmaakprofiel4 2 2 14" xfId="6566" xr:uid="{00000000-0005-0000-0000-00006CC00000}"/>
    <cellStyle name="TotRow - Opmaakprofiel4 2 2 14 2" xfId="11795" xr:uid="{00000000-0005-0000-0000-00006DC00000}"/>
    <cellStyle name="TotRow - Opmaakprofiel4 2 2 14 2 2" xfId="24094" xr:uid="{00000000-0005-0000-0000-00006EC00000}"/>
    <cellStyle name="TotRow - Opmaakprofiel4 2 2 14 2 3" xfId="36146" xr:uid="{00000000-0005-0000-0000-00006FC00000}"/>
    <cellStyle name="TotRow - Opmaakprofiel4 2 2 14 2 4" xfId="46869" xr:uid="{00000000-0005-0000-0000-000070C00000}"/>
    <cellStyle name="TotRow - Opmaakprofiel4 2 2 14 2 5" xfId="56760" xr:uid="{00000000-0005-0000-0000-000071C00000}"/>
    <cellStyle name="TotRow - Opmaakprofiel4 2 2 14 3" xfId="18328" xr:uid="{00000000-0005-0000-0000-000072C00000}"/>
    <cellStyle name="TotRow - Opmaakprofiel4 2 2 14 4" xfId="30380" xr:uid="{00000000-0005-0000-0000-000073C00000}"/>
    <cellStyle name="TotRow - Opmaakprofiel4 2 2 14 5" xfId="43990" xr:uid="{00000000-0005-0000-0000-000074C00000}"/>
    <cellStyle name="TotRow - Opmaakprofiel4 2 2 14 6" xfId="51148" xr:uid="{00000000-0005-0000-0000-000075C00000}"/>
    <cellStyle name="TotRow - Opmaakprofiel4 2 2 15" xfId="6567" xr:uid="{00000000-0005-0000-0000-000076C00000}"/>
    <cellStyle name="TotRow - Opmaakprofiel4 2 2 15 2" xfId="11796" xr:uid="{00000000-0005-0000-0000-000077C00000}"/>
    <cellStyle name="TotRow - Opmaakprofiel4 2 2 15 2 2" xfId="24095" xr:uid="{00000000-0005-0000-0000-000078C00000}"/>
    <cellStyle name="TotRow - Opmaakprofiel4 2 2 15 2 3" xfId="36147" xr:uid="{00000000-0005-0000-0000-000079C00000}"/>
    <cellStyle name="TotRow - Opmaakprofiel4 2 2 15 2 4" xfId="46870" xr:uid="{00000000-0005-0000-0000-00007AC00000}"/>
    <cellStyle name="TotRow - Opmaakprofiel4 2 2 15 2 5" xfId="56761" xr:uid="{00000000-0005-0000-0000-00007BC00000}"/>
    <cellStyle name="TotRow - Opmaakprofiel4 2 2 15 3" xfId="18329" xr:uid="{00000000-0005-0000-0000-00007CC00000}"/>
    <cellStyle name="TotRow - Opmaakprofiel4 2 2 15 4" xfId="30381" xr:uid="{00000000-0005-0000-0000-00007DC00000}"/>
    <cellStyle name="TotRow - Opmaakprofiel4 2 2 15 5" xfId="37587" xr:uid="{00000000-0005-0000-0000-00007EC00000}"/>
    <cellStyle name="TotRow - Opmaakprofiel4 2 2 15 6" xfId="51149" xr:uid="{00000000-0005-0000-0000-00007FC00000}"/>
    <cellStyle name="TotRow - Opmaakprofiel4 2 2 16" xfId="6568" xr:uid="{00000000-0005-0000-0000-000080C00000}"/>
    <cellStyle name="TotRow - Opmaakprofiel4 2 2 16 2" xfId="18330" xr:uid="{00000000-0005-0000-0000-000081C00000}"/>
    <cellStyle name="TotRow - Opmaakprofiel4 2 2 16 3" xfId="30382" xr:uid="{00000000-0005-0000-0000-000082C00000}"/>
    <cellStyle name="TotRow - Opmaakprofiel4 2 2 16 4" xfId="37586" xr:uid="{00000000-0005-0000-0000-000083C00000}"/>
    <cellStyle name="TotRow - Opmaakprofiel4 2 2 16 5" xfId="51150" xr:uid="{00000000-0005-0000-0000-000084C00000}"/>
    <cellStyle name="TotRow - Opmaakprofiel4 2 2 17" xfId="10487" xr:uid="{00000000-0005-0000-0000-000085C00000}"/>
    <cellStyle name="TotRow - Opmaakprofiel4 2 2 17 2" xfId="22785" xr:uid="{00000000-0005-0000-0000-000086C00000}"/>
    <cellStyle name="TotRow - Opmaakprofiel4 2 2 17 3" xfId="44544" xr:uid="{00000000-0005-0000-0000-000087C00000}"/>
    <cellStyle name="TotRow - Opmaakprofiel4 2 2 17 4" xfId="42216" xr:uid="{00000000-0005-0000-0000-000088C00000}"/>
    <cellStyle name="TotRow - Opmaakprofiel4 2 2 17 5" xfId="55452" xr:uid="{00000000-0005-0000-0000-000089C00000}"/>
    <cellStyle name="TotRow - Opmaakprofiel4 2 2 18" xfId="18317" xr:uid="{00000000-0005-0000-0000-00008AC00000}"/>
    <cellStyle name="TotRow - Opmaakprofiel4 2 2 2" xfId="308" xr:uid="{00000000-0005-0000-0000-00008BC00000}"/>
    <cellStyle name="TotRow - Opmaakprofiel4 2 2 2 10" xfId="1673" xr:uid="{00000000-0005-0000-0000-00008CC00000}"/>
    <cellStyle name="TotRow - Opmaakprofiel4 2 2 2 10 2" xfId="11797" xr:uid="{00000000-0005-0000-0000-00008DC00000}"/>
    <cellStyle name="TotRow - Opmaakprofiel4 2 2 2 10 2 2" xfId="24096" xr:uid="{00000000-0005-0000-0000-00008EC00000}"/>
    <cellStyle name="TotRow - Opmaakprofiel4 2 2 2 10 2 3" xfId="36148" xr:uid="{00000000-0005-0000-0000-00008FC00000}"/>
    <cellStyle name="TotRow - Opmaakprofiel4 2 2 2 10 2 4" xfId="46871" xr:uid="{00000000-0005-0000-0000-000090C00000}"/>
    <cellStyle name="TotRow - Opmaakprofiel4 2 2 2 10 2 5" xfId="56762" xr:uid="{00000000-0005-0000-0000-000091C00000}"/>
    <cellStyle name="TotRow - Opmaakprofiel4 2 2 2 10 3" xfId="18332" xr:uid="{00000000-0005-0000-0000-000092C00000}"/>
    <cellStyle name="TotRow - Opmaakprofiel4 2 2 2 10 4" xfId="30384" xr:uid="{00000000-0005-0000-0000-000093C00000}"/>
    <cellStyle name="TotRow - Opmaakprofiel4 2 2 2 10 5" xfId="37584" xr:uid="{00000000-0005-0000-0000-000094C00000}"/>
    <cellStyle name="TotRow - Opmaakprofiel4 2 2 2 10 6" xfId="51151" xr:uid="{00000000-0005-0000-0000-000095C00000}"/>
    <cellStyle name="TotRow - Opmaakprofiel4 2 2 2 11" xfId="1831" xr:uid="{00000000-0005-0000-0000-000096C00000}"/>
    <cellStyle name="TotRow - Opmaakprofiel4 2 2 2 11 2" xfId="11798" xr:uid="{00000000-0005-0000-0000-000097C00000}"/>
    <cellStyle name="TotRow - Opmaakprofiel4 2 2 2 11 2 2" xfId="24097" xr:uid="{00000000-0005-0000-0000-000098C00000}"/>
    <cellStyle name="TotRow - Opmaakprofiel4 2 2 2 11 2 3" xfId="36149" xr:uid="{00000000-0005-0000-0000-000099C00000}"/>
    <cellStyle name="TotRow - Opmaakprofiel4 2 2 2 11 2 4" xfId="46872" xr:uid="{00000000-0005-0000-0000-00009AC00000}"/>
    <cellStyle name="TotRow - Opmaakprofiel4 2 2 2 11 2 5" xfId="56763" xr:uid="{00000000-0005-0000-0000-00009BC00000}"/>
    <cellStyle name="TotRow - Opmaakprofiel4 2 2 2 11 3" xfId="18333" xr:uid="{00000000-0005-0000-0000-00009CC00000}"/>
    <cellStyle name="TotRow - Opmaakprofiel4 2 2 2 11 4" xfId="30385" xr:uid="{00000000-0005-0000-0000-00009DC00000}"/>
    <cellStyle name="TotRow - Opmaakprofiel4 2 2 2 11 5" xfId="43987" xr:uid="{00000000-0005-0000-0000-00009EC00000}"/>
    <cellStyle name="TotRow - Opmaakprofiel4 2 2 2 11 6" xfId="51152" xr:uid="{00000000-0005-0000-0000-00009FC00000}"/>
    <cellStyle name="TotRow - Opmaakprofiel4 2 2 2 12" xfId="2089" xr:uid="{00000000-0005-0000-0000-0000A0C00000}"/>
    <cellStyle name="TotRow - Opmaakprofiel4 2 2 2 12 2" xfId="11799" xr:uid="{00000000-0005-0000-0000-0000A1C00000}"/>
    <cellStyle name="TotRow - Opmaakprofiel4 2 2 2 12 2 2" xfId="24098" xr:uid="{00000000-0005-0000-0000-0000A2C00000}"/>
    <cellStyle name="TotRow - Opmaakprofiel4 2 2 2 12 2 3" xfId="36150" xr:uid="{00000000-0005-0000-0000-0000A3C00000}"/>
    <cellStyle name="TotRow - Opmaakprofiel4 2 2 2 12 2 4" xfId="46873" xr:uid="{00000000-0005-0000-0000-0000A4C00000}"/>
    <cellStyle name="TotRow - Opmaakprofiel4 2 2 2 12 2 5" xfId="56764" xr:uid="{00000000-0005-0000-0000-0000A5C00000}"/>
    <cellStyle name="TotRow - Opmaakprofiel4 2 2 2 12 3" xfId="18334" xr:uid="{00000000-0005-0000-0000-0000A6C00000}"/>
    <cellStyle name="TotRow - Opmaakprofiel4 2 2 2 12 4" xfId="30386" xr:uid="{00000000-0005-0000-0000-0000A7C00000}"/>
    <cellStyle name="TotRow - Opmaakprofiel4 2 2 2 12 5" xfId="37583" xr:uid="{00000000-0005-0000-0000-0000A8C00000}"/>
    <cellStyle name="TotRow - Opmaakprofiel4 2 2 2 12 6" xfId="51153" xr:uid="{00000000-0005-0000-0000-0000A9C00000}"/>
    <cellStyle name="TotRow - Opmaakprofiel4 2 2 2 13" xfId="6569" xr:uid="{00000000-0005-0000-0000-0000AAC00000}"/>
    <cellStyle name="TotRow - Opmaakprofiel4 2 2 2 13 2" xfId="11800" xr:uid="{00000000-0005-0000-0000-0000ABC00000}"/>
    <cellStyle name="TotRow - Opmaakprofiel4 2 2 2 13 2 2" xfId="24099" xr:uid="{00000000-0005-0000-0000-0000ACC00000}"/>
    <cellStyle name="TotRow - Opmaakprofiel4 2 2 2 13 2 3" xfId="36151" xr:uid="{00000000-0005-0000-0000-0000ADC00000}"/>
    <cellStyle name="TotRow - Opmaakprofiel4 2 2 2 13 2 4" xfId="46874" xr:uid="{00000000-0005-0000-0000-0000AEC00000}"/>
    <cellStyle name="TotRow - Opmaakprofiel4 2 2 2 13 2 5" xfId="56765" xr:uid="{00000000-0005-0000-0000-0000AFC00000}"/>
    <cellStyle name="TotRow - Opmaakprofiel4 2 2 2 13 3" xfId="18335" xr:uid="{00000000-0005-0000-0000-0000B0C00000}"/>
    <cellStyle name="TotRow - Opmaakprofiel4 2 2 2 13 4" xfId="30387" xr:uid="{00000000-0005-0000-0000-0000B1C00000}"/>
    <cellStyle name="TotRow - Opmaakprofiel4 2 2 2 13 5" xfId="37582" xr:uid="{00000000-0005-0000-0000-0000B2C00000}"/>
    <cellStyle name="TotRow - Opmaakprofiel4 2 2 2 13 6" xfId="51154" xr:uid="{00000000-0005-0000-0000-0000B3C00000}"/>
    <cellStyle name="TotRow - Opmaakprofiel4 2 2 2 14" xfId="6570" xr:uid="{00000000-0005-0000-0000-0000B4C00000}"/>
    <cellStyle name="TotRow - Opmaakprofiel4 2 2 2 14 2" xfId="11801" xr:uid="{00000000-0005-0000-0000-0000B5C00000}"/>
    <cellStyle name="TotRow - Opmaakprofiel4 2 2 2 14 2 2" xfId="24100" xr:uid="{00000000-0005-0000-0000-0000B6C00000}"/>
    <cellStyle name="TotRow - Opmaakprofiel4 2 2 2 14 2 3" xfId="36152" xr:uid="{00000000-0005-0000-0000-0000B7C00000}"/>
    <cellStyle name="TotRow - Opmaakprofiel4 2 2 2 14 2 4" xfId="46875" xr:uid="{00000000-0005-0000-0000-0000B8C00000}"/>
    <cellStyle name="TotRow - Opmaakprofiel4 2 2 2 14 2 5" xfId="56766" xr:uid="{00000000-0005-0000-0000-0000B9C00000}"/>
    <cellStyle name="TotRow - Opmaakprofiel4 2 2 2 14 3" xfId="18336" xr:uid="{00000000-0005-0000-0000-0000BAC00000}"/>
    <cellStyle name="TotRow - Opmaakprofiel4 2 2 2 14 4" xfId="30388" xr:uid="{00000000-0005-0000-0000-0000BBC00000}"/>
    <cellStyle name="TotRow - Opmaakprofiel4 2 2 2 14 5" xfId="43986" xr:uid="{00000000-0005-0000-0000-0000BCC00000}"/>
    <cellStyle name="TotRow - Opmaakprofiel4 2 2 2 14 6" xfId="51155" xr:uid="{00000000-0005-0000-0000-0000BDC00000}"/>
    <cellStyle name="TotRow - Opmaakprofiel4 2 2 2 15" xfId="6571" xr:uid="{00000000-0005-0000-0000-0000BEC00000}"/>
    <cellStyle name="TotRow - Opmaakprofiel4 2 2 2 15 2" xfId="18337" xr:uid="{00000000-0005-0000-0000-0000BFC00000}"/>
    <cellStyle name="TotRow - Opmaakprofiel4 2 2 2 15 3" xfId="30389" xr:uid="{00000000-0005-0000-0000-0000C0C00000}"/>
    <cellStyle name="TotRow - Opmaakprofiel4 2 2 2 15 4" xfId="37581" xr:uid="{00000000-0005-0000-0000-0000C1C00000}"/>
    <cellStyle name="TotRow - Opmaakprofiel4 2 2 2 15 5" xfId="51156" xr:uid="{00000000-0005-0000-0000-0000C2C00000}"/>
    <cellStyle name="TotRow - Opmaakprofiel4 2 2 2 16" xfId="10426" xr:uid="{00000000-0005-0000-0000-0000C3C00000}"/>
    <cellStyle name="TotRow - Opmaakprofiel4 2 2 2 16 2" xfId="22724" xr:uid="{00000000-0005-0000-0000-0000C4C00000}"/>
    <cellStyle name="TotRow - Opmaakprofiel4 2 2 2 16 3" xfId="44483" xr:uid="{00000000-0005-0000-0000-0000C5C00000}"/>
    <cellStyle name="TotRow - Opmaakprofiel4 2 2 2 16 4" xfId="29307" xr:uid="{00000000-0005-0000-0000-0000C6C00000}"/>
    <cellStyle name="TotRow - Opmaakprofiel4 2 2 2 16 5" xfId="55391" xr:uid="{00000000-0005-0000-0000-0000C7C00000}"/>
    <cellStyle name="TotRow - Opmaakprofiel4 2 2 2 17" xfId="18331" xr:uid="{00000000-0005-0000-0000-0000C8C00000}"/>
    <cellStyle name="TotRow - Opmaakprofiel4 2 2 2 2" xfId="586" xr:uid="{00000000-0005-0000-0000-0000C9C00000}"/>
    <cellStyle name="TotRow - Opmaakprofiel4 2 2 2 2 2" xfId="1899" xr:uid="{00000000-0005-0000-0000-0000CAC00000}"/>
    <cellStyle name="TotRow - Opmaakprofiel4 2 2 2 2 2 2" xfId="11802" xr:uid="{00000000-0005-0000-0000-0000CBC00000}"/>
    <cellStyle name="TotRow - Opmaakprofiel4 2 2 2 2 2 2 2" xfId="24101" xr:uid="{00000000-0005-0000-0000-0000CCC00000}"/>
    <cellStyle name="TotRow - Opmaakprofiel4 2 2 2 2 2 2 3" xfId="36153" xr:uid="{00000000-0005-0000-0000-0000CDC00000}"/>
    <cellStyle name="TotRow - Opmaakprofiel4 2 2 2 2 2 2 4" xfId="46876" xr:uid="{00000000-0005-0000-0000-0000CEC00000}"/>
    <cellStyle name="TotRow - Opmaakprofiel4 2 2 2 2 2 2 5" xfId="56767" xr:uid="{00000000-0005-0000-0000-0000CFC00000}"/>
    <cellStyle name="TotRow - Opmaakprofiel4 2 2 2 2 2 3" xfId="18339" xr:uid="{00000000-0005-0000-0000-0000D0C00000}"/>
    <cellStyle name="TotRow - Opmaakprofiel4 2 2 2 2 2 4" xfId="30391" xr:uid="{00000000-0005-0000-0000-0000D1C00000}"/>
    <cellStyle name="TotRow - Opmaakprofiel4 2 2 2 2 2 5" xfId="37579" xr:uid="{00000000-0005-0000-0000-0000D2C00000}"/>
    <cellStyle name="TotRow - Opmaakprofiel4 2 2 2 2 2 6" xfId="51157" xr:uid="{00000000-0005-0000-0000-0000D3C00000}"/>
    <cellStyle name="TotRow - Opmaakprofiel4 2 2 2 2 3" xfId="2657" xr:uid="{00000000-0005-0000-0000-0000D4C00000}"/>
    <cellStyle name="TotRow - Opmaakprofiel4 2 2 2 2 3 2" xfId="11803" xr:uid="{00000000-0005-0000-0000-0000D5C00000}"/>
    <cellStyle name="TotRow - Opmaakprofiel4 2 2 2 2 3 2 2" xfId="24102" xr:uid="{00000000-0005-0000-0000-0000D6C00000}"/>
    <cellStyle name="TotRow - Opmaakprofiel4 2 2 2 2 3 2 3" xfId="36154" xr:uid="{00000000-0005-0000-0000-0000D7C00000}"/>
    <cellStyle name="TotRow - Opmaakprofiel4 2 2 2 2 3 2 4" xfId="46877" xr:uid="{00000000-0005-0000-0000-0000D8C00000}"/>
    <cellStyle name="TotRow - Opmaakprofiel4 2 2 2 2 3 2 5" xfId="56768" xr:uid="{00000000-0005-0000-0000-0000D9C00000}"/>
    <cellStyle name="TotRow - Opmaakprofiel4 2 2 2 2 3 3" xfId="18340" xr:uid="{00000000-0005-0000-0000-0000DAC00000}"/>
    <cellStyle name="TotRow - Opmaakprofiel4 2 2 2 2 3 4" xfId="30392" xr:uid="{00000000-0005-0000-0000-0000DBC00000}"/>
    <cellStyle name="TotRow - Opmaakprofiel4 2 2 2 2 3 5" xfId="43984" xr:uid="{00000000-0005-0000-0000-0000DCC00000}"/>
    <cellStyle name="TotRow - Opmaakprofiel4 2 2 2 2 3 6" xfId="51158" xr:uid="{00000000-0005-0000-0000-0000DDC00000}"/>
    <cellStyle name="TotRow - Opmaakprofiel4 2 2 2 2 4" xfId="3529" xr:uid="{00000000-0005-0000-0000-0000DEC00000}"/>
    <cellStyle name="TotRow - Opmaakprofiel4 2 2 2 2 4 2" xfId="11804" xr:uid="{00000000-0005-0000-0000-0000DFC00000}"/>
    <cellStyle name="TotRow - Opmaakprofiel4 2 2 2 2 4 2 2" xfId="24103" xr:uid="{00000000-0005-0000-0000-0000E0C00000}"/>
    <cellStyle name="TotRow - Opmaakprofiel4 2 2 2 2 4 2 3" xfId="36155" xr:uid="{00000000-0005-0000-0000-0000E1C00000}"/>
    <cellStyle name="TotRow - Opmaakprofiel4 2 2 2 2 4 2 4" xfId="46878" xr:uid="{00000000-0005-0000-0000-0000E2C00000}"/>
    <cellStyle name="TotRow - Opmaakprofiel4 2 2 2 2 4 2 5" xfId="56769" xr:uid="{00000000-0005-0000-0000-0000E3C00000}"/>
    <cellStyle name="TotRow - Opmaakprofiel4 2 2 2 2 4 3" xfId="18341" xr:uid="{00000000-0005-0000-0000-0000E4C00000}"/>
    <cellStyle name="TotRow - Opmaakprofiel4 2 2 2 2 4 4" xfId="30393" xr:uid="{00000000-0005-0000-0000-0000E5C00000}"/>
    <cellStyle name="TotRow - Opmaakprofiel4 2 2 2 2 4 5" xfId="37578" xr:uid="{00000000-0005-0000-0000-0000E6C00000}"/>
    <cellStyle name="TotRow - Opmaakprofiel4 2 2 2 2 4 6" xfId="51159" xr:uid="{00000000-0005-0000-0000-0000E7C00000}"/>
    <cellStyle name="TotRow - Opmaakprofiel4 2 2 2 2 5" xfId="6572" xr:uid="{00000000-0005-0000-0000-0000E8C00000}"/>
    <cellStyle name="TotRow - Opmaakprofiel4 2 2 2 2 5 2" xfId="11805" xr:uid="{00000000-0005-0000-0000-0000E9C00000}"/>
    <cellStyle name="TotRow - Opmaakprofiel4 2 2 2 2 5 2 2" xfId="24104" xr:uid="{00000000-0005-0000-0000-0000EAC00000}"/>
    <cellStyle name="TotRow - Opmaakprofiel4 2 2 2 2 5 2 3" xfId="36156" xr:uid="{00000000-0005-0000-0000-0000EBC00000}"/>
    <cellStyle name="TotRow - Opmaakprofiel4 2 2 2 2 5 2 4" xfId="46879" xr:uid="{00000000-0005-0000-0000-0000ECC00000}"/>
    <cellStyle name="TotRow - Opmaakprofiel4 2 2 2 2 5 2 5" xfId="56770" xr:uid="{00000000-0005-0000-0000-0000EDC00000}"/>
    <cellStyle name="TotRow - Opmaakprofiel4 2 2 2 2 5 3" xfId="18342" xr:uid="{00000000-0005-0000-0000-0000EEC00000}"/>
    <cellStyle name="TotRow - Opmaakprofiel4 2 2 2 2 5 4" xfId="30394" xr:uid="{00000000-0005-0000-0000-0000EFC00000}"/>
    <cellStyle name="TotRow - Opmaakprofiel4 2 2 2 2 5 5" xfId="37577" xr:uid="{00000000-0005-0000-0000-0000F0C00000}"/>
    <cellStyle name="TotRow - Opmaakprofiel4 2 2 2 2 5 6" xfId="51160" xr:uid="{00000000-0005-0000-0000-0000F1C00000}"/>
    <cellStyle name="TotRow - Opmaakprofiel4 2 2 2 2 6" xfId="6573" xr:uid="{00000000-0005-0000-0000-0000F2C00000}"/>
    <cellStyle name="TotRow - Opmaakprofiel4 2 2 2 2 6 2" xfId="11806" xr:uid="{00000000-0005-0000-0000-0000F3C00000}"/>
    <cellStyle name="TotRow - Opmaakprofiel4 2 2 2 2 6 2 2" xfId="24105" xr:uid="{00000000-0005-0000-0000-0000F4C00000}"/>
    <cellStyle name="TotRow - Opmaakprofiel4 2 2 2 2 6 2 3" xfId="36157" xr:uid="{00000000-0005-0000-0000-0000F5C00000}"/>
    <cellStyle name="TotRow - Opmaakprofiel4 2 2 2 2 6 2 4" xfId="46880" xr:uid="{00000000-0005-0000-0000-0000F6C00000}"/>
    <cellStyle name="TotRow - Opmaakprofiel4 2 2 2 2 6 2 5" xfId="56771" xr:uid="{00000000-0005-0000-0000-0000F7C00000}"/>
    <cellStyle name="TotRow - Opmaakprofiel4 2 2 2 2 6 3" xfId="18343" xr:uid="{00000000-0005-0000-0000-0000F8C00000}"/>
    <cellStyle name="TotRow - Opmaakprofiel4 2 2 2 2 6 4" xfId="30395" xr:uid="{00000000-0005-0000-0000-0000F9C00000}"/>
    <cellStyle name="TotRow - Opmaakprofiel4 2 2 2 2 6 5" xfId="43983" xr:uid="{00000000-0005-0000-0000-0000FAC00000}"/>
    <cellStyle name="TotRow - Opmaakprofiel4 2 2 2 2 6 6" xfId="51161" xr:uid="{00000000-0005-0000-0000-0000FBC00000}"/>
    <cellStyle name="TotRow - Opmaakprofiel4 2 2 2 2 7" xfId="6574" xr:uid="{00000000-0005-0000-0000-0000FCC00000}"/>
    <cellStyle name="TotRow - Opmaakprofiel4 2 2 2 2 7 2" xfId="18344" xr:uid="{00000000-0005-0000-0000-0000FDC00000}"/>
    <cellStyle name="TotRow - Opmaakprofiel4 2 2 2 2 7 3" xfId="30396" xr:uid="{00000000-0005-0000-0000-0000FEC00000}"/>
    <cellStyle name="TotRow - Opmaakprofiel4 2 2 2 2 7 4" xfId="37576" xr:uid="{00000000-0005-0000-0000-0000FFC00000}"/>
    <cellStyle name="TotRow - Opmaakprofiel4 2 2 2 2 7 5" xfId="51162" xr:uid="{00000000-0005-0000-0000-000000C10000}"/>
    <cellStyle name="TotRow - Opmaakprofiel4 2 2 2 2 8" xfId="7546" xr:uid="{00000000-0005-0000-0000-000001C10000}"/>
    <cellStyle name="TotRow - Opmaakprofiel4 2 2 2 2 8 2" xfId="19844" xr:uid="{00000000-0005-0000-0000-000002C10000}"/>
    <cellStyle name="TotRow - Opmaakprofiel4 2 2 2 2 8 3" xfId="41647" xr:uid="{00000000-0005-0000-0000-000003C10000}"/>
    <cellStyle name="TotRow - Opmaakprofiel4 2 2 2 2 8 4" xfId="24808" xr:uid="{00000000-0005-0000-0000-000004C10000}"/>
    <cellStyle name="TotRow - Opmaakprofiel4 2 2 2 2 8 5" xfId="52516" xr:uid="{00000000-0005-0000-0000-000005C10000}"/>
    <cellStyle name="TotRow - Opmaakprofiel4 2 2 2 2 9" xfId="18338" xr:uid="{00000000-0005-0000-0000-000006C10000}"/>
    <cellStyle name="TotRow - Opmaakprofiel4 2 2 2 3" xfId="526" xr:uid="{00000000-0005-0000-0000-000007C10000}"/>
    <cellStyle name="TotRow - Opmaakprofiel4 2 2 2 3 2" xfId="1851" xr:uid="{00000000-0005-0000-0000-000008C10000}"/>
    <cellStyle name="TotRow - Opmaakprofiel4 2 2 2 3 2 2" xfId="11807" xr:uid="{00000000-0005-0000-0000-000009C10000}"/>
    <cellStyle name="TotRow - Opmaakprofiel4 2 2 2 3 2 2 2" xfId="24106" xr:uid="{00000000-0005-0000-0000-00000AC10000}"/>
    <cellStyle name="TotRow - Opmaakprofiel4 2 2 2 3 2 2 3" xfId="36158" xr:uid="{00000000-0005-0000-0000-00000BC10000}"/>
    <cellStyle name="TotRow - Opmaakprofiel4 2 2 2 3 2 2 4" xfId="46881" xr:uid="{00000000-0005-0000-0000-00000CC10000}"/>
    <cellStyle name="TotRow - Opmaakprofiel4 2 2 2 3 2 2 5" xfId="56772" xr:uid="{00000000-0005-0000-0000-00000DC10000}"/>
    <cellStyle name="TotRow - Opmaakprofiel4 2 2 2 3 2 3" xfId="18346" xr:uid="{00000000-0005-0000-0000-00000EC10000}"/>
    <cellStyle name="TotRow - Opmaakprofiel4 2 2 2 3 2 4" xfId="30398" xr:uid="{00000000-0005-0000-0000-00000FC10000}"/>
    <cellStyle name="TotRow - Opmaakprofiel4 2 2 2 3 2 5" xfId="43982" xr:uid="{00000000-0005-0000-0000-000010C10000}"/>
    <cellStyle name="TotRow - Opmaakprofiel4 2 2 2 3 2 6" xfId="51163" xr:uid="{00000000-0005-0000-0000-000011C10000}"/>
    <cellStyle name="TotRow - Opmaakprofiel4 2 2 2 3 3" xfId="2597" xr:uid="{00000000-0005-0000-0000-000012C10000}"/>
    <cellStyle name="TotRow - Opmaakprofiel4 2 2 2 3 3 2" xfId="11808" xr:uid="{00000000-0005-0000-0000-000013C10000}"/>
    <cellStyle name="TotRow - Opmaakprofiel4 2 2 2 3 3 2 2" xfId="24107" xr:uid="{00000000-0005-0000-0000-000014C10000}"/>
    <cellStyle name="TotRow - Opmaakprofiel4 2 2 2 3 3 2 3" xfId="36159" xr:uid="{00000000-0005-0000-0000-000015C10000}"/>
    <cellStyle name="TotRow - Opmaakprofiel4 2 2 2 3 3 2 4" xfId="46882" xr:uid="{00000000-0005-0000-0000-000016C10000}"/>
    <cellStyle name="TotRow - Opmaakprofiel4 2 2 2 3 3 2 5" xfId="56773" xr:uid="{00000000-0005-0000-0000-000017C10000}"/>
    <cellStyle name="TotRow - Opmaakprofiel4 2 2 2 3 3 3" xfId="18347" xr:uid="{00000000-0005-0000-0000-000018C10000}"/>
    <cellStyle name="TotRow - Opmaakprofiel4 2 2 2 3 3 4" xfId="30399" xr:uid="{00000000-0005-0000-0000-000019C10000}"/>
    <cellStyle name="TotRow - Opmaakprofiel4 2 2 2 3 3 5" xfId="37574" xr:uid="{00000000-0005-0000-0000-00001AC10000}"/>
    <cellStyle name="TotRow - Opmaakprofiel4 2 2 2 3 3 6" xfId="51164" xr:uid="{00000000-0005-0000-0000-00001BC10000}"/>
    <cellStyle name="TotRow - Opmaakprofiel4 2 2 2 3 4" xfId="3475" xr:uid="{00000000-0005-0000-0000-00001CC10000}"/>
    <cellStyle name="TotRow - Opmaakprofiel4 2 2 2 3 4 2" xfId="11809" xr:uid="{00000000-0005-0000-0000-00001DC10000}"/>
    <cellStyle name="TotRow - Opmaakprofiel4 2 2 2 3 4 2 2" xfId="24108" xr:uid="{00000000-0005-0000-0000-00001EC10000}"/>
    <cellStyle name="TotRow - Opmaakprofiel4 2 2 2 3 4 2 3" xfId="36160" xr:uid="{00000000-0005-0000-0000-00001FC10000}"/>
    <cellStyle name="TotRow - Opmaakprofiel4 2 2 2 3 4 2 4" xfId="46883" xr:uid="{00000000-0005-0000-0000-000020C10000}"/>
    <cellStyle name="TotRow - Opmaakprofiel4 2 2 2 3 4 2 5" xfId="56774" xr:uid="{00000000-0005-0000-0000-000021C10000}"/>
    <cellStyle name="TotRow - Opmaakprofiel4 2 2 2 3 4 3" xfId="18348" xr:uid="{00000000-0005-0000-0000-000022C10000}"/>
    <cellStyle name="TotRow - Opmaakprofiel4 2 2 2 3 4 4" xfId="30400" xr:uid="{00000000-0005-0000-0000-000023C10000}"/>
    <cellStyle name="TotRow - Opmaakprofiel4 2 2 2 3 4 5" xfId="37573" xr:uid="{00000000-0005-0000-0000-000024C10000}"/>
    <cellStyle name="TotRow - Opmaakprofiel4 2 2 2 3 4 6" xfId="51165" xr:uid="{00000000-0005-0000-0000-000025C10000}"/>
    <cellStyle name="TotRow - Opmaakprofiel4 2 2 2 3 5" xfId="6575" xr:uid="{00000000-0005-0000-0000-000026C10000}"/>
    <cellStyle name="TotRow - Opmaakprofiel4 2 2 2 3 5 2" xfId="11810" xr:uid="{00000000-0005-0000-0000-000027C10000}"/>
    <cellStyle name="TotRow - Opmaakprofiel4 2 2 2 3 5 2 2" xfId="24109" xr:uid="{00000000-0005-0000-0000-000028C10000}"/>
    <cellStyle name="TotRow - Opmaakprofiel4 2 2 2 3 5 2 3" xfId="36161" xr:uid="{00000000-0005-0000-0000-000029C10000}"/>
    <cellStyle name="TotRow - Opmaakprofiel4 2 2 2 3 5 2 4" xfId="46884" xr:uid="{00000000-0005-0000-0000-00002AC10000}"/>
    <cellStyle name="TotRow - Opmaakprofiel4 2 2 2 3 5 2 5" xfId="56775" xr:uid="{00000000-0005-0000-0000-00002BC10000}"/>
    <cellStyle name="TotRow - Opmaakprofiel4 2 2 2 3 5 3" xfId="18349" xr:uid="{00000000-0005-0000-0000-00002CC10000}"/>
    <cellStyle name="TotRow - Opmaakprofiel4 2 2 2 3 5 4" xfId="30401" xr:uid="{00000000-0005-0000-0000-00002DC10000}"/>
    <cellStyle name="TotRow - Opmaakprofiel4 2 2 2 3 5 5" xfId="37572" xr:uid="{00000000-0005-0000-0000-00002EC10000}"/>
    <cellStyle name="TotRow - Opmaakprofiel4 2 2 2 3 5 6" xfId="51166" xr:uid="{00000000-0005-0000-0000-00002FC10000}"/>
    <cellStyle name="TotRow - Opmaakprofiel4 2 2 2 3 6" xfId="6576" xr:uid="{00000000-0005-0000-0000-000030C10000}"/>
    <cellStyle name="TotRow - Opmaakprofiel4 2 2 2 3 6 2" xfId="11811" xr:uid="{00000000-0005-0000-0000-000031C10000}"/>
    <cellStyle name="TotRow - Opmaakprofiel4 2 2 2 3 6 2 2" xfId="24110" xr:uid="{00000000-0005-0000-0000-000032C10000}"/>
    <cellStyle name="TotRow - Opmaakprofiel4 2 2 2 3 6 2 3" xfId="36162" xr:uid="{00000000-0005-0000-0000-000033C10000}"/>
    <cellStyle name="TotRow - Opmaakprofiel4 2 2 2 3 6 2 4" xfId="46885" xr:uid="{00000000-0005-0000-0000-000034C10000}"/>
    <cellStyle name="TotRow - Opmaakprofiel4 2 2 2 3 6 2 5" xfId="56776" xr:uid="{00000000-0005-0000-0000-000035C10000}"/>
    <cellStyle name="TotRow - Opmaakprofiel4 2 2 2 3 6 3" xfId="18350" xr:uid="{00000000-0005-0000-0000-000036C10000}"/>
    <cellStyle name="TotRow - Opmaakprofiel4 2 2 2 3 6 4" xfId="30402" xr:uid="{00000000-0005-0000-0000-000037C10000}"/>
    <cellStyle name="TotRow - Opmaakprofiel4 2 2 2 3 6 5" xfId="43980" xr:uid="{00000000-0005-0000-0000-000038C10000}"/>
    <cellStyle name="TotRow - Opmaakprofiel4 2 2 2 3 6 6" xfId="51167" xr:uid="{00000000-0005-0000-0000-000039C10000}"/>
    <cellStyle name="TotRow - Opmaakprofiel4 2 2 2 3 7" xfId="6577" xr:uid="{00000000-0005-0000-0000-00003AC10000}"/>
    <cellStyle name="TotRow - Opmaakprofiel4 2 2 2 3 7 2" xfId="18351" xr:uid="{00000000-0005-0000-0000-00003BC10000}"/>
    <cellStyle name="TotRow - Opmaakprofiel4 2 2 2 3 7 3" xfId="30403" xr:uid="{00000000-0005-0000-0000-00003CC10000}"/>
    <cellStyle name="TotRow - Opmaakprofiel4 2 2 2 3 7 4" xfId="37571" xr:uid="{00000000-0005-0000-0000-00003DC10000}"/>
    <cellStyle name="TotRow - Opmaakprofiel4 2 2 2 3 7 5" xfId="51168" xr:uid="{00000000-0005-0000-0000-00003EC10000}"/>
    <cellStyle name="TotRow - Opmaakprofiel4 2 2 2 3 8" xfId="7586" xr:uid="{00000000-0005-0000-0000-00003FC10000}"/>
    <cellStyle name="TotRow - Opmaakprofiel4 2 2 2 3 8 2" xfId="19884" xr:uid="{00000000-0005-0000-0000-000040C10000}"/>
    <cellStyle name="TotRow - Opmaakprofiel4 2 2 2 3 8 3" xfId="41687" xr:uid="{00000000-0005-0000-0000-000041C10000}"/>
    <cellStyle name="TotRow - Opmaakprofiel4 2 2 2 3 8 4" xfId="31478" xr:uid="{00000000-0005-0000-0000-000042C10000}"/>
    <cellStyle name="TotRow - Opmaakprofiel4 2 2 2 3 8 5" xfId="52556" xr:uid="{00000000-0005-0000-0000-000043C10000}"/>
    <cellStyle name="TotRow - Opmaakprofiel4 2 2 2 3 9" xfId="18345" xr:uid="{00000000-0005-0000-0000-000044C10000}"/>
    <cellStyle name="TotRow - Opmaakprofiel4 2 2 2 4" xfId="624" xr:uid="{00000000-0005-0000-0000-000045C10000}"/>
    <cellStyle name="TotRow - Opmaakprofiel4 2 2 2 4 2" xfId="1748" xr:uid="{00000000-0005-0000-0000-000046C10000}"/>
    <cellStyle name="TotRow - Opmaakprofiel4 2 2 2 4 2 2" xfId="11812" xr:uid="{00000000-0005-0000-0000-000047C10000}"/>
    <cellStyle name="TotRow - Opmaakprofiel4 2 2 2 4 2 2 2" xfId="24111" xr:uid="{00000000-0005-0000-0000-000048C10000}"/>
    <cellStyle name="TotRow - Opmaakprofiel4 2 2 2 4 2 2 3" xfId="36163" xr:uid="{00000000-0005-0000-0000-000049C10000}"/>
    <cellStyle name="TotRow - Opmaakprofiel4 2 2 2 4 2 2 4" xfId="46886" xr:uid="{00000000-0005-0000-0000-00004AC10000}"/>
    <cellStyle name="TotRow - Opmaakprofiel4 2 2 2 4 2 2 5" xfId="56777" xr:uid="{00000000-0005-0000-0000-00004BC10000}"/>
    <cellStyle name="TotRow - Opmaakprofiel4 2 2 2 4 2 3" xfId="18353" xr:uid="{00000000-0005-0000-0000-00004CC10000}"/>
    <cellStyle name="TotRow - Opmaakprofiel4 2 2 2 4 2 4" xfId="30405" xr:uid="{00000000-0005-0000-0000-00004DC10000}"/>
    <cellStyle name="TotRow - Opmaakprofiel4 2 2 2 4 2 5" xfId="37569" xr:uid="{00000000-0005-0000-0000-00004EC10000}"/>
    <cellStyle name="TotRow - Opmaakprofiel4 2 2 2 4 2 6" xfId="51169" xr:uid="{00000000-0005-0000-0000-00004FC10000}"/>
    <cellStyle name="TotRow - Opmaakprofiel4 2 2 2 4 3" xfId="2690" xr:uid="{00000000-0005-0000-0000-000050C10000}"/>
    <cellStyle name="TotRow - Opmaakprofiel4 2 2 2 4 3 2" xfId="11813" xr:uid="{00000000-0005-0000-0000-000051C10000}"/>
    <cellStyle name="TotRow - Opmaakprofiel4 2 2 2 4 3 2 2" xfId="24112" xr:uid="{00000000-0005-0000-0000-000052C10000}"/>
    <cellStyle name="TotRow - Opmaakprofiel4 2 2 2 4 3 2 3" xfId="36164" xr:uid="{00000000-0005-0000-0000-000053C10000}"/>
    <cellStyle name="TotRow - Opmaakprofiel4 2 2 2 4 3 2 4" xfId="46887" xr:uid="{00000000-0005-0000-0000-000054C10000}"/>
    <cellStyle name="TotRow - Opmaakprofiel4 2 2 2 4 3 2 5" xfId="56778" xr:uid="{00000000-0005-0000-0000-000055C10000}"/>
    <cellStyle name="TotRow - Opmaakprofiel4 2 2 2 4 3 3" xfId="18354" xr:uid="{00000000-0005-0000-0000-000056C10000}"/>
    <cellStyle name="TotRow - Opmaakprofiel4 2 2 2 4 3 4" xfId="30406" xr:uid="{00000000-0005-0000-0000-000057C10000}"/>
    <cellStyle name="TotRow - Opmaakprofiel4 2 2 2 4 3 5" xfId="37568" xr:uid="{00000000-0005-0000-0000-000058C10000}"/>
    <cellStyle name="TotRow - Opmaakprofiel4 2 2 2 4 3 6" xfId="51170" xr:uid="{00000000-0005-0000-0000-000059C10000}"/>
    <cellStyle name="TotRow - Opmaakprofiel4 2 2 2 4 4" xfId="3557" xr:uid="{00000000-0005-0000-0000-00005AC10000}"/>
    <cellStyle name="TotRow - Opmaakprofiel4 2 2 2 4 4 2" xfId="11814" xr:uid="{00000000-0005-0000-0000-00005BC10000}"/>
    <cellStyle name="TotRow - Opmaakprofiel4 2 2 2 4 4 2 2" xfId="24113" xr:uid="{00000000-0005-0000-0000-00005CC10000}"/>
    <cellStyle name="TotRow - Opmaakprofiel4 2 2 2 4 4 2 3" xfId="36165" xr:uid="{00000000-0005-0000-0000-00005DC10000}"/>
    <cellStyle name="TotRow - Opmaakprofiel4 2 2 2 4 4 2 4" xfId="46888" xr:uid="{00000000-0005-0000-0000-00005EC10000}"/>
    <cellStyle name="TotRow - Opmaakprofiel4 2 2 2 4 4 2 5" xfId="56779" xr:uid="{00000000-0005-0000-0000-00005FC10000}"/>
    <cellStyle name="TotRow - Opmaakprofiel4 2 2 2 4 4 3" xfId="18355" xr:uid="{00000000-0005-0000-0000-000060C10000}"/>
    <cellStyle name="TotRow - Opmaakprofiel4 2 2 2 4 4 4" xfId="30407" xr:uid="{00000000-0005-0000-0000-000061C10000}"/>
    <cellStyle name="TotRow - Opmaakprofiel4 2 2 2 4 4 5" xfId="37567" xr:uid="{00000000-0005-0000-0000-000062C10000}"/>
    <cellStyle name="TotRow - Opmaakprofiel4 2 2 2 4 4 6" xfId="51171" xr:uid="{00000000-0005-0000-0000-000063C10000}"/>
    <cellStyle name="TotRow - Opmaakprofiel4 2 2 2 4 5" xfId="6578" xr:uid="{00000000-0005-0000-0000-000064C10000}"/>
    <cellStyle name="TotRow - Opmaakprofiel4 2 2 2 4 5 2" xfId="11815" xr:uid="{00000000-0005-0000-0000-000065C10000}"/>
    <cellStyle name="TotRow - Opmaakprofiel4 2 2 2 4 5 2 2" xfId="24114" xr:uid="{00000000-0005-0000-0000-000066C10000}"/>
    <cellStyle name="TotRow - Opmaakprofiel4 2 2 2 4 5 2 3" xfId="36166" xr:uid="{00000000-0005-0000-0000-000067C10000}"/>
    <cellStyle name="TotRow - Opmaakprofiel4 2 2 2 4 5 2 4" xfId="46889" xr:uid="{00000000-0005-0000-0000-000068C10000}"/>
    <cellStyle name="TotRow - Opmaakprofiel4 2 2 2 4 5 2 5" xfId="56780" xr:uid="{00000000-0005-0000-0000-000069C10000}"/>
    <cellStyle name="TotRow - Opmaakprofiel4 2 2 2 4 5 3" xfId="18356" xr:uid="{00000000-0005-0000-0000-00006AC10000}"/>
    <cellStyle name="TotRow - Opmaakprofiel4 2 2 2 4 5 4" xfId="30408" xr:uid="{00000000-0005-0000-0000-00006BC10000}"/>
    <cellStyle name="TotRow - Opmaakprofiel4 2 2 2 4 5 5" xfId="43976" xr:uid="{00000000-0005-0000-0000-00006CC10000}"/>
    <cellStyle name="TotRow - Opmaakprofiel4 2 2 2 4 5 6" xfId="51172" xr:uid="{00000000-0005-0000-0000-00006DC10000}"/>
    <cellStyle name="TotRow - Opmaakprofiel4 2 2 2 4 6" xfId="6579" xr:uid="{00000000-0005-0000-0000-00006EC10000}"/>
    <cellStyle name="TotRow - Opmaakprofiel4 2 2 2 4 6 2" xfId="11816" xr:uid="{00000000-0005-0000-0000-00006FC10000}"/>
    <cellStyle name="TotRow - Opmaakprofiel4 2 2 2 4 6 2 2" xfId="24115" xr:uid="{00000000-0005-0000-0000-000070C10000}"/>
    <cellStyle name="TotRow - Opmaakprofiel4 2 2 2 4 6 2 3" xfId="36167" xr:uid="{00000000-0005-0000-0000-000071C10000}"/>
    <cellStyle name="TotRow - Opmaakprofiel4 2 2 2 4 6 2 4" xfId="46890" xr:uid="{00000000-0005-0000-0000-000072C10000}"/>
    <cellStyle name="TotRow - Opmaakprofiel4 2 2 2 4 6 2 5" xfId="56781" xr:uid="{00000000-0005-0000-0000-000073C10000}"/>
    <cellStyle name="TotRow - Opmaakprofiel4 2 2 2 4 6 3" xfId="18357" xr:uid="{00000000-0005-0000-0000-000074C10000}"/>
    <cellStyle name="TotRow - Opmaakprofiel4 2 2 2 4 6 4" xfId="30409" xr:uid="{00000000-0005-0000-0000-000075C10000}"/>
    <cellStyle name="TotRow - Opmaakprofiel4 2 2 2 4 6 5" xfId="37566" xr:uid="{00000000-0005-0000-0000-000076C10000}"/>
    <cellStyle name="TotRow - Opmaakprofiel4 2 2 2 4 6 6" xfId="51173" xr:uid="{00000000-0005-0000-0000-000077C10000}"/>
    <cellStyle name="TotRow - Opmaakprofiel4 2 2 2 4 7" xfId="6580" xr:uid="{00000000-0005-0000-0000-000078C10000}"/>
    <cellStyle name="TotRow - Opmaakprofiel4 2 2 2 4 7 2" xfId="18358" xr:uid="{00000000-0005-0000-0000-000079C10000}"/>
    <cellStyle name="TotRow - Opmaakprofiel4 2 2 2 4 7 3" xfId="30410" xr:uid="{00000000-0005-0000-0000-00007AC10000}"/>
    <cellStyle name="TotRow - Opmaakprofiel4 2 2 2 4 7 4" xfId="37565" xr:uid="{00000000-0005-0000-0000-00007BC10000}"/>
    <cellStyle name="TotRow - Opmaakprofiel4 2 2 2 4 7 5" xfId="51174" xr:uid="{00000000-0005-0000-0000-00007CC10000}"/>
    <cellStyle name="TotRow - Opmaakprofiel4 2 2 2 4 8" xfId="7521" xr:uid="{00000000-0005-0000-0000-00007DC10000}"/>
    <cellStyle name="TotRow - Opmaakprofiel4 2 2 2 4 8 2" xfId="19819" xr:uid="{00000000-0005-0000-0000-00007EC10000}"/>
    <cellStyle name="TotRow - Opmaakprofiel4 2 2 2 4 8 3" xfId="41622" xr:uid="{00000000-0005-0000-0000-00007FC10000}"/>
    <cellStyle name="TotRow - Opmaakprofiel4 2 2 2 4 8 4" xfId="43436" xr:uid="{00000000-0005-0000-0000-000080C10000}"/>
    <cellStyle name="TotRow - Opmaakprofiel4 2 2 2 4 8 5" xfId="52491" xr:uid="{00000000-0005-0000-0000-000081C10000}"/>
    <cellStyle name="TotRow - Opmaakprofiel4 2 2 2 4 9" xfId="18352" xr:uid="{00000000-0005-0000-0000-000082C10000}"/>
    <cellStyle name="TotRow - Opmaakprofiel4 2 2 2 5" xfId="539" xr:uid="{00000000-0005-0000-0000-000083C10000}"/>
    <cellStyle name="TotRow - Opmaakprofiel4 2 2 2 5 2" xfId="1926" xr:uid="{00000000-0005-0000-0000-000084C10000}"/>
    <cellStyle name="TotRow - Opmaakprofiel4 2 2 2 5 2 2" xfId="11817" xr:uid="{00000000-0005-0000-0000-000085C10000}"/>
    <cellStyle name="TotRow - Opmaakprofiel4 2 2 2 5 2 2 2" xfId="24116" xr:uid="{00000000-0005-0000-0000-000086C10000}"/>
    <cellStyle name="TotRow - Opmaakprofiel4 2 2 2 5 2 2 3" xfId="36168" xr:uid="{00000000-0005-0000-0000-000087C10000}"/>
    <cellStyle name="TotRow - Opmaakprofiel4 2 2 2 5 2 2 4" xfId="46891" xr:uid="{00000000-0005-0000-0000-000088C10000}"/>
    <cellStyle name="TotRow - Opmaakprofiel4 2 2 2 5 2 2 5" xfId="56782" xr:uid="{00000000-0005-0000-0000-000089C10000}"/>
    <cellStyle name="TotRow - Opmaakprofiel4 2 2 2 5 2 3" xfId="18360" xr:uid="{00000000-0005-0000-0000-00008AC10000}"/>
    <cellStyle name="TotRow - Opmaakprofiel4 2 2 2 5 2 4" xfId="30412" xr:uid="{00000000-0005-0000-0000-00008BC10000}"/>
    <cellStyle name="TotRow - Opmaakprofiel4 2 2 2 5 2 5" xfId="37564" xr:uid="{00000000-0005-0000-0000-00008CC10000}"/>
    <cellStyle name="TotRow - Opmaakprofiel4 2 2 2 5 2 6" xfId="51175" xr:uid="{00000000-0005-0000-0000-00008DC10000}"/>
    <cellStyle name="TotRow - Opmaakprofiel4 2 2 2 5 3" xfId="2610" xr:uid="{00000000-0005-0000-0000-00008EC10000}"/>
    <cellStyle name="TotRow - Opmaakprofiel4 2 2 2 5 3 2" xfId="11818" xr:uid="{00000000-0005-0000-0000-00008FC10000}"/>
    <cellStyle name="TotRow - Opmaakprofiel4 2 2 2 5 3 2 2" xfId="24117" xr:uid="{00000000-0005-0000-0000-000090C10000}"/>
    <cellStyle name="TotRow - Opmaakprofiel4 2 2 2 5 3 2 3" xfId="36169" xr:uid="{00000000-0005-0000-0000-000091C10000}"/>
    <cellStyle name="TotRow - Opmaakprofiel4 2 2 2 5 3 2 4" xfId="46892" xr:uid="{00000000-0005-0000-0000-000092C10000}"/>
    <cellStyle name="TotRow - Opmaakprofiel4 2 2 2 5 3 2 5" xfId="56783" xr:uid="{00000000-0005-0000-0000-000093C10000}"/>
    <cellStyle name="TotRow - Opmaakprofiel4 2 2 2 5 3 3" xfId="18361" xr:uid="{00000000-0005-0000-0000-000094C10000}"/>
    <cellStyle name="TotRow - Opmaakprofiel4 2 2 2 5 3 4" xfId="30413" xr:uid="{00000000-0005-0000-0000-000095C10000}"/>
    <cellStyle name="TotRow - Opmaakprofiel4 2 2 2 5 3 5" xfId="37563" xr:uid="{00000000-0005-0000-0000-000096C10000}"/>
    <cellStyle name="TotRow - Opmaakprofiel4 2 2 2 5 3 6" xfId="51176" xr:uid="{00000000-0005-0000-0000-000097C10000}"/>
    <cellStyle name="TotRow - Opmaakprofiel4 2 2 2 5 4" xfId="3488" xr:uid="{00000000-0005-0000-0000-000098C10000}"/>
    <cellStyle name="TotRow - Opmaakprofiel4 2 2 2 5 4 2" xfId="11819" xr:uid="{00000000-0005-0000-0000-000099C10000}"/>
    <cellStyle name="TotRow - Opmaakprofiel4 2 2 2 5 4 2 2" xfId="24118" xr:uid="{00000000-0005-0000-0000-00009AC10000}"/>
    <cellStyle name="TotRow - Opmaakprofiel4 2 2 2 5 4 2 3" xfId="36170" xr:uid="{00000000-0005-0000-0000-00009BC10000}"/>
    <cellStyle name="TotRow - Opmaakprofiel4 2 2 2 5 4 2 4" xfId="46893" xr:uid="{00000000-0005-0000-0000-00009CC10000}"/>
    <cellStyle name="TotRow - Opmaakprofiel4 2 2 2 5 4 2 5" xfId="56784" xr:uid="{00000000-0005-0000-0000-00009DC10000}"/>
    <cellStyle name="TotRow - Opmaakprofiel4 2 2 2 5 4 3" xfId="18362" xr:uid="{00000000-0005-0000-0000-00009EC10000}"/>
    <cellStyle name="TotRow - Opmaakprofiel4 2 2 2 5 4 4" xfId="30414" xr:uid="{00000000-0005-0000-0000-00009FC10000}"/>
    <cellStyle name="TotRow - Opmaakprofiel4 2 2 2 5 4 5" xfId="43975" xr:uid="{00000000-0005-0000-0000-0000A0C10000}"/>
    <cellStyle name="TotRow - Opmaakprofiel4 2 2 2 5 4 6" xfId="51177" xr:uid="{00000000-0005-0000-0000-0000A1C10000}"/>
    <cellStyle name="TotRow - Opmaakprofiel4 2 2 2 5 5" xfId="6581" xr:uid="{00000000-0005-0000-0000-0000A2C10000}"/>
    <cellStyle name="TotRow - Opmaakprofiel4 2 2 2 5 5 2" xfId="11820" xr:uid="{00000000-0005-0000-0000-0000A3C10000}"/>
    <cellStyle name="TotRow - Opmaakprofiel4 2 2 2 5 5 2 2" xfId="24119" xr:uid="{00000000-0005-0000-0000-0000A4C10000}"/>
    <cellStyle name="TotRow - Opmaakprofiel4 2 2 2 5 5 2 3" xfId="36171" xr:uid="{00000000-0005-0000-0000-0000A5C10000}"/>
    <cellStyle name="TotRow - Opmaakprofiel4 2 2 2 5 5 2 4" xfId="46894" xr:uid="{00000000-0005-0000-0000-0000A6C10000}"/>
    <cellStyle name="TotRow - Opmaakprofiel4 2 2 2 5 5 2 5" xfId="56785" xr:uid="{00000000-0005-0000-0000-0000A7C10000}"/>
    <cellStyle name="TotRow - Opmaakprofiel4 2 2 2 5 5 3" xfId="18363" xr:uid="{00000000-0005-0000-0000-0000A8C10000}"/>
    <cellStyle name="TotRow - Opmaakprofiel4 2 2 2 5 5 4" xfId="30415" xr:uid="{00000000-0005-0000-0000-0000A9C10000}"/>
    <cellStyle name="TotRow - Opmaakprofiel4 2 2 2 5 5 5" xfId="37562" xr:uid="{00000000-0005-0000-0000-0000AAC10000}"/>
    <cellStyle name="TotRow - Opmaakprofiel4 2 2 2 5 5 6" xfId="51178" xr:uid="{00000000-0005-0000-0000-0000ABC10000}"/>
    <cellStyle name="TotRow - Opmaakprofiel4 2 2 2 5 6" xfId="6582" xr:uid="{00000000-0005-0000-0000-0000ACC10000}"/>
    <cellStyle name="TotRow - Opmaakprofiel4 2 2 2 5 6 2" xfId="11821" xr:uid="{00000000-0005-0000-0000-0000ADC10000}"/>
    <cellStyle name="TotRow - Opmaakprofiel4 2 2 2 5 6 2 2" xfId="24120" xr:uid="{00000000-0005-0000-0000-0000AEC10000}"/>
    <cellStyle name="TotRow - Opmaakprofiel4 2 2 2 5 6 2 3" xfId="36172" xr:uid="{00000000-0005-0000-0000-0000AFC10000}"/>
    <cellStyle name="TotRow - Opmaakprofiel4 2 2 2 5 6 2 4" xfId="46895" xr:uid="{00000000-0005-0000-0000-0000B0C10000}"/>
    <cellStyle name="TotRow - Opmaakprofiel4 2 2 2 5 6 2 5" xfId="56786" xr:uid="{00000000-0005-0000-0000-0000B1C10000}"/>
    <cellStyle name="TotRow - Opmaakprofiel4 2 2 2 5 6 3" xfId="18364" xr:uid="{00000000-0005-0000-0000-0000B2C10000}"/>
    <cellStyle name="TotRow - Opmaakprofiel4 2 2 2 5 6 4" xfId="30416" xr:uid="{00000000-0005-0000-0000-0000B3C10000}"/>
    <cellStyle name="TotRow - Opmaakprofiel4 2 2 2 5 6 5" xfId="37561" xr:uid="{00000000-0005-0000-0000-0000B4C10000}"/>
    <cellStyle name="TotRow - Opmaakprofiel4 2 2 2 5 6 6" xfId="51179" xr:uid="{00000000-0005-0000-0000-0000B5C10000}"/>
    <cellStyle name="TotRow - Opmaakprofiel4 2 2 2 5 7" xfId="6583" xr:uid="{00000000-0005-0000-0000-0000B6C10000}"/>
    <cellStyle name="TotRow - Opmaakprofiel4 2 2 2 5 7 2" xfId="18365" xr:uid="{00000000-0005-0000-0000-0000B7C10000}"/>
    <cellStyle name="TotRow - Opmaakprofiel4 2 2 2 5 7 3" xfId="30417" xr:uid="{00000000-0005-0000-0000-0000B8C10000}"/>
    <cellStyle name="TotRow - Opmaakprofiel4 2 2 2 5 7 4" xfId="37560" xr:uid="{00000000-0005-0000-0000-0000B9C10000}"/>
    <cellStyle name="TotRow - Opmaakprofiel4 2 2 2 5 7 5" xfId="51180" xr:uid="{00000000-0005-0000-0000-0000BAC10000}"/>
    <cellStyle name="TotRow - Opmaakprofiel4 2 2 2 5 8" xfId="10268" xr:uid="{00000000-0005-0000-0000-0000BBC10000}"/>
    <cellStyle name="TotRow - Opmaakprofiel4 2 2 2 5 8 2" xfId="22566" xr:uid="{00000000-0005-0000-0000-0000BCC10000}"/>
    <cellStyle name="TotRow - Opmaakprofiel4 2 2 2 5 8 3" xfId="44327" xr:uid="{00000000-0005-0000-0000-0000BDC10000}"/>
    <cellStyle name="TotRow - Opmaakprofiel4 2 2 2 5 8 4" xfId="28981" xr:uid="{00000000-0005-0000-0000-0000BEC10000}"/>
    <cellStyle name="TotRow - Opmaakprofiel4 2 2 2 5 8 5" xfId="55233" xr:uid="{00000000-0005-0000-0000-0000BFC10000}"/>
    <cellStyle name="TotRow - Opmaakprofiel4 2 2 2 5 9" xfId="18359" xr:uid="{00000000-0005-0000-0000-0000C0C10000}"/>
    <cellStyle name="TotRow - Opmaakprofiel4 2 2 2 6" xfId="399" xr:uid="{00000000-0005-0000-0000-0000C1C10000}"/>
    <cellStyle name="TotRow - Opmaakprofiel4 2 2 2 6 2" xfId="2270" xr:uid="{00000000-0005-0000-0000-0000C2C10000}"/>
    <cellStyle name="TotRow - Opmaakprofiel4 2 2 2 6 2 2" xfId="11822" xr:uid="{00000000-0005-0000-0000-0000C3C10000}"/>
    <cellStyle name="TotRow - Opmaakprofiel4 2 2 2 6 2 2 2" xfId="24121" xr:uid="{00000000-0005-0000-0000-0000C4C10000}"/>
    <cellStyle name="TotRow - Opmaakprofiel4 2 2 2 6 2 2 3" xfId="36173" xr:uid="{00000000-0005-0000-0000-0000C5C10000}"/>
    <cellStyle name="TotRow - Opmaakprofiel4 2 2 2 6 2 2 4" xfId="46896" xr:uid="{00000000-0005-0000-0000-0000C6C10000}"/>
    <cellStyle name="TotRow - Opmaakprofiel4 2 2 2 6 2 2 5" xfId="56787" xr:uid="{00000000-0005-0000-0000-0000C7C10000}"/>
    <cellStyle name="TotRow - Opmaakprofiel4 2 2 2 6 2 3" xfId="18367" xr:uid="{00000000-0005-0000-0000-0000C8C10000}"/>
    <cellStyle name="TotRow - Opmaakprofiel4 2 2 2 6 2 4" xfId="30419" xr:uid="{00000000-0005-0000-0000-0000C9C10000}"/>
    <cellStyle name="TotRow - Opmaakprofiel4 2 2 2 6 2 5" xfId="37559" xr:uid="{00000000-0005-0000-0000-0000CAC10000}"/>
    <cellStyle name="TotRow - Opmaakprofiel4 2 2 2 6 2 6" xfId="51181" xr:uid="{00000000-0005-0000-0000-0000CBC10000}"/>
    <cellStyle name="TotRow - Opmaakprofiel4 2 2 2 6 3" xfId="2470" xr:uid="{00000000-0005-0000-0000-0000CCC10000}"/>
    <cellStyle name="TotRow - Opmaakprofiel4 2 2 2 6 3 2" xfId="11823" xr:uid="{00000000-0005-0000-0000-0000CDC10000}"/>
    <cellStyle name="TotRow - Opmaakprofiel4 2 2 2 6 3 2 2" xfId="24122" xr:uid="{00000000-0005-0000-0000-0000CEC10000}"/>
    <cellStyle name="TotRow - Opmaakprofiel4 2 2 2 6 3 2 3" xfId="36174" xr:uid="{00000000-0005-0000-0000-0000CFC10000}"/>
    <cellStyle name="TotRow - Opmaakprofiel4 2 2 2 6 3 2 4" xfId="46897" xr:uid="{00000000-0005-0000-0000-0000D0C10000}"/>
    <cellStyle name="TotRow - Opmaakprofiel4 2 2 2 6 3 2 5" xfId="56788" xr:uid="{00000000-0005-0000-0000-0000D1C10000}"/>
    <cellStyle name="TotRow - Opmaakprofiel4 2 2 2 6 3 3" xfId="18368" xr:uid="{00000000-0005-0000-0000-0000D2C10000}"/>
    <cellStyle name="TotRow - Opmaakprofiel4 2 2 2 6 3 4" xfId="30420" xr:uid="{00000000-0005-0000-0000-0000D3C10000}"/>
    <cellStyle name="TotRow - Opmaakprofiel4 2 2 2 6 3 5" xfId="37558" xr:uid="{00000000-0005-0000-0000-0000D4C10000}"/>
    <cellStyle name="TotRow - Opmaakprofiel4 2 2 2 6 3 6" xfId="51182" xr:uid="{00000000-0005-0000-0000-0000D5C10000}"/>
    <cellStyle name="TotRow - Opmaakprofiel4 2 2 2 6 4" xfId="2105" xr:uid="{00000000-0005-0000-0000-0000D6C10000}"/>
    <cellStyle name="TotRow - Opmaakprofiel4 2 2 2 6 4 2" xfId="11824" xr:uid="{00000000-0005-0000-0000-0000D7C10000}"/>
    <cellStyle name="TotRow - Opmaakprofiel4 2 2 2 6 4 2 2" xfId="24123" xr:uid="{00000000-0005-0000-0000-0000D8C10000}"/>
    <cellStyle name="TotRow - Opmaakprofiel4 2 2 2 6 4 2 3" xfId="36175" xr:uid="{00000000-0005-0000-0000-0000D9C10000}"/>
    <cellStyle name="TotRow - Opmaakprofiel4 2 2 2 6 4 2 4" xfId="46898" xr:uid="{00000000-0005-0000-0000-0000DAC10000}"/>
    <cellStyle name="TotRow - Opmaakprofiel4 2 2 2 6 4 2 5" xfId="56789" xr:uid="{00000000-0005-0000-0000-0000DBC10000}"/>
    <cellStyle name="TotRow - Opmaakprofiel4 2 2 2 6 4 3" xfId="18369" xr:uid="{00000000-0005-0000-0000-0000DCC10000}"/>
    <cellStyle name="TotRow - Opmaakprofiel4 2 2 2 6 4 4" xfId="30421" xr:uid="{00000000-0005-0000-0000-0000DDC10000}"/>
    <cellStyle name="TotRow - Opmaakprofiel4 2 2 2 6 4 5" xfId="37557" xr:uid="{00000000-0005-0000-0000-0000DEC10000}"/>
    <cellStyle name="TotRow - Opmaakprofiel4 2 2 2 6 4 6" xfId="51183" xr:uid="{00000000-0005-0000-0000-0000DFC10000}"/>
    <cellStyle name="TotRow - Opmaakprofiel4 2 2 2 6 5" xfId="6584" xr:uid="{00000000-0005-0000-0000-0000E0C10000}"/>
    <cellStyle name="TotRow - Opmaakprofiel4 2 2 2 6 5 2" xfId="11825" xr:uid="{00000000-0005-0000-0000-0000E1C10000}"/>
    <cellStyle name="TotRow - Opmaakprofiel4 2 2 2 6 5 2 2" xfId="24124" xr:uid="{00000000-0005-0000-0000-0000E2C10000}"/>
    <cellStyle name="TotRow - Opmaakprofiel4 2 2 2 6 5 2 3" xfId="36176" xr:uid="{00000000-0005-0000-0000-0000E3C10000}"/>
    <cellStyle name="TotRow - Opmaakprofiel4 2 2 2 6 5 2 4" xfId="46899" xr:uid="{00000000-0005-0000-0000-0000E4C10000}"/>
    <cellStyle name="TotRow - Opmaakprofiel4 2 2 2 6 5 2 5" xfId="56790" xr:uid="{00000000-0005-0000-0000-0000E5C10000}"/>
    <cellStyle name="TotRow - Opmaakprofiel4 2 2 2 6 5 3" xfId="18370" xr:uid="{00000000-0005-0000-0000-0000E6C10000}"/>
    <cellStyle name="TotRow - Opmaakprofiel4 2 2 2 6 5 4" xfId="30422" xr:uid="{00000000-0005-0000-0000-0000E7C10000}"/>
    <cellStyle name="TotRow - Opmaakprofiel4 2 2 2 6 5 5" xfId="37556" xr:uid="{00000000-0005-0000-0000-0000E8C10000}"/>
    <cellStyle name="TotRow - Opmaakprofiel4 2 2 2 6 5 6" xfId="51184" xr:uid="{00000000-0005-0000-0000-0000E9C10000}"/>
    <cellStyle name="TotRow - Opmaakprofiel4 2 2 2 6 6" xfId="6585" xr:uid="{00000000-0005-0000-0000-0000EAC10000}"/>
    <cellStyle name="TotRow - Opmaakprofiel4 2 2 2 6 6 2" xfId="11826" xr:uid="{00000000-0005-0000-0000-0000EBC10000}"/>
    <cellStyle name="TotRow - Opmaakprofiel4 2 2 2 6 6 2 2" xfId="24125" xr:uid="{00000000-0005-0000-0000-0000ECC10000}"/>
    <cellStyle name="TotRow - Opmaakprofiel4 2 2 2 6 6 2 3" xfId="36177" xr:uid="{00000000-0005-0000-0000-0000EDC10000}"/>
    <cellStyle name="TotRow - Opmaakprofiel4 2 2 2 6 6 2 4" xfId="46900" xr:uid="{00000000-0005-0000-0000-0000EEC10000}"/>
    <cellStyle name="TotRow - Opmaakprofiel4 2 2 2 6 6 2 5" xfId="56791" xr:uid="{00000000-0005-0000-0000-0000EFC10000}"/>
    <cellStyle name="TotRow - Opmaakprofiel4 2 2 2 6 6 3" xfId="18371" xr:uid="{00000000-0005-0000-0000-0000F0C10000}"/>
    <cellStyle name="TotRow - Opmaakprofiel4 2 2 2 6 6 4" xfId="30423" xr:uid="{00000000-0005-0000-0000-0000F1C10000}"/>
    <cellStyle name="TotRow - Opmaakprofiel4 2 2 2 6 6 5" xfId="37555" xr:uid="{00000000-0005-0000-0000-0000F2C10000}"/>
    <cellStyle name="TotRow - Opmaakprofiel4 2 2 2 6 6 6" xfId="51185" xr:uid="{00000000-0005-0000-0000-0000F3C10000}"/>
    <cellStyle name="TotRow - Opmaakprofiel4 2 2 2 6 7" xfId="6586" xr:uid="{00000000-0005-0000-0000-0000F4C10000}"/>
    <cellStyle name="TotRow - Opmaakprofiel4 2 2 2 6 7 2" xfId="18372" xr:uid="{00000000-0005-0000-0000-0000F5C10000}"/>
    <cellStyle name="TotRow - Opmaakprofiel4 2 2 2 6 7 3" xfId="30424" xr:uid="{00000000-0005-0000-0000-0000F6C10000}"/>
    <cellStyle name="TotRow - Opmaakprofiel4 2 2 2 6 7 4" xfId="37554" xr:uid="{00000000-0005-0000-0000-0000F7C10000}"/>
    <cellStyle name="TotRow - Opmaakprofiel4 2 2 2 6 7 5" xfId="51186" xr:uid="{00000000-0005-0000-0000-0000F8C10000}"/>
    <cellStyle name="TotRow - Opmaakprofiel4 2 2 2 6 8" xfId="10362" xr:uid="{00000000-0005-0000-0000-0000F9C10000}"/>
    <cellStyle name="TotRow - Opmaakprofiel4 2 2 2 6 8 2" xfId="22660" xr:uid="{00000000-0005-0000-0000-0000FAC10000}"/>
    <cellStyle name="TotRow - Opmaakprofiel4 2 2 2 6 8 3" xfId="44420" xr:uid="{00000000-0005-0000-0000-0000FBC10000}"/>
    <cellStyle name="TotRow - Opmaakprofiel4 2 2 2 6 8 4" xfId="29173" xr:uid="{00000000-0005-0000-0000-0000FCC10000}"/>
    <cellStyle name="TotRow - Opmaakprofiel4 2 2 2 6 8 5" xfId="55327" xr:uid="{00000000-0005-0000-0000-0000FDC10000}"/>
    <cellStyle name="TotRow - Opmaakprofiel4 2 2 2 6 9" xfId="18366" xr:uid="{00000000-0005-0000-0000-0000FEC10000}"/>
    <cellStyle name="TotRow - Opmaakprofiel4 2 2 2 7" xfId="1100" xr:uid="{00000000-0005-0000-0000-0000FFC10000}"/>
    <cellStyle name="TotRow - Opmaakprofiel4 2 2 2 7 2" xfId="1776" xr:uid="{00000000-0005-0000-0000-000000C20000}"/>
    <cellStyle name="TotRow - Opmaakprofiel4 2 2 2 7 2 2" xfId="11827" xr:uid="{00000000-0005-0000-0000-000001C20000}"/>
    <cellStyle name="TotRow - Opmaakprofiel4 2 2 2 7 2 2 2" xfId="24126" xr:uid="{00000000-0005-0000-0000-000002C20000}"/>
    <cellStyle name="TotRow - Opmaakprofiel4 2 2 2 7 2 2 3" xfId="36178" xr:uid="{00000000-0005-0000-0000-000003C20000}"/>
    <cellStyle name="TotRow - Opmaakprofiel4 2 2 2 7 2 2 4" xfId="46901" xr:uid="{00000000-0005-0000-0000-000004C20000}"/>
    <cellStyle name="TotRow - Opmaakprofiel4 2 2 2 7 2 2 5" xfId="56792" xr:uid="{00000000-0005-0000-0000-000005C20000}"/>
    <cellStyle name="TotRow - Opmaakprofiel4 2 2 2 7 2 3" xfId="18374" xr:uid="{00000000-0005-0000-0000-000006C20000}"/>
    <cellStyle name="TotRow - Opmaakprofiel4 2 2 2 7 2 4" xfId="30426" xr:uid="{00000000-0005-0000-0000-000007C20000}"/>
    <cellStyle name="TotRow - Opmaakprofiel4 2 2 2 7 2 5" xfId="37553" xr:uid="{00000000-0005-0000-0000-000008C20000}"/>
    <cellStyle name="TotRow - Opmaakprofiel4 2 2 2 7 2 6" xfId="51187" xr:uid="{00000000-0005-0000-0000-000009C20000}"/>
    <cellStyle name="TotRow - Opmaakprofiel4 2 2 2 7 3" xfId="3111" xr:uid="{00000000-0005-0000-0000-00000AC20000}"/>
    <cellStyle name="TotRow - Opmaakprofiel4 2 2 2 7 3 2" xfId="11828" xr:uid="{00000000-0005-0000-0000-00000BC20000}"/>
    <cellStyle name="TotRow - Opmaakprofiel4 2 2 2 7 3 2 2" xfId="24127" xr:uid="{00000000-0005-0000-0000-00000CC20000}"/>
    <cellStyle name="TotRow - Opmaakprofiel4 2 2 2 7 3 2 3" xfId="36179" xr:uid="{00000000-0005-0000-0000-00000DC20000}"/>
    <cellStyle name="TotRow - Opmaakprofiel4 2 2 2 7 3 2 4" xfId="46902" xr:uid="{00000000-0005-0000-0000-00000EC20000}"/>
    <cellStyle name="TotRow - Opmaakprofiel4 2 2 2 7 3 2 5" xfId="56793" xr:uid="{00000000-0005-0000-0000-00000FC20000}"/>
    <cellStyle name="TotRow - Opmaakprofiel4 2 2 2 7 3 3" xfId="18375" xr:uid="{00000000-0005-0000-0000-000010C20000}"/>
    <cellStyle name="TotRow - Opmaakprofiel4 2 2 2 7 3 4" xfId="30427" xr:uid="{00000000-0005-0000-0000-000011C20000}"/>
    <cellStyle name="TotRow - Opmaakprofiel4 2 2 2 7 3 5" xfId="37552" xr:uid="{00000000-0005-0000-0000-000012C20000}"/>
    <cellStyle name="TotRow - Opmaakprofiel4 2 2 2 7 3 6" xfId="51188" xr:uid="{00000000-0005-0000-0000-000013C20000}"/>
    <cellStyle name="TotRow - Opmaakprofiel4 2 2 2 7 4" xfId="3943" xr:uid="{00000000-0005-0000-0000-000014C20000}"/>
    <cellStyle name="TotRow - Opmaakprofiel4 2 2 2 7 4 2" xfId="11829" xr:uid="{00000000-0005-0000-0000-000015C20000}"/>
    <cellStyle name="TotRow - Opmaakprofiel4 2 2 2 7 4 2 2" xfId="24128" xr:uid="{00000000-0005-0000-0000-000016C20000}"/>
    <cellStyle name="TotRow - Opmaakprofiel4 2 2 2 7 4 2 3" xfId="36180" xr:uid="{00000000-0005-0000-0000-000017C20000}"/>
    <cellStyle name="TotRow - Opmaakprofiel4 2 2 2 7 4 2 4" xfId="46903" xr:uid="{00000000-0005-0000-0000-000018C20000}"/>
    <cellStyle name="TotRow - Opmaakprofiel4 2 2 2 7 4 2 5" xfId="56794" xr:uid="{00000000-0005-0000-0000-000019C20000}"/>
    <cellStyle name="TotRow - Opmaakprofiel4 2 2 2 7 4 3" xfId="18376" xr:uid="{00000000-0005-0000-0000-00001AC20000}"/>
    <cellStyle name="TotRow - Opmaakprofiel4 2 2 2 7 4 4" xfId="30428" xr:uid="{00000000-0005-0000-0000-00001BC20000}"/>
    <cellStyle name="TotRow - Opmaakprofiel4 2 2 2 7 4 5" xfId="43967" xr:uid="{00000000-0005-0000-0000-00001CC20000}"/>
    <cellStyle name="TotRow - Opmaakprofiel4 2 2 2 7 4 6" xfId="51189" xr:uid="{00000000-0005-0000-0000-00001DC20000}"/>
    <cellStyle name="TotRow - Opmaakprofiel4 2 2 2 7 5" xfId="6587" xr:uid="{00000000-0005-0000-0000-00001EC20000}"/>
    <cellStyle name="TotRow - Opmaakprofiel4 2 2 2 7 5 2" xfId="11830" xr:uid="{00000000-0005-0000-0000-00001FC20000}"/>
    <cellStyle name="TotRow - Opmaakprofiel4 2 2 2 7 5 2 2" xfId="24129" xr:uid="{00000000-0005-0000-0000-000020C20000}"/>
    <cellStyle name="TotRow - Opmaakprofiel4 2 2 2 7 5 2 3" xfId="36181" xr:uid="{00000000-0005-0000-0000-000021C20000}"/>
    <cellStyle name="TotRow - Opmaakprofiel4 2 2 2 7 5 2 4" xfId="46904" xr:uid="{00000000-0005-0000-0000-000022C20000}"/>
    <cellStyle name="TotRow - Opmaakprofiel4 2 2 2 7 5 2 5" xfId="56795" xr:uid="{00000000-0005-0000-0000-000023C20000}"/>
    <cellStyle name="TotRow - Opmaakprofiel4 2 2 2 7 5 3" xfId="18377" xr:uid="{00000000-0005-0000-0000-000024C20000}"/>
    <cellStyle name="TotRow - Opmaakprofiel4 2 2 2 7 5 4" xfId="30429" xr:uid="{00000000-0005-0000-0000-000025C20000}"/>
    <cellStyle name="TotRow - Opmaakprofiel4 2 2 2 7 5 5" xfId="37551" xr:uid="{00000000-0005-0000-0000-000026C20000}"/>
    <cellStyle name="TotRow - Opmaakprofiel4 2 2 2 7 5 6" xfId="51190" xr:uid="{00000000-0005-0000-0000-000027C20000}"/>
    <cellStyle name="TotRow - Opmaakprofiel4 2 2 2 7 6" xfId="6588" xr:uid="{00000000-0005-0000-0000-000028C20000}"/>
    <cellStyle name="TotRow - Opmaakprofiel4 2 2 2 7 6 2" xfId="11831" xr:uid="{00000000-0005-0000-0000-000029C20000}"/>
    <cellStyle name="TotRow - Opmaakprofiel4 2 2 2 7 6 2 2" xfId="24130" xr:uid="{00000000-0005-0000-0000-00002AC20000}"/>
    <cellStyle name="TotRow - Opmaakprofiel4 2 2 2 7 6 2 3" xfId="36182" xr:uid="{00000000-0005-0000-0000-00002BC20000}"/>
    <cellStyle name="TotRow - Opmaakprofiel4 2 2 2 7 6 2 4" xfId="46905" xr:uid="{00000000-0005-0000-0000-00002CC20000}"/>
    <cellStyle name="TotRow - Opmaakprofiel4 2 2 2 7 6 2 5" xfId="56796" xr:uid="{00000000-0005-0000-0000-00002DC20000}"/>
    <cellStyle name="TotRow - Opmaakprofiel4 2 2 2 7 6 3" xfId="18378" xr:uid="{00000000-0005-0000-0000-00002EC20000}"/>
    <cellStyle name="TotRow - Opmaakprofiel4 2 2 2 7 6 4" xfId="30430" xr:uid="{00000000-0005-0000-0000-00002FC20000}"/>
    <cellStyle name="TotRow - Opmaakprofiel4 2 2 2 7 6 5" xfId="37550" xr:uid="{00000000-0005-0000-0000-000030C20000}"/>
    <cellStyle name="TotRow - Opmaakprofiel4 2 2 2 7 6 6" xfId="51191" xr:uid="{00000000-0005-0000-0000-000031C20000}"/>
    <cellStyle name="TotRow - Opmaakprofiel4 2 2 2 7 7" xfId="6589" xr:uid="{00000000-0005-0000-0000-000032C20000}"/>
    <cellStyle name="TotRow - Opmaakprofiel4 2 2 2 7 7 2" xfId="18379" xr:uid="{00000000-0005-0000-0000-000033C20000}"/>
    <cellStyle name="TotRow - Opmaakprofiel4 2 2 2 7 7 3" xfId="30431" xr:uid="{00000000-0005-0000-0000-000034C20000}"/>
    <cellStyle name="TotRow - Opmaakprofiel4 2 2 2 7 7 4" xfId="37549" xr:uid="{00000000-0005-0000-0000-000035C20000}"/>
    <cellStyle name="TotRow - Opmaakprofiel4 2 2 2 7 7 5" xfId="51192" xr:uid="{00000000-0005-0000-0000-000036C20000}"/>
    <cellStyle name="TotRow - Opmaakprofiel4 2 2 2 7 8" xfId="7197" xr:uid="{00000000-0005-0000-0000-000037C20000}"/>
    <cellStyle name="TotRow - Opmaakprofiel4 2 2 2 7 8 2" xfId="19495" xr:uid="{00000000-0005-0000-0000-000038C20000}"/>
    <cellStyle name="TotRow - Opmaakprofiel4 2 2 2 7 8 3" xfId="41298" xr:uid="{00000000-0005-0000-0000-000039C20000}"/>
    <cellStyle name="TotRow - Opmaakprofiel4 2 2 2 7 8 4" xfId="43571" xr:uid="{00000000-0005-0000-0000-00003AC20000}"/>
    <cellStyle name="TotRow - Opmaakprofiel4 2 2 2 7 8 5" xfId="52167" xr:uid="{00000000-0005-0000-0000-00003BC20000}"/>
    <cellStyle name="TotRow - Opmaakprofiel4 2 2 2 7 9" xfId="18373" xr:uid="{00000000-0005-0000-0000-00003CC20000}"/>
    <cellStyle name="TotRow - Opmaakprofiel4 2 2 2 8" xfId="1284" xr:uid="{00000000-0005-0000-0000-00003DC20000}"/>
    <cellStyle name="TotRow - Opmaakprofiel4 2 2 2 8 2" xfId="1657" xr:uid="{00000000-0005-0000-0000-00003EC20000}"/>
    <cellStyle name="TotRow - Opmaakprofiel4 2 2 2 8 2 2" xfId="11832" xr:uid="{00000000-0005-0000-0000-00003FC20000}"/>
    <cellStyle name="TotRow - Opmaakprofiel4 2 2 2 8 2 2 2" xfId="24131" xr:uid="{00000000-0005-0000-0000-000040C20000}"/>
    <cellStyle name="TotRow - Opmaakprofiel4 2 2 2 8 2 2 3" xfId="36183" xr:uid="{00000000-0005-0000-0000-000041C20000}"/>
    <cellStyle name="TotRow - Opmaakprofiel4 2 2 2 8 2 2 4" xfId="46906" xr:uid="{00000000-0005-0000-0000-000042C20000}"/>
    <cellStyle name="TotRow - Opmaakprofiel4 2 2 2 8 2 2 5" xfId="56797" xr:uid="{00000000-0005-0000-0000-000043C20000}"/>
    <cellStyle name="TotRow - Opmaakprofiel4 2 2 2 8 2 3" xfId="18381" xr:uid="{00000000-0005-0000-0000-000044C20000}"/>
    <cellStyle name="TotRow - Opmaakprofiel4 2 2 2 8 2 4" xfId="30433" xr:uid="{00000000-0005-0000-0000-000045C20000}"/>
    <cellStyle name="TotRow - Opmaakprofiel4 2 2 2 8 2 5" xfId="43964" xr:uid="{00000000-0005-0000-0000-000046C20000}"/>
    <cellStyle name="TotRow - Opmaakprofiel4 2 2 2 8 2 6" xfId="51193" xr:uid="{00000000-0005-0000-0000-000047C20000}"/>
    <cellStyle name="TotRow - Opmaakprofiel4 2 2 2 8 3" xfId="3295" xr:uid="{00000000-0005-0000-0000-000048C20000}"/>
    <cellStyle name="TotRow - Opmaakprofiel4 2 2 2 8 3 2" xfId="11833" xr:uid="{00000000-0005-0000-0000-000049C20000}"/>
    <cellStyle name="TotRow - Opmaakprofiel4 2 2 2 8 3 2 2" xfId="24132" xr:uid="{00000000-0005-0000-0000-00004AC20000}"/>
    <cellStyle name="TotRow - Opmaakprofiel4 2 2 2 8 3 2 3" xfId="36184" xr:uid="{00000000-0005-0000-0000-00004BC20000}"/>
    <cellStyle name="TotRow - Opmaakprofiel4 2 2 2 8 3 2 4" xfId="46907" xr:uid="{00000000-0005-0000-0000-00004CC20000}"/>
    <cellStyle name="TotRow - Opmaakprofiel4 2 2 2 8 3 2 5" xfId="56798" xr:uid="{00000000-0005-0000-0000-00004DC20000}"/>
    <cellStyle name="TotRow - Opmaakprofiel4 2 2 2 8 3 3" xfId="18382" xr:uid="{00000000-0005-0000-0000-00004EC20000}"/>
    <cellStyle name="TotRow - Opmaakprofiel4 2 2 2 8 3 4" xfId="30434" xr:uid="{00000000-0005-0000-0000-00004FC20000}"/>
    <cellStyle name="TotRow - Opmaakprofiel4 2 2 2 8 3 5" xfId="37547" xr:uid="{00000000-0005-0000-0000-000050C20000}"/>
    <cellStyle name="TotRow - Opmaakprofiel4 2 2 2 8 3 6" xfId="51194" xr:uid="{00000000-0005-0000-0000-000051C20000}"/>
    <cellStyle name="TotRow - Opmaakprofiel4 2 2 2 8 4" xfId="4076" xr:uid="{00000000-0005-0000-0000-000052C20000}"/>
    <cellStyle name="TotRow - Opmaakprofiel4 2 2 2 8 4 2" xfId="11834" xr:uid="{00000000-0005-0000-0000-000053C20000}"/>
    <cellStyle name="TotRow - Opmaakprofiel4 2 2 2 8 4 2 2" xfId="24133" xr:uid="{00000000-0005-0000-0000-000054C20000}"/>
    <cellStyle name="TotRow - Opmaakprofiel4 2 2 2 8 4 2 3" xfId="36185" xr:uid="{00000000-0005-0000-0000-000055C20000}"/>
    <cellStyle name="TotRow - Opmaakprofiel4 2 2 2 8 4 2 4" xfId="46908" xr:uid="{00000000-0005-0000-0000-000056C20000}"/>
    <cellStyle name="TotRow - Opmaakprofiel4 2 2 2 8 4 2 5" xfId="56799" xr:uid="{00000000-0005-0000-0000-000057C20000}"/>
    <cellStyle name="TotRow - Opmaakprofiel4 2 2 2 8 4 3" xfId="18383" xr:uid="{00000000-0005-0000-0000-000058C20000}"/>
    <cellStyle name="TotRow - Opmaakprofiel4 2 2 2 8 4 4" xfId="30435" xr:uid="{00000000-0005-0000-0000-000059C20000}"/>
    <cellStyle name="TotRow - Opmaakprofiel4 2 2 2 8 4 5" xfId="37546" xr:uid="{00000000-0005-0000-0000-00005AC20000}"/>
    <cellStyle name="TotRow - Opmaakprofiel4 2 2 2 8 4 6" xfId="51195" xr:uid="{00000000-0005-0000-0000-00005BC20000}"/>
    <cellStyle name="TotRow - Opmaakprofiel4 2 2 2 8 5" xfId="6590" xr:uid="{00000000-0005-0000-0000-00005CC20000}"/>
    <cellStyle name="TotRow - Opmaakprofiel4 2 2 2 8 5 2" xfId="11835" xr:uid="{00000000-0005-0000-0000-00005DC20000}"/>
    <cellStyle name="TotRow - Opmaakprofiel4 2 2 2 8 5 2 2" xfId="24134" xr:uid="{00000000-0005-0000-0000-00005EC20000}"/>
    <cellStyle name="TotRow - Opmaakprofiel4 2 2 2 8 5 2 3" xfId="36186" xr:uid="{00000000-0005-0000-0000-00005FC20000}"/>
    <cellStyle name="TotRow - Opmaakprofiel4 2 2 2 8 5 2 4" xfId="46909" xr:uid="{00000000-0005-0000-0000-000060C20000}"/>
    <cellStyle name="TotRow - Opmaakprofiel4 2 2 2 8 5 2 5" xfId="56800" xr:uid="{00000000-0005-0000-0000-000061C20000}"/>
    <cellStyle name="TotRow - Opmaakprofiel4 2 2 2 8 5 3" xfId="18384" xr:uid="{00000000-0005-0000-0000-000062C20000}"/>
    <cellStyle name="TotRow - Opmaakprofiel4 2 2 2 8 5 4" xfId="30436" xr:uid="{00000000-0005-0000-0000-000063C20000}"/>
    <cellStyle name="TotRow - Opmaakprofiel4 2 2 2 8 5 5" xfId="43963" xr:uid="{00000000-0005-0000-0000-000064C20000}"/>
    <cellStyle name="TotRow - Opmaakprofiel4 2 2 2 8 5 6" xfId="51196" xr:uid="{00000000-0005-0000-0000-000065C20000}"/>
    <cellStyle name="TotRow - Opmaakprofiel4 2 2 2 8 6" xfId="6591" xr:uid="{00000000-0005-0000-0000-000066C20000}"/>
    <cellStyle name="TotRow - Opmaakprofiel4 2 2 2 8 6 2" xfId="11836" xr:uid="{00000000-0005-0000-0000-000067C20000}"/>
    <cellStyle name="TotRow - Opmaakprofiel4 2 2 2 8 6 2 2" xfId="24135" xr:uid="{00000000-0005-0000-0000-000068C20000}"/>
    <cellStyle name="TotRow - Opmaakprofiel4 2 2 2 8 6 2 3" xfId="36187" xr:uid="{00000000-0005-0000-0000-000069C20000}"/>
    <cellStyle name="TotRow - Opmaakprofiel4 2 2 2 8 6 2 4" xfId="46910" xr:uid="{00000000-0005-0000-0000-00006AC20000}"/>
    <cellStyle name="TotRow - Opmaakprofiel4 2 2 2 8 6 2 5" xfId="56801" xr:uid="{00000000-0005-0000-0000-00006BC20000}"/>
    <cellStyle name="TotRow - Opmaakprofiel4 2 2 2 8 6 3" xfId="18385" xr:uid="{00000000-0005-0000-0000-00006CC20000}"/>
    <cellStyle name="TotRow - Opmaakprofiel4 2 2 2 8 6 4" xfId="30437" xr:uid="{00000000-0005-0000-0000-00006DC20000}"/>
    <cellStyle name="TotRow - Opmaakprofiel4 2 2 2 8 6 5" xfId="37545" xr:uid="{00000000-0005-0000-0000-00006EC20000}"/>
    <cellStyle name="TotRow - Opmaakprofiel4 2 2 2 8 6 6" xfId="51197" xr:uid="{00000000-0005-0000-0000-00006FC20000}"/>
    <cellStyle name="TotRow - Opmaakprofiel4 2 2 2 8 7" xfId="6592" xr:uid="{00000000-0005-0000-0000-000070C20000}"/>
    <cellStyle name="TotRow - Opmaakprofiel4 2 2 2 8 7 2" xfId="18386" xr:uid="{00000000-0005-0000-0000-000071C20000}"/>
    <cellStyle name="TotRow - Opmaakprofiel4 2 2 2 8 7 3" xfId="30438" xr:uid="{00000000-0005-0000-0000-000072C20000}"/>
    <cellStyle name="TotRow - Opmaakprofiel4 2 2 2 8 7 4" xfId="37544" xr:uid="{00000000-0005-0000-0000-000073C20000}"/>
    <cellStyle name="TotRow - Opmaakprofiel4 2 2 2 8 7 5" xfId="51198" xr:uid="{00000000-0005-0000-0000-000074C20000}"/>
    <cellStyle name="TotRow - Opmaakprofiel4 2 2 2 8 8" xfId="7039" xr:uid="{00000000-0005-0000-0000-000075C20000}"/>
    <cellStyle name="TotRow - Opmaakprofiel4 2 2 2 8 8 2" xfId="19337" xr:uid="{00000000-0005-0000-0000-000076C20000}"/>
    <cellStyle name="TotRow - Opmaakprofiel4 2 2 2 8 8 3" xfId="41140" xr:uid="{00000000-0005-0000-0000-000077C20000}"/>
    <cellStyle name="TotRow - Opmaakprofiel4 2 2 2 8 8 4" xfId="43637" xr:uid="{00000000-0005-0000-0000-000078C20000}"/>
    <cellStyle name="TotRow - Opmaakprofiel4 2 2 2 8 8 5" xfId="52010" xr:uid="{00000000-0005-0000-0000-000079C20000}"/>
    <cellStyle name="TotRow - Opmaakprofiel4 2 2 2 8 9" xfId="18380" xr:uid="{00000000-0005-0000-0000-00007AC20000}"/>
    <cellStyle name="TotRow - Opmaakprofiel4 2 2 2 9" xfId="1340" xr:uid="{00000000-0005-0000-0000-00007BC20000}"/>
    <cellStyle name="TotRow - Opmaakprofiel4 2 2 2 9 2" xfId="1375" xr:uid="{00000000-0005-0000-0000-00007CC20000}"/>
    <cellStyle name="TotRow - Opmaakprofiel4 2 2 2 9 2 2" xfId="11837" xr:uid="{00000000-0005-0000-0000-00007DC20000}"/>
    <cellStyle name="TotRow - Opmaakprofiel4 2 2 2 9 2 2 2" xfId="24136" xr:uid="{00000000-0005-0000-0000-00007EC20000}"/>
    <cellStyle name="TotRow - Opmaakprofiel4 2 2 2 9 2 2 3" xfId="36188" xr:uid="{00000000-0005-0000-0000-00007FC20000}"/>
    <cellStyle name="TotRow - Opmaakprofiel4 2 2 2 9 2 2 4" xfId="46911" xr:uid="{00000000-0005-0000-0000-000080C20000}"/>
    <cellStyle name="TotRow - Opmaakprofiel4 2 2 2 9 2 2 5" xfId="56802" xr:uid="{00000000-0005-0000-0000-000081C20000}"/>
    <cellStyle name="TotRow - Opmaakprofiel4 2 2 2 9 2 3" xfId="18388" xr:uid="{00000000-0005-0000-0000-000082C20000}"/>
    <cellStyle name="TotRow - Opmaakprofiel4 2 2 2 9 2 4" xfId="30440" xr:uid="{00000000-0005-0000-0000-000083C20000}"/>
    <cellStyle name="TotRow - Opmaakprofiel4 2 2 2 9 2 5" xfId="37542" xr:uid="{00000000-0005-0000-0000-000084C20000}"/>
    <cellStyle name="TotRow - Opmaakprofiel4 2 2 2 9 2 6" xfId="51199" xr:uid="{00000000-0005-0000-0000-000085C20000}"/>
    <cellStyle name="TotRow - Opmaakprofiel4 2 2 2 9 3" xfId="3351" xr:uid="{00000000-0005-0000-0000-000086C20000}"/>
    <cellStyle name="TotRow - Opmaakprofiel4 2 2 2 9 3 2" xfId="11838" xr:uid="{00000000-0005-0000-0000-000087C20000}"/>
    <cellStyle name="TotRow - Opmaakprofiel4 2 2 2 9 3 2 2" xfId="24137" xr:uid="{00000000-0005-0000-0000-000088C20000}"/>
    <cellStyle name="TotRow - Opmaakprofiel4 2 2 2 9 3 2 3" xfId="36189" xr:uid="{00000000-0005-0000-0000-000089C20000}"/>
    <cellStyle name="TotRow - Opmaakprofiel4 2 2 2 9 3 2 4" xfId="46912" xr:uid="{00000000-0005-0000-0000-00008AC20000}"/>
    <cellStyle name="TotRow - Opmaakprofiel4 2 2 2 9 3 2 5" xfId="56803" xr:uid="{00000000-0005-0000-0000-00008BC20000}"/>
    <cellStyle name="TotRow - Opmaakprofiel4 2 2 2 9 3 3" xfId="18389" xr:uid="{00000000-0005-0000-0000-00008CC20000}"/>
    <cellStyle name="TotRow - Opmaakprofiel4 2 2 2 9 3 4" xfId="30441" xr:uid="{00000000-0005-0000-0000-00008DC20000}"/>
    <cellStyle name="TotRow - Opmaakprofiel4 2 2 2 9 3 5" xfId="43960" xr:uid="{00000000-0005-0000-0000-00008EC20000}"/>
    <cellStyle name="TotRow - Opmaakprofiel4 2 2 2 9 3 6" xfId="51200" xr:uid="{00000000-0005-0000-0000-00008FC20000}"/>
    <cellStyle name="TotRow - Opmaakprofiel4 2 2 2 9 4" xfId="4112" xr:uid="{00000000-0005-0000-0000-000090C20000}"/>
    <cellStyle name="TotRow - Opmaakprofiel4 2 2 2 9 4 2" xfId="11839" xr:uid="{00000000-0005-0000-0000-000091C20000}"/>
    <cellStyle name="TotRow - Opmaakprofiel4 2 2 2 9 4 2 2" xfId="24138" xr:uid="{00000000-0005-0000-0000-000092C20000}"/>
    <cellStyle name="TotRow - Opmaakprofiel4 2 2 2 9 4 2 3" xfId="36190" xr:uid="{00000000-0005-0000-0000-000093C20000}"/>
    <cellStyle name="TotRow - Opmaakprofiel4 2 2 2 9 4 2 4" xfId="46913" xr:uid="{00000000-0005-0000-0000-000094C20000}"/>
    <cellStyle name="TotRow - Opmaakprofiel4 2 2 2 9 4 2 5" xfId="56804" xr:uid="{00000000-0005-0000-0000-000095C20000}"/>
    <cellStyle name="TotRow - Opmaakprofiel4 2 2 2 9 4 3" xfId="18390" xr:uid="{00000000-0005-0000-0000-000096C20000}"/>
    <cellStyle name="TotRow - Opmaakprofiel4 2 2 2 9 4 4" xfId="30442" xr:uid="{00000000-0005-0000-0000-000097C20000}"/>
    <cellStyle name="TotRow - Opmaakprofiel4 2 2 2 9 4 5" xfId="37541" xr:uid="{00000000-0005-0000-0000-000098C20000}"/>
    <cellStyle name="TotRow - Opmaakprofiel4 2 2 2 9 4 6" xfId="51201" xr:uid="{00000000-0005-0000-0000-000099C20000}"/>
    <cellStyle name="TotRow - Opmaakprofiel4 2 2 2 9 5" xfId="6593" xr:uid="{00000000-0005-0000-0000-00009AC20000}"/>
    <cellStyle name="TotRow - Opmaakprofiel4 2 2 2 9 5 2" xfId="11840" xr:uid="{00000000-0005-0000-0000-00009BC20000}"/>
    <cellStyle name="TotRow - Opmaakprofiel4 2 2 2 9 5 2 2" xfId="24139" xr:uid="{00000000-0005-0000-0000-00009CC20000}"/>
    <cellStyle name="TotRow - Opmaakprofiel4 2 2 2 9 5 2 3" xfId="36191" xr:uid="{00000000-0005-0000-0000-00009DC20000}"/>
    <cellStyle name="TotRow - Opmaakprofiel4 2 2 2 9 5 2 4" xfId="46914" xr:uid="{00000000-0005-0000-0000-00009EC20000}"/>
    <cellStyle name="TotRow - Opmaakprofiel4 2 2 2 9 5 2 5" xfId="56805" xr:uid="{00000000-0005-0000-0000-00009FC20000}"/>
    <cellStyle name="TotRow - Opmaakprofiel4 2 2 2 9 5 3" xfId="18391" xr:uid="{00000000-0005-0000-0000-0000A0C20000}"/>
    <cellStyle name="TotRow - Opmaakprofiel4 2 2 2 9 5 4" xfId="30443" xr:uid="{00000000-0005-0000-0000-0000A1C20000}"/>
    <cellStyle name="TotRow - Opmaakprofiel4 2 2 2 9 5 5" xfId="37540" xr:uid="{00000000-0005-0000-0000-0000A2C20000}"/>
    <cellStyle name="TotRow - Opmaakprofiel4 2 2 2 9 5 6" xfId="51202" xr:uid="{00000000-0005-0000-0000-0000A3C20000}"/>
    <cellStyle name="TotRow - Opmaakprofiel4 2 2 2 9 6" xfId="6594" xr:uid="{00000000-0005-0000-0000-0000A4C20000}"/>
    <cellStyle name="TotRow - Opmaakprofiel4 2 2 2 9 6 2" xfId="11841" xr:uid="{00000000-0005-0000-0000-0000A5C20000}"/>
    <cellStyle name="TotRow - Opmaakprofiel4 2 2 2 9 6 2 2" xfId="24140" xr:uid="{00000000-0005-0000-0000-0000A6C20000}"/>
    <cellStyle name="TotRow - Opmaakprofiel4 2 2 2 9 6 2 3" xfId="36192" xr:uid="{00000000-0005-0000-0000-0000A7C20000}"/>
    <cellStyle name="TotRow - Opmaakprofiel4 2 2 2 9 6 2 4" xfId="46915" xr:uid="{00000000-0005-0000-0000-0000A8C20000}"/>
    <cellStyle name="TotRow - Opmaakprofiel4 2 2 2 9 6 2 5" xfId="56806" xr:uid="{00000000-0005-0000-0000-0000A9C20000}"/>
    <cellStyle name="TotRow - Opmaakprofiel4 2 2 2 9 6 3" xfId="18392" xr:uid="{00000000-0005-0000-0000-0000AAC20000}"/>
    <cellStyle name="TotRow - Opmaakprofiel4 2 2 2 9 6 4" xfId="30444" xr:uid="{00000000-0005-0000-0000-0000ABC20000}"/>
    <cellStyle name="TotRow - Opmaakprofiel4 2 2 2 9 6 5" xfId="43959" xr:uid="{00000000-0005-0000-0000-0000ACC20000}"/>
    <cellStyle name="TotRow - Opmaakprofiel4 2 2 2 9 6 6" xfId="51203" xr:uid="{00000000-0005-0000-0000-0000ADC20000}"/>
    <cellStyle name="TotRow - Opmaakprofiel4 2 2 2 9 7" xfId="6595" xr:uid="{00000000-0005-0000-0000-0000AEC20000}"/>
    <cellStyle name="TotRow - Opmaakprofiel4 2 2 2 9 7 2" xfId="18393" xr:uid="{00000000-0005-0000-0000-0000AFC20000}"/>
    <cellStyle name="TotRow - Opmaakprofiel4 2 2 2 9 7 3" xfId="30445" xr:uid="{00000000-0005-0000-0000-0000B0C20000}"/>
    <cellStyle name="TotRow - Opmaakprofiel4 2 2 2 9 7 4" xfId="37539" xr:uid="{00000000-0005-0000-0000-0000B1C20000}"/>
    <cellStyle name="TotRow - Opmaakprofiel4 2 2 2 9 7 5" xfId="51204" xr:uid="{00000000-0005-0000-0000-0000B2C20000}"/>
    <cellStyle name="TotRow - Opmaakprofiel4 2 2 2 9 8" xfId="6991" xr:uid="{00000000-0005-0000-0000-0000B3C20000}"/>
    <cellStyle name="TotRow - Opmaakprofiel4 2 2 2 9 8 2" xfId="19289" xr:uid="{00000000-0005-0000-0000-0000B4C20000}"/>
    <cellStyle name="TotRow - Opmaakprofiel4 2 2 2 9 8 3" xfId="41092" xr:uid="{00000000-0005-0000-0000-0000B5C20000}"/>
    <cellStyle name="TotRow - Opmaakprofiel4 2 2 2 9 8 4" xfId="36996" xr:uid="{00000000-0005-0000-0000-0000B6C20000}"/>
    <cellStyle name="TotRow - Opmaakprofiel4 2 2 2 9 8 5" xfId="51962" xr:uid="{00000000-0005-0000-0000-0000B7C20000}"/>
    <cellStyle name="TotRow - Opmaakprofiel4 2 2 2 9 9" xfId="18387" xr:uid="{00000000-0005-0000-0000-0000B8C20000}"/>
    <cellStyle name="TotRow - Opmaakprofiel4 2 2 3" xfId="525" xr:uid="{00000000-0005-0000-0000-0000B9C20000}"/>
    <cellStyle name="TotRow - Opmaakprofiel4 2 2 3 2" xfId="2400" xr:uid="{00000000-0005-0000-0000-0000BAC20000}"/>
    <cellStyle name="TotRow - Opmaakprofiel4 2 2 3 2 2" xfId="11842" xr:uid="{00000000-0005-0000-0000-0000BBC20000}"/>
    <cellStyle name="TotRow - Opmaakprofiel4 2 2 3 2 2 2" xfId="24141" xr:uid="{00000000-0005-0000-0000-0000BCC20000}"/>
    <cellStyle name="TotRow - Opmaakprofiel4 2 2 3 2 2 3" xfId="36193" xr:uid="{00000000-0005-0000-0000-0000BDC20000}"/>
    <cellStyle name="TotRow - Opmaakprofiel4 2 2 3 2 2 4" xfId="46916" xr:uid="{00000000-0005-0000-0000-0000BEC20000}"/>
    <cellStyle name="TotRow - Opmaakprofiel4 2 2 3 2 2 5" xfId="56807" xr:uid="{00000000-0005-0000-0000-0000BFC20000}"/>
    <cellStyle name="TotRow - Opmaakprofiel4 2 2 3 2 3" xfId="18395" xr:uid="{00000000-0005-0000-0000-0000C0C20000}"/>
    <cellStyle name="TotRow - Opmaakprofiel4 2 2 3 2 4" xfId="30447" xr:uid="{00000000-0005-0000-0000-0000C1C20000}"/>
    <cellStyle name="TotRow - Opmaakprofiel4 2 2 3 2 5" xfId="37537" xr:uid="{00000000-0005-0000-0000-0000C2C20000}"/>
    <cellStyle name="TotRow - Opmaakprofiel4 2 2 3 2 6" xfId="51205" xr:uid="{00000000-0005-0000-0000-0000C3C20000}"/>
    <cellStyle name="TotRow - Opmaakprofiel4 2 2 3 3" xfId="2596" xr:uid="{00000000-0005-0000-0000-0000C4C20000}"/>
    <cellStyle name="TotRow - Opmaakprofiel4 2 2 3 3 2" xfId="11843" xr:uid="{00000000-0005-0000-0000-0000C5C20000}"/>
    <cellStyle name="TotRow - Opmaakprofiel4 2 2 3 3 2 2" xfId="24142" xr:uid="{00000000-0005-0000-0000-0000C6C20000}"/>
    <cellStyle name="TotRow - Opmaakprofiel4 2 2 3 3 2 3" xfId="36194" xr:uid="{00000000-0005-0000-0000-0000C7C20000}"/>
    <cellStyle name="TotRow - Opmaakprofiel4 2 2 3 3 2 4" xfId="46917" xr:uid="{00000000-0005-0000-0000-0000C8C20000}"/>
    <cellStyle name="TotRow - Opmaakprofiel4 2 2 3 3 2 5" xfId="56808" xr:uid="{00000000-0005-0000-0000-0000C9C20000}"/>
    <cellStyle name="TotRow - Opmaakprofiel4 2 2 3 3 3" xfId="18396" xr:uid="{00000000-0005-0000-0000-0000CAC20000}"/>
    <cellStyle name="TotRow - Opmaakprofiel4 2 2 3 3 4" xfId="30448" xr:uid="{00000000-0005-0000-0000-0000CBC20000}"/>
    <cellStyle name="TotRow - Opmaakprofiel4 2 2 3 3 5" xfId="37536" xr:uid="{00000000-0005-0000-0000-0000CCC20000}"/>
    <cellStyle name="TotRow - Opmaakprofiel4 2 2 3 3 6" xfId="51206" xr:uid="{00000000-0005-0000-0000-0000CDC20000}"/>
    <cellStyle name="TotRow - Opmaakprofiel4 2 2 3 4" xfId="3474" xr:uid="{00000000-0005-0000-0000-0000CEC20000}"/>
    <cellStyle name="TotRow - Opmaakprofiel4 2 2 3 4 2" xfId="11844" xr:uid="{00000000-0005-0000-0000-0000CFC20000}"/>
    <cellStyle name="TotRow - Opmaakprofiel4 2 2 3 4 2 2" xfId="24143" xr:uid="{00000000-0005-0000-0000-0000D0C20000}"/>
    <cellStyle name="TotRow - Opmaakprofiel4 2 2 3 4 2 3" xfId="36195" xr:uid="{00000000-0005-0000-0000-0000D1C20000}"/>
    <cellStyle name="TotRow - Opmaakprofiel4 2 2 3 4 2 4" xfId="46918" xr:uid="{00000000-0005-0000-0000-0000D2C20000}"/>
    <cellStyle name="TotRow - Opmaakprofiel4 2 2 3 4 2 5" xfId="56809" xr:uid="{00000000-0005-0000-0000-0000D3C20000}"/>
    <cellStyle name="TotRow - Opmaakprofiel4 2 2 3 4 3" xfId="18397" xr:uid="{00000000-0005-0000-0000-0000D4C20000}"/>
    <cellStyle name="TotRow - Opmaakprofiel4 2 2 3 4 4" xfId="30449" xr:uid="{00000000-0005-0000-0000-0000D5C20000}"/>
    <cellStyle name="TotRow - Opmaakprofiel4 2 2 3 4 5" xfId="43956" xr:uid="{00000000-0005-0000-0000-0000D6C20000}"/>
    <cellStyle name="TotRow - Opmaakprofiel4 2 2 3 4 6" xfId="51207" xr:uid="{00000000-0005-0000-0000-0000D7C20000}"/>
    <cellStyle name="TotRow - Opmaakprofiel4 2 2 3 5" xfId="6596" xr:uid="{00000000-0005-0000-0000-0000D8C20000}"/>
    <cellStyle name="TotRow - Opmaakprofiel4 2 2 3 5 2" xfId="11845" xr:uid="{00000000-0005-0000-0000-0000D9C20000}"/>
    <cellStyle name="TotRow - Opmaakprofiel4 2 2 3 5 2 2" xfId="24144" xr:uid="{00000000-0005-0000-0000-0000DAC20000}"/>
    <cellStyle name="TotRow - Opmaakprofiel4 2 2 3 5 2 3" xfId="36196" xr:uid="{00000000-0005-0000-0000-0000DBC20000}"/>
    <cellStyle name="TotRow - Opmaakprofiel4 2 2 3 5 2 4" xfId="46919" xr:uid="{00000000-0005-0000-0000-0000DCC20000}"/>
    <cellStyle name="TotRow - Opmaakprofiel4 2 2 3 5 2 5" xfId="56810" xr:uid="{00000000-0005-0000-0000-0000DDC20000}"/>
    <cellStyle name="TotRow - Opmaakprofiel4 2 2 3 5 3" xfId="18398" xr:uid="{00000000-0005-0000-0000-0000DEC20000}"/>
    <cellStyle name="TotRow - Opmaakprofiel4 2 2 3 5 4" xfId="30450" xr:uid="{00000000-0005-0000-0000-0000DFC20000}"/>
    <cellStyle name="TotRow - Opmaakprofiel4 2 2 3 5 5" xfId="37535" xr:uid="{00000000-0005-0000-0000-0000E0C20000}"/>
    <cellStyle name="TotRow - Opmaakprofiel4 2 2 3 5 6" xfId="51208" xr:uid="{00000000-0005-0000-0000-0000E1C20000}"/>
    <cellStyle name="TotRow - Opmaakprofiel4 2 2 3 6" xfId="6597" xr:uid="{00000000-0005-0000-0000-0000E2C20000}"/>
    <cellStyle name="TotRow - Opmaakprofiel4 2 2 3 6 2" xfId="11846" xr:uid="{00000000-0005-0000-0000-0000E3C20000}"/>
    <cellStyle name="TotRow - Opmaakprofiel4 2 2 3 6 2 2" xfId="24145" xr:uid="{00000000-0005-0000-0000-0000E4C20000}"/>
    <cellStyle name="TotRow - Opmaakprofiel4 2 2 3 6 2 3" xfId="36197" xr:uid="{00000000-0005-0000-0000-0000E5C20000}"/>
    <cellStyle name="TotRow - Opmaakprofiel4 2 2 3 6 2 4" xfId="46920" xr:uid="{00000000-0005-0000-0000-0000E6C20000}"/>
    <cellStyle name="TotRow - Opmaakprofiel4 2 2 3 6 2 5" xfId="56811" xr:uid="{00000000-0005-0000-0000-0000E7C20000}"/>
    <cellStyle name="TotRow - Opmaakprofiel4 2 2 3 6 3" xfId="18399" xr:uid="{00000000-0005-0000-0000-0000E8C20000}"/>
    <cellStyle name="TotRow - Opmaakprofiel4 2 2 3 6 4" xfId="30451" xr:uid="{00000000-0005-0000-0000-0000E9C20000}"/>
    <cellStyle name="TotRow - Opmaakprofiel4 2 2 3 6 5" xfId="37534" xr:uid="{00000000-0005-0000-0000-0000EAC20000}"/>
    <cellStyle name="TotRow - Opmaakprofiel4 2 2 3 6 6" xfId="51209" xr:uid="{00000000-0005-0000-0000-0000EBC20000}"/>
    <cellStyle name="TotRow - Opmaakprofiel4 2 2 3 7" xfId="6598" xr:uid="{00000000-0005-0000-0000-0000ECC20000}"/>
    <cellStyle name="TotRow - Opmaakprofiel4 2 2 3 7 2" xfId="18400" xr:uid="{00000000-0005-0000-0000-0000EDC20000}"/>
    <cellStyle name="TotRow - Opmaakprofiel4 2 2 3 7 3" xfId="30452" xr:uid="{00000000-0005-0000-0000-0000EEC20000}"/>
    <cellStyle name="TotRow - Opmaakprofiel4 2 2 3 7 4" xfId="43955" xr:uid="{00000000-0005-0000-0000-0000EFC20000}"/>
    <cellStyle name="TotRow - Opmaakprofiel4 2 2 3 7 5" xfId="51210" xr:uid="{00000000-0005-0000-0000-0000F0C20000}"/>
    <cellStyle name="TotRow - Opmaakprofiel4 2 2 3 8" xfId="10275" xr:uid="{00000000-0005-0000-0000-0000F1C20000}"/>
    <cellStyle name="TotRow - Opmaakprofiel4 2 2 3 8 2" xfId="22573" xr:uid="{00000000-0005-0000-0000-0000F2C20000}"/>
    <cellStyle name="TotRow - Opmaakprofiel4 2 2 3 8 3" xfId="44334" xr:uid="{00000000-0005-0000-0000-0000F3C20000}"/>
    <cellStyle name="TotRow - Opmaakprofiel4 2 2 3 8 4" xfId="42304" xr:uid="{00000000-0005-0000-0000-0000F4C20000}"/>
    <cellStyle name="TotRow - Opmaakprofiel4 2 2 3 8 5" xfId="55240" xr:uid="{00000000-0005-0000-0000-0000F5C20000}"/>
    <cellStyle name="TotRow - Opmaakprofiel4 2 2 3 9" xfId="18394" xr:uid="{00000000-0005-0000-0000-0000F6C20000}"/>
    <cellStyle name="TotRow - Opmaakprofiel4 2 2 4" xfId="446" xr:uid="{00000000-0005-0000-0000-0000F7C20000}"/>
    <cellStyle name="TotRow - Opmaakprofiel4 2 2 4 2" xfId="2311" xr:uid="{00000000-0005-0000-0000-0000F8C20000}"/>
    <cellStyle name="TotRow - Opmaakprofiel4 2 2 4 2 2" xfId="11847" xr:uid="{00000000-0005-0000-0000-0000F9C20000}"/>
    <cellStyle name="TotRow - Opmaakprofiel4 2 2 4 2 2 2" xfId="24146" xr:uid="{00000000-0005-0000-0000-0000FAC20000}"/>
    <cellStyle name="TotRow - Opmaakprofiel4 2 2 4 2 2 3" xfId="36198" xr:uid="{00000000-0005-0000-0000-0000FBC20000}"/>
    <cellStyle name="TotRow - Opmaakprofiel4 2 2 4 2 2 4" xfId="46921" xr:uid="{00000000-0005-0000-0000-0000FCC20000}"/>
    <cellStyle name="TotRow - Opmaakprofiel4 2 2 4 2 2 5" xfId="56812" xr:uid="{00000000-0005-0000-0000-0000FDC20000}"/>
    <cellStyle name="TotRow - Opmaakprofiel4 2 2 4 2 3" xfId="18402" xr:uid="{00000000-0005-0000-0000-0000FEC20000}"/>
    <cellStyle name="TotRow - Opmaakprofiel4 2 2 4 2 4" xfId="30454" xr:uid="{00000000-0005-0000-0000-0000FFC20000}"/>
    <cellStyle name="TotRow - Opmaakprofiel4 2 2 4 2 5" xfId="37532" xr:uid="{00000000-0005-0000-0000-000000C30000}"/>
    <cellStyle name="TotRow - Opmaakprofiel4 2 2 4 2 6" xfId="51211" xr:uid="{00000000-0005-0000-0000-000001C30000}"/>
    <cellStyle name="TotRow - Opmaakprofiel4 2 2 4 3" xfId="2517" xr:uid="{00000000-0005-0000-0000-000002C30000}"/>
    <cellStyle name="TotRow - Opmaakprofiel4 2 2 4 3 2" xfId="11848" xr:uid="{00000000-0005-0000-0000-000003C30000}"/>
    <cellStyle name="TotRow - Opmaakprofiel4 2 2 4 3 2 2" xfId="24147" xr:uid="{00000000-0005-0000-0000-000004C30000}"/>
    <cellStyle name="TotRow - Opmaakprofiel4 2 2 4 3 2 3" xfId="36199" xr:uid="{00000000-0005-0000-0000-000005C30000}"/>
    <cellStyle name="TotRow - Opmaakprofiel4 2 2 4 3 2 4" xfId="46922" xr:uid="{00000000-0005-0000-0000-000006C30000}"/>
    <cellStyle name="TotRow - Opmaakprofiel4 2 2 4 3 2 5" xfId="56813" xr:uid="{00000000-0005-0000-0000-000007C30000}"/>
    <cellStyle name="TotRow - Opmaakprofiel4 2 2 4 3 3" xfId="18403" xr:uid="{00000000-0005-0000-0000-000008C30000}"/>
    <cellStyle name="TotRow - Opmaakprofiel4 2 2 4 3 4" xfId="30455" xr:uid="{00000000-0005-0000-0000-000009C30000}"/>
    <cellStyle name="TotRow - Opmaakprofiel4 2 2 4 3 5" xfId="37531" xr:uid="{00000000-0005-0000-0000-00000AC30000}"/>
    <cellStyle name="TotRow - Opmaakprofiel4 2 2 4 3 6" xfId="51212" xr:uid="{00000000-0005-0000-0000-00000BC30000}"/>
    <cellStyle name="TotRow - Opmaakprofiel4 2 2 4 4" xfId="3403" xr:uid="{00000000-0005-0000-0000-00000CC30000}"/>
    <cellStyle name="TotRow - Opmaakprofiel4 2 2 4 4 2" xfId="11849" xr:uid="{00000000-0005-0000-0000-00000DC30000}"/>
    <cellStyle name="TotRow - Opmaakprofiel4 2 2 4 4 2 2" xfId="24148" xr:uid="{00000000-0005-0000-0000-00000EC30000}"/>
    <cellStyle name="TotRow - Opmaakprofiel4 2 2 4 4 2 3" xfId="36200" xr:uid="{00000000-0005-0000-0000-00000FC30000}"/>
    <cellStyle name="TotRow - Opmaakprofiel4 2 2 4 4 2 4" xfId="46923" xr:uid="{00000000-0005-0000-0000-000010C30000}"/>
    <cellStyle name="TotRow - Opmaakprofiel4 2 2 4 4 2 5" xfId="56814" xr:uid="{00000000-0005-0000-0000-000011C30000}"/>
    <cellStyle name="TotRow - Opmaakprofiel4 2 2 4 4 3" xfId="18404" xr:uid="{00000000-0005-0000-0000-000012C30000}"/>
    <cellStyle name="TotRow - Opmaakprofiel4 2 2 4 4 4" xfId="30456" xr:uid="{00000000-0005-0000-0000-000013C30000}"/>
    <cellStyle name="TotRow - Opmaakprofiel4 2 2 4 4 5" xfId="37530" xr:uid="{00000000-0005-0000-0000-000014C30000}"/>
    <cellStyle name="TotRow - Opmaakprofiel4 2 2 4 4 6" xfId="51213" xr:uid="{00000000-0005-0000-0000-000015C30000}"/>
    <cellStyle name="TotRow - Opmaakprofiel4 2 2 4 5" xfId="6599" xr:uid="{00000000-0005-0000-0000-000016C30000}"/>
    <cellStyle name="TotRow - Opmaakprofiel4 2 2 4 5 2" xfId="11850" xr:uid="{00000000-0005-0000-0000-000017C30000}"/>
    <cellStyle name="TotRow - Opmaakprofiel4 2 2 4 5 2 2" xfId="24149" xr:uid="{00000000-0005-0000-0000-000018C30000}"/>
    <cellStyle name="TotRow - Opmaakprofiel4 2 2 4 5 2 3" xfId="36201" xr:uid="{00000000-0005-0000-0000-000019C30000}"/>
    <cellStyle name="TotRow - Opmaakprofiel4 2 2 4 5 2 4" xfId="46924" xr:uid="{00000000-0005-0000-0000-00001AC30000}"/>
    <cellStyle name="TotRow - Opmaakprofiel4 2 2 4 5 2 5" xfId="56815" xr:uid="{00000000-0005-0000-0000-00001BC30000}"/>
    <cellStyle name="TotRow - Opmaakprofiel4 2 2 4 5 3" xfId="18405" xr:uid="{00000000-0005-0000-0000-00001CC30000}"/>
    <cellStyle name="TotRow - Opmaakprofiel4 2 2 4 5 4" xfId="30457" xr:uid="{00000000-0005-0000-0000-00001DC30000}"/>
    <cellStyle name="TotRow - Opmaakprofiel4 2 2 4 5 5" xfId="43952" xr:uid="{00000000-0005-0000-0000-00001EC30000}"/>
    <cellStyle name="TotRow - Opmaakprofiel4 2 2 4 5 6" xfId="51214" xr:uid="{00000000-0005-0000-0000-00001FC30000}"/>
    <cellStyle name="TotRow - Opmaakprofiel4 2 2 4 6" xfId="6600" xr:uid="{00000000-0005-0000-0000-000020C30000}"/>
    <cellStyle name="TotRow - Opmaakprofiel4 2 2 4 6 2" xfId="11851" xr:uid="{00000000-0005-0000-0000-000021C30000}"/>
    <cellStyle name="TotRow - Opmaakprofiel4 2 2 4 6 2 2" xfId="24150" xr:uid="{00000000-0005-0000-0000-000022C30000}"/>
    <cellStyle name="TotRow - Opmaakprofiel4 2 2 4 6 2 3" xfId="36202" xr:uid="{00000000-0005-0000-0000-000023C30000}"/>
    <cellStyle name="TotRow - Opmaakprofiel4 2 2 4 6 2 4" xfId="46925" xr:uid="{00000000-0005-0000-0000-000024C30000}"/>
    <cellStyle name="TotRow - Opmaakprofiel4 2 2 4 6 2 5" xfId="56816" xr:uid="{00000000-0005-0000-0000-000025C30000}"/>
    <cellStyle name="TotRow - Opmaakprofiel4 2 2 4 6 3" xfId="18406" xr:uid="{00000000-0005-0000-0000-000026C30000}"/>
    <cellStyle name="TotRow - Opmaakprofiel4 2 2 4 6 4" xfId="30458" xr:uid="{00000000-0005-0000-0000-000027C30000}"/>
    <cellStyle name="TotRow - Opmaakprofiel4 2 2 4 6 5" xfId="37529" xr:uid="{00000000-0005-0000-0000-000028C30000}"/>
    <cellStyle name="TotRow - Opmaakprofiel4 2 2 4 6 6" xfId="51215" xr:uid="{00000000-0005-0000-0000-000029C30000}"/>
    <cellStyle name="TotRow - Opmaakprofiel4 2 2 4 7" xfId="6601" xr:uid="{00000000-0005-0000-0000-00002AC30000}"/>
    <cellStyle name="TotRow - Opmaakprofiel4 2 2 4 7 2" xfId="18407" xr:uid="{00000000-0005-0000-0000-00002BC30000}"/>
    <cellStyle name="TotRow - Opmaakprofiel4 2 2 4 7 3" xfId="30459" xr:uid="{00000000-0005-0000-0000-00002CC30000}"/>
    <cellStyle name="TotRow - Opmaakprofiel4 2 2 4 7 4" xfId="37528" xr:uid="{00000000-0005-0000-0000-00002DC30000}"/>
    <cellStyle name="TotRow - Opmaakprofiel4 2 2 4 7 5" xfId="51216" xr:uid="{00000000-0005-0000-0000-00002EC30000}"/>
    <cellStyle name="TotRow - Opmaakprofiel4 2 2 4 8" xfId="7640" xr:uid="{00000000-0005-0000-0000-00002FC30000}"/>
    <cellStyle name="TotRow - Opmaakprofiel4 2 2 4 8 2" xfId="19938" xr:uid="{00000000-0005-0000-0000-000030C30000}"/>
    <cellStyle name="TotRow - Opmaakprofiel4 2 2 4 8 3" xfId="41741" xr:uid="{00000000-0005-0000-0000-000031C30000}"/>
    <cellStyle name="TotRow - Opmaakprofiel4 2 2 4 8 4" xfId="32080" xr:uid="{00000000-0005-0000-0000-000032C30000}"/>
    <cellStyle name="TotRow - Opmaakprofiel4 2 2 4 8 5" xfId="52610" xr:uid="{00000000-0005-0000-0000-000033C30000}"/>
    <cellStyle name="TotRow - Opmaakprofiel4 2 2 4 9" xfId="18401" xr:uid="{00000000-0005-0000-0000-000034C30000}"/>
    <cellStyle name="TotRow - Opmaakprofiel4 2 2 5" xfId="459" xr:uid="{00000000-0005-0000-0000-000035C30000}"/>
    <cellStyle name="TotRow - Opmaakprofiel4 2 2 5 2" xfId="2295" xr:uid="{00000000-0005-0000-0000-000036C30000}"/>
    <cellStyle name="TotRow - Opmaakprofiel4 2 2 5 2 2" xfId="11852" xr:uid="{00000000-0005-0000-0000-000037C30000}"/>
    <cellStyle name="TotRow - Opmaakprofiel4 2 2 5 2 2 2" xfId="24151" xr:uid="{00000000-0005-0000-0000-000038C30000}"/>
    <cellStyle name="TotRow - Opmaakprofiel4 2 2 5 2 2 3" xfId="36203" xr:uid="{00000000-0005-0000-0000-000039C30000}"/>
    <cellStyle name="TotRow - Opmaakprofiel4 2 2 5 2 2 4" xfId="46926" xr:uid="{00000000-0005-0000-0000-00003AC30000}"/>
    <cellStyle name="TotRow - Opmaakprofiel4 2 2 5 2 2 5" xfId="56817" xr:uid="{00000000-0005-0000-0000-00003BC30000}"/>
    <cellStyle name="TotRow - Opmaakprofiel4 2 2 5 2 3" xfId="18409" xr:uid="{00000000-0005-0000-0000-00003CC30000}"/>
    <cellStyle name="TotRow - Opmaakprofiel4 2 2 5 2 4" xfId="30461" xr:uid="{00000000-0005-0000-0000-00003DC30000}"/>
    <cellStyle name="TotRow - Opmaakprofiel4 2 2 5 2 5" xfId="37527" xr:uid="{00000000-0005-0000-0000-00003EC30000}"/>
    <cellStyle name="TotRow - Opmaakprofiel4 2 2 5 2 6" xfId="51217" xr:uid="{00000000-0005-0000-0000-00003FC30000}"/>
    <cellStyle name="TotRow - Opmaakprofiel4 2 2 5 3" xfId="2530" xr:uid="{00000000-0005-0000-0000-000040C30000}"/>
    <cellStyle name="TotRow - Opmaakprofiel4 2 2 5 3 2" xfId="11853" xr:uid="{00000000-0005-0000-0000-000041C30000}"/>
    <cellStyle name="TotRow - Opmaakprofiel4 2 2 5 3 2 2" xfId="24152" xr:uid="{00000000-0005-0000-0000-000042C30000}"/>
    <cellStyle name="TotRow - Opmaakprofiel4 2 2 5 3 2 3" xfId="36204" xr:uid="{00000000-0005-0000-0000-000043C30000}"/>
    <cellStyle name="TotRow - Opmaakprofiel4 2 2 5 3 2 4" xfId="46927" xr:uid="{00000000-0005-0000-0000-000044C30000}"/>
    <cellStyle name="TotRow - Opmaakprofiel4 2 2 5 3 2 5" xfId="56818" xr:uid="{00000000-0005-0000-0000-000045C30000}"/>
    <cellStyle name="TotRow - Opmaakprofiel4 2 2 5 3 3" xfId="18410" xr:uid="{00000000-0005-0000-0000-000046C30000}"/>
    <cellStyle name="TotRow - Opmaakprofiel4 2 2 5 3 4" xfId="30462" xr:uid="{00000000-0005-0000-0000-000047C30000}"/>
    <cellStyle name="TotRow - Opmaakprofiel4 2 2 5 3 5" xfId="37526" xr:uid="{00000000-0005-0000-0000-000048C30000}"/>
    <cellStyle name="TotRow - Opmaakprofiel4 2 2 5 3 6" xfId="51218" xr:uid="{00000000-0005-0000-0000-000049C30000}"/>
    <cellStyle name="TotRow - Opmaakprofiel4 2 2 5 4" xfId="3415" xr:uid="{00000000-0005-0000-0000-00004AC30000}"/>
    <cellStyle name="TotRow - Opmaakprofiel4 2 2 5 4 2" xfId="11854" xr:uid="{00000000-0005-0000-0000-00004BC30000}"/>
    <cellStyle name="TotRow - Opmaakprofiel4 2 2 5 4 2 2" xfId="24153" xr:uid="{00000000-0005-0000-0000-00004CC30000}"/>
    <cellStyle name="TotRow - Opmaakprofiel4 2 2 5 4 2 3" xfId="36205" xr:uid="{00000000-0005-0000-0000-00004DC30000}"/>
    <cellStyle name="TotRow - Opmaakprofiel4 2 2 5 4 2 4" xfId="46928" xr:uid="{00000000-0005-0000-0000-00004EC30000}"/>
    <cellStyle name="TotRow - Opmaakprofiel4 2 2 5 4 2 5" xfId="56819" xr:uid="{00000000-0005-0000-0000-00004FC30000}"/>
    <cellStyle name="TotRow - Opmaakprofiel4 2 2 5 4 3" xfId="18411" xr:uid="{00000000-0005-0000-0000-000050C30000}"/>
    <cellStyle name="TotRow - Opmaakprofiel4 2 2 5 4 4" xfId="30463" xr:uid="{00000000-0005-0000-0000-000051C30000}"/>
    <cellStyle name="TotRow - Opmaakprofiel4 2 2 5 4 5" xfId="37525" xr:uid="{00000000-0005-0000-0000-000052C30000}"/>
    <cellStyle name="TotRow - Opmaakprofiel4 2 2 5 4 6" xfId="51219" xr:uid="{00000000-0005-0000-0000-000053C30000}"/>
    <cellStyle name="TotRow - Opmaakprofiel4 2 2 5 5" xfId="6602" xr:uid="{00000000-0005-0000-0000-000054C30000}"/>
    <cellStyle name="TotRow - Opmaakprofiel4 2 2 5 5 2" xfId="11855" xr:uid="{00000000-0005-0000-0000-000055C30000}"/>
    <cellStyle name="TotRow - Opmaakprofiel4 2 2 5 5 2 2" xfId="24154" xr:uid="{00000000-0005-0000-0000-000056C30000}"/>
    <cellStyle name="TotRow - Opmaakprofiel4 2 2 5 5 2 3" xfId="36206" xr:uid="{00000000-0005-0000-0000-000057C30000}"/>
    <cellStyle name="TotRow - Opmaakprofiel4 2 2 5 5 2 4" xfId="46929" xr:uid="{00000000-0005-0000-0000-000058C30000}"/>
    <cellStyle name="TotRow - Opmaakprofiel4 2 2 5 5 2 5" xfId="56820" xr:uid="{00000000-0005-0000-0000-000059C30000}"/>
    <cellStyle name="TotRow - Opmaakprofiel4 2 2 5 5 3" xfId="18412" xr:uid="{00000000-0005-0000-0000-00005AC30000}"/>
    <cellStyle name="TotRow - Opmaakprofiel4 2 2 5 5 4" xfId="30464" xr:uid="{00000000-0005-0000-0000-00005BC30000}"/>
    <cellStyle name="TotRow - Opmaakprofiel4 2 2 5 5 5" xfId="37524" xr:uid="{00000000-0005-0000-0000-00005CC30000}"/>
    <cellStyle name="TotRow - Opmaakprofiel4 2 2 5 5 6" xfId="51220" xr:uid="{00000000-0005-0000-0000-00005DC30000}"/>
    <cellStyle name="TotRow - Opmaakprofiel4 2 2 5 6" xfId="6603" xr:uid="{00000000-0005-0000-0000-00005EC30000}"/>
    <cellStyle name="TotRow - Opmaakprofiel4 2 2 5 6 2" xfId="11856" xr:uid="{00000000-0005-0000-0000-00005FC30000}"/>
    <cellStyle name="TotRow - Opmaakprofiel4 2 2 5 6 2 2" xfId="24155" xr:uid="{00000000-0005-0000-0000-000060C30000}"/>
    <cellStyle name="TotRow - Opmaakprofiel4 2 2 5 6 2 3" xfId="36207" xr:uid="{00000000-0005-0000-0000-000061C30000}"/>
    <cellStyle name="TotRow - Opmaakprofiel4 2 2 5 6 2 4" xfId="46930" xr:uid="{00000000-0005-0000-0000-000062C30000}"/>
    <cellStyle name="TotRow - Opmaakprofiel4 2 2 5 6 2 5" xfId="56821" xr:uid="{00000000-0005-0000-0000-000063C30000}"/>
    <cellStyle name="TotRow - Opmaakprofiel4 2 2 5 6 3" xfId="18413" xr:uid="{00000000-0005-0000-0000-000064C30000}"/>
    <cellStyle name="TotRow - Opmaakprofiel4 2 2 5 6 4" xfId="30465" xr:uid="{00000000-0005-0000-0000-000065C30000}"/>
    <cellStyle name="TotRow - Opmaakprofiel4 2 2 5 6 5" xfId="43949" xr:uid="{00000000-0005-0000-0000-000066C30000}"/>
    <cellStyle name="TotRow - Opmaakprofiel4 2 2 5 6 6" xfId="51221" xr:uid="{00000000-0005-0000-0000-000067C30000}"/>
    <cellStyle name="TotRow - Opmaakprofiel4 2 2 5 7" xfId="6604" xr:uid="{00000000-0005-0000-0000-000068C30000}"/>
    <cellStyle name="TotRow - Opmaakprofiel4 2 2 5 7 2" xfId="18414" xr:uid="{00000000-0005-0000-0000-000069C30000}"/>
    <cellStyle name="TotRow - Opmaakprofiel4 2 2 5 7 3" xfId="30466" xr:uid="{00000000-0005-0000-0000-00006AC30000}"/>
    <cellStyle name="TotRow - Opmaakprofiel4 2 2 5 7 4" xfId="37523" xr:uid="{00000000-0005-0000-0000-00006BC30000}"/>
    <cellStyle name="TotRow - Opmaakprofiel4 2 2 5 7 5" xfId="51222" xr:uid="{00000000-0005-0000-0000-00006CC30000}"/>
    <cellStyle name="TotRow - Opmaakprofiel4 2 2 5 8" xfId="10322" xr:uid="{00000000-0005-0000-0000-00006DC30000}"/>
    <cellStyle name="TotRow - Opmaakprofiel4 2 2 5 8 2" xfId="22620" xr:uid="{00000000-0005-0000-0000-00006EC30000}"/>
    <cellStyle name="TotRow - Opmaakprofiel4 2 2 5 8 3" xfId="44380" xr:uid="{00000000-0005-0000-0000-00006FC30000}"/>
    <cellStyle name="TotRow - Opmaakprofiel4 2 2 5 8 4" xfId="34255" xr:uid="{00000000-0005-0000-0000-000070C30000}"/>
    <cellStyle name="TotRow - Opmaakprofiel4 2 2 5 8 5" xfId="55287" xr:uid="{00000000-0005-0000-0000-000071C30000}"/>
    <cellStyle name="TotRow - Opmaakprofiel4 2 2 5 9" xfId="18408" xr:uid="{00000000-0005-0000-0000-000072C30000}"/>
    <cellStyle name="TotRow - Opmaakprofiel4 2 2 6" xfId="810" xr:uid="{00000000-0005-0000-0000-000073C30000}"/>
    <cellStyle name="TotRow - Opmaakprofiel4 2 2 6 2" xfId="1428" xr:uid="{00000000-0005-0000-0000-000074C30000}"/>
    <cellStyle name="TotRow - Opmaakprofiel4 2 2 6 2 2" xfId="11857" xr:uid="{00000000-0005-0000-0000-000075C30000}"/>
    <cellStyle name="TotRow - Opmaakprofiel4 2 2 6 2 2 2" xfId="24156" xr:uid="{00000000-0005-0000-0000-000076C30000}"/>
    <cellStyle name="TotRow - Opmaakprofiel4 2 2 6 2 2 3" xfId="36208" xr:uid="{00000000-0005-0000-0000-000077C30000}"/>
    <cellStyle name="TotRow - Opmaakprofiel4 2 2 6 2 2 4" xfId="46931" xr:uid="{00000000-0005-0000-0000-000078C30000}"/>
    <cellStyle name="TotRow - Opmaakprofiel4 2 2 6 2 2 5" xfId="56822" xr:uid="{00000000-0005-0000-0000-000079C30000}"/>
    <cellStyle name="TotRow - Opmaakprofiel4 2 2 6 2 3" xfId="18416" xr:uid="{00000000-0005-0000-0000-00007AC30000}"/>
    <cellStyle name="TotRow - Opmaakprofiel4 2 2 6 2 4" xfId="30468" xr:uid="{00000000-0005-0000-0000-00007BC30000}"/>
    <cellStyle name="TotRow - Opmaakprofiel4 2 2 6 2 5" xfId="43948" xr:uid="{00000000-0005-0000-0000-00007CC30000}"/>
    <cellStyle name="TotRow - Opmaakprofiel4 2 2 6 2 6" xfId="51223" xr:uid="{00000000-0005-0000-0000-00007DC30000}"/>
    <cellStyle name="TotRow - Opmaakprofiel4 2 2 6 3" xfId="2821" xr:uid="{00000000-0005-0000-0000-00007EC30000}"/>
    <cellStyle name="TotRow - Opmaakprofiel4 2 2 6 3 2" xfId="11858" xr:uid="{00000000-0005-0000-0000-00007FC30000}"/>
    <cellStyle name="TotRow - Opmaakprofiel4 2 2 6 3 2 2" xfId="24157" xr:uid="{00000000-0005-0000-0000-000080C30000}"/>
    <cellStyle name="TotRow - Opmaakprofiel4 2 2 6 3 2 3" xfId="36209" xr:uid="{00000000-0005-0000-0000-000081C30000}"/>
    <cellStyle name="TotRow - Opmaakprofiel4 2 2 6 3 2 4" xfId="46932" xr:uid="{00000000-0005-0000-0000-000082C30000}"/>
    <cellStyle name="TotRow - Opmaakprofiel4 2 2 6 3 2 5" xfId="56823" xr:uid="{00000000-0005-0000-0000-000083C30000}"/>
    <cellStyle name="TotRow - Opmaakprofiel4 2 2 6 3 3" xfId="18417" xr:uid="{00000000-0005-0000-0000-000084C30000}"/>
    <cellStyle name="TotRow - Opmaakprofiel4 2 2 6 3 4" xfId="30469" xr:uid="{00000000-0005-0000-0000-000085C30000}"/>
    <cellStyle name="TotRow - Opmaakprofiel4 2 2 6 3 5" xfId="37521" xr:uid="{00000000-0005-0000-0000-000086C30000}"/>
    <cellStyle name="TotRow - Opmaakprofiel4 2 2 6 3 6" xfId="51224" xr:uid="{00000000-0005-0000-0000-000087C30000}"/>
    <cellStyle name="TotRow - Opmaakprofiel4 2 2 6 4" xfId="3676" xr:uid="{00000000-0005-0000-0000-000088C30000}"/>
    <cellStyle name="TotRow - Opmaakprofiel4 2 2 6 4 2" xfId="11859" xr:uid="{00000000-0005-0000-0000-000089C30000}"/>
    <cellStyle name="TotRow - Opmaakprofiel4 2 2 6 4 2 2" xfId="24158" xr:uid="{00000000-0005-0000-0000-00008AC30000}"/>
    <cellStyle name="TotRow - Opmaakprofiel4 2 2 6 4 2 3" xfId="36210" xr:uid="{00000000-0005-0000-0000-00008BC30000}"/>
    <cellStyle name="TotRow - Opmaakprofiel4 2 2 6 4 2 4" xfId="46933" xr:uid="{00000000-0005-0000-0000-00008CC30000}"/>
    <cellStyle name="TotRow - Opmaakprofiel4 2 2 6 4 2 5" xfId="56824" xr:uid="{00000000-0005-0000-0000-00008DC30000}"/>
    <cellStyle name="TotRow - Opmaakprofiel4 2 2 6 4 3" xfId="18418" xr:uid="{00000000-0005-0000-0000-00008EC30000}"/>
    <cellStyle name="TotRow - Opmaakprofiel4 2 2 6 4 4" xfId="30470" xr:uid="{00000000-0005-0000-0000-00008FC30000}"/>
    <cellStyle name="TotRow - Opmaakprofiel4 2 2 6 4 5" xfId="37520" xr:uid="{00000000-0005-0000-0000-000090C30000}"/>
    <cellStyle name="TotRow - Opmaakprofiel4 2 2 6 4 6" xfId="51225" xr:uid="{00000000-0005-0000-0000-000091C30000}"/>
    <cellStyle name="TotRow - Opmaakprofiel4 2 2 6 5" xfId="6605" xr:uid="{00000000-0005-0000-0000-000092C30000}"/>
    <cellStyle name="TotRow - Opmaakprofiel4 2 2 6 5 2" xfId="11860" xr:uid="{00000000-0005-0000-0000-000093C30000}"/>
    <cellStyle name="TotRow - Opmaakprofiel4 2 2 6 5 2 2" xfId="24159" xr:uid="{00000000-0005-0000-0000-000094C30000}"/>
    <cellStyle name="TotRow - Opmaakprofiel4 2 2 6 5 2 3" xfId="36211" xr:uid="{00000000-0005-0000-0000-000095C30000}"/>
    <cellStyle name="TotRow - Opmaakprofiel4 2 2 6 5 2 4" xfId="46934" xr:uid="{00000000-0005-0000-0000-000096C30000}"/>
    <cellStyle name="TotRow - Opmaakprofiel4 2 2 6 5 2 5" xfId="56825" xr:uid="{00000000-0005-0000-0000-000097C30000}"/>
    <cellStyle name="TotRow - Opmaakprofiel4 2 2 6 5 3" xfId="18419" xr:uid="{00000000-0005-0000-0000-000098C30000}"/>
    <cellStyle name="TotRow - Opmaakprofiel4 2 2 6 5 4" xfId="30471" xr:uid="{00000000-0005-0000-0000-000099C30000}"/>
    <cellStyle name="TotRow - Opmaakprofiel4 2 2 6 5 5" xfId="37519" xr:uid="{00000000-0005-0000-0000-00009AC30000}"/>
    <cellStyle name="TotRow - Opmaakprofiel4 2 2 6 5 6" xfId="51226" xr:uid="{00000000-0005-0000-0000-00009BC30000}"/>
    <cellStyle name="TotRow - Opmaakprofiel4 2 2 6 6" xfId="6606" xr:uid="{00000000-0005-0000-0000-00009CC30000}"/>
    <cellStyle name="TotRow - Opmaakprofiel4 2 2 6 6 2" xfId="11861" xr:uid="{00000000-0005-0000-0000-00009DC30000}"/>
    <cellStyle name="TotRow - Opmaakprofiel4 2 2 6 6 2 2" xfId="24160" xr:uid="{00000000-0005-0000-0000-00009EC30000}"/>
    <cellStyle name="TotRow - Opmaakprofiel4 2 2 6 6 2 3" xfId="36212" xr:uid="{00000000-0005-0000-0000-00009FC30000}"/>
    <cellStyle name="TotRow - Opmaakprofiel4 2 2 6 6 2 4" xfId="46935" xr:uid="{00000000-0005-0000-0000-0000A0C30000}"/>
    <cellStyle name="TotRow - Opmaakprofiel4 2 2 6 6 2 5" xfId="56826" xr:uid="{00000000-0005-0000-0000-0000A1C30000}"/>
    <cellStyle name="TotRow - Opmaakprofiel4 2 2 6 6 3" xfId="18420" xr:uid="{00000000-0005-0000-0000-0000A2C30000}"/>
    <cellStyle name="TotRow - Opmaakprofiel4 2 2 6 6 4" xfId="30472" xr:uid="{00000000-0005-0000-0000-0000A3C30000}"/>
    <cellStyle name="TotRow - Opmaakprofiel4 2 2 6 6 5" xfId="37518" xr:uid="{00000000-0005-0000-0000-0000A4C30000}"/>
    <cellStyle name="TotRow - Opmaakprofiel4 2 2 6 6 6" xfId="51227" xr:uid="{00000000-0005-0000-0000-0000A5C30000}"/>
    <cellStyle name="TotRow - Opmaakprofiel4 2 2 6 7" xfId="6607" xr:uid="{00000000-0005-0000-0000-0000A6C30000}"/>
    <cellStyle name="TotRow - Opmaakprofiel4 2 2 6 7 2" xfId="18421" xr:uid="{00000000-0005-0000-0000-0000A7C30000}"/>
    <cellStyle name="TotRow - Opmaakprofiel4 2 2 6 7 3" xfId="30473" xr:uid="{00000000-0005-0000-0000-0000A8C30000}"/>
    <cellStyle name="TotRow - Opmaakprofiel4 2 2 6 7 4" xfId="43945" xr:uid="{00000000-0005-0000-0000-0000A9C30000}"/>
    <cellStyle name="TotRow - Opmaakprofiel4 2 2 6 7 5" xfId="51228" xr:uid="{00000000-0005-0000-0000-0000AAC30000}"/>
    <cellStyle name="TotRow - Opmaakprofiel4 2 2 6 8" xfId="10086" xr:uid="{00000000-0005-0000-0000-0000ABC30000}"/>
    <cellStyle name="TotRow - Opmaakprofiel4 2 2 6 8 2" xfId="22384" xr:uid="{00000000-0005-0000-0000-0000ACC30000}"/>
    <cellStyle name="TotRow - Opmaakprofiel4 2 2 6 8 3" xfId="44148" xr:uid="{00000000-0005-0000-0000-0000ADC30000}"/>
    <cellStyle name="TotRow - Opmaakprofiel4 2 2 6 8 4" xfId="31736" xr:uid="{00000000-0005-0000-0000-0000AEC30000}"/>
    <cellStyle name="TotRow - Opmaakprofiel4 2 2 6 8 5" xfId="55051" xr:uid="{00000000-0005-0000-0000-0000AFC30000}"/>
    <cellStyle name="TotRow - Opmaakprofiel4 2 2 6 9" xfId="18415" xr:uid="{00000000-0005-0000-0000-0000B0C30000}"/>
    <cellStyle name="TotRow - Opmaakprofiel4 2 2 7" xfId="904" xr:uid="{00000000-0005-0000-0000-0000B1C30000}"/>
    <cellStyle name="TotRow - Opmaakprofiel4 2 2 7 2" xfId="1858" xr:uid="{00000000-0005-0000-0000-0000B2C30000}"/>
    <cellStyle name="TotRow - Opmaakprofiel4 2 2 7 2 2" xfId="11862" xr:uid="{00000000-0005-0000-0000-0000B3C30000}"/>
    <cellStyle name="TotRow - Opmaakprofiel4 2 2 7 2 2 2" xfId="24161" xr:uid="{00000000-0005-0000-0000-0000B4C30000}"/>
    <cellStyle name="TotRow - Opmaakprofiel4 2 2 7 2 2 3" xfId="36213" xr:uid="{00000000-0005-0000-0000-0000B5C30000}"/>
    <cellStyle name="TotRow - Opmaakprofiel4 2 2 7 2 2 4" xfId="46936" xr:uid="{00000000-0005-0000-0000-0000B6C30000}"/>
    <cellStyle name="TotRow - Opmaakprofiel4 2 2 7 2 2 5" xfId="56827" xr:uid="{00000000-0005-0000-0000-0000B7C30000}"/>
    <cellStyle name="TotRow - Opmaakprofiel4 2 2 7 2 3" xfId="18423" xr:uid="{00000000-0005-0000-0000-0000B8C30000}"/>
    <cellStyle name="TotRow - Opmaakprofiel4 2 2 7 2 4" xfId="30475" xr:uid="{00000000-0005-0000-0000-0000B9C30000}"/>
    <cellStyle name="TotRow - Opmaakprofiel4 2 2 7 2 5" xfId="37516" xr:uid="{00000000-0005-0000-0000-0000BAC30000}"/>
    <cellStyle name="TotRow - Opmaakprofiel4 2 2 7 2 6" xfId="51229" xr:uid="{00000000-0005-0000-0000-0000BBC30000}"/>
    <cellStyle name="TotRow - Opmaakprofiel4 2 2 7 3" xfId="2915" xr:uid="{00000000-0005-0000-0000-0000BCC30000}"/>
    <cellStyle name="TotRow - Opmaakprofiel4 2 2 7 3 2" xfId="11863" xr:uid="{00000000-0005-0000-0000-0000BDC30000}"/>
    <cellStyle name="TotRow - Opmaakprofiel4 2 2 7 3 2 2" xfId="24162" xr:uid="{00000000-0005-0000-0000-0000BEC30000}"/>
    <cellStyle name="TotRow - Opmaakprofiel4 2 2 7 3 2 3" xfId="36214" xr:uid="{00000000-0005-0000-0000-0000BFC30000}"/>
    <cellStyle name="TotRow - Opmaakprofiel4 2 2 7 3 2 4" xfId="46937" xr:uid="{00000000-0005-0000-0000-0000C0C30000}"/>
    <cellStyle name="TotRow - Opmaakprofiel4 2 2 7 3 2 5" xfId="56828" xr:uid="{00000000-0005-0000-0000-0000C1C30000}"/>
    <cellStyle name="TotRow - Opmaakprofiel4 2 2 7 3 3" xfId="18424" xr:uid="{00000000-0005-0000-0000-0000C2C30000}"/>
    <cellStyle name="TotRow - Opmaakprofiel4 2 2 7 3 4" xfId="30476" xr:uid="{00000000-0005-0000-0000-0000C3C30000}"/>
    <cellStyle name="TotRow - Opmaakprofiel4 2 2 7 3 5" xfId="43944" xr:uid="{00000000-0005-0000-0000-0000C4C30000}"/>
    <cellStyle name="TotRow - Opmaakprofiel4 2 2 7 3 6" xfId="51230" xr:uid="{00000000-0005-0000-0000-0000C5C30000}"/>
    <cellStyle name="TotRow - Opmaakprofiel4 2 2 7 4" xfId="3763" xr:uid="{00000000-0005-0000-0000-0000C6C30000}"/>
    <cellStyle name="TotRow - Opmaakprofiel4 2 2 7 4 2" xfId="11864" xr:uid="{00000000-0005-0000-0000-0000C7C30000}"/>
    <cellStyle name="TotRow - Opmaakprofiel4 2 2 7 4 2 2" xfId="24163" xr:uid="{00000000-0005-0000-0000-0000C8C30000}"/>
    <cellStyle name="TotRow - Opmaakprofiel4 2 2 7 4 2 3" xfId="36215" xr:uid="{00000000-0005-0000-0000-0000C9C30000}"/>
    <cellStyle name="TotRow - Opmaakprofiel4 2 2 7 4 2 4" xfId="46938" xr:uid="{00000000-0005-0000-0000-0000CAC30000}"/>
    <cellStyle name="TotRow - Opmaakprofiel4 2 2 7 4 2 5" xfId="56829" xr:uid="{00000000-0005-0000-0000-0000CBC30000}"/>
    <cellStyle name="TotRow - Opmaakprofiel4 2 2 7 4 3" xfId="18425" xr:uid="{00000000-0005-0000-0000-0000CCC30000}"/>
    <cellStyle name="TotRow - Opmaakprofiel4 2 2 7 4 4" xfId="30477" xr:uid="{00000000-0005-0000-0000-0000CDC30000}"/>
    <cellStyle name="TotRow - Opmaakprofiel4 2 2 7 4 5" xfId="37515" xr:uid="{00000000-0005-0000-0000-0000CEC30000}"/>
    <cellStyle name="TotRow - Opmaakprofiel4 2 2 7 4 6" xfId="51231" xr:uid="{00000000-0005-0000-0000-0000CFC30000}"/>
    <cellStyle name="TotRow - Opmaakprofiel4 2 2 7 5" xfId="6608" xr:uid="{00000000-0005-0000-0000-0000D0C30000}"/>
    <cellStyle name="TotRow - Opmaakprofiel4 2 2 7 5 2" xfId="11865" xr:uid="{00000000-0005-0000-0000-0000D1C30000}"/>
    <cellStyle name="TotRow - Opmaakprofiel4 2 2 7 5 2 2" xfId="24164" xr:uid="{00000000-0005-0000-0000-0000D2C30000}"/>
    <cellStyle name="TotRow - Opmaakprofiel4 2 2 7 5 2 3" xfId="36216" xr:uid="{00000000-0005-0000-0000-0000D3C30000}"/>
    <cellStyle name="TotRow - Opmaakprofiel4 2 2 7 5 2 4" xfId="46939" xr:uid="{00000000-0005-0000-0000-0000D4C30000}"/>
    <cellStyle name="TotRow - Opmaakprofiel4 2 2 7 5 2 5" xfId="56830" xr:uid="{00000000-0005-0000-0000-0000D5C30000}"/>
    <cellStyle name="TotRow - Opmaakprofiel4 2 2 7 5 3" xfId="18426" xr:uid="{00000000-0005-0000-0000-0000D6C30000}"/>
    <cellStyle name="TotRow - Opmaakprofiel4 2 2 7 5 4" xfId="30478" xr:uid="{00000000-0005-0000-0000-0000D7C30000}"/>
    <cellStyle name="TotRow - Opmaakprofiel4 2 2 7 5 5" xfId="37514" xr:uid="{00000000-0005-0000-0000-0000D8C30000}"/>
    <cellStyle name="TotRow - Opmaakprofiel4 2 2 7 5 6" xfId="51232" xr:uid="{00000000-0005-0000-0000-0000D9C30000}"/>
    <cellStyle name="TotRow - Opmaakprofiel4 2 2 7 6" xfId="6609" xr:uid="{00000000-0005-0000-0000-0000DAC30000}"/>
    <cellStyle name="TotRow - Opmaakprofiel4 2 2 7 6 2" xfId="11866" xr:uid="{00000000-0005-0000-0000-0000DBC30000}"/>
    <cellStyle name="TotRow - Opmaakprofiel4 2 2 7 6 2 2" xfId="24165" xr:uid="{00000000-0005-0000-0000-0000DCC30000}"/>
    <cellStyle name="TotRow - Opmaakprofiel4 2 2 7 6 2 3" xfId="36217" xr:uid="{00000000-0005-0000-0000-0000DDC30000}"/>
    <cellStyle name="TotRow - Opmaakprofiel4 2 2 7 6 2 4" xfId="46940" xr:uid="{00000000-0005-0000-0000-0000DEC30000}"/>
    <cellStyle name="TotRow - Opmaakprofiel4 2 2 7 6 2 5" xfId="56831" xr:uid="{00000000-0005-0000-0000-0000DFC30000}"/>
    <cellStyle name="TotRow - Opmaakprofiel4 2 2 7 6 3" xfId="18427" xr:uid="{00000000-0005-0000-0000-0000E0C30000}"/>
    <cellStyle name="TotRow - Opmaakprofiel4 2 2 7 6 4" xfId="30479" xr:uid="{00000000-0005-0000-0000-0000E1C30000}"/>
    <cellStyle name="TotRow - Opmaakprofiel4 2 2 7 6 5" xfId="43943" xr:uid="{00000000-0005-0000-0000-0000E2C30000}"/>
    <cellStyle name="TotRow - Opmaakprofiel4 2 2 7 6 6" xfId="51233" xr:uid="{00000000-0005-0000-0000-0000E3C30000}"/>
    <cellStyle name="TotRow - Opmaakprofiel4 2 2 7 7" xfId="6610" xr:uid="{00000000-0005-0000-0000-0000E4C30000}"/>
    <cellStyle name="TotRow - Opmaakprofiel4 2 2 7 7 2" xfId="18428" xr:uid="{00000000-0005-0000-0000-0000E5C30000}"/>
    <cellStyle name="TotRow - Opmaakprofiel4 2 2 7 7 3" xfId="30480" xr:uid="{00000000-0005-0000-0000-0000E6C30000}"/>
    <cellStyle name="TotRow - Opmaakprofiel4 2 2 7 7 4" xfId="37513" xr:uid="{00000000-0005-0000-0000-0000E7C30000}"/>
    <cellStyle name="TotRow - Opmaakprofiel4 2 2 7 7 5" xfId="51234" xr:uid="{00000000-0005-0000-0000-0000E8C30000}"/>
    <cellStyle name="TotRow - Opmaakprofiel4 2 2 7 8" xfId="7331" xr:uid="{00000000-0005-0000-0000-0000E9C30000}"/>
    <cellStyle name="TotRow - Opmaakprofiel4 2 2 7 8 2" xfId="19629" xr:uid="{00000000-0005-0000-0000-0000EAC30000}"/>
    <cellStyle name="TotRow - Opmaakprofiel4 2 2 7 8 3" xfId="41432" xr:uid="{00000000-0005-0000-0000-0000EBC30000}"/>
    <cellStyle name="TotRow - Opmaakprofiel4 2 2 7 8 4" xfId="43515" xr:uid="{00000000-0005-0000-0000-0000ECC30000}"/>
    <cellStyle name="TotRow - Opmaakprofiel4 2 2 7 8 5" xfId="52301" xr:uid="{00000000-0005-0000-0000-0000EDC30000}"/>
    <cellStyle name="TotRow - Opmaakprofiel4 2 2 7 9" xfId="18422" xr:uid="{00000000-0005-0000-0000-0000EEC30000}"/>
    <cellStyle name="TotRow - Opmaakprofiel4 2 2 8" xfId="585" xr:uid="{00000000-0005-0000-0000-0000EFC30000}"/>
    <cellStyle name="TotRow - Opmaakprofiel4 2 2 8 2" xfId="1691" xr:uid="{00000000-0005-0000-0000-0000F0C30000}"/>
    <cellStyle name="TotRow - Opmaakprofiel4 2 2 8 2 2" xfId="11867" xr:uid="{00000000-0005-0000-0000-0000F1C30000}"/>
    <cellStyle name="TotRow - Opmaakprofiel4 2 2 8 2 2 2" xfId="24166" xr:uid="{00000000-0005-0000-0000-0000F2C30000}"/>
    <cellStyle name="TotRow - Opmaakprofiel4 2 2 8 2 2 3" xfId="36218" xr:uid="{00000000-0005-0000-0000-0000F3C30000}"/>
    <cellStyle name="TotRow - Opmaakprofiel4 2 2 8 2 2 4" xfId="46941" xr:uid="{00000000-0005-0000-0000-0000F4C30000}"/>
    <cellStyle name="TotRow - Opmaakprofiel4 2 2 8 2 2 5" xfId="56832" xr:uid="{00000000-0005-0000-0000-0000F5C30000}"/>
    <cellStyle name="TotRow - Opmaakprofiel4 2 2 8 2 3" xfId="18430" xr:uid="{00000000-0005-0000-0000-0000F6C30000}"/>
    <cellStyle name="TotRow - Opmaakprofiel4 2 2 8 2 4" xfId="30482" xr:uid="{00000000-0005-0000-0000-0000F7C30000}"/>
    <cellStyle name="TotRow - Opmaakprofiel4 2 2 8 2 5" xfId="37511" xr:uid="{00000000-0005-0000-0000-0000F8C30000}"/>
    <cellStyle name="TotRow - Opmaakprofiel4 2 2 8 2 6" xfId="51235" xr:uid="{00000000-0005-0000-0000-0000F9C30000}"/>
    <cellStyle name="TotRow - Opmaakprofiel4 2 2 8 3" xfId="2656" xr:uid="{00000000-0005-0000-0000-0000FAC30000}"/>
    <cellStyle name="TotRow - Opmaakprofiel4 2 2 8 3 2" xfId="11868" xr:uid="{00000000-0005-0000-0000-0000FBC30000}"/>
    <cellStyle name="TotRow - Opmaakprofiel4 2 2 8 3 2 2" xfId="24167" xr:uid="{00000000-0005-0000-0000-0000FCC30000}"/>
    <cellStyle name="TotRow - Opmaakprofiel4 2 2 8 3 2 3" xfId="36219" xr:uid="{00000000-0005-0000-0000-0000FDC30000}"/>
    <cellStyle name="TotRow - Opmaakprofiel4 2 2 8 3 2 4" xfId="46942" xr:uid="{00000000-0005-0000-0000-0000FEC30000}"/>
    <cellStyle name="TotRow - Opmaakprofiel4 2 2 8 3 2 5" xfId="56833" xr:uid="{00000000-0005-0000-0000-0000FFC30000}"/>
    <cellStyle name="TotRow - Opmaakprofiel4 2 2 8 3 3" xfId="18431" xr:uid="{00000000-0005-0000-0000-000000C40000}"/>
    <cellStyle name="TotRow - Opmaakprofiel4 2 2 8 3 4" xfId="30483" xr:uid="{00000000-0005-0000-0000-000001C40000}"/>
    <cellStyle name="TotRow - Opmaakprofiel4 2 2 8 3 5" xfId="43941" xr:uid="{00000000-0005-0000-0000-000002C40000}"/>
    <cellStyle name="TotRow - Opmaakprofiel4 2 2 8 3 6" xfId="51236" xr:uid="{00000000-0005-0000-0000-000003C40000}"/>
    <cellStyle name="TotRow - Opmaakprofiel4 2 2 8 4" xfId="3528" xr:uid="{00000000-0005-0000-0000-000004C40000}"/>
    <cellStyle name="TotRow - Opmaakprofiel4 2 2 8 4 2" xfId="11869" xr:uid="{00000000-0005-0000-0000-000005C40000}"/>
    <cellStyle name="TotRow - Opmaakprofiel4 2 2 8 4 2 2" xfId="24168" xr:uid="{00000000-0005-0000-0000-000006C40000}"/>
    <cellStyle name="TotRow - Opmaakprofiel4 2 2 8 4 2 3" xfId="36220" xr:uid="{00000000-0005-0000-0000-000007C40000}"/>
    <cellStyle name="TotRow - Opmaakprofiel4 2 2 8 4 2 4" xfId="46943" xr:uid="{00000000-0005-0000-0000-000008C40000}"/>
    <cellStyle name="TotRow - Opmaakprofiel4 2 2 8 4 2 5" xfId="56834" xr:uid="{00000000-0005-0000-0000-000009C40000}"/>
    <cellStyle name="TotRow - Opmaakprofiel4 2 2 8 4 3" xfId="18432" xr:uid="{00000000-0005-0000-0000-00000AC40000}"/>
    <cellStyle name="TotRow - Opmaakprofiel4 2 2 8 4 4" xfId="30484" xr:uid="{00000000-0005-0000-0000-00000BC40000}"/>
    <cellStyle name="TotRow - Opmaakprofiel4 2 2 8 4 5" xfId="37510" xr:uid="{00000000-0005-0000-0000-00000CC40000}"/>
    <cellStyle name="TotRow - Opmaakprofiel4 2 2 8 4 6" xfId="51237" xr:uid="{00000000-0005-0000-0000-00000DC40000}"/>
    <cellStyle name="TotRow - Opmaakprofiel4 2 2 8 5" xfId="6611" xr:uid="{00000000-0005-0000-0000-00000EC40000}"/>
    <cellStyle name="TotRow - Opmaakprofiel4 2 2 8 5 2" xfId="11870" xr:uid="{00000000-0005-0000-0000-00000FC40000}"/>
    <cellStyle name="TotRow - Opmaakprofiel4 2 2 8 5 2 2" xfId="24169" xr:uid="{00000000-0005-0000-0000-000010C40000}"/>
    <cellStyle name="TotRow - Opmaakprofiel4 2 2 8 5 2 3" xfId="36221" xr:uid="{00000000-0005-0000-0000-000011C40000}"/>
    <cellStyle name="TotRow - Opmaakprofiel4 2 2 8 5 2 4" xfId="46944" xr:uid="{00000000-0005-0000-0000-000012C40000}"/>
    <cellStyle name="TotRow - Opmaakprofiel4 2 2 8 5 2 5" xfId="56835" xr:uid="{00000000-0005-0000-0000-000013C40000}"/>
    <cellStyle name="TotRow - Opmaakprofiel4 2 2 8 5 3" xfId="18433" xr:uid="{00000000-0005-0000-0000-000014C40000}"/>
    <cellStyle name="TotRow - Opmaakprofiel4 2 2 8 5 4" xfId="30485" xr:uid="{00000000-0005-0000-0000-000015C40000}"/>
    <cellStyle name="TotRow - Opmaakprofiel4 2 2 8 5 5" xfId="37509" xr:uid="{00000000-0005-0000-0000-000016C40000}"/>
    <cellStyle name="TotRow - Opmaakprofiel4 2 2 8 5 6" xfId="51238" xr:uid="{00000000-0005-0000-0000-000017C40000}"/>
    <cellStyle name="TotRow - Opmaakprofiel4 2 2 8 6" xfId="6612" xr:uid="{00000000-0005-0000-0000-000018C40000}"/>
    <cellStyle name="TotRow - Opmaakprofiel4 2 2 8 6 2" xfId="11871" xr:uid="{00000000-0005-0000-0000-000019C40000}"/>
    <cellStyle name="TotRow - Opmaakprofiel4 2 2 8 6 2 2" xfId="24170" xr:uid="{00000000-0005-0000-0000-00001AC40000}"/>
    <cellStyle name="TotRow - Opmaakprofiel4 2 2 8 6 2 3" xfId="36222" xr:uid="{00000000-0005-0000-0000-00001BC40000}"/>
    <cellStyle name="TotRow - Opmaakprofiel4 2 2 8 6 2 4" xfId="46945" xr:uid="{00000000-0005-0000-0000-00001CC40000}"/>
    <cellStyle name="TotRow - Opmaakprofiel4 2 2 8 6 2 5" xfId="56836" xr:uid="{00000000-0005-0000-0000-00001DC40000}"/>
    <cellStyle name="TotRow - Opmaakprofiel4 2 2 8 6 3" xfId="18434" xr:uid="{00000000-0005-0000-0000-00001EC40000}"/>
    <cellStyle name="TotRow - Opmaakprofiel4 2 2 8 6 4" xfId="30486" xr:uid="{00000000-0005-0000-0000-00001FC40000}"/>
    <cellStyle name="TotRow - Opmaakprofiel4 2 2 8 6 5" xfId="37508" xr:uid="{00000000-0005-0000-0000-000020C40000}"/>
    <cellStyle name="TotRow - Opmaakprofiel4 2 2 8 6 6" xfId="51239" xr:uid="{00000000-0005-0000-0000-000021C40000}"/>
    <cellStyle name="TotRow - Opmaakprofiel4 2 2 8 7" xfId="6613" xr:uid="{00000000-0005-0000-0000-000022C40000}"/>
    <cellStyle name="TotRow - Opmaakprofiel4 2 2 8 7 2" xfId="18435" xr:uid="{00000000-0005-0000-0000-000023C40000}"/>
    <cellStyle name="TotRow - Opmaakprofiel4 2 2 8 7 3" xfId="30487" xr:uid="{00000000-0005-0000-0000-000024C40000}"/>
    <cellStyle name="TotRow - Opmaakprofiel4 2 2 8 7 4" xfId="37507" xr:uid="{00000000-0005-0000-0000-000025C40000}"/>
    <cellStyle name="TotRow - Opmaakprofiel4 2 2 8 7 5" xfId="51240" xr:uid="{00000000-0005-0000-0000-000026C40000}"/>
    <cellStyle name="TotRow - Opmaakprofiel4 2 2 8 8" xfId="10235" xr:uid="{00000000-0005-0000-0000-000027C40000}"/>
    <cellStyle name="TotRow - Opmaakprofiel4 2 2 8 8 2" xfId="22533" xr:uid="{00000000-0005-0000-0000-000028C40000}"/>
    <cellStyle name="TotRow - Opmaakprofiel4 2 2 8 8 3" xfId="44294" xr:uid="{00000000-0005-0000-0000-000029C40000}"/>
    <cellStyle name="TotRow - Opmaakprofiel4 2 2 8 8 4" xfId="42321" xr:uid="{00000000-0005-0000-0000-00002AC40000}"/>
    <cellStyle name="TotRow - Opmaakprofiel4 2 2 8 8 5" xfId="55200" xr:uid="{00000000-0005-0000-0000-00002BC40000}"/>
    <cellStyle name="TotRow - Opmaakprofiel4 2 2 8 9" xfId="18429" xr:uid="{00000000-0005-0000-0000-00002CC40000}"/>
    <cellStyle name="TotRow - Opmaakprofiel4 2 2 9" xfId="1282" xr:uid="{00000000-0005-0000-0000-00002DC40000}"/>
    <cellStyle name="TotRow - Opmaakprofiel4 2 2 9 2" xfId="1941" xr:uid="{00000000-0005-0000-0000-00002EC40000}"/>
    <cellStyle name="TotRow - Opmaakprofiel4 2 2 9 2 2" xfId="11872" xr:uid="{00000000-0005-0000-0000-00002FC40000}"/>
    <cellStyle name="TotRow - Opmaakprofiel4 2 2 9 2 2 2" xfId="24171" xr:uid="{00000000-0005-0000-0000-000030C40000}"/>
    <cellStyle name="TotRow - Opmaakprofiel4 2 2 9 2 2 3" xfId="36223" xr:uid="{00000000-0005-0000-0000-000031C40000}"/>
    <cellStyle name="TotRow - Opmaakprofiel4 2 2 9 2 2 4" xfId="46946" xr:uid="{00000000-0005-0000-0000-000032C40000}"/>
    <cellStyle name="TotRow - Opmaakprofiel4 2 2 9 2 2 5" xfId="56837" xr:uid="{00000000-0005-0000-0000-000033C40000}"/>
    <cellStyle name="TotRow - Opmaakprofiel4 2 2 9 2 3" xfId="18437" xr:uid="{00000000-0005-0000-0000-000034C40000}"/>
    <cellStyle name="TotRow - Opmaakprofiel4 2 2 9 2 4" xfId="30489" xr:uid="{00000000-0005-0000-0000-000035C40000}"/>
    <cellStyle name="TotRow - Opmaakprofiel4 2 2 9 2 5" xfId="43937" xr:uid="{00000000-0005-0000-0000-000036C40000}"/>
    <cellStyle name="TotRow - Opmaakprofiel4 2 2 9 2 6" xfId="51241" xr:uid="{00000000-0005-0000-0000-000037C40000}"/>
    <cellStyle name="TotRow - Opmaakprofiel4 2 2 9 3" xfId="3293" xr:uid="{00000000-0005-0000-0000-000038C40000}"/>
    <cellStyle name="TotRow - Opmaakprofiel4 2 2 9 3 2" xfId="11873" xr:uid="{00000000-0005-0000-0000-000039C40000}"/>
    <cellStyle name="TotRow - Opmaakprofiel4 2 2 9 3 2 2" xfId="24172" xr:uid="{00000000-0005-0000-0000-00003AC40000}"/>
    <cellStyle name="TotRow - Opmaakprofiel4 2 2 9 3 2 3" xfId="36224" xr:uid="{00000000-0005-0000-0000-00003BC40000}"/>
    <cellStyle name="TotRow - Opmaakprofiel4 2 2 9 3 2 4" xfId="46947" xr:uid="{00000000-0005-0000-0000-00003CC40000}"/>
    <cellStyle name="TotRow - Opmaakprofiel4 2 2 9 3 2 5" xfId="56838" xr:uid="{00000000-0005-0000-0000-00003DC40000}"/>
    <cellStyle name="TotRow - Opmaakprofiel4 2 2 9 3 3" xfId="18438" xr:uid="{00000000-0005-0000-0000-00003EC40000}"/>
    <cellStyle name="TotRow - Opmaakprofiel4 2 2 9 3 4" xfId="30490" xr:uid="{00000000-0005-0000-0000-00003FC40000}"/>
    <cellStyle name="TotRow - Opmaakprofiel4 2 2 9 3 5" xfId="37505" xr:uid="{00000000-0005-0000-0000-000040C40000}"/>
    <cellStyle name="TotRow - Opmaakprofiel4 2 2 9 3 6" xfId="51242" xr:uid="{00000000-0005-0000-0000-000041C40000}"/>
    <cellStyle name="TotRow - Opmaakprofiel4 2 2 9 4" xfId="4074" xr:uid="{00000000-0005-0000-0000-000042C40000}"/>
    <cellStyle name="TotRow - Opmaakprofiel4 2 2 9 4 2" xfId="11874" xr:uid="{00000000-0005-0000-0000-000043C40000}"/>
    <cellStyle name="TotRow - Opmaakprofiel4 2 2 9 4 2 2" xfId="24173" xr:uid="{00000000-0005-0000-0000-000044C40000}"/>
    <cellStyle name="TotRow - Opmaakprofiel4 2 2 9 4 2 3" xfId="36225" xr:uid="{00000000-0005-0000-0000-000045C40000}"/>
    <cellStyle name="TotRow - Opmaakprofiel4 2 2 9 4 2 4" xfId="46948" xr:uid="{00000000-0005-0000-0000-000046C40000}"/>
    <cellStyle name="TotRow - Opmaakprofiel4 2 2 9 4 2 5" xfId="56839" xr:uid="{00000000-0005-0000-0000-000047C40000}"/>
    <cellStyle name="TotRow - Opmaakprofiel4 2 2 9 4 3" xfId="18439" xr:uid="{00000000-0005-0000-0000-000048C40000}"/>
    <cellStyle name="TotRow - Opmaakprofiel4 2 2 9 4 4" xfId="30491" xr:uid="{00000000-0005-0000-0000-000049C40000}"/>
    <cellStyle name="TotRow - Opmaakprofiel4 2 2 9 4 5" xfId="37504" xr:uid="{00000000-0005-0000-0000-00004AC40000}"/>
    <cellStyle name="TotRow - Opmaakprofiel4 2 2 9 4 6" xfId="51243" xr:uid="{00000000-0005-0000-0000-00004BC40000}"/>
    <cellStyle name="TotRow - Opmaakprofiel4 2 2 9 5" xfId="6614" xr:uid="{00000000-0005-0000-0000-00004CC40000}"/>
    <cellStyle name="TotRow - Opmaakprofiel4 2 2 9 5 2" xfId="11875" xr:uid="{00000000-0005-0000-0000-00004DC40000}"/>
    <cellStyle name="TotRow - Opmaakprofiel4 2 2 9 5 2 2" xfId="24174" xr:uid="{00000000-0005-0000-0000-00004EC40000}"/>
    <cellStyle name="TotRow - Opmaakprofiel4 2 2 9 5 2 3" xfId="36226" xr:uid="{00000000-0005-0000-0000-00004FC40000}"/>
    <cellStyle name="TotRow - Opmaakprofiel4 2 2 9 5 2 4" xfId="46949" xr:uid="{00000000-0005-0000-0000-000050C40000}"/>
    <cellStyle name="TotRow - Opmaakprofiel4 2 2 9 5 2 5" xfId="56840" xr:uid="{00000000-0005-0000-0000-000051C40000}"/>
    <cellStyle name="TotRow - Opmaakprofiel4 2 2 9 5 3" xfId="18440" xr:uid="{00000000-0005-0000-0000-000052C40000}"/>
    <cellStyle name="TotRow - Opmaakprofiel4 2 2 9 5 4" xfId="30492" xr:uid="{00000000-0005-0000-0000-000053C40000}"/>
    <cellStyle name="TotRow - Opmaakprofiel4 2 2 9 5 5" xfId="43936" xr:uid="{00000000-0005-0000-0000-000054C40000}"/>
    <cellStyle name="TotRow - Opmaakprofiel4 2 2 9 5 6" xfId="51244" xr:uid="{00000000-0005-0000-0000-000055C40000}"/>
    <cellStyle name="TotRow - Opmaakprofiel4 2 2 9 6" xfId="6615" xr:uid="{00000000-0005-0000-0000-000056C40000}"/>
    <cellStyle name="TotRow - Opmaakprofiel4 2 2 9 6 2" xfId="11876" xr:uid="{00000000-0005-0000-0000-000057C40000}"/>
    <cellStyle name="TotRow - Opmaakprofiel4 2 2 9 6 2 2" xfId="24175" xr:uid="{00000000-0005-0000-0000-000058C40000}"/>
    <cellStyle name="TotRow - Opmaakprofiel4 2 2 9 6 2 3" xfId="36227" xr:uid="{00000000-0005-0000-0000-000059C40000}"/>
    <cellStyle name="TotRow - Opmaakprofiel4 2 2 9 6 2 4" xfId="46950" xr:uid="{00000000-0005-0000-0000-00005AC40000}"/>
    <cellStyle name="TotRow - Opmaakprofiel4 2 2 9 6 2 5" xfId="56841" xr:uid="{00000000-0005-0000-0000-00005BC40000}"/>
    <cellStyle name="TotRow - Opmaakprofiel4 2 2 9 6 3" xfId="18441" xr:uid="{00000000-0005-0000-0000-00005CC40000}"/>
    <cellStyle name="TotRow - Opmaakprofiel4 2 2 9 6 4" xfId="30493" xr:uid="{00000000-0005-0000-0000-00005DC40000}"/>
    <cellStyle name="TotRow - Opmaakprofiel4 2 2 9 6 5" xfId="37503" xr:uid="{00000000-0005-0000-0000-00005EC40000}"/>
    <cellStyle name="TotRow - Opmaakprofiel4 2 2 9 6 6" xfId="51245" xr:uid="{00000000-0005-0000-0000-00005FC40000}"/>
    <cellStyle name="TotRow - Opmaakprofiel4 2 2 9 7" xfId="6616" xr:uid="{00000000-0005-0000-0000-000060C40000}"/>
    <cellStyle name="TotRow - Opmaakprofiel4 2 2 9 7 2" xfId="18442" xr:uid="{00000000-0005-0000-0000-000061C40000}"/>
    <cellStyle name="TotRow - Opmaakprofiel4 2 2 9 7 3" xfId="30494" xr:uid="{00000000-0005-0000-0000-000062C40000}"/>
    <cellStyle name="TotRow - Opmaakprofiel4 2 2 9 7 4" xfId="37502" xr:uid="{00000000-0005-0000-0000-000063C40000}"/>
    <cellStyle name="TotRow - Opmaakprofiel4 2 2 9 7 5" xfId="51246" xr:uid="{00000000-0005-0000-0000-000064C40000}"/>
    <cellStyle name="TotRow - Opmaakprofiel4 2 2 9 8" xfId="7041" xr:uid="{00000000-0005-0000-0000-000065C40000}"/>
    <cellStyle name="TotRow - Opmaakprofiel4 2 2 9 8 2" xfId="19339" xr:uid="{00000000-0005-0000-0000-000066C40000}"/>
    <cellStyle name="TotRow - Opmaakprofiel4 2 2 9 8 3" xfId="41142" xr:uid="{00000000-0005-0000-0000-000067C40000}"/>
    <cellStyle name="TotRow - Opmaakprofiel4 2 2 9 8 4" xfId="43636" xr:uid="{00000000-0005-0000-0000-000068C40000}"/>
    <cellStyle name="TotRow - Opmaakprofiel4 2 2 9 8 5" xfId="52012" xr:uid="{00000000-0005-0000-0000-000069C40000}"/>
    <cellStyle name="TotRow - Opmaakprofiel4 2 2 9 9" xfId="18436" xr:uid="{00000000-0005-0000-0000-00006AC40000}"/>
    <cellStyle name="TotRow - Opmaakprofiel4 2 20" xfId="667" xr:uid="{00000000-0005-0000-0000-00006BC40000}"/>
    <cellStyle name="TotRow - Opmaakprofiel4 2 20 10" xfId="6617" xr:uid="{00000000-0005-0000-0000-00006CC40000}"/>
    <cellStyle name="TotRow - Opmaakprofiel4 2 20 10 2" xfId="11877" xr:uid="{00000000-0005-0000-0000-00006DC40000}"/>
    <cellStyle name="TotRow - Opmaakprofiel4 2 20 10 2 2" xfId="24176" xr:uid="{00000000-0005-0000-0000-00006EC40000}"/>
    <cellStyle name="TotRow - Opmaakprofiel4 2 20 10 2 3" xfId="36228" xr:uid="{00000000-0005-0000-0000-00006FC40000}"/>
    <cellStyle name="TotRow - Opmaakprofiel4 2 20 10 2 4" xfId="46951" xr:uid="{00000000-0005-0000-0000-000070C40000}"/>
    <cellStyle name="TotRow - Opmaakprofiel4 2 20 10 2 5" xfId="56842" xr:uid="{00000000-0005-0000-0000-000071C40000}"/>
    <cellStyle name="TotRow - Opmaakprofiel4 2 20 10 3" xfId="18444" xr:uid="{00000000-0005-0000-0000-000072C40000}"/>
    <cellStyle name="TotRow - Opmaakprofiel4 2 20 10 4" xfId="30496" xr:uid="{00000000-0005-0000-0000-000073C40000}"/>
    <cellStyle name="TotRow - Opmaakprofiel4 2 20 10 5" xfId="43934" xr:uid="{00000000-0005-0000-0000-000074C40000}"/>
    <cellStyle name="TotRow - Opmaakprofiel4 2 20 10 6" xfId="51247" xr:uid="{00000000-0005-0000-0000-000075C40000}"/>
    <cellStyle name="TotRow - Opmaakprofiel4 2 20 11" xfId="6618" xr:uid="{00000000-0005-0000-0000-000076C40000}"/>
    <cellStyle name="TotRow - Opmaakprofiel4 2 20 11 2" xfId="11878" xr:uid="{00000000-0005-0000-0000-000077C40000}"/>
    <cellStyle name="TotRow - Opmaakprofiel4 2 20 11 2 2" xfId="24177" xr:uid="{00000000-0005-0000-0000-000078C40000}"/>
    <cellStyle name="TotRow - Opmaakprofiel4 2 20 11 2 3" xfId="36229" xr:uid="{00000000-0005-0000-0000-000079C40000}"/>
    <cellStyle name="TotRow - Opmaakprofiel4 2 20 11 2 4" xfId="46952" xr:uid="{00000000-0005-0000-0000-00007AC40000}"/>
    <cellStyle name="TotRow - Opmaakprofiel4 2 20 11 2 5" xfId="56843" xr:uid="{00000000-0005-0000-0000-00007BC40000}"/>
    <cellStyle name="TotRow - Opmaakprofiel4 2 20 11 3" xfId="18445" xr:uid="{00000000-0005-0000-0000-00007CC40000}"/>
    <cellStyle name="TotRow - Opmaakprofiel4 2 20 11 4" xfId="30497" xr:uid="{00000000-0005-0000-0000-00007DC40000}"/>
    <cellStyle name="TotRow - Opmaakprofiel4 2 20 11 5" xfId="37500" xr:uid="{00000000-0005-0000-0000-00007EC40000}"/>
    <cellStyle name="TotRow - Opmaakprofiel4 2 20 11 6" xfId="51248" xr:uid="{00000000-0005-0000-0000-00007FC40000}"/>
    <cellStyle name="TotRow - Opmaakprofiel4 2 20 12" xfId="6619" xr:uid="{00000000-0005-0000-0000-000080C40000}"/>
    <cellStyle name="TotRow - Opmaakprofiel4 2 20 12 2" xfId="18446" xr:uid="{00000000-0005-0000-0000-000081C40000}"/>
    <cellStyle name="TotRow - Opmaakprofiel4 2 20 12 3" xfId="30498" xr:uid="{00000000-0005-0000-0000-000082C40000}"/>
    <cellStyle name="TotRow - Opmaakprofiel4 2 20 12 4" xfId="37499" xr:uid="{00000000-0005-0000-0000-000083C40000}"/>
    <cellStyle name="TotRow - Opmaakprofiel4 2 20 12 5" xfId="51249" xr:uid="{00000000-0005-0000-0000-000084C40000}"/>
    <cellStyle name="TotRow - Opmaakprofiel4 2 20 13" xfId="7491" xr:uid="{00000000-0005-0000-0000-000085C40000}"/>
    <cellStyle name="TotRow - Opmaakprofiel4 2 20 13 2" xfId="19789" xr:uid="{00000000-0005-0000-0000-000086C40000}"/>
    <cellStyle name="TotRow - Opmaakprofiel4 2 20 13 3" xfId="41592" xr:uid="{00000000-0005-0000-0000-000087C40000}"/>
    <cellStyle name="TotRow - Opmaakprofiel4 2 20 13 4" xfId="12509" xr:uid="{00000000-0005-0000-0000-000088C40000}"/>
    <cellStyle name="TotRow - Opmaakprofiel4 2 20 13 5" xfId="52461" xr:uid="{00000000-0005-0000-0000-000089C40000}"/>
    <cellStyle name="TotRow - Opmaakprofiel4 2 20 14" xfId="18443" xr:uid="{00000000-0005-0000-0000-00008AC40000}"/>
    <cellStyle name="TotRow - Opmaakprofiel4 2 20 2" xfId="840" xr:uid="{00000000-0005-0000-0000-00008BC40000}"/>
    <cellStyle name="TotRow - Opmaakprofiel4 2 20 2 2" xfId="1405" xr:uid="{00000000-0005-0000-0000-00008CC40000}"/>
    <cellStyle name="TotRow - Opmaakprofiel4 2 20 2 2 2" xfId="11879" xr:uid="{00000000-0005-0000-0000-00008DC40000}"/>
    <cellStyle name="TotRow - Opmaakprofiel4 2 20 2 2 2 2" xfId="24178" xr:uid="{00000000-0005-0000-0000-00008EC40000}"/>
    <cellStyle name="TotRow - Opmaakprofiel4 2 20 2 2 2 3" xfId="36230" xr:uid="{00000000-0005-0000-0000-00008FC40000}"/>
    <cellStyle name="TotRow - Opmaakprofiel4 2 20 2 2 2 4" xfId="46953" xr:uid="{00000000-0005-0000-0000-000090C40000}"/>
    <cellStyle name="TotRow - Opmaakprofiel4 2 20 2 2 2 5" xfId="56844" xr:uid="{00000000-0005-0000-0000-000091C40000}"/>
    <cellStyle name="TotRow - Opmaakprofiel4 2 20 2 2 3" xfId="18448" xr:uid="{00000000-0005-0000-0000-000092C40000}"/>
    <cellStyle name="TotRow - Opmaakprofiel4 2 20 2 2 4" xfId="30500" xr:uid="{00000000-0005-0000-0000-000093C40000}"/>
    <cellStyle name="TotRow - Opmaakprofiel4 2 20 2 2 5" xfId="37498" xr:uid="{00000000-0005-0000-0000-000094C40000}"/>
    <cellStyle name="TotRow - Opmaakprofiel4 2 20 2 2 6" xfId="51250" xr:uid="{00000000-0005-0000-0000-000095C40000}"/>
    <cellStyle name="TotRow - Opmaakprofiel4 2 20 2 3" xfId="2851" xr:uid="{00000000-0005-0000-0000-000096C40000}"/>
    <cellStyle name="TotRow - Opmaakprofiel4 2 20 2 3 2" xfId="11880" xr:uid="{00000000-0005-0000-0000-000097C40000}"/>
    <cellStyle name="TotRow - Opmaakprofiel4 2 20 2 3 2 2" xfId="24179" xr:uid="{00000000-0005-0000-0000-000098C40000}"/>
    <cellStyle name="TotRow - Opmaakprofiel4 2 20 2 3 2 3" xfId="36231" xr:uid="{00000000-0005-0000-0000-000099C40000}"/>
    <cellStyle name="TotRow - Opmaakprofiel4 2 20 2 3 2 4" xfId="46954" xr:uid="{00000000-0005-0000-0000-00009AC40000}"/>
    <cellStyle name="TotRow - Opmaakprofiel4 2 20 2 3 2 5" xfId="56845" xr:uid="{00000000-0005-0000-0000-00009BC40000}"/>
    <cellStyle name="TotRow - Opmaakprofiel4 2 20 2 3 3" xfId="18449" xr:uid="{00000000-0005-0000-0000-00009CC40000}"/>
    <cellStyle name="TotRow - Opmaakprofiel4 2 20 2 3 4" xfId="30501" xr:uid="{00000000-0005-0000-0000-00009DC40000}"/>
    <cellStyle name="TotRow - Opmaakprofiel4 2 20 2 3 5" xfId="37497" xr:uid="{00000000-0005-0000-0000-00009EC40000}"/>
    <cellStyle name="TotRow - Opmaakprofiel4 2 20 2 3 6" xfId="51251" xr:uid="{00000000-0005-0000-0000-00009FC40000}"/>
    <cellStyle name="TotRow - Opmaakprofiel4 2 20 2 4" xfId="3704" xr:uid="{00000000-0005-0000-0000-0000A0C40000}"/>
    <cellStyle name="TotRow - Opmaakprofiel4 2 20 2 4 2" xfId="11881" xr:uid="{00000000-0005-0000-0000-0000A1C40000}"/>
    <cellStyle name="TotRow - Opmaakprofiel4 2 20 2 4 2 2" xfId="24180" xr:uid="{00000000-0005-0000-0000-0000A2C40000}"/>
    <cellStyle name="TotRow - Opmaakprofiel4 2 20 2 4 2 3" xfId="36232" xr:uid="{00000000-0005-0000-0000-0000A3C40000}"/>
    <cellStyle name="TotRow - Opmaakprofiel4 2 20 2 4 2 4" xfId="46955" xr:uid="{00000000-0005-0000-0000-0000A4C40000}"/>
    <cellStyle name="TotRow - Opmaakprofiel4 2 20 2 4 2 5" xfId="56846" xr:uid="{00000000-0005-0000-0000-0000A5C40000}"/>
    <cellStyle name="TotRow - Opmaakprofiel4 2 20 2 4 3" xfId="18450" xr:uid="{00000000-0005-0000-0000-0000A6C40000}"/>
    <cellStyle name="TotRow - Opmaakprofiel4 2 20 2 4 4" xfId="30502" xr:uid="{00000000-0005-0000-0000-0000A7C40000}"/>
    <cellStyle name="TotRow - Opmaakprofiel4 2 20 2 4 5" xfId="37496" xr:uid="{00000000-0005-0000-0000-0000A8C40000}"/>
    <cellStyle name="TotRow - Opmaakprofiel4 2 20 2 4 6" xfId="51252" xr:uid="{00000000-0005-0000-0000-0000A9C40000}"/>
    <cellStyle name="TotRow - Opmaakprofiel4 2 20 2 5" xfId="6620" xr:uid="{00000000-0005-0000-0000-0000AAC40000}"/>
    <cellStyle name="TotRow - Opmaakprofiel4 2 20 2 5 2" xfId="11882" xr:uid="{00000000-0005-0000-0000-0000ABC40000}"/>
    <cellStyle name="TotRow - Opmaakprofiel4 2 20 2 5 2 2" xfId="24181" xr:uid="{00000000-0005-0000-0000-0000ACC40000}"/>
    <cellStyle name="TotRow - Opmaakprofiel4 2 20 2 5 2 3" xfId="36233" xr:uid="{00000000-0005-0000-0000-0000ADC40000}"/>
    <cellStyle name="TotRow - Opmaakprofiel4 2 20 2 5 2 4" xfId="46956" xr:uid="{00000000-0005-0000-0000-0000AEC40000}"/>
    <cellStyle name="TotRow - Opmaakprofiel4 2 20 2 5 2 5" xfId="56847" xr:uid="{00000000-0005-0000-0000-0000AFC40000}"/>
    <cellStyle name="TotRow - Opmaakprofiel4 2 20 2 5 3" xfId="18451" xr:uid="{00000000-0005-0000-0000-0000B0C40000}"/>
    <cellStyle name="TotRow - Opmaakprofiel4 2 20 2 5 4" xfId="30503" xr:uid="{00000000-0005-0000-0000-0000B1C40000}"/>
    <cellStyle name="TotRow - Opmaakprofiel4 2 20 2 5 5" xfId="43931" xr:uid="{00000000-0005-0000-0000-0000B2C40000}"/>
    <cellStyle name="TotRow - Opmaakprofiel4 2 20 2 5 6" xfId="51253" xr:uid="{00000000-0005-0000-0000-0000B3C40000}"/>
    <cellStyle name="TotRow - Opmaakprofiel4 2 20 2 6" xfId="6621" xr:uid="{00000000-0005-0000-0000-0000B4C40000}"/>
    <cellStyle name="TotRow - Opmaakprofiel4 2 20 2 6 2" xfId="11883" xr:uid="{00000000-0005-0000-0000-0000B5C40000}"/>
    <cellStyle name="TotRow - Opmaakprofiel4 2 20 2 6 2 2" xfId="24182" xr:uid="{00000000-0005-0000-0000-0000B6C40000}"/>
    <cellStyle name="TotRow - Opmaakprofiel4 2 20 2 6 2 3" xfId="36234" xr:uid="{00000000-0005-0000-0000-0000B7C40000}"/>
    <cellStyle name="TotRow - Opmaakprofiel4 2 20 2 6 2 4" xfId="46957" xr:uid="{00000000-0005-0000-0000-0000B8C40000}"/>
    <cellStyle name="TotRow - Opmaakprofiel4 2 20 2 6 2 5" xfId="56848" xr:uid="{00000000-0005-0000-0000-0000B9C40000}"/>
    <cellStyle name="TotRow - Opmaakprofiel4 2 20 2 6 3" xfId="18452" xr:uid="{00000000-0005-0000-0000-0000BAC40000}"/>
    <cellStyle name="TotRow - Opmaakprofiel4 2 20 2 6 4" xfId="30504" xr:uid="{00000000-0005-0000-0000-0000BBC40000}"/>
    <cellStyle name="TotRow - Opmaakprofiel4 2 20 2 6 5" xfId="37495" xr:uid="{00000000-0005-0000-0000-0000BCC40000}"/>
    <cellStyle name="TotRow - Opmaakprofiel4 2 20 2 6 6" xfId="51254" xr:uid="{00000000-0005-0000-0000-0000BDC40000}"/>
    <cellStyle name="TotRow - Opmaakprofiel4 2 20 2 7" xfId="6622" xr:uid="{00000000-0005-0000-0000-0000BEC40000}"/>
    <cellStyle name="TotRow - Opmaakprofiel4 2 20 2 7 2" xfId="18453" xr:uid="{00000000-0005-0000-0000-0000BFC40000}"/>
    <cellStyle name="TotRow - Opmaakprofiel4 2 20 2 7 3" xfId="30505" xr:uid="{00000000-0005-0000-0000-0000C0C40000}"/>
    <cellStyle name="TotRow - Opmaakprofiel4 2 20 2 7 4" xfId="37494" xr:uid="{00000000-0005-0000-0000-0000C1C40000}"/>
    <cellStyle name="TotRow - Opmaakprofiel4 2 20 2 7 5" xfId="51255" xr:uid="{00000000-0005-0000-0000-0000C2C40000}"/>
    <cellStyle name="TotRow - Opmaakprofiel4 2 20 2 8" xfId="7373" xr:uid="{00000000-0005-0000-0000-0000C3C40000}"/>
    <cellStyle name="TotRow - Opmaakprofiel4 2 20 2 8 2" xfId="19671" xr:uid="{00000000-0005-0000-0000-0000C4C40000}"/>
    <cellStyle name="TotRow - Opmaakprofiel4 2 20 2 8 3" xfId="41474" xr:uid="{00000000-0005-0000-0000-0000C5C40000}"/>
    <cellStyle name="TotRow - Opmaakprofiel4 2 20 2 8 4" xfId="43497" xr:uid="{00000000-0005-0000-0000-0000C6C40000}"/>
    <cellStyle name="TotRow - Opmaakprofiel4 2 20 2 8 5" xfId="52343" xr:uid="{00000000-0005-0000-0000-0000C7C40000}"/>
    <cellStyle name="TotRow - Opmaakprofiel4 2 20 2 9" xfId="18447" xr:uid="{00000000-0005-0000-0000-0000C8C40000}"/>
    <cellStyle name="TotRow - Opmaakprofiel4 2 20 3" xfId="475" xr:uid="{00000000-0005-0000-0000-0000C9C40000}"/>
    <cellStyle name="TotRow - Opmaakprofiel4 2 20 3 2" xfId="1884" xr:uid="{00000000-0005-0000-0000-0000CAC40000}"/>
    <cellStyle name="TotRow - Opmaakprofiel4 2 20 3 2 2" xfId="11884" xr:uid="{00000000-0005-0000-0000-0000CBC40000}"/>
    <cellStyle name="TotRow - Opmaakprofiel4 2 20 3 2 2 2" xfId="24183" xr:uid="{00000000-0005-0000-0000-0000CCC40000}"/>
    <cellStyle name="TotRow - Opmaakprofiel4 2 20 3 2 2 3" xfId="36235" xr:uid="{00000000-0005-0000-0000-0000CDC40000}"/>
    <cellStyle name="TotRow - Opmaakprofiel4 2 20 3 2 2 4" xfId="46958" xr:uid="{00000000-0005-0000-0000-0000CEC40000}"/>
    <cellStyle name="TotRow - Opmaakprofiel4 2 20 3 2 2 5" xfId="56849" xr:uid="{00000000-0005-0000-0000-0000CFC40000}"/>
    <cellStyle name="TotRow - Opmaakprofiel4 2 20 3 2 3" xfId="18455" xr:uid="{00000000-0005-0000-0000-0000D0C40000}"/>
    <cellStyle name="TotRow - Opmaakprofiel4 2 20 3 2 4" xfId="30507" xr:uid="{00000000-0005-0000-0000-0000D1C40000}"/>
    <cellStyle name="TotRow - Opmaakprofiel4 2 20 3 2 5" xfId="37493" xr:uid="{00000000-0005-0000-0000-0000D2C40000}"/>
    <cellStyle name="TotRow - Opmaakprofiel4 2 20 3 2 6" xfId="51256" xr:uid="{00000000-0005-0000-0000-0000D3C40000}"/>
    <cellStyle name="TotRow - Opmaakprofiel4 2 20 3 3" xfId="2546" xr:uid="{00000000-0005-0000-0000-0000D4C40000}"/>
    <cellStyle name="TotRow - Opmaakprofiel4 2 20 3 3 2" xfId="11885" xr:uid="{00000000-0005-0000-0000-0000D5C40000}"/>
    <cellStyle name="TotRow - Opmaakprofiel4 2 20 3 3 2 2" xfId="24184" xr:uid="{00000000-0005-0000-0000-0000D6C40000}"/>
    <cellStyle name="TotRow - Opmaakprofiel4 2 20 3 3 2 3" xfId="36236" xr:uid="{00000000-0005-0000-0000-0000D7C40000}"/>
    <cellStyle name="TotRow - Opmaakprofiel4 2 20 3 3 2 4" xfId="46959" xr:uid="{00000000-0005-0000-0000-0000D8C40000}"/>
    <cellStyle name="TotRow - Opmaakprofiel4 2 20 3 3 2 5" xfId="56850" xr:uid="{00000000-0005-0000-0000-0000D9C40000}"/>
    <cellStyle name="TotRow - Opmaakprofiel4 2 20 3 3 3" xfId="18456" xr:uid="{00000000-0005-0000-0000-0000DAC40000}"/>
    <cellStyle name="TotRow - Opmaakprofiel4 2 20 3 3 4" xfId="30508" xr:uid="{00000000-0005-0000-0000-0000DBC40000}"/>
    <cellStyle name="TotRow - Opmaakprofiel4 2 20 3 3 5" xfId="43928" xr:uid="{00000000-0005-0000-0000-0000DCC40000}"/>
    <cellStyle name="TotRow - Opmaakprofiel4 2 20 3 3 6" xfId="51257" xr:uid="{00000000-0005-0000-0000-0000DDC40000}"/>
    <cellStyle name="TotRow - Opmaakprofiel4 2 20 3 4" xfId="3430" xr:uid="{00000000-0005-0000-0000-0000DEC40000}"/>
    <cellStyle name="TotRow - Opmaakprofiel4 2 20 3 4 2" xfId="11886" xr:uid="{00000000-0005-0000-0000-0000DFC40000}"/>
    <cellStyle name="TotRow - Opmaakprofiel4 2 20 3 4 2 2" xfId="24185" xr:uid="{00000000-0005-0000-0000-0000E0C40000}"/>
    <cellStyle name="TotRow - Opmaakprofiel4 2 20 3 4 2 3" xfId="36237" xr:uid="{00000000-0005-0000-0000-0000E1C40000}"/>
    <cellStyle name="TotRow - Opmaakprofiel4 2 20 3 4 2 4" xfId="46960" xr:uid="{00000000-0005-0000-0000-0000E2C40000}"/>
    <cellStyle name="TotRow - Opmaakprofiel4 2 20 3 4 2 5" xfId="56851" xr:uid="{00000000-0005-0000-0000-0000E3C40000}"/>
    <cellStyle name="TotRow - Opmaakprofiel4 2 20 3 4 3" xfId="18457" xr:uid="{00000000-0005-0000-0000-0000E4C40000}"/>
    <cellStyle name="TotRow - Opmaakprofiel4 2 20 3 4 4" xfId="30509" xr:uid="{00000000-0005-0000-0000-0000E5C40000}"/>
    <cellStyle name="TotRow - Opmaakprofiel4 2 20 3 4 5" xfId="37492" xr:uid="{00000000-0005-0000-0000-0000E6C40000}"/>
    <cellStyle name="TotRow - Opmaakprofiel4 2 20 3 4 6" xfId="51258" xr:uid="{00000000-0005-0000-0000-0000E7C40000}"/>
    <cellStyle name="TotRow - Opmaakprofiel4 2 20 3 5" xfId="6623" xr:uid="{00000000-0005-0000-0000-0000E8C40000}"/>
    <cellStyle name="TotRow - Opmaakprofiel4 2 20 3 5 2" xfId="11887" xr:uid="{00000000-0005-0000-0000-0000E9C40000}"/>
    <cellStyle name="TotRow - Opmaakprofiel4 2 20 3 5 2 2" xfId="24186" xr:uid="{00000000-0005-0000-0000-0000EAC40000}"/>
    <cellStyle name="TotRow - Opmaakprofiel4 2 20 3 5 2 3" xfId="36238" xr:uid="{00000000-0005-0000-0000-0000EBC40000}"/>
    <cellStyle name="TotRow - Opmaakprofiel4 2 20 3 5 2 4" xfId="46961" xr:uid="{00000000-0005-0000-0000-0000ECC40000}"/>
    <cellStyle name="TotRow - Opmaakprofiel4 2 20 3 5 2 5" xfId="56852" xr:uid="{00000000-0005-0000-0000-0000EDC40000}"/>
    <cellStyle name="TotRow - Opmaakprofiel4 2 20 3 5 3" xfId="18458" xr:uid="{00000000-0005-0000-0000-0000EEC40000}"/>
    <cellStyle name="TotRow - Opmaakprofiel4 2 20 3 5 4" xfId="30510" xr:uid="{00000000-0005-0000-0000-0000EFC40000}"/>
    <cellStyle name="TotRow - Opmaakprofiel4 2 20 3 5 5" xfId="37491" xr:uid="{00000000-0005-0000-0000-0000F0C40000}"/>
    <cellStyle name="TotRow - Opmaakprofiel4 2 20 3 5 6" xfId="51259" xr:uid="{00000000-0005-0000-0000-0000F1C40000}"/>
    <cellStyle name="TotRow - Opmaakprofiel4 2 20 3 6" xfId="6624" xr:uid="{00000000-0005-0000-0000-0000F2C40000}"/>
    <cellStyle name="TotRow - Opmaakprofiel4 2 20 3 6 2" xfId="11888" xr:uid="{00000000-0005-0000-0000-0000F3C40000}"/>
    <cellStyle name="TotRow - Opmaakprofiel4 2 20 3 6 2 2" xfId="24187" xr:uid="{00000000-0005-0000-0000-0000F4C40000}"/>
    <cellStyle name="TotRow - Opmaakprofiel4 2 20 3 6 2 3" xfId="36239" xr:uid="{00000000-0005-0000-0000-0000F5C40000}"/>
    <cellStyle name="TotRow - Opmaakprofiel4 2 20 3 6 2 4" xfId="46962" xr:uid="{00000000-0005-0000-0000-0000F6C40000}"/>
    <cellStyle name="TotRow - Opmaakprofiel4 2 20 3 6 2 5" xfId="56853" xr:uid="{00000000-0005-0000-0000-0000F7C40000}"/>
    <cellStyle name="TotRow - Opmaakprofiel4 2 20 3 6 3" xfId="18459" xr:uid="{00000000-0005-0000-0000-0000F8C40000}"/>
    <cellStyle name="TotRow - Opmaakprofiel4 2 20 3 6 4" xfId="30511" xr:uid="{00000000-0005-0000-0000-0000F9C40000}"/>
    <cellStyle name="TotRow - Opmaakprofiel4 2 20 3 6 5" xfId="43927" xr:uid="{00000000-0005-0000-0000-0000FAC40000}"/>
    <cellStyle name="TotRow - Opmaakprofiel4 2 20 3 6 6" xfId="51260" xr:uid="{00000000-0005-0000-0000-0000FBC40000}"/>
    <cellStyle name="TotRow - Opmaakprofiel4 2 20 3 7" xfId="6625" xr:uid="{00000000-0005-0000-0000-0000FCC40000}"/>
    <cellStyle name="TotRow - Opmaakprofiel4 2 20 3 7 2" xfId="18460" xr:uid="{00000000-0005-0000-0000-0000FDC40000}"/>
    <cellStyle name="TotRow - Opmaakprofiel4 2 20 3 7 3" xfId="30512" xr:uid="{00000000-0005-0000-0000-0000FEC40000}"/>
    <cellStyle name="TotRow - Opmaakprofiel4 2 20 3 7 4" xfId="37490" xr:uid="{00000000-0005-0000-0000-0000FFC40000}"/>
    <cellStyle name="TotRow - Opmaakprofiel4 2 20 3 7 5" xfId="51261" xr:uid="{00000000-0005-0000-0000-000000C50000}"/>
    <cellStyle name="TotRow - Opmaakprofiel4 2 20 3 8" xfId="10291" xr:uid="{00000000-0005-0000-0000-000001C50000}"/>
    <cellStyle name="TotRow - Opmaakprofiel4 2 20 3 8 2" xfId="22589" xr:uid="{00000000-0005-0000-0000-000002C50000}"/>
    <cellStyle name="TotRow - Opmaakprofiel4 2 20 3 8 3" xfId="44350" xr:uid="{00000000-0005-0000-0000-000003C50000}"/>
    <cellStyle name="TotRow - Opmaakprofiel4 2 20 3 8 4" xfId="31914" xr:uid="{00000000-0005-0000-0000-000004C50000}"/>
    <cellStyle name="TotRow - Opmaakprofiel4 2 20 3 8 5" xfId="55256" xr:uid="{00000000-0005-0000-0000-000005C50000}"/>
    <cellStyle name="TotRow - Opmaakprofiel4 2 20 3 9" xfId="18454" xr:uid="{00000000-0005-0000-0000-000006C50000}"/>
    <cellStyle name="TotRow - Opmaakprofiel4 2 20 4" xfId="970" xr:uid="{00000000-0005-0000-0000-000007C50000}"/>
    <cellStyle name="TotRow - Opmaakprofiel4 2 20 4 2" xfId="2159" xr:uid="{00000000-0005-0000-0000-000008C50000}"/>
    <cellStyle name="TotRow - Opmaakprofiel4 2 20 4 2 2" xfId="11889" xr:uid="{00000000-0005-0000-0000-000009C50000}"/>
    <cellStyle name="TotRow - Opmaakprofiel4 2 20 4 2 2 2" xfId="24188" xr:uid="{00000000-0005-0000-0000-00000AC50000}"/>
    <cellStyle name="TotRow - Opmaakprofiel4 2 20 4 2 2 3" xfId="36240" xr:uid="{00000000-0005-0000-0000-00000BC50000}"/>
    <cellStyle name="TotRow - Opmaakprofiel4 2 20 4 2 2 4" xfId="46963" xr:uid="{00000000-0005-0000-0000-00000CC50000}"/>
    <cellStyle name="TotRow - Opmaakprofiel4 2 20 4 2 2 5" xfId="56854" xr:uid="{00000000-0005-0000-0000-00000DC50000}"/>
    <cellStyle name="TotRow - Opmaakprofiel4 2 20 4 2 3" xfId="18462" xr:uid="{00000000-0005-0000-0000-00000EC50000}"/>
    <cellStyle name="TotRow - Opmaakprofiel4 2 20 4 2 4" xfId="30514" xr:uid="{00000000-0005-0000-0000-00000FC50000}"/>
    <cellStyle name="TotRow - Opmaakprofiel4 2 20 4 2 5" xfId="37488" xr:uid="{00000000-0005-0000-0000-000010C50000}"/>
    <cellStyle name="TotRow - Opmaakprofiel4 2 20 4 2 6" xfId="51262" xr:uid="{00000000-0005-0000-0000-000011C50000}"/>
    <cellStyle name="TotRow - Opmaakprofiel4 2 20 4 3" xfId="2981" xr:uid="{00000000-0005-0000-0000-000012C50000}"/>
    <cellStyle name="TotRow - Opmaakprofiel4 2 20 4 3 2" xfId="11890" xr:uid="{00000000-0005-0000-0000-000013C50000}"/>
    <cellStyle name="TotRow - Opmaakprofiel4 2 20 4 3 2 2" xfId="24189" xr:uid="{00000000-0005-0000-0000-000014C50000}"/>
    <cellStyle name="TotRow - Opmaakprofiel4 2 20 4 3 2 3" xfId="36241" xr:uid="{00000000-0005-0000-0000-000015C50000}"/>
    <cellStyle name="TotRow - Opmaakprofiel4 2 20 4 3 2 4" xfId="46964" xr:uid="{00000000-0005-0000-0000-000016C50000}"/>
    <cellStyle name="TotRow - Opmaakprofiel4 2 20 4 3 2 5" xfId="56855" xr:uid="{00000000-0005-0000-0000-000017C50000}"/>
    <cellStyle name="TotRow - Opmaakprofiel4 2 20 4 3 3" xfId="18463" xr:uid="{00000000-0005-0000-0000-000018C50000}"/>
    <cellStyle name="TotRow - Opmaakprofiel4 2 20 4 3 4" xfId="30515" xr:uid="{00000000-0005-0000-0000-000019C50000}"/>
    <cellStyle name="TotRow - Opmaakprofiel4 2 20 4 3 5" xfId="43925" xr:uid="{00000000-0005-0000-0000-00001AC50000}"/>
    <cellStyle name="TotRow - Opmaakprofiel4 2 20 4 3 6" xfId="51263" xr:uid="{00000000-0005-0000-0000-00001BC50000}"/>
    <cellStyle name="TotRow - Opmaakprofiel4 2 20 4 4" xfId="3827" xr:uid="{00000000-0005-0000-0000-00001CC50000}"/>
    <cellStyle name="TotRow - Opmaakprofiel4 2 20 4 4 2" xfId="11891" xr:uid="{00000000-0005-0000-0000-00001DC50000}"/>
    <cellStyle name="TotRow - Opmaakprofiel4 2 20 4 4 2 2" xfId="24190" xr:uid="{00000000-0005-0000-0000-00001EC50000}"/>
    <cellStyle name="TotRow - Opmaakprofiel4 2 20 4 4 2 3" xfId="36242" xr:uid="{00000000-0005-0000-0000-00001FC50000}"/>
    <cellStyle name="TotRow - Opmaakprofiel4 2 20 4 4 2 4" xfId="46965" xr:uid="{00000000-0005-0000-0000-000020C50000}"/>
    <cellStyle name="TotRow - Opmaakprofiel4 2 20 4 4 2 5" xfId="56856" xr:uid="{00000000-0005-0000-0000-000021C50000}"/>
    <cellStyle name="TotRow - Opmaakprofiel4 2 20 4 4 3" xfId="18464" xr:uid="{00000000-0005-0000-0000-000022C50000}"/>
    <cellStyle name="TotRow - Opmaakprofiel4 2 20 4 4 4" xfId="30516" xr:uid="{00000000-0005-0000-0000-000023C50000}"/>
    <cellStyle name="TotRow - Opmaakprofiel4 2 20 4 4 5" xfId="37487" xr:uid="{00000000-0005-0000-0000-000024C50000}"/>
    <cellStyle name="TotRow - Opmaakprofiel4 2 20 4 4 6" xfId="51264" xr:uid="{00000000-0005-0000-0000-000025C50000}"/>
    <cellStyle name="TotRow - Opmaakprofiel4 2 20 4 5" xfId="6626" xr:uid="{00000000-0005-0000-0000-000026C50000}"/>
    <cellStyle name="TotRow - Opmaakprofiel4 2 20 4 5 2" xfId="11892" xr:uid="{00000000-0005-0000-0000-000027C50000}"/>
    <cellStyle name="TotRow - Opmaakprofiel4 2 20 4 5 2 2" xfId="24191" xr:uid="{00000000-0005-0000-0000-000028C50000}"/>
    <cellStyle name="TotRow - Opmaakprofiel4 2 20 4 5 2 3" xfId="36243" xr:uid="{00000000-0005-0000-0000-000029C50000}"/>
    <cellStyle name="TotRow - Opmaakprofiel4 2 20 4 5 2 4" xfId="46966" xr:uid="{00000000-0005-0000-0000-00002AC50000}"/>
    <cellStyle name="TotRow - Opmaakprofiel4 2 20 4 5 2 5" xfId="56857" xr:uid="{00000000-0005-0000-0000-00002BC50000}"/>
    <cellStyle name="TotRow - Opmaakprofiel4 2 20 4 5 3" xfId="18465" xr:uid="{00000000-0005-0000-0000-00002CC50000}"/>
    <cellStyle name="TotRow - Opmaakprofiel4 2 20 4 5 4" xfId="30517" xr:uid="{00000000-0005-0000-0000-00002DC50000}"/>
    <cellStyle name="TotRow - Opmaakprofiel4 2 20 4 5 5" xfId="37486" xr:uid="{00000000-0005-0000-0000-00002EC50000}"/>
    <cellStyle name="TotRow - Opmaakprofiel4 2 20 4 5 6" xfId="51265" xr:uid="{00000000-0005-0000-0000-00002FC50000}"/>
    <cellStyle name="TotRow - Opmaakprofiel4 2 20 4 6" xfId="6627" xr:uid="{00000000-0005-0000-0000-000030C50000}"/>
    <cellStyle name="TotRow - Opmaakprofiel4 2 20 4 6 2" xfId="11893" xr:uid="{00000000-0005-0000-0000-000031C50000}"/>
    <cellStyle name="TotRow - Opmaakprofiel4 2 20 4 6 2 2" xfId="24192" xr:uid="{00000000-0005-0000-0000-000032C50000}"/>
    <cellStyle name="TotRow - Opmaakprofiel4 2 20 4 6 2 3" xfId="36244" xr:uid="{00000000-0005-0000-0000-000033C50000}"/>
    <cellStyle name="TotRow - Opmaakprofiel4 2 20 4 6 2 4" xfId="46967" xr:uid="{00000000-0005-0000-0000-000034C50000}"/>
    <cellStyle name="TotRow - Opmaakprofiel4 2 20 4 6 2 5" xfId="56858" xr:uid="{00000000-0005-0000-0000-000035C50000}"/>
    <cellStyle name="TotRow - Opmaakprofiel4 2 20 4 6 3" xfId="18466" xr:uid="{00000000-0005-0000-0000-000036C50000}"/>
    <cellStyle name="TotRow - Opmaakprofiel4 2 20 4 6 4" xfId="30518" xr:uid="{00000000-0005-0000-0000-000037C50000}"/>
    <cellStyle name="TotRow - Opmaakprofiel4 2 20 4 6 5" xfId="37485" xr:uid="{00000000-0005-0000-0000-000038C50000}"/>
    <cellStyle name="TotRow - Opmaakprofiel4 2 20 4 6 6" xfId="51266" xr:uid="{00000000-0005-0000-0000-000039C50000}"/>
    <cellStyle name="TotRow - Opmaakprofiel4 2 20 4 7" xfId="6628" xr:uid="{00000000-0005-0000-0000-00003AC50000}"/>
    <cellStyle name="TotRow - Opmaakprofiel4 2 20 4 7 2" xfId="18467" xr:uid="{00000000-0005-0000-0000-00003BC50000}"/>
    <cellStyle name="TotRow - Opmaakprofiel4 2 20 4 7 3" xfId="30519" xr:uid="{00000000-0005-0000-0000-00003CC50000}"/>
    <cellStyle name="TotRow - Opmaakprofiel4 2 20 4 7 4" xfId="37484" xr:uid="{00000000-0005-0000-0000-00003DC50000}"/>
    <cellStyle name="TotRow - Opmaakprofiel4 2 20 4 7 5" xfId="51267" xr:uid="{00000000-0005-0000-0000-00003EC50000}"/>
    <cellStyle name="TotRow - Opmaakprofiel4 2 20 4 8" xfId="7287" xr:uid="{00000000-0005-0000-0000-00003FC50000}"/>
    <cellStyle name="TotRow - Opmaakprofiel4 2 20 4 8 2" xfId="19585" xr:uid="{00000000-0005-0000-0000-000040C50000}"/>
    <cellStyle name="TotRow - Opmaakprofiel4 2 20 4 8 3" xfId="41388" xr:uid="{00000000-0005-0000-0000-000041C50000}"/>
    <cellStyle name="TotRow - Opmaakprofiel4 2 20 4 8 4" xfId="43534" xr:uid="{00000000-0005-0000-0000-000042C50000}"/>
    <cellStyle name="TotRow - Opmaakprofiel4 2 20 4 8 5" xfId="52257" xr:uid="{00000000-0005-0000-0000-000043C50000}"/>
    <cellStyle name="TotRow - Opmaakprofiel4 2 20 4 9" xfId="18461" xr:uid="{00000000-0005-0000-0000-000044C50000}"/>
    <cellStyle name="TotRow - Opmaakprofiel4 2 20 5" xfId="1085" xr:uid="{00000000-0005-0000-0000-000045C50000}"/>
    <cellStyle name="TotRow - Opmaakprofiel4 2 20 5 2" xfId="1477" xr:uid="{00000000-0005-0000-0000-000046C50000}"/>
    <cellStyle name="TotRow - Opmaakprofiel4 2 20 5 2 2" xfId="11894" xr:uid="{00000000-0005-0000-0000-000047C50000}"/>
    <cellStyle name="TotRow - Opmaakprofiel4 2 20 5 2 2 2" xfId="24193" xr:uid="{00000000-0005-0000-0000-000048C50000}"/>
    <cellStyle name="TotRow - Opmaakprofiel4 2 20 5 2 2 3" xfId="36245" xr:uid="{00000000-0005-0000-0000-000049C50000}"/>
    <cellStyle name="TotRow - Opmaakprofiel4 2 20 5 2 2 4" xfId="46968" xr:uid="{00000000-0005-0000-0000-00004AC50000}"/>
    <cellStyle name="TotRow - Opmaakprofiel4 2 20 5 2 2 5" xfId="56859" xr:uid="{00000000-0005-0000-0000-00004BC50000}"/>
    <cellStyle name="TotRow - Opmaakprofiel4 2 20 5 2 3" xfId="18469" xr:uid="{00000000-0005-0000-0000-00004CC50000}"/>
    <cellStyle name="TotRow - Opmaakprofiel4 2 20 5 2 4" xfId="30521" xr:uid="{00000000-0005-0000-0000-00004DC50000}"/>
    <cellStyle name="TotRow - Opmaakprofiel4 2 20 5 2 5" xfId="37483" xr:uid="{00000000-0005-0000-0000-00004EC50000}"/>
    <cellStyle name="TotRow - Opmaakprofiel4 2 20 5 2 6" xfId="51268" xr:uid="{00000000-0005-0000-0000-00004FC50000}"/>
    <cellStyle name="TotRow - Opmaakprofiel4 2 20 5 3" xfId="3096" xr:uid="{00000000-0005-0000-0000-000050C50000}"/>
    <cellStyle name="TotRow - Opmaakprofiel4 2 20 5 3 2" xfId="11895" xr:uid="{00000000-0005-0000-0000-000051C50000}"/>
    <cellStyle name="TotRow - Opmaakprofiel4 2 20 5 3 2 2" xfId="24194" xr:uid="{00000000-0005-0000-0000-000052C50000}"/>
    <cellStyle name="TotRow - Opmaakprofiel4 2 20 5 3 2 3" xfId="36246" xr:uid="{00000000-0005-0000-0000-000053C50000}"/>
    <cellStyle name="TotRow - Opmaakprofiel4 2 20 5 3 2 4" xfId="46969" xr:uid="{00000000-0005-0000-0000-000054C50000}"/>
    <cellStyle name="TotRow - Opmaakprofiel4 2 20 5 3 2 5" xfId="56860" xr:uid="{00000000-0005-0000-0000-000055C50000}"/>
    <cellStyle name="TotRow - Opmaakprofiel4 2 20 5 3 3" xfId="18470" xr:uid="{00000000-0005-0000-0000-000056C50000}"/>
    <cellStyle name="TotRow - Opmaakprofiel4 2 20 5 3 4" xfId="30522" xr:uid="{00000000-0005-0000-0000-000057C50000}"/>
    <cellStyle name="TotRow - Opmaakprofiel4 2 20 5 3 5" xfId="37482" xr:uid="{00000000-0005-0000-0000-000058C50000}"/>
    <cellStyle name="TotRow - Opmaakprofiel4 2 20 5 3 6" xfId="51269" xr:uid="{00000000-0005-0000-0000-000059C50000}"/>
    <cellStyle name="TotRow - Opmaakprofiel4 2 20 5 4" xfId="3930" xr:uid="{00000000-0005-0000-0000-00005AC50000}"/>
    <cellStyle name="TotRow - Opmaakprofiel4 2 20 5 4 2" xfId="11896" xr:uid="{00000000-0005-0000-0000-00005BC50000}"/>
    <cellStyle name="TotRow - Opmaakprofiel4 2 20 5 4 2 2" xfId="24195" xr:uid="{00000000-0005-0000-0000-00005CC50000}"/>
    <cellStyle name="TotRow - Opmaakprofiel4 2 20 5 4 2 3" xfId="36247" xr:uid="{00000000-0005-0000-0000-00005DC50000}"/>
    <cellStyle name="TotRow - Opmaakprofiel4 2 20 5 4 2 4" xfId="46970" xr:uid="{00000000-0005-0000-0000-00005EC50000}"/>
    <cellStyle name="TotRow - Opmaakprofiel4 2 20 5 4 2 5" xfId="56861" xr:uid="{00000000-0005-0000-0000-00005FC50000}"/>
    <cellStyle name="TotRow - Opmaakprofiel4 2 20 5 4 3" xfId="18471" xr:uid="{00000000-0005-0000-0000-000060C50000}"/>
    <cellStyle name="TotRow - Opmaakprofiel4 2 20 5 4 4" xfId="30523" xr:uid="{00000000-0005-0000-0000-000061C50000}"/>
    <cellStyle name="TotRow - Opmaakprofiel4 2 20 5 4 5" xfId="43921" xr:uid="{00000000-0005-0000-0000-000062C50000}"/>
    <cellStyle name="TotRow - Opmaakprofiel4 2 20 5 4 6" xfId="51270" xr:uid="{00000000-0005-0000-0000-000063C50000}"/>
    <cellStyle name="TotRow - Opmaakprofiel4 2 20 5 5" xfId="6629" xr:uid="{00000000-0005-0000-0000-000064C50000}"/>
    <cellStyle name="TotRow - Opmaakprofiel4 2 20 5 5 2" xfId="11897" xr:uid="{00000000-0005-0000-0000-000065C50000}"/>
    <cellStyle name="TotRow - Opmaakprofiel4 2 20 5 5 2 2" xfId="24196" xr:uid="{00000000-0005-0000-0000-000066C50000}"/>
    <cellStyle name="TotRow - Opmaakprofiel4 2 20 5 5 2 3" xfId="36248" xr:uid="{00000000-0005-0000-0000-000067C50000}"/>
    <cellStyle name="TotRow - Opmaakprofiel4 2 20 5 5 2 4" xfId="46971" xr:uid="{00000000-0005-0000-0000-000068C50000}"/>
    <cellStyle name="TotRow - Opmaakprofiel4 2 20 5 5 2 5" xfId="56862" xr:uid="{00000000-0005-0000-0000-000069C50000}"/>
    <cellStyle name="TotRow - Opmaakprofiel4 2 20 5 5 3" xfId="18472" xr:uid="{00000000-0005-0000-0000-00006AC50000}"/>
    <cellStyle name="TotRow - Opmaakprofiel4 2 20 5 5 4" xfId="30524" xr:uid="{00000000-0005-0000-0000-00006BC50000}"/>
    <cellStyle name="TotRow - Opmaakprofiel4 2 20 5 5 5" xfId="37481" xr:uid="{00000000-0005-0000-0000-00006CC50000}"/>
    <cellStyle name="TotRow - Opmaakprofiel4 2 20 5 5 6" xfId="51271" xr:uid="{00000000-0005-0000-0000-00006DC50000}"/>
    <cellStyle name="TotRow - Opmaakprofiel4 2 20 5 6" xfId="6630" xr:uid="{00000000-0005-0000-0000-00006EC50000}"/>
    <cellStyle name="TotRow - Opmaakprofiel4 2 20 5 6 2" xfId="11898" xr:uid="{00000000-0005-0000-0000-00006FC50000}"/>
    <cellStyle name="TotRow - Opmaakprofiel4 2 20 5 6 2 2" xfId="24197" xr:uid="{00000000-0005-0000-0000-000070C50000}"/>
    <cellStyle name="TotRow - Opmaakprofiel4 2 20 5 6 2 3" xfId="36249" xr:uid="{00000000-0005-0000-0000-000071C50000}"/>
    <cellStyle name="TotRow - Opmaakprofiel4 2 20 5 6 2 4" xfId="46972" xr:uid="{00000000-0005-0000-0000-000072C50000}"/>
    <cellStyle name="TotRow - Opmaakprofiel4 2 20 5 6 2 5" xfId="56863" xr:uid="{00000000-0005-0000-0000-000073C50000}"/>
    <cellStyle name="TotRow - Opmaakprofiel4 2 20 5 6 3" xfId="18473" xr:uid="{00000000-0005-0000-0000-000074C50000}"/>
    <cellStyle name="TotRow - Opmaakprofiel4 2 20 5 6 4" xfId="30525" xr:uid="{00000000-0005-0000-0000-000075C50000}"/>
    <cellStyle name="TotRow - Opmaakprofiel4 2 20 5 6 5" xfId="37480" xr:uid="{00000000-0005-0000-0000-000076C50000}"/>
    <cellStyle name="TotRow - Opmaakprofiel4 2 20 5 6 6" xfId="51272" xr:uid="{00000000-0005-0000-0000-000077C50000}"/>
    <cellStyle name="TotRow - Opmaakprofiel4 2 20 5 7" xfId="6631" xr:uid="{00000000-0005-0000-0000-000078C50000}"/>
    <cellStyle name="TotRow - Opmaakprofiel4 2 20 5 7 2" xfId="18474" xr:uid="{00000000-0005-0000-0000-000079C50000}"/>
    <cellStyle name="TotRow - Opmaakprofiel4 2 20 5 7 3" xfId="30526" xr:uid="{00000000-0005-0000-0000-00007AC50000}"/>
    <cellStyle name="TotRow - Opmaakprofiel4 2 20 5 7 4" xfId="37479" xr:uid="{00000000-0005-0000-0000-00007BC50000}"/>
    <cellStyle name="TotRow - Opmaakprofiel4 2 20 5 7 5" xfId="51273" xr:uid="{00000000-0005-0000-0000-00007CC50000}"/>
    <cellStyle name="TotRow - Opmaakprofiel4 2 20 5 8" xfId="9898" xr:uid="{00000000-0005-0000-0000-00007DC50000}"/>
    <cellStyle name="TotRow - Opmaakprofiel4 2 20 5 8 2" xfId="22196" xr:uid="{00000000-0005-0000-0000-00007EC50000}"/>
    <cellStyle name="TotRow - Opmaakprofiel4 2 20 5 8 3" xfId="43962" xr:uid="{00000000-0005-0000-0000-00007FC50000}"/>
    <cellStyle name="TotRow - Opmaakprofiel4 2 20 5 8 4" xfId="34208" xr:uid="{00000000-0005-0000-0000-000080C50000}"/>
    <cellStyle name="TotRow - Opmaakprofiel4 2 20 5 8 5" xfId="54863" xr:uid="{00000000-0005-0000-0000-000081C50000}"/>
    <cellStyle name="TotRow - Opmaakprofiel4 2 20 5 9" xfId="18468" xr:uid="{00000000-0005-0000-0000-000082C50000}"/>
    <cellStyle name="TotRow - Opmaakprofiel4 2 20 6" xfId="401" xr:uid="{00000000-0005-0000-0000-000083C50000}"/>
    <cellStyle name="TotRow - Opmaakprofiel4 2 20 6 2" xfId="2127" xr:uid="{00000000-0005-0000-0000-000084C50000}"/>
    <cellStyle name="TotRow - Opmaakprofiel4 2 20 6 2 2" xfId="11899" xr:uid="{00000000-0005-0000-0000-000085C50000}"/>
    <cellStyle name="TotRow - Opmaakprofiel4 2 20 6 2 2 2" xfId="24198" xr:uid="{00000000-0005-0000-0000-000086C50000}"/>
    <cellStyle name="TotRow - Opmaakprofiel4 2 20 6 2 2 3" xfId="36250" xr:uid="{00000000-0005-0000-0000-000087C50000}"/>
    <cellStyle name="TotRow - Opmaakprofiel4 2 20 6 2 2 4" xfId="46973" xr:uid="{00000000-0005-0000-0000-000088C50000}"/>
    <cellStyle name="TotRow - Opmaakprofiel4 2 20 6 2 2 5" xfId="56864" xr:uid="{00000000-0005-0000-0000-000089C50000}"/>
    <cellStyle name="TotRow - Opmaakprofiel4 2 20 6 2 3" xfId="18476" xr:uid="{00000000-0005-0000-0000-00008AC50000}"/>
    <cellStyle name="TotRow - Opmaakprofiel4 2 20 6 2 4" xfId="30528" xr:uid="{00000000-0005-0000-0000-00008BC50000}"/>
    <cellStyle name="TotRow - Opmaakprofiel4 2 20 6 2 5" xfId="37478" xr:uid="{00000000-0005-0000-0000-00008CC50000}"/>
    <cellStyle name="TotRow - Opmaakprofiel4 2 20 6 2 6" xfId="51274" xr:uid="{00000000-0005-0000-0000-00008DC50000}"/>
    <cellStyle name="TotRow - Opmaakprofiel4 2 20 6 3" xfId="2472" xr:uid="{00000000-0005-0000-0000-00008EC50000}"/>
    <cellStyle name="TotRow - Opmaakprofiel4 2 20 6 3 2" xfId="11900" xr:uid="{00000000-0005-0000-0000-00008FC50000}"/>
    <cellStyle name="TotRow - Opmaakprofiel4 2 20 6 3 2 2" xfId="24199" xr:uid="{00000000-0005-0000-0000-000090C50000}"/>
    <cellStyle name="TotRow - Opmaakprofiel4 2 20 6 3 2 3" xfId="36251" xr:uid="{00000000-0005-0000-0000-000091C50000}"/>
    <cellStyle name="TotRow - Opmaakprofiel4 2 20 6 3 2 4" xfId="46974" xr:uid="{00000000-0005-0000-0000-000092C50000}"/>
    <cellStyle name="TotRow - Opmaakprofiel4 2 20 6 3 2 5" xfId="56865" xr:uid="{00000000-0005-0000-0000-000093C50000}"/>
    <cellStyle name="TotRow - Opmaakprofiel4 2 20 6 3 3" xfId="18477" xr:uid="{00000000-0005-0000-0000-000094C50000}"/>
    <cellStyle name="TotRow - Opmaakprofiel4 2 20 6 3 4" xfId="30529" xr:uid="{00000000-0005-0000-0000-000095C50000}"/>
    <cellStyle name="TotRow - Opmaakprofiel4 2 20 6 3 5" xfId="37477" xr:uid="{00000000-0005-0000-0000-000096C50000}"/>
    <cellStyle name="TotRow - Opmaakprofiel4 2 20 6 3 6" xfId="51275" xr:uid="{00000000-0005-0000-0000-000097C50000}"/>
    <cellStyle name="TotRow - Opmaakprofiel4 2 20 6 4" xfId="1830" xr:uid="{00000000-0005-0000-0000-000098C50000}"/>
    <cellStyle name="TotRow - Opmaakprofiel4 2 20 6 4 2" xfId="11901" xr:uid="{00000000-0005-0000-0000-000099C50000}"/>
    <cellStyle name="TotRow - Opmaakprofiel4 2 20 6 4 2 2" xfId="24200" xr:uid="{00000000-0005-0000-0000-00009AC50000}"/>
    <cellStyle name="TotRow - Opmaakprofiel4 2 20 6 4 2 3" xfId="36252" xr:uid="{00000000-0005-0000-0000-00009BC50000}"/>
    <cellStyle name="TotRow - Opmaakprofiel4 2 20 6 4 2 4" xfId="46975" xr:uid="{00000000-0005-0000-0000-00009CC50000}"/>
    <cellStyle name="TotRow - Opmaakprofiel4 2 20 6 4 2 5" xfId="56866" xr:uid="{00000000-0005-0000-0000-00009DC50000}"/>
    <cellStyle name="TotRow - Opmaakprofiel4 2 20 6 4 3" xfId="18478" xr:uid="{00000000-0005-0000-0000-00009EC50000}"/>
    <cellStyle name="TotRow - Opmaakprofiel4 2 20 6 4 4" xfId="30530" xr:uid="{00000000-0005-0000-0000-00009FC50000}"/>
    <cellStyle name="TotRow - Opmaakprofiel4 2 20 6 4 5" xfId="37476" xr:uid="{00000000-0005-0000-0000-0000A0C50000}"/>
    <cellStyle name="TotRow - Opmaakprofiel4 2 20 6 4 6" xfId="51276" xr:uid="{00000000-0005-0000-0000-0000A1C50000}"/>
    <cellStyle name="TotRow - Opmaakprofiel4 2 20 6 5" xfId="6632" xr:uid="{00000000-0005-0000-0000-0000A2C50000}"/>
    <cellStyle name="TotRow - Opmaakprofiel4 2 20 6 5 2" xfId="11902" xr:uid="{00000000-0005-0000-0000-0000A3C50000}"/>
    <cellStyle name="TotRow - Opmaakprofiel4 2 20 6 5 2 2" xfId="24201" xr:uid="{00000000-0005-0000-0000-0000A4C50000}"/>
    <cellStyle name="TotRow - Opmaakprofiel4 2 20 6 5 2 3" xfId="36253" xr:uid="{00000000-0005-0000-0000-0000A5C50000}"/>
    <cellStyle name="TotRow - Opmaakprofiel4 2 20 6 5 2 4" xfId="46976" xr:uid="{00000000-0005-0000-0000-0000A6C50000}"/>
    <cellStyle name="TotRow - Opmaakprofiel4 2 20 6 5 2 5" xfId="56867" xr:uid="{00000000-0005-0000-0000-0000A7C50000}"/>
    <cellStyle name="TotRow - Opmaakprofiel4 2 20 6 5 3" xfId="18479" xr:uid="{00000000-0005-0000-0000-0000A8C50000}"/>
    <cellStyle name="TotRow - Opmaakprofiel4 2 20 6 5 4" xfId="30531" xr:uid="{00000000-0005-0000-0000-0000A9C50000}"/>
    <cellStyle name="TotRow - Opmaakprofiel4 2 20 6 5 5" xfId="37475" xr:uid="{00000000-0005-0000-0000-0000AAC50000}"/>
    <cellStyle name="TotRow - Opmaakprofiel4 2 20 6 5 6" xfId="51277" xr:uid="{00000000-0005-0000-0000-0000ABC50000}"/>
    <cellStyle name="TotRow - Opmaakprofiel4 2 20 6 6" xfId="6633" xr:uid="{00000000-0005-0000-0000-0000ACC50000}"/>
    <cellStyle name="TotRow - Opmaakprofiel4 2 20 6 6 2" xfId="11903" xr:uid="{00000000-0005-0000-0000-0000ADC50000}"/>
    <cellStyle name="TotRow - Opmaakprofiel4 2 20 6 6 2 2" xfId="24202" xr:uid="{00000000-0005-0000-0000-0000AEC50000}"/>
    <cellStyle name="TotRow - Opmaakprofiel4 2 20 6 6 2 3" xfId="36254" xr:uid="{00000000-0005-0000-0000-0000AFC50000}"/>
    <cellStyle name="TotRow - Opmaakprofiel4 2 20 6 6 2 4" xfId="46977" xr:uid="{00000000-0005-0000-0000-0000B0C50000}"/>
    <cellStyle name="TotRow - Opmaakprofiel4 2 20 6 6 2 5" xfId="56868" xr:uid="{00000000-0005-0000-0000-0000B1C50000}"/>
    <cellStyle name="TotRow - Opmaakprofiel4 2 20 6 6 3" xfId="18480" xr:uid="{00000000-0005-0000-0000-0000B2C50000}"/>
    <cellStyle name="TotRow - Opmaakprofiel4 2 20 6 6 4" xfId="30532" xr:uid="{00000000-0005-0000-0000-0000B3C50000}"/>
    <cellStyle name="TotRow - Opmaakprofiel4 2 20 6 6 5" xfId="37474" xr:uid="{00000000-0005-0000-0000-0000B4C50000}"/>
    <cellStyle name="TotRow - Opmaakprofiel4 2 20 6 6 6" xfId="51278" xr:uid="{00000000-0005-0000-0000-0000B5C50000}"/>
    <cellStyle name="TotRow - Opmaakprofiel4 2 20 6 7" xfId="6634" xr:uid="{00000000-0005-0000-0000-0000B6C50000}"/>
    <cellStyle name="TotRow - Opmaakprofiel4 2 20 6 7 2" xfId="18481" xr:uid="{00000000-0005-0000-0000-0000B7C50000}"/>
    <cellStyle name="TotRow - Opmaakprofiel4 2 20 6 7 3" xfId="30533" xr:uid="{00000000-0005-0000-0000-0000B8C50000}"/>
    <cellStyle name="TotRow - Opmaakprofiel4 2 20 6 7 4" xfId="43915" xr:uid="{00000000-0005-0000-0000-0000B9C50000}"/>
    <cellStyle name="TotRow - Opmaakprofiel4 2 20 6 7 5" xfId="51279" xr:uid="{00000000-0005-0000-0000-0000BAC50000}"/>
    <cellStyle name="TotRow - Opmaakprofiel4 2 20 6 8" xfId="7670" xr:uid="{00000000-0005-0000-0000-0000BBC50000}"/>
    <cellStyle name="TotRow - Opmaakprofiel4 2 20 6 8 2" xfId="19968" xr:uid="{00000000-0005-0000-0000-0000BCC50000}"/>
    <cellStyle name="TotRow - Opmaakprofiel4 2 20 6 8 3" xfId="41771" xr:uid="{00000000-0005-0000-0000-0000BDC50000}"/>
    <cellStyle name="TotRow - Opmaakprofiel4 2 20 6 8 4" xfId="25063" xr:uid="{00000000-0005-0000-0000-0000BEC50000}"/>
    <cellStyle name="TotRow - Opmaakprofiel4 2 20 6 8 5" xfId="52640" xr:uid="{00000000-0005-0000-0000-0000BFC50000}"/>
    <cellStyle name="TotRow - Opmaakprofiel4 2 20 6 9" xfId="18475" xr:uid="{00000000-0005-0000-0000-0000C0C50000}"/>
    <cellStyle name="TotRow - Opmaakprofiel4 2 20 7" xfId="1689" xr:uid="{00000000-0005-0000-0000-0000C1C50000}"/>
    <cellStyle name="TotRow - Opmaakprofiel4 2 20 7 2" xfId="11904" xr:uid="{00000000-0005-0000-0000-0000C2C50000}"/>
    <cellStyle name="TotRow - Opmaakprofiel4 2 20 7 2 2" xfId="24203" xr:uid="{00000000-0005-0000-0000-0000C3C50000}"/>
    <cellStyle name="TotRow - Opmaakprofiel4 2 20 7 2 3" xfId="36255" xr:uid="{00000000-0005-0000-0000-0000C4C50000}"/>
    <cellStyle name="TotRow - Opmaakprofiel4 2 20 7 2 4" xfId="46978" xr:uid="{00000000-0005-0000-0000-0000C5C50000}"/>
    <cellStyle name="TotRow - Opmaakprofiel4 2 20 7 2 5" xfId="56869" xr:uid="{00000000-0005-0000-0000-0000C6C50000}"/>
    <cellStyle name="TotRow - Opmaakprofiel4 2 20 7 3" xfId="18482" xr:uid="{00000000-0005-0000-0000-0000C7C50000}"/>
    <cellStyle name="TotRow - Opmaakprofiel4 2 20 7 4" xfId="30534" xr:uid="{00000000-0005-0000-0000-0000C8C50000}"/>
    <cellStyle name="TotRow - Opmaakprofiel4 2 20 7 5" xfId="37473" xr:uid="{00000000-0005-0000-0000-0000C9C50000}"/>
    <cellStyle name="TotRow - Opmaakprofiel4 2 20 7 6" xfId="51280" xr:uid="{00000000-0005-0000-0000-0000CAC50000}"/>
    <cellStyle name="TotRow - Opmaakprofiel4 2 20 8" xfId="2732" xr:uid="{00000000-0005-0000-0000-0000CBC50000}"/>
    <cellStyle name="TotRow - Opmaakprofiel4 2 20 8 2" xfId="11905" xr:uid="{00000000-0005-0000-0000-0000CCC50000}"/>
    <cellStyle name="TotRow - Opmaakprofiel4 2 20 8 2 2" xfId="24204" xr:uid="{00000000-0005-0000-0000-0000CDC50000}"/>
    <cellStyle name="TotRow - Opmaakprofiel4 2 20 8 2 3" xfId="36256" xr:uid="{00000000-0005-0000-0000-0000CEC50000}"/>
    <cellStyle name="TotRow - Opmaakprofiel4 2 20 8 2 4" xfId="46979" xr:uid="{00000000-0005-0000-0000-0000CFC50000}"/>
    <cellStyle name="TotRow - Opmaakprofiel4 2 20 8 2 5" xfId="56870" xr:uid="{00000000-0005-0000-0000-0000D0C50000}"/>
    <cellStyle name="TotRow - Opmaakprofiel4 2 20 8 3" xfId="18483" xr:uid="{00000000-0005-0000-0000-0000D1C50000}"/>
    <cellStyle name="TotRow - Opmaakprofiel4 2 20 8 4" xfId="30535" xr:uid="{00000000-0005-0000-0000-0000D2C50000}"/>
    <cellStyle name="TotRow - Opmaakprofiel4 2 20 8 5" xfId="43914" xr:uid="{00000000-0005-0000-0000-0000D3C50000}"/>
    <cellStyle name="TotRow - Opmaakprofiel4 2 20 8 6" xfId="51281" xr:uid="{00000000-0005-0000-0000-0000D4C50000}"/>
    <cellStyle name="TotRow - Opmaakprofiel4 2 20 9" xfId="3594" xr:uid="{00000000-0005-0000-0000-0000D5C50000}"/>
    <cellStyle name="TotRow - Opmaakprofiel4 2 20 9 2" xfId="11906" xr:uid="{00000000-0005-0000-0000-0000D6C50000}"/>
    <cellStyle name="TotRow - Opmaakprofiel4 2 20 9 2 2" xfId="24205" xr:uid="{00000000-0005-0000-0000-0000D7C50000}"/>
    <cellStyle name="TotRow - Opmaakprofiel4 2 20 9 2 3" xfId="36257" xr:uid="{00000000-0005-0000-0000-0000D8C50000}"/>
    <cellStyle name="TotRow - Opmaakprofiel4 2 20 9 2 4" xfId="46980" xr:uid="{00000000-0005-0000-0000-0000D9C50000}"/>
    <cellStyle name="TotRow - Opmaakprofiel4 2 20 9 2 5" xfId="56871" xr:uid="{00000000-0005-0000-0000-0000DAC50000}"/>
    <cellStyle name="TotRow - Opmaakprofiel4 2 20 9 3" xfId="18484" xr:uid="{00000000-0005-0000-0000-0000DBC50000}"/>
    <cellStyle name="TotRow - Opmaakprofiel4 2 20 9 4" xfId="30536" xr:uid="{00000000-0005-0000-0000-0000DCC50000}"/>
    <cellStyle name="TotRow - Opmaakprofiel4 2 20 9 5" xfId="37472" xr:uid="{00000000-0005-0000-0000-0000DDC50000}"/>
    <cellStyle name="TotRow - Opmaakprofiel4 2 20 9 6" xfId="51282" xr:uid="{00000000-0005-0000-0000-0000DEC50000}"/>
    <cellStyle name="TotRow - Opmaakprofiel4 2 21" xfId="668" xr:uid="{00000000-0005-0000-0000-0000DFC50000}"/>
    <cellStyle name="TotRow - Opmaakprofiel4 2 21 10" xfId="6635" xr:uid="{00000000-0005-0000-0000-0000E0C50000}"/>
    <cellStyle name="TotRow - Opmaakprofiel4 2 21 10 2" xfId="11907" xr:uid="{00000000-0005-0000-0000-0000E1C50000}"/>
    <cellStyle name="TotRow - Opmaakprofiel4 2 21 10 2 2" xfId="24206" xr:uid="{00000000-0005-0000-0000-0000E2C50000}"/>
    <cellStyle name="TotRow - Opmaakprofiel4 2 21 10 2 3" xfId="36258" xr:uid="{00000000-0005-0000-0000-0000E3C50000}"/>
    <cellStyle name="TotRow - Opmaakprofiel4 2 21 10 2 4" xfId="46981" xr:uid="{00000000-0005-0000-0000-0000E4C50000}"/>
    <cellStyle name="TotRow - Opmaakprofiel4 2 21 10 2 5" xfId="56872" xr:uid="{00000000-0005-0000-0000-0000E5C50000}"/>
    <cellStyle name="TotRow - Opmaakprofiel4 2 21 10 3" xfId="18486" xr:uid="{00000000-0005-0000-0000-0000E6C50000}"/>
    <cellStyle name="TotRow - Opmaakprofiel4 2 21 10 4" xfId="30538" xr:uid="{00000000-0005-0000-0000-0000E7C50000}"/>
    <cellStyle name="TotRow - Opmaakprofiel4 2 21 10 5" xfId="37471" xr:uid="{00000000-0005-0000-0000-0000E8C50000}"/>
    <cellStyle name="TotRow - Opmaakprofiel4 2 21 10 6" xfId="51283" xr:uid="{00000000-0005-0000-0000-0000E9C50000}"/>
    <cellStyle name="TotRow - Opmaakprofiel4 2 21 11" xfId="6636" xr:uid="{00000000-0005-0000-0000-0000EAC50000}"/>
    <cellStyle name="TotRow - Opmaakprofiel4 2 21 11 2" xfId="11908" xr:uid="{00000000-0005-0000-0000-0000EBC50000}"/>
    <cellStyle name="TotRow - Opmaakprofiel4 2 21 11 2 2" xfId="24207" xr:uid="{00000000-0005-0000-0000-0000ECC50000}"/>
    <cellStyle name="TotRow - Opmaakprofiel4 2 21 11 2 3" xfId="36259" xr:uid="{00000000-0005-0000-0000-0000EDC50000}"/>
    <cellStyle name="TotRow - Opmaakprofiel4 2 21 11 2 4" xfId="46982" xr:uid="{00000000-0005-0000-0000-0000EEC50000}"/>
    <cellStyle name="TotRow - Opmaakprofiel4 2 21 11 2 5" xfId="56873" xr:uid="{00000000-0005-0000-0000-0000EFC50000}"/>
    <cellStyle name="TotRow - Opmaakprofiel4 2 21 11 3" xfId="18487" xr:uid="{00000000-0005-0000-0000-0000F0C50000}"/>
    <cellStyle name="TotRow - Opmaakprofiel4 2 21 11 4" xfId="30539" xr:uid="{00000000-0005-0000-0000-0000F1C50000}"/>
    <cellStyle name="TotRow - Opmaakprofiel4 2 21 11 5" xfId="37470" xr:uid="{00000000-0005-0000-0000-0000F2C50000}"/>
    <cellStyle name="TotRow - Opmaakprofiel4 2 21 11 6" xfId="51284" xr:uid="{00000000-0005-0000-0000-0000F3C50000}"/>
    <cellStyle name="TotRow - Opmaakprofiel4 2 21 12" xfId="6637" xr:uid="{00000000-0005-0000-0000-0000F4C50000}"/>
    <cellStyle name="TotRow - Opmaakprofiel4 2 21 12 2" xfId="18488" xr:uid="{00000000-0005-0000-0000-0000F5C50000}"/>
    <cellStyle name="TotRow - Opmaakprofiel4 2 21 12 3" xfId="30540" xr:uid="{00000000-0005-0000-0000-0000F6C50000}"/>
    <cellStyle name="TotRow - Opmaakprofiel4 2 21 12 4" xfId="41868" xr:uid="{00000000-0005-0000-0000-0000F7C50000}"/>
    <cellStyle name="TotRow - Opmaakprofiel4 2 21 12 5" xfId="51285" xr:uid="{00000000-0005-0000-0000-0000F8C50000}"/>
    <cellStyle name="TotRow - Opmaakprofiel4 2 21 13" xfId="7490" xr:uid="{00000000-0005-0000-0000-0000F9C50000}"/>
    <cellStyle name="TotRow - Opmaakprofiel4 2 21 13 2" xfId="19788" xr:uid="{00000000-0005-0000-0000-0000FAC50000}"/>
    <cellStyle name="TotRow - Opmaakprofiel4 2 21 13 3" xfId="41591" xr:uid="{00000000-0005-0000-0000-0000FBC50000}"/>
    <cellStyle name="TotRow - Opmaakprofiel4 2 21 13 4" xfId="43449" xr:uid="{00000000-0005-0000-0000-0000FCC50000}"/>
    <cellStyle name="TotRow - Opmaakprofiel4 2 21 13 5" xfId="52460" xr:uid="{00000000-0005-0000-0000-0000FDC50000}"/>
    <cellStyle name="TotRow - Opmaakprofiel4 2 21 14" xfId="18485" xr:uid="{00000000-0005-0000-0000-0000FEC50000}"/>
    <cellStyle name="TotRow - Opmaakprofiel4 2 21 2" xfId="841" xr:uid="{00000000-0005-0000-0000-0000FFC50000}"/>
    <cellStyle name="TotRow - Opmaakprofiel4 2 21 2 2" xfId="1488" xr:uid="{00000000-0005-0000-0000-000000C60000}"/>
    <cellStyle name="TotRow - Opmaakprofiel4 2 21 2 2 2" xfId="11909" xr:uid="{00000000-0005-0000-0000-000001C60000}"/>
    <cellStyle name="TotRow - Opmaakprofiel4 2 21 2 2 2 2" xfId="24208" xr:uid="{00000000-0005-0000-0000-000002C60000}"/>
    <cellStyle name="TotRow - Opmaakprofiel4 2 21 2 2 2 3" xfId="36260" xr:uid="{00000000-0005-0000-0000-000003C60000}"/>
    <cellStyle name="TotRow - Opmaakprofiel4 2 21 2 2 2 4" xfId="46983" xr:uid="{00000000-0005-0000-0000-000004C60000}"/>
    <cellStyle name="TotRow - Opmaakprofiel4 2 21 2 2 2 5" xfId="56874" xr:uid="{00000000-0005-0000-0000-000005C60000}"/>
    <cellStyle name="TotRow - Opmaakprofiel4 2 21 2 2 3" xfId="18490" xr:uid="{00000000-0005-0000-0000-000006C60000}"/>
    <cellStyle name="TotRow - Opmaakprofiel4 2 21 2 2 4" xfId="30542" xr:uid="{00000000-0005-0000-0000-000007C60000}"/>
    <cellStyle name="TotRow - Opmaakprofiel4 2 21 2 2 5" xfId="43911" xr:uid="{00000000-0005-0000-0000-000008C60000}"/>
    <cellStyle name="TotRow - Opmaakprofiel4 2 21 2 2 6" xfId="51286" xr:uid="{00000000-0005-0000-0000-000009C60000}"/>
    <cellStyle name="TotRow - Opmaakprofiel4 2 21 2 3" xfId="2852" xr:uid="{00000000-0005-0000-0000-00000AC60000}"/>
    <cellStyle name="TotRow - Opmaakprofiel4 2 21 2 3 2" xfId="11910" xr:uid="{00000000-0005-0000-0000-00000BC60000}"/>
    <cellStyle name="TotRow - Opmaakprofiel4 2 21 2 3 2 2" xfId="24209" xr:uid="{00000000-0005-0000-0000-00000CC60000}"/>
    <cellStyle name="TotRow - Opmaakprofiel4 2 21 2 3 2 3" xfId="36261" xr:uid="{00000000-0005-0000-0000-00000DC60000}"/>
    <cellStyle name="TotRow - Opmaakprofiel4 2 21 2 3 2 4" xfId="46984" xr:uid="{00000000-0005-0000-0000-00000EC60000}"/>
    <cellStyle name="TotRow - Opmaakprofiel4 2 21 2 3 2 5" xfId="56875" xr:uid="{00000000-0005-0000-0000-00000FC60000}"/>
    <cellStyle name="TotRow - Opmaakprofiel4 2 21 2 3 3" xfId="18491" xr:uid="{00000000-0005-0000-0000-000010C60000}"/>
    <cellStyle name="TotRow - Opmaakprofiel4 2 21 2 3 4" xfId="30543" xr:uid="{00000000-0005-0000-0000-000011C60000}"/>
    <cellStyle name="TotRow - Opmaakprofiel4 2 21 2 3 5" xfId="37468" xr:uid="{00000000-0005-0000-0000-000012C60000}"/>
    <cellStyle name="TotRow - Opmaakprofiel4 2 21 2 3 6" xfId="51287" xr:uid="{00000000-0005-0000-0000-000013C60000}"/>
    <cellStyle name="TotRow - Opmaakprofiel4 2 21 2 4" xfId="3705" xr:uid="{00000000-0005-0000-0000-000014C60000}"/>
    <cellStyle name="TotRow - Opmaakprofiel4 2 21 2 4 2" xfId="11911" xr:uid="{00000000-0005-0000-0000-000015C60000}"/>
    <cellStyle name="TotRow - Opmaakprofiel4 2 21 2 4 2 2" xfId="24210" xr:uid="{00000000-0005-0000-0000-000016C60000}"/>
    <cellStyle name="TotRow - Opmaakprofiel4 2 21 2 4 2 3" xfId="36262" xr:uid="{00000000-0005-0000-0000-000017C60000}"/>
    <cellStyle name="TotRow - Opmaakprofiel4 2 21 2 4 2 4" xfId="46985" xr:uid="{00000000-0005-0000-0000-000018C60000}"/>
    <cellStyle name="TotRow - Opmaakprofiel4 2 21 2 4 2 5" xfId="56876" xr:uid="{00000000-0005-0000-0000-000019C60000}"/>
    <cellStyle name="TotRow - Opmaakprofiel4 2 21 2 4 3" xfId="18492" xr:uid="{00000000-0005-0000-0000-00001AC60000}"/>
    <cellStyle name="TotRow - Opmaakprofiel4 2 21 2 4 4" xfId="30544" xr:uid="{00000000-0005-0000-0000-00001BC60000}"/>
    <cellStyle name="TotRow - Opmaakprofiel4 2 21 2 4 5" xfId="43910" xr:uid="{00000000-0005-0000-0000-00001CC60000}"/>
    <cellStyle name="TotRow - Opmaakprofiel4 2 21 2 4 6" xfId="51288" xr:uid="{00000000-0005-0000-0000-00001DC60000}"/>
    <cellStyle name="TotRow - Opmaakprofiel4 2 21 2 5" xfId="6638" xr:uid="{00000000-0005-0000-0000-00001EC60000}"/>
    <cellStyle name="TotRow - Opmaakprofiel4 2 21 2 5 2" xfId="11912" xr:uid="{00000000-0005-0000-0000-00001FC60000}"/>
    <cellStyle name="TotRow - Opmaakprofiel4 2 21 2 5 2 2" xfId="24211" xr:uid="{00000000-0005-0000-0000-000020C60000}"/>
    <cellStyle name="TotRow - Opmaakprofiel4 2 21 2 5 2 3" xfId="36263" xr:uid="{00000000-0005-0000-0000-000021C60000}"/>
    <cellStyle name="TotRow - Opmaakprofiel4 2 21 2 5 2 4" xfId="46986" xr:uid="{00000000-0005-0000-0000-000022C60000}"/>
    <cellStyle name="TotRow - Opmaakprofiel4 2 21 2 5 2 5" xfId="56877" xr:uid="{00000000-0005-0000-0000-000023C60000}"/>
    <cellStyle name="TotRow - Opmaakprofiel4 2 21 2 5 3" xfId="18493" xr:uid="{00000000-0005-0000-0000-000024C60000}"/>
    <cellStyle name="TotRow - Opmaakprofiel4 2 21 2 5 4" xfId="30545" xr:uid="{00000000-0005-0000-0000-000025C60000}"/>
    <cellStyle name="TotRow - Opmaakprofiel4 2 21 2 5 5" xfId="37467" xr:uid="{00000000-0005-0000-0000-000026C60000}"/>
    <cellStyle name="TotRow - Opmaakprofiel4 2 21 2 5 6" xfId="51289" xr:uid="{00000000-0005-0000-0000-000027C60000}"/>
    <cellStyle name="TotRow - Opmaakprofiel4 2 21 2 6" xfId="6639" xr:uid="{00000000-0005-0000-0000-000028C60000}"/>
    <cellStyle name="TotRow - Opmaakprofiel4 2 21 2 6 2" xfId="11913" xr:uid="{00000000-0005-0000-0000-000029C60000}"/>
    <cellStyle name="TotRow - Opmaakprofiel4 2 21 2 6 2 2" xfId="24212" xr:uid="{00000000-0005-0000-0000-00002AC60000}"/>
    <cellStyle name="TotRow - Opmaakprofiel4 2 21 2 6 2 3" xfId="36264" xr:uid="{00000000-0005-0000-0000-00002BC60000}"/>
    <cellStyle name="TotRow - Opmaakprofiel4 2 21 2 6 2 4" xfId="46987" xr:uid="{00000000-0005-0000-0000-00002CC60000}"/>
    <cellStyle name="TotRow - Opmaakprofiel4 2 21 2 6 2 5" xfId="56878" xr:uid="{00000000-0005-0000-0000-00002DC60000}"/>
    <cellStyle name="TotRow - Opmaakprofiel4 2 21 2 6 3" xfId="18494" xr:uid="{00000000-0005-0000-0000-00002EC60000}"/>
    <cellStyle name="TotRow - Opmaakprofiel4 2 21 2 6 4" xfId="30546" xr:uid="{00000000-0005-0000-0000-00002FC60000}"/>
    <cellStyle name="TotRow - Opmaakprofiel4 2 21 2 6 5" xfId="43909" xr:uid="{00000000-0005-0000-0000-000030C60000}"/>
    <cellStyle name="TotRow - Opmaakprofiel4 2 21 2 6 6" xfId="51290" xr:uid="{00000000-0005-0000-0000-000031C60000}"/>
    <cellStyle name="TotRow - Opmaakprofiel4 2 21 2 7" xfId="6640" xr:uid="{00000000-0005-0000-0000-000032C60000}"/>
    <cellStyle name="TotRow - Opmaakprofiel4 2 21 2 7 2" xfId="18495" xr:uid="{00000000-0005-0000-0000-000033C60000}"/>
    <cellStyle name="TotRow - Opmaakprofiel4 2 21 2 7 3" xfId="30547" xr:uid="{00000000-0005-0000-0000-000034C60000}"/>
    <cellStyle name="TotRow - Opmaakprofiel4 2 21 2 7 4" xfId="37466" xr:uid="{00000000-0005-0000-0000-000035C60000}"/>
    <cellStyle name="TotRow - Opmaakprofiel4 2 21 2 7 5" xfId="51291" xr:uid="{00000000-0005-0000-0000-000036C60000}"/>
    <cellStyle name="TotRow - Opmaakprofiel4 2 21 2 8" xfId="10061" xr:uid="{00000000-0005-0000-0000-000037C60000}"/>
    <cellStyle name="TotRow - Opmaakprofiel4 2 21 2 8 2" xfId="22359" xr:uid="{00000000-0005-0000-0000-000038C60000}"/>
    <cellStyle name="TotRow - Opmaakprofiel4 2 21 2 8 3" xfId="44123" xr:uid="{00000000-0005-0000-0000-000039C60000}"/>
    <cellStyle name="TotRow - Opmaakprofiel4 2 21 2 8 4" xfId="42393" xr:uid="{00000000-0005-0000-0000-00003AC60000}"/>
    <cellStyle name="TotRow - Opmaakprofiel4 2 21 2 8 5" xfId="55026" xr:uid="{00000000-0005-0000-0000-00003BC60000}"/>
    <cellStyle name="TotRow - Opmaakprofiel4 2 21 2 9" xfId="18489" xr:uid="{00000000-0005-0000-0000-00003CC60000}"/>
    <cellStyle name="TotRow - Opmaakprofiel4 2 21 3" xfId="579" xr:uid="{00000000-0005-0000-0000-00003DC60000}"/>
    <cellStyle name="TotRow - Opmaakprofiel4 2 21 3 2" xfId="1472" xr:uid="{00000000-0005-0000-0000-00003EC60000}"/>
    <cellStyle name="TotRow - Opmaakprofiel4 2 21 3 2 2" xfId="11914" xr:uid="{00000000-0005-0000-0000-00003FC60000}"/>
    <cellStyle name="TotRow - Opmaakprofiel4 2 21 3 2 2 2" xfId="24213" xr:uid="{00000000-0005-0000-0000-000040C60000}"/>
    <cellStyle name="TotRow - Opmaakprofiel4 2 21 3 2 2 3" xfId="36265" xr:uid="{00000000-0005-0000-0000-000041C60000}"/>
    <cellStyle name="TotRow - Opmaakprofiel4 2 21 3 2 2 4" xfId="46988" xr:uid="{00000000-0005-0000-0000-000042C60000}"/>
    <cellStyle name="TotRow - Opmaakprofiel4 2 21 3 2 2 5" xfId="56879" xr:uid="{00000000-0005-0000-0000-000043C60000}"/>
    <cellStyle name="TotRow - Opmaakprofiel4 2 21 3 2 3" xfId="18497" xr:uid="{00000000-0005-0000-0000-000044C60000}"/>
    <cellStyle name="TotRow - Opmaakprofiel4 2 21 3 2 4" xfId="30549" xr:uid="{00000000-0005-0000-0000-000045C60000}"/>
    <cellStyle name="TotRow - Opmaakprofiel4 2 21 3 2 5" xfId="37465" xr:uid="{00000000-0005-0000-0000-000046C60000}"/>
    <cellStyle name="TotRow - Opmaakprofiel4 2 21 3 2 6" xfId="51292" xr:uid="{00000000-0005-0000-0000-000047C60000}"/>
    <cellStyle name="TotRow - Opmaakprofiel4 2 21 3 3" xfId="2650" xr:uid="{00000000-0005-0000-0000-000048C60000}"/>
    <cellStyle name="TotRow - Opmaakprofiel4 2 21 3 3 2" xfId="11915" xr:uid="{00000000-0005-0000-0000-000049C60000}"/>
    <cellStyle name="TotRow - Opmaakprofiel4 2 21 3 3 2 2" xfId="24214" xr:uid="{00000000-0005-0000-0000-00004AC60000}"/>
    <cellStyle name="TotRow - Opmaakprofiel4 2 21 3 3 2 3" xfId="36266" xr:uid="{00000000-0005-0000-0000-00004BC60000}"/>
    <cellStyle name="TotRow - Opmaakprofiel4 2 21 3 3 2 4" xfId="46989" xr:uid="{00000000-0005-0000-0000-00004CC60000}"/>
    <cellStyle name="TotRow - Opmaakprofiel4 2 21 3 3 2 5" xfId="56880" xr:uid="{00000000-0005-0000-0000-00004DC60000}"/>
    <cellStyle name="TotRow - Opmaakprofiel4 2 21 3 3 3" xfId="18498" xr:uid="{00000000-0005-0000-0000-00004EC60000}"/>
    <cellStyle name="TotRow - Opmaakprofiel4 2 21 3 3 4" xfId="30550" xr:uid="{00000000-0005-0000-0000-00004FC60000}"/>
    <cellStyle name="TotRow - Opmaakprofiel4 2 21 3 3 5" xfId="37464" xr:uid="{00000000-0005-0000-0000-000050C60000}"/>
    <cellStyle name="TotRow - Opmaakprofiel4 2 21 3 3 6" xfId="51293" xr:uid="{00000000-0005-0000-0000-000051C60000}"/>
    <cellStyle name="TotRow - Opmaakprofiel4 2 21 3 4" xfId="3522" xr:uid="{00000000-0005-0000-0000-000052C60000}"/>
    <cellStyle name="TotRow - Opmaakprofiel4 2 21 3 4 2" xfId="11916" xr:uid="{00000000-0005-0000-0000-000053C60000}"/>
    <cellStyle name="TotRow - Opmaakprofiel4 2 21 3 4 2 2" xfId="24215" xr:uid="{00000000-0005-0000-0000-000054C60000}"/>
    <cellStyle name="TotRow - Opmaakprofiel4 2 21 3 4 2 3" xfId="36267" xr:uid="{00000000-0005-0000-0000-000055C60000}"/>
    <cellStyle name="TotRow - Opmaakprofiel4 2 21 3 4 2 4" xfId="46990" xr:uid="{00000000-0005-0000-0000-000056C60000}"/>
    <cellStyle name="TotRow - Opmaakprofiel4 2 21 3 4 2 5" xfId="56881" xr:uid="{00000000-0005-0000-0000-000057C60000}"/>
    <cellStyle name="TotRow - Opmaakprofiel4 2 21 3 4 3" xfId="18499" xr:uid="{00000000-0005-0000-0000-000058C60000}"/>
    <cellStyle name="TotRow - Opmaakprofiel4 2 21 3 4 4" xfId="30551" xr:uid="{00000000-0005-0000-0000-000059C60000}"/>
    <cellStyle name="TotRow - Opmaakprofiel4 2 21 3 4 5" xfId="37463" xr:uid="{00000000-0005-0000-0000-00005AC60000}"/>
    <cellStyle name="TotRow - Opmaakprofiel4 2 21 3 4 6" xfId="51294" xr:uid="{00000000-0005-0000-0000-00005BC60000}"/>
    <cellStyle name="TotRow - Opmaakprofiel4 2 21 3 5" xfId="6641" xr:uid="{00000000-0005-0000-0000-00005CC60000}"/>
    <cellStyle name="TotRow - Opmaakprofiel4 2 21 3 5 2" xfId="11917" xr:uid="{00000000-0005-0000-0000-00005DC60000}"/>
    <cellStyle name="TotRow - Opmaakprofiel4 2 21 3 5 2 2" xfId="24216" xr:uid="{00000000-0005-0000-0000-00005EC60000}"/>
    <cellStyle name="TotRow - Opmaakprofiel4 2 21 3 5 2 3" xfId="36268" xr:uid="{00000000-0005-0000-0000-00005FC60000}"/>
    <cellStyle name="TotRow - Opmaakprofiel4 2 21 3 5 2 4" xfId="46991" xr:uid="{00000000-0005-0000-0000-000060C60000}"/>
    <cellStyle name="TotRow - Opmaakprofiel4 2 21 3 5 2 5" xfId="56882" xr:uid="{00000000-0005-0000-0000-000061C60000}"/>
    <cellStyle name="TotRow - Opmaakprofiel4 2 21 3 5 3" xfId="18500" xr:uid="{00000000-0005-0000-0000-000062C60000}"/>
    <cellStyle name="TotRow - Opmaakprofiel4 2 21 3 5 4" xfId="30552" xr:uid="{00000000-0005-0000-0000-000063C60000}"/>
    <cellStyle name="TotRow - Opmaakprofiel4 2 21 3 5 5" xfId="37462" xr:uid="{00000000-0005-0000-0000-000064C60000}"/>
    <cellStyle name="TotRow - Opmaakprofiel4 2 21 3 5 6" xfId="51295" xr:uid="{00000000-0005-0000-0000-000065C60000}"/>
    <cellStyle name="TotRow - Opmaakprofiel4 2 21 3 6" xfId="6642" xr:uid="{00000000-0005-0000-0000-000066C60000}"/>
    <cellStyle name="TotRow - Opmaakprofiel4 2 21 3 6 2" xfId="11918" xr:uid="{00000000-0005-0000-0000-000067C60000}"/>
    <cellStyle name="TotRow - Opmaakprofiel4 2 21 3 6 2 2" xfId="24217" xr:uid="{00000000-0005-0000-0000-000068C60000}"/>
    <cellStyle name="TotRow - Opmaakprofiel4 2 21 3 6 2 3" xfId="36269" xr:uid="{00000000-0005-0000-0000-000069C60000}"/>
    <cellStyle name="TotRow - Opmaakprofiel4 2 21 3 6 2 4" xfId="46992" xr:uid="{00000000-0005-0000-0000-00006AC60000}"/>
    <cellStyle name="TotRow - Opmaakprofiel4 2 21 3 6 2 5" xfId="56883" xr:uid="{00000000-0005-0000-0000-00006BC60000}"/>
    <cellStyle name="TotRow - Opmaakprofiel4 2 21 3 6 3" xfId="18501" xr:uid="{00000000-0005-0000-0000-00006CC60000}"/>
    <cellStyle name="TotRow - Opmaakprofiel4 2 21 3 6 4" xfId="30553" xr:uid="{00000000-0005-0000-0000-00006DC60000}"/>
    <cellStyle name="TotRow - Opmaakprofiel4 2 21 3 6 5" xfId="37461" xr:uid="{00000000-0005-0000-0000-00006EC60000}"/>
    <cellStyle name="TotRow - Opmaakprofiel4 2 21 3 6 6" xfId="51296" xr:uid="{00000000-0005-0000-0000-00006FC60000}"/>
    <cellStyle name="TotRow - Opmaakprofiel4 2 21 3 7" xfId="6643" xr:uid="{00000000-0005-0000-0000-000070C60000}"/>
    <cellStyle name="TotRow - Opmaakprofiel4 2 21 3 7 2" xfId="18502" xr:uid="{00000000-0005-0000-0000-000071C60000}"/>
    <cellStyle name="TotRow - Opmaakprofiel4 2 21 3 7 3" xfId="30554" xr:uid="{00000000-0005-0000-0000-000072C60000}"/>
    <cellStyle name="TotRow - Opmaakprofiel4 2 21 3 7 4" xfId="45511" xr:uid="{00000000-0005-0000-0000-000073C60000}"/>
    <cellStyle name="TotRow - Opmaakprofiel4 2 21 3 7 5" xfId="51297" xr:uid="{00000000-0005-0000-0000-000074C60000}"/>
    <cellStyle name="TotRow - Opmaakprofiel4 2 21 3 8" xfId="10239" xr:uid="{00000000-0005-0000-0000-000075C60000}"/>
    <cellStyle name="TotRow - Opmaakprofiel4 2 21 3 8 2" xfId="22537" xr:uid="{00000000-0005-0000-0000-000076C60000}"/>
    <cellStyle name="TotRow - Opmaakprofiel4 2 21 3 8 3" xfId="44298" xr:uid="{00000000-0005-0000-0000-000077C60000}"/>
    <cellStyle name="TotRow - Opmaakprofiel4 2 21 3 8 4" xfId="31854" xr:uid="{00000000-0005-0000-0000-000078C60000}"/>
    <cellStyle name="TotRow - Opmaakprofiel4 2 21 3 8 5" xfId="55204" xr:uid="{00000000-0005-0000-0000-000079C60000}"/>
    <cellStyle name="TotRow - Opmaakprofiel4 2 21 3 9" xfId="18496" xr:uid="{00000000-0005-0000-0000-00007AC60000}"/>
    <cellStyle name="TotRow - Opmaakprofiel4 2 21 4" xfId="565" xr:uid="{00000000-0005-0000-0000-00007BC60000}"/>
    <cellStyle name="TotRow - Opmaakprofiel4 2 21 4 2" xfId="1852" xr:uid="{00000000-0005-0000-0000-00007CC60000}"/>
    <cellStyle name="TotRow - Opmaakprofiel4 2 21 4 2 2" xfId="11919" xr:uid="{00000000-0005-0000-0000-00007DC60000}"/>
    <cellStyle name="TotRow - Opmaakprofiel4 2 21 4 2 2 2" xfId="24218" xr:uid="{00000000-0005-0000-0000-00007EC60000}"/>
    <cellStyle name="TotRow - Opmaakprofiel4 2 21 4 2 2 3" xfId="36270" xr:uid="{00000000-0005-0000-0000-00007FC60000}"/>
    <cellStyle name="TotRow - Opmaakprofiel4 2 21 4 2 2 4" xfId="46993" xr:uid="{00000000-0005-0000-0000-000080C60000}"/>
    <cellStyle name="TotRow - Opmaakprofiel4 2 21 4 2 2 5" xfId="56884" xr:uid="{00000000-0005-0000-0000-000081C60000}"/>
    <cellStyle name="TotRow - Opmaakprofiel4 2 21 4 2 3" xfId="18504" xr:uid="{00000000-0005-0000-0000-000082C60000}"/>
    <cellStyle name="TotRow - Opmaakprofiel4 2 21 4 2 4" xfId="30556" xr:uid="{00000000-0005-0000-0000-000083C60000}"/>
    <cellStyle name="TotRow - Opmaakprofiel4 2 21 4 2 5" xfId="37460" xr:uid="{00000000-0005-0000-0000-000084C60000}"/>
    <cellStyle name="TotRow - Opmaakprofiel4 2 21 4 2 6" xfId="51298" xr:uid="{00000000-0005-0000-0000-000085C60000}"/>
    <cellStyle name="TotRow - Opmaakprofiel4 2 21 4 3" xfId="2636" xr:uid="{00000000-0005-0000-0000-000086C60000}"/>
    <cellStyle name="TotRow - Opmaakprofiel4 2 21 4 3 2" xfId="11920" xr:uid="{00000000-0005-0000-0000-000087C60000}"/>
    <cellStyle name="TotRow - Opmaakprofiel4 2 21 4 3 2 2" xfId="24219" xr:uid="{00000000-0005-0000-0000-000088C60000}"/>
    <cellStyle name="TotRow - Opmaakprofiel4 2 21 4 3 2 3" xfId="36271" xr:uid="{00000000-0005-0000-0000-000089C60000}"/>
    <cellStyle name="TotRow - Opmaakprofiel4 2 21 4 3 2 4" xfId="46994" xr:uid="{00000000-0005-0000-0000-00008AC60000}"/>
    <cellStyle name="TotRow - Opmaakprofiel4 2 21 4 3 2 5" xfId="56885" xr:uid="{00000000-0005-0000-0000-00008BC60000}"/>
    <cellStyle name="TotRow - Opmaakprofiel4 2 21 4 3 3" xfId="18505" xr:uid="{00000000-0005-0000-0000-00008CC60000}"/>
    <cellStyle name="TotRow - Opmaakprofiel4 2 21 4 3 4" xfId="30557" xr:uid="{00000000-0005-0000-0000-00008DC60000}"/>
    <cellStyle name="TotRow - Opmaakprofiel4 2 21 4 3 5" xfId="37459" xr:uid="{00000000-0005-0000-0000-00008EC60000}"/>
    <cellStyle name="TotRow - Opmaakprofiel4 2 21 4 3 6" xfId="51299" xr:uid="{00000000-0005-0000-0000-00008FC60000}"/>
    <cellStyle name="TotRow - Opmaakprofiel4 2 21 4 4" xfId="3510" xr:uid="{00000000-0005-0000-0000-000090C60000}"/>
    <cellStyle name="TotRow - Opmaakprofiel4 2 21 4 4 2" xfId="11921" xr:uid="{00000000-0005-0000-0000-000091C60000}"/>
    <cellStyle name="TotRow - Opmaakprofiel4 2 21 4 4 2 2" xfId="24220" xr:uid="{00000000-0005-0000-0000-000092C60000}"/>
    <cellStyle name="TotRow - Opmaakprofiel4 2 21 4 4 2 3" xfId="36272" xr:uid="{00000000-0005-0000-0000-000093C60000}"/>
    <cellStyle name="TotRow - Opmaakprofiel4 2 21 4 4 2 4" xfId="46995" xr:uid="{00000000-0005-0000-0000-000094C60000}"/>
    <cellStyle name="TotRow - Opmaakprofiel4 2 21 4 4 2 5" xfId="56886" xr:uid="{00000000-0005-0000-0000-000095C60000}"/>
    <cellStyle name="TotRow - Opmaakprofiel4 2 21 4 4 3" xfId="18506" xr:uid="{00000000-0005-0000-0000-000096C60000}"/>
    <cellStyle name="TotRow - Opmaakprofiel4 2 21 4 4 4" xfId="30558" xr:uid="{00000000-0005-0000-0000-000097C60000}"/>
    <cellStyle name="TotRow - Opmaakprofiel4 2 21 4 4 5" xfId="37458" xr:uid="{00000000-0005-0000-0000-000098C60000}"/>
    <cellStyle name="TotRow - Opmaakprofiel4 2 21 4 4 6" xfId="51300" xr:uid="{00000000-0005-0000-0000-000099C60000}"/>
    <cellStyle name="TotRow - Opmaakprofiel4 2 21 4 5" xfId="6644" xr:uid="{00000000-0005-0000-0000-00009AC60000}"/>
    <cellStyle name="TotRow - Opmaakprofiel4 2 21 4 5 2" xfId="11922" xr:uid="{00000000-0005-0000-0000-00009BC60000}"/>
    <cellStyle name="TotRow - Opmaakprofiel4 2 21 4 5 2 2" xfId="24221" xr:uid="{00000000-0005-0000-0000-00009CC60000}"/>
    <cellStyle name="TotRow - Opmaakprofiel4 2 21 4 5 2 3" xfId="36273" xr:uid="{00000000-0005-0000-0000-00009DC60000}"/>
    <cellStyle name="TotRow - Opmaakprofiel4 2 21 4 5 2 4" xfId="46996" xr:uid="{00000000-0005-0000-0000-00009EC60000}"/>
    <cellStyle name="TotRow - Opmaakprofiel4 2 21 4 5 2 5" xfId="56887" xr:uid="{00000000-0005-0000-0000-00009FC60000}"/>
    <cellStyle name="TotRow - Opmaakprofiel4 2 21 4 5 3" xfId="18507" xr:uid="{00000000-0005-0000-0000-0000A0C60000}"/>
    <cellStyle name="TotRow - Opmaakprofiel4 2 21 4 5 4" xfId="30559" xr:uid="{00000000-0005-0000-0000-0000A1C60000}"/>
    <cellStyle name="TotRow - Opmaakprofiel4 2 21 4 5 5" xfId="31306" xr:uid="{00000000-0005-0000-0000-0000A2C60000}"/>
    <cellStyle name="TotRow - Opmaakprofiel4 2 21 4 5 6" xfId="51301" xr:uid="{00000000-0005-0000-0000-0000A3C60000}"/>
    <cellStyle name="TotRow - Opmaakprofiel4 2 21 4 6" xfId="6645" xr:uid="{00000000-0005-0000-0000-0000A4C60000}"/>
    <cellStyle name="TotRow - Opmaakprofiel4 2 21 4 6 2" xfId="11923" xr:uid="{00000000-0005-0000-0000-0000A5C60000}"/>
    <cellStyle name="TotRow - Opmaakprofiel4 2 21 4 6 2 2" xfId="24222" xr:uid="{00000000-0005-0000-0000-0000A6C60000}"/>
    <cellStyle name="TotRow - Opmaakprofiel4 2 21 4 6 2 3" xfId="36274" xr:uid="{00000000-0005-0000-0000-0000A7C60000}"/>
    <cellStyle name="TotRow - Opmaakprofiel4 2 21 4 6 2 4" xfId="46997" xr:uid="{00000000-0005-0000-0000-0000A8C60000}"/>
    <cellStyle name="TotRow - Opmaakprofiel4 2 21 4 6 2 5" xfId="56888" xr:uid="{00000000-0005-0000-0000-0000A9C60000}"/>
    <cellStyle name="TotRow - Opmaakprofiel4 2 21 4 6 3" xfId="18508" xr:uid="{00000000-0005-0000-0000-0000AAC60000}"/>
    <cellStyle name="TotRow - Opmaakprofiel4 2 21 4 6 4" xfId="30560" xr:uid="{00000000-0005-0000-0000-0000ABC60000}"/>
    <cellStyle name="TotRow - Opmaakprofiel4 2 21 4 6 5" xfId="37457" xr:uid="{00000000-0005-0000-0000-0000ACC60000}"/>
    <cellStyle name="TotRow - Opmaakprofiel4 2 21 4 6 6" xfId="51302" xr:uid="{00000000-0005-0000-0000-0000ADC60000}"/>
    <cellStyle name="TotRow - Opmaakprofiel4 2 21 4 7" xfId="6646" xr:uid="{00000000-0005-0000-0000-0000AEC60000}"/>
    <cellStyle name="TotRow - Opmaakprofiel4 2 21 4 7 2" xfId="18509" xr:uid="{00000000-0005-0000-0000-0000AFC60000}"/>
    <cellStyle name="TotRow - Opmaakprofiel4 2 21 4 7 3" xfId="30561" xr:uid="{00000000-0005-0000-0000-0000B0C60000}"/>
    <cellStyle name="TotRow - Opmaakprofiel4 2 21 4 7 4" xfId="37456" xr:uid="{00000000-0005-0000-0000-0000B1C60000}"/>
    <cellStyle name="TotRow - Opmaakprofiel4 2 21 4 7 5" xfId="51303" xr:uid="{00000000-0005-0000-0000-0000B2C60000}"/>
    <cellStyle name="TotRow - Opmaakprofiel4 2 21 4 8" xfId="7560" xr:uid="{00000000-0005-0000-0000-0000B3C60000}"/>
    <cellStyle name="TotRow - Opmaakprofiel4 2 21 4 8 2" xfId="19858" xr:uid="{00000000-0005-0000-0000-0000B4C60000}"/>
    <cellStyle name="TotRow - Opmaakprofiel4 2 21 4 8 3" xfId="41661" xr:uid="{00000000-0005-0000-0000-0000B5C60000}"/>
    <cellStyle name="TotRow - Opmaakprofiel4 2 21 4 8 4" xfId="24836" xr:uid="{00000000-0005-0000-0000-0000B6C60000}"/>
    <cellStyle name="TotRow - Opmaakprofiel4 2 21 4 8 5" xfId="52530" xr:uid="{00000000-0005-0000-0000-0000B7C60000}"/>
    <cellStyle name="TotRow - Opmaakprofiel4 2 21 4 9" xfId="18503" xr:uid="{00000000-0005-0000-0000-0000B8C60000}"/>
    <cellStyle name="TotRow - Opmaakprofiel4 2 21 5" xfId="827" xr:uid="{00000000-0005-0000-0000-0000B9C60000}"/>
    <cellStyle name="TotRow - Opmaakprofiel4 2 21 5 2" xfId="1418" xr:uid="{00000000-0005-0000-0000-0000BAC60000}"/>
    <cellStyle name="TotRow - Opmaakprofiel4 2 21 5 2 2" xfId="11924" xr:uid="{00000000-0005-0000-0000-0000BBC60000}"/>
    <cellStyle name="TotRow - Opmaakprofiel4 2 21 5 2 2 2" xfId="24223" xr:uid="{00000000-0005-0000-0000-0000BCC60000}"/>
    <cellStyle name="TotRow - Opmaakprofiel4 2 21 5 2 2 3" xfId="36275" xr:uid="{00000000-0005-0000-0000-0000BDC60000}"/>
    <cellStyle name="TotRow - Opmaakprofiel4 2 21 5 2 2 4" xfId="46998" xr:uid="{00000000-0005-0000-0000-0000BEC60000}"/>
    <cellStyle name="TotRow - Opmaakprofiel4 2 21 5 2 2 5" xfId="56889" xr:uid="{00000000-0005-0000-0000-0000BFC60000}"/>
    <cellStyle name="TotRow - Opmaakprofiel4 2 21 5 2 3" xfId="18511" xr:uid="{00000000-0005-0000-0000-0000C0C60000}"/>
    <cellStyle name="TotRow - Opmaakprofiel4 2 21 5 2 4" xfId="30563" xr:uid="{00000000-0005-0000-0000-0000C1C60000}"/>
    <cellStyle name="TotRow - Opmaakprofiel4 2 21 5 2 5" xfId="37454" xr:uid="{00000000-0005-0000-0000-0000C2C60000}"/>
    <cellStyle name="TotRow - Opmaakprofiel4 2 21 5 2 6" xfId="51304" xr:uid="{00000000-0005-0000-0000-0000C3C60000}"/>
    <cellStyle name="TotRow - Opmaakprofiel4 2 21 5 3" xfId="2838" xr:uid="{00000000-0005-0000-0000-0000C4C60000}"/>
    <cellStyle name="TotRow - Opmaakprofiel4 2 21 5 3 2" xfId="11925" xr:uid="{00000000-0005-0000-0000-0000C5C60000}"/>
    <cellStyle name="TotRow - Opmaakprofiel4 2 21 5 3 2 2" xfId="24224" xr:uid="{00000000-0005-0000-0000-0000C6C60000}"/>
    <cellStyle name="TotRow - Opmaakprofiel4 2 21 5 3 2 3" xfId="36276" xr:uid="{00000000-0005-0000-0000-0000C7C60000}"/>
    <cellStyle name="TotRow - Opmaakprofiel4 2 21 5 3 2 4" xfId="46999" xr:uid="{00000000-0005-0000-0000-0000C8C60000}"/>
    <cellStyle name="TotRow - Opmaakprofiel4 2 21 5 3 2 5" xfId="56890" xr:uid="{00000000-0005-0000-0000-0000C9C60000}"/>
    <cellStyle name="TotRow - Opmaakprofiel4 2 21 5 3 3" xfId="18512" xr:uid="{00000000-0005-0000-0000-0000CAC60000}"/>
    <cellStyle name="TotRow - Opmaakprofiel4 2 21 5 3 4" xfId="30564" xr:uid="{00000000-0005-0000-0000-0000CBC60000}"/>
    <cellStyle name="TotRow - Opmaakprofiel4 2 21 5 3 5" xfId="37453" xr:uid="{00000000-0005-0000-0000-0000CCC60000}"/>
    <cellStyle name="TotRow - Opmaakprofiel4 2 21 5 3 6" xfId="51305" xr:uid="{00000000-0005-0000-0000-0000CDC60000}"/>
    <cellStyle name="TotRow - Opmaakprofiel4 2 21 5 4" xfId="3691" xr:uid="{00000000-0005-0000-0000-0000CEC60000}"/>
    <cellStyle name="TotRow - Opmaakprofiel4 2 21 5 4 2" xfId="11926" xr:uid="{00000000-0005-0000-0000-0000CFC60000}"/>
    <cellStyle name="TotRow - Opmaakprofiel4 2 21 5 4 2 2" xfId="24225" xr:uid="{00000000-0005-0000-0000-0000D0C60000}"/>
    <cellStyle name="TotRow - Opmaakprofiel4 2 21 5 4 2 3" xfId="36277" xr:uid="{00000000-0005-0000-0000-0000D1C60000}"/>
    <cellStyle name="TotRow - Opmaakprofiel4 2 21 5 4 2 4" xfId="47000" xr:uid="{00000000-0005-0000-0000-0000D2C60000}"/>
    <cellStyle name="TotRow - Opmaakprofiel4 2 21 5 4 2 5" xfId="56891" xr:uid="{00000000-0005-0000-0000-0000D3C60000}"/>
    <cellStyle name="TotRow - Opmaakprofiel4 2 21 5 4 3" xfId="18513" xr:uid="{00000000-0005-0000-0000-0000D4C60000}"/>
    <cellStyle name="TotRow - Opmaakprofiel4 2 21 5 4 4" xfId="30565" xr:uid="{00000000-0005-0000-0000-0000D5C60000}"/>
    <cellStyle name="TotRow - Opmaakprofiel4 2 21 5 4 5" xfId="37452" xr:uid="{00000000-0005-0000-0000-0000D6C60000}"/>
    <cellStyle name="TotRow - Opmaakprofiel4 2 21 5 4 6" xfId="51306" xr:uid="{00000000-0005-0000-0000-0000D7C60000}"/>
    <cellStyle name="TotRow - Opmaakprofiel4 2 21 5 5" xfId="6647" xr:uid="{00000000-0005-0000-0000-0000D8C60000}"/>
    <cellStyle name="TotRow - Opmaakprofiel4 2 21 5 5 2" xfId="11927" xr:uid="{00000000-0005-0000-0000-0000D9C60000}"/>
    <cellStyle name="TotRow - Opmaakprofiel4 2 21 5 5 2 2" xfId="24226" xr:uid="{00000000-0005-0000-0000-0000DAC60000}"/>
    <cellStyle name="TotRow - Opmaakprofiel4 2 21 5 5 2 3" xfId="36278" xr:uid="{00000000-0005-0000-0000-0000DBC60000}"/>
    <cellStyle name="TotRow - Opmaakprofiel4 2 21 5 5 2 4" xfId="47001" xr:uid="{00000000-0005-0000-0000-0000DCC60000}"/>
    <cellStyle name="TotRow - Opmaakprofiel4 2 21 5 5 2 5" xfId="56892" xr:uid="{00000000-0005-0000-0000-0000DDC60000}"/>
    <cellStyle name="TotRow - Opmaakprofiel4 2 21 5 5 3" xfId="18514" xr:uid="{00000000-0005-0000-0000-0000DEC60000}"/>
    <cellStyle name="TotRow - Opmaakprofiel4 2 21 5 5 4" xfId="30566" xr:uid="{00000000-0005-0000-0000-0000DFC60000}"/>
    <cellStyle name="TotRow - Opmaakprofiel4 2 21 5 5 5" xfId="37451" xr:uid="{00000000-0005-0000-0000-0000E0C60000}"/>
    <cellStyle name="TotRow - Opmaakprofiel4 2 21 5 5 6" xfId="51307" xr:uid="{00000000-0005-0000-0000-0000E1C60000}"/>
    <cellStyle name="TotRow - Opmaakprofiel4 2 21 5 6" xfId="6648" xr:uid="{00000000-0005-0000-0000-0000E2C60000}"/>
    <cellStyle name="TotRow - Opmaakprofiel4 2 21 5 6 2" xfId="11928" xr:uid="{00000000-0005-0000-0000-0000E3C60000}"/>
    <cellStyle name="TotRow - Opmaakprofiel4 2 21 5 6 2 2" xfId="24227" xr:uid="{00000000-0005-0000-0000-0000E4C60000}"/>
    <cellStyle name="TotRow - Opmaakprofiel4 2 21 5 6 2 3" xfId="36279" xr:uid="{00000000-0005-0000-0000-0000E5C60000}"/>
    <cellStyle name="TotRow - Opmaakprofiel4 2 21 5 6 2 4" xfId="47002" xr:uid="{00000000-0005-0000-0000-0000E6C60000}"/>
    <cellStyle name="TotRow - Opmaakprofiel4 2 21 5 6 2 5" xfId="56893" xr:uid="{00000000-0005-0000-0000-0000E7C60000}"/>
    <cellStyle name="TotRow - Opmaakprofiel4 2 21 5 6 3" xfId="18515" xr:uid="{00000000-0005-0000-0000-0000E8C60000}"/>
    <cellStyle name="TotRow - Opmaakprofiel4 2 21 5 6 4" xfId="30567" xr:uid="{00000000-0005-0000-0000-0000E9C60000}"/>
    <cellStyle name="TotRow - Opmaakprofiel4 2 21 5 6 5" xfId="37450" xr:uid="{00000000-0005-0000-0000-0000EAC60000}"/>
    <cellStyle name="TotRow - Opmaakprofiel4 2 21 5 6 6" xfId="51308" xr:uid="{00000000-0005-0000-0000-0000EBC60000}"/>
    <cellStyle name="TotRow - Opmaakprofiel4 2 21 5 7" xfId="6649" xr:uid="{00000000-0005-0000-0000-0000ECC60000}"/>
    <cellStyle name="TotRow - Opmaakprofiel4 2 21 5 7 2" xfId="18516" xr:uid="{00000000-0005-0000-0000-0000EDC60000}"/>
    <cellStyle name="TotRow - Opmaakprofiel4 2 21 5 7 3" xfId="30568" xr:uid="{00000000-0005-0000-0000-0000EEC60000}"/>
    <cellStyle name="TotRow - Opmaakprofiel4 2 21 5 7 4" xfId="37449" xr:uid="{00000000-0005-0000-0000-0000EFC60000}"/>
    <cellStyle name="TotRow - Opmaakprofiel4 2 21 5 7 5" xfId="51309" xr:uid="{00000000-0005-0000-0000-0000F0C60000}"/>
    <cellStyle name="TotRow - Opmaakprofiel4 2 21 5 8" xfId="7382" xr:uid="{00000000-0005-0000-0000-0000F1C60000}"/>
    <cellStyle name="TotRow - Opmaakprofiel4 2 21 5 8 2" xfId="19680" xr:uid="{00000000-0005-0000-0000-0000F2C60000}"/>
    <cellStyle name="TotRow - Opmaakprofiel4 2 21 5 8 3" xfId="41483" xr:uid="{00000000-0005-0000-0000-0000F3C60000}"/>
    <cellStyle name="TotRow - Opmaakprofiel4 2 21 5 8 4" xfId="15546" xr:uid="{00000000-0005-0000-0000-0000F4C60000}"/>
    <cellStyle name="TotRow - Opmaakprofiel4 2 21 5 8 5" xfId="52352" xr:uid="{00000000-0005-0000-0000-0000F5C60000}"/>
    <cellStyle name="TotRow - Opmaakprofiel4 2 21 5 9" xfId="18510" xr:uid="{00000000-0005-0000-0000-0000F6C60000}"/>
    <cellStyle name="TotRow - Opmaakprofiel4 2 21 6" xfId="1233" xr:uid="{00000000-0005-0000-0000-0000F7C60000}"/>
    <cellStyle name="TotRow - Opmaakprofiel4 2 21 6 2" xfId="1781" xr:uid="{00000000-0005-0000-0000-0000F8C60000}"/>
    <cellStyle name="TotRow - Opmaakprofiel4 2 21 6 2 2" xfId="11929" xr:uid="{00000000-0005-0000-0000-0000F9C60000}"/>
    <cellStyle name="TotRow - Opmaakprofiel4 2 21 6 2 2 2" xfId="24228" xr:uid="{00000000-0005-0000-0000-0000FAC60000}"/>
    <cellStyle name="TotRow - Opmaakprofiel4 2 21 6 2 2 3" xfId="36280" xr:uid="{00000000-0005-0000-0000-0000FBC60000}"/>
    <cellStyle name="TotRow - Opmaakprofiel4 2 21 6 2 2 4" xfId="47003" xr:uid="{00000000-0005-0000-0000-0000FCC60000}"/>
    <cellStyle name="TotRow - Opmaakprofiel4 2 21 6 2 2 5" xfId="56894" xr:uid="{00000000-0005-0000-0000-0000FDC60000}"/>
    <cellStyle name="TotRow - Opmaakprofiel4 2 21 6 2 3" xfId="18518" xr:uid="{00000000-0005-0000-0000-0000FEC60000}"/>
    <cellStyle name="TotRow - Opmaakprofiel4 2 21 6 2 4" xfId="30570" xr:uid="{00000000-0005-0000-0000-0000FFC60000}"/>
    <cellStyle name="TotRow - Opmaakprofiel4 2 21 6 2 5" xfId="37447" xr:uid="{00000000-0005-0000-0000-000000C70000}"/>
    <cellStyle name="TotRow - Opmaakprofiel4 2 21 6 2 6" xfId="51310" xr:uid="{00000000-0005-0000-0000-000001C70000}"/>
    <cellStyle name="TotRow - Opmaakprofiel4 2 21 6 3" xfId="3244" xr:uid="{00000000-0005-0000-0000-000002C70000}"/>
    <cellStyle name="TotRow - Opmaakprofiel4 2 21 6 3 2" xfId="11930" xr:uid="{00000000-0005-0000-0000-000003C70000}"/>
    <cellStyle name="TotRow - Opmaakprofiel4 2 21 6 3 2 2" xfId="24229" xr:uid="{00000000-0005-0000-0000-000004C70000}"/>
    <cellStyle name="TotRow - Opmaakprofiel4 2 21 6 3 2 3" xfId="36281" xr:uid="{00000000-0005-0000-0000-000005C70000}"/>
    <cellStyle name="TotRow - Opmaakprofiel4 2 21 6 3 2 4" xfId="47004" xr:uid="{00000000-0005-0000-0000-000006C70000}"/>
    <cellStyle name="TotRow - Opmaakprofiel4 2 21 6 3 2 5" xfId="56895" xr:uid="{00000000-0005-0000-0000-000007C70000}"/>
    <cellStyle name="TotRow - Opmaakprofiel4 2 21 6 3 3" xfId="18519" xr:uid="{00000000-0005-0000-0000-000008C70000}"/>
    <cellStyle name="TotRow - Opmaakprofiel4 2 21 6 3 4" xfId="30571" xr:uid="{00000000-0005-0000-0000-000009C70000}"/>
    <cellStyle name="TotRow - Opmaakprofiel4 2 21 6 3 5" xfId="37446" xr:uid="{00000000-0005-0000-0000-00000AC70000}"/>
    <cellStyle name="TotRow - Opmaakprofiel4 2 21 6 3 6" xfId="51311" xr:uid="{00000000-0005-0000-0000-00000BC70000}"/>
    <cellStyle name="TotRow - Opmaakprofiel4 2 21 6 4" xfId="4052" xr:uid="{00000000-0005-0000-0000-00000CC70000}"/>
    <cellStyle name="TotRow - Opmaakprofiel4 2 21 6 4 2" xfId="11931" xr:uid="{00000000-0005-0000-0000-00000DC70000}"/>
    <cellStyle name="TotRow - Opmaakprofiel4 2 21 6 4 2 2" xfId="24230" xr:uid="{00000000-0005-0000-0000-00000EC70000}"/>
    <cellStyle name="TotRow - Opmaakprofiel4 2 21 6 4 2 3" xfId="36282" xr:uid="{00000000-0005-0000-0000-00000FC70000}"/>
    <cellStyle name="TotRow - Opmaakprofiel4 2 21 6 4 2 4" xfId="47005" xr:uid="{00000000-0005-0000-0000-000010C70000}"/>
    <cellStyle name="TotRow - Opmaakprofiel4 2 21 6 4 2 5" xfId="56896" xr:uid="{00000000-0005-0000-0000-000011C70000}"/>
    <cellStyle name="TotRow - Opmaakprofiel4 2 21 6 4 3" xfId="18520" xr:uid="{00000000-0005-0000-0000-000012C70000}"/>
    <cellStyle name="TotRow - Opmaakprofiel4 2 21 6 4 4" xfId="30572" xr:uid="{00000000-0005-0000-0000-000013C70000}"/>
    <cellStyle name="TotRow - Opmaakprofiel4 2 21 6 4 5" xfId="37445" xr:uid="{00000000-0005-0000-0000-000014C70000}"/>
    <cellStyle name="TotRow - Opmaakprofiel4 2 21 6 4 6" xfId="51312" xr:uid="{00000000-0005-0000-0000-000015C70000}"/>
    <cellStyle name="TotRow - Opmaakprofiel4 2 21 6 5" xfId="6650" xr:uid="{00000000-0005-0000-0000-000016C70000}"/>
    <cellStyle name="TotRow - Opmaakprofiel4 2 21 6 5 2" xfId="11932" xr:uid="{00000000-0005-0000-0000-000017C70000}"/>
    <cellStyle name="TotRow - Opmaakprofiel4 2 21 6 5 2 2" xfId="24231" xr:uid="{00000000-0005-0000-0000-000018C70000}"/>
    <cellStyle name="TotRow - Opmaakprofiel4 2 21 6 5 2 3" xfId="36283" xr:uid="{00000000-0005-0000-0000-000019C70000}"/>
    <cellStyle name="TotRow - Opmaakprofiel4 2 21 6 5 2 4" xfId="47006" xr:uid="{00000000-0005-0000-0000-00001AC70000}"/>
    <cellStyle name="TotRow - Opmaakprofiel4 2 21 6 5 2 5" xfId="56897" xr:uid="{00000000-0005-0000-0000-00001BC70000}"/>
    <cellStyle name="TotRow - Opmaakprofiel4 2 21 6 5 3" xfId="18521" xr:uid="{00000000-0005-0000-0000-00001CC70000}"/>
    <cellStyle name="TotRow - Opmaakprofiel4 2 21 6 5 4" xfId="30573" xr:uid="{00000000-0005-0000-0000-00001DC70000}"/>
    <cellStyle name="TotRow - Opmaakprofiel4 2 21 6 5 5" xfId="37444" xr:uid="{00000000-0005-0000-0000-00001EC70000}"/>
    <cellStyle name="TotRow - Opmaakprofiel4 2 21 6 5 6" xfId="51313" xr:uid="{00000000-0005-0000-0000-00001FC70000}"/>
    <cellStyle name="TotRow - Opmaakprofiel4 2 21 6 6" xfId="6651" xr:uid="{00000000-0005-0000-0000-000020C70000}"/>
    <cellStyle name="TotRow - Opmaakprofiel4 2 21 6 6 2" xfId="11933" xr:uid="{00000000-0005-0000-0000-000021C70000}"/>
    <cellStyle name="TotRow - Opmaakprofiel4 2 21 6 6 2 2" xfId="24232" xr:uid="{00000000-0005-0000-0000-000022C70000}"/>
    <cellStyle name="TotRow - Opmaakprofiel4 2 21 6 6 2 3" xfId="36284" xr:uid="{00000000-0005-0000-0000-000023C70000}"/>
    <cellStyle name="TotRow - Opmaakprofiel4 2 21 6 6 2 4" xfId="47007" xr:uid="{00000000-0005-0000-0000-000024C70000}"/>
    <cellStyle name="TotRow - Opmaakprofiel4 2 21 6 6 2 5" xfId="56898" xr:uid="{00000000-0005-0000-0000-000025C70000}"/>
    <cellStyle name="TotRow - Opmaakprofiel4 2 21 6 6 3" xfId="18522" xr:uid="{00000000-0005-0000-0000-000026C70000}"/>
    <cellStyle name="TotRow - Opmaakprofiel4 2 21 6 6 4" xfId="30574" xr:uid="{00000000-0005-0000-0000-000027C70000}"/>
    <cellStyle name="TotRow - Opmaakprofiel4 2 21 6 6 5" xfId="37443" xr:uid="{00000000-0005-0000-0000-000028C70000}"/>
    <cellStyle name="TotRow - Opmaakprofiel4 2 21 6 6 6" xfId="51314" xr:uid="{00000000-0005-0000-0000-000029C70000}"/>
    <cellStyle name="TotRow - Opmaakprofiel4 2 21 6 7" xfId="6652" xr:uid="{00000000-0005-0000-0000-00002AC70000}"/>
    <cellStyle name="TotRow - Opmaakprofiel4 2 21 6 7 2" xfId="18523" xr:uid="{00000000-0005-0000-0000-00002BC70000}"/>
    <cellStyle name="TotRow - Opmaakprofiel4 2 21 6 7 3" xfId="30575" xr:uid="{00000000-0005-0000-0000-00002CC70000}"/>
    <cellStyle name="TotRow - Opmaakprofiel4 2 21 6 7 4" xfId="37442" xr:uid="{00000000-0005-0000-0000-00002DC70000}"/>
    <cellStyle name="TotRow - Opmaakprofiel4 2 21 6 7 5" xfId="51315" xr:uid="{00000000-0005-0000-0000-00002EC70000}"/>
    <cellStyle name="TotRow - Opmaakprofiel4 2 21 6 8" xfId="7088" xr:uid="{00000000-0005-0000-0000-00002FC70000}"/>
    <cellStyle name="TotRow - Opmaakprofiel4 2 21 6 8 2" xfId="19386" xr:uid="{00000000-0005-0000-0000-000030C70000}"/>
    <cellStyle name="TotRow - Opmaakprofiel4 2 21 6 8 3" xfId="41189" xr:uid="{00000000-0005-0000-0000-000031C70000}"/>
    <cellStyle name="TotRow - Opmaakprofiel4 2 21 6 8 4" xfId="36940" xr:uid="{00000000-0005-0000-0000-000032C70000}"/>
    <cellStyle name="TotRow - Opmaakprofiel4 2 21 6 8 5" xfId="52059" xr:uid="{00000000-0005-0000-0000-000033C70000}"/>
    <cellStyle name="TotRow - Opmaakprofiel4 2 21 6 9" xfId="18517" xr:uid="{00000000-0005-0000-0000-000034C70000}"/>
    <cellStyle name="TotRow - Opmaakprofiel4 2 21 7" xfId="1630" xr:uid="{00000000-0005-0000-0000-000035C70000}"/>
    <cellStyle name="TotRow - Opmaakprofiel4 2 21 7 2" xfId="11934" xr:uid="{00000000-0005-0000-0000-000036C70000}"/>
    <cellStyle name="TotRow - Opmaakprofiel4 2 21 7 2 2" xfId="24233" xr:uid="{00000000-0005-0000-0000-000037C70000}"/>
    <cellStyle name="TotRow - Opmaakprofiel4 2 21 7 2 3" xfId="36285" xr:uid="{00000000-0005-0000-0000-000038C70000}"/>
    <cellStyle name="TotRow - Opmaakprofiel4 2 21 7 2 4" xfId="47008" xr:uid="{00000000-0005-0000-0000-000039C70000}"/>
    <cellStyle name="TotRow - Opmaakprofiel4 2 21 7 2 5" xfId="56899" xr:uid="{00000000-0005-0000-0000-00003AC70000}"/>
    <cellStyle name="TotRow - Opmaakprofiel4 2 21 7 3" xfId="18524" xr:uid="{00000000-0005-0000-0000-00003BC70000}"/>
    <cellStyle name="TotRow - Opmaakprofiel4 2 21 7 4" xfId="30576" xr:uid="{00000000-0005-0000-0000-00003CC70000}"/>
    <cellStyle name="TotRow - Opmaakprofiel4 2 21 7 5" xfId="37441" xr:uid="{00000000-0005-0000-0000-00003DC70000}"/>
    <cellStyle name="TotRow - Opmaakprofiel4 2 21 7 6" xfId="51316" xr:uid="{00000000-0005-0000-0000-00003EC70000}"/>
    <cellStyle name="TotRow - Opmaakprofiel4 2 21 8" xfId="2733" xr:uid="{00000000-0005-0000-0000-00003FC70000}"/>
    <cellStyle name="TotRow - Opmaakprofiel4 2 21 8 2" xfId="11935" xr:uid="{00000000-0005-0000-0000-000040C70000}"/>
    <cellStyle name="TotRow - Opmaakprofiel4 2 21 8 2 2" xfId="24234" xr:uid="{00000000-0005-0000-0000-000041C70000}"/>
    <cellStyle name="TotRow - Opmaakprofiel4 2 21 8 2 3" xfId="36286" xr:uid="{00000000-0005-0000-0000-000042C70000}"/>
    <cellStyle name="TotRow - Opmaakprofiel4 2 21 8 2 4" xfId="47009" xr:uid="{00000000-0005-0000-0000-000043C70000}"/>
    <cellStyle name="TotRow - Opmaakprofiel4 2 21 8 2 5" xfId="56900" xr:uid="{00000000-0005-0000-0000-000044C70000}"/>
    <cellStyle name="TotRow - Opmaakprofiel4 2 21 8 3" xfId="18525" xr:uid="{00000000-0005-0000-0000-000045C70000}"/>
    <cellStyle name="TotRow - Opmaakprofiel4 2 21 8 4" xfId="30577" xr:uid="{00000000-0005-0000-0000-000046C70000}"/>
    <cellStyle name="TotRow - Opmaakprofiel4 2 21 8 5" xfId="37440" xr:uid="{00000000-0005-0000-0000-000047C70000}"/>
    <cellStyle name="TotRow - Opmaakprofiel4 2 21 8 6" xfId="51317" xr:uid="{00000000-0005-0000-0000-000048C70000}"/>
    <cellStyle name="TotRow - Opmaakprofiel4 2 21 9" xfId="3595" xr:uid="{00000000-0005-0000-0000-000049C70000}"/>
    <cellStyle name="TotRow - Opmaakprofiel4 2 21 9 2" xfId="11936" xr:uid="{00000000-0005-0000-0000-00004AC70000}"/>
    <cellStyle name="TotRow - Opmaakprofiel4 2 21 9 2 2" xfId="24235" xr:uid="{00000000-0005-0000-0000-00004BC70000}"/>
    <cellStyle name="TotRow - Opmaakprofiel4 2 21 9 2 3" xfId="36287" xr:uid="{00000000-0005-0000-0000-00004CC70000}"/>
    <cellStyle name="TotRow - Opmaakprofiel4 2 21 9 2 4" xfId="47010" xr:uid="{00000000-0005-0000-0000-00004DC70000}"/>
    <cellStyle name="TotRow - Opmaakprofiel4 2 21 9 2 5" xfId="56901" xr:uid="{00000000-0005-0000-0000-00004EC70000}"/>
    <cellStyle name="TotRow - Opmaakprofiel4 2 21 9 3" xfId="18526" xr:uid="{00000000-0005-0000-0000-00004FC70000}"/>
    <cellStyle name="TotRow - Opmaakprofiel4 2 21 9 4" xfId="30578" xr:uid="{00000000-0005-0000-0000-000050C70000}"/>
    <cellStyle name="TotRow - Opmaakprofiel4 2 21 9 5" xfId="37439" xr:uid="{00000000-0005-0000-0000-000051C70000}"/>
    <cellStyle name="TotRow - Opmaakprofiel4 2 21 9 6" xfId="51318" xr:uid="{00000000-0005-0000-0000-000052C70000}"/>
    <cellStyle name="TotRow - Opmaakprofiel4 2 22" xfId="752" xr:uid="{00000000-0005-0000-0000-000053C70000}"/>
    <cellStyle name="TotRow - Opmaakprofiel4 2 22 10" xfId="6653" xr:uid="{00000000-0005-0000-0000-000054C70000}"/>
    <cellStyle name="TotRow - Opmaakprofiel4 2 22 10 2" xfId="11937" xr:uid="{00000000-0005-0000-0000-000055C70000}"/>
    <cellStyle name="TotRow - Opmaakprofiel4 2 22 10 2 2" xfId="24236" xr:uid="{00000000-0005-0000-0000-000056C70000}"/>
    <cellStyle name="TotRow - Opmaakprofiel4 2 22 10 2 3" xfId="36288" xr:uid="{00000000-0005-0000-0000-000057C70000}"/>
    <cellStyle name="TotRow - Opmaakprofiel4 2 22 10 2 4" xfId="47011" xr:uid="{00000000-0005-0000-0000-000058C70000}"/>
    <cellStyle name="TotRow - Opmaakprofiel4 2 22 10 2 5" xfId="56902" xr:uid="{00000000-0005-0000-0000-000059C70000}"/>
    <cellStyle name="TotRow - Opmaakprofiel4 2 22 10 3" xfId="18528" xr:uid="{00000000-0005-0000-0000-00005AC70000}"/>
    <cellStyle name="TotRow - Opmaakprofiel4 2 22 10 4" xfId="30580" xr:uid="{00000000-0005-0000-0000-00005BC70000}"/>
    <cellStyle name="TotRow - Opmaakprofiel4 2 22 10 5" xfId="37437" xr:uid="{00000000-0005-0000-0000-00005CC70000}"/>
    <cellStyle name="TotRow - Opmaakprofiel4 2 22 10 6" xfId="51319" xr:uid="{00000000-0005-0000-0000-00005DC70000}"/>
    <cellStyle name="TotRow - Opmaakprofiel4 2 22 11" xfId="6654" xr:uid="{00000000-0005-0000-0000-00005EC70000}"/>
    <cellStyle name="TotRow - Opmaakprofiel4 2 22 11 2" xfId="11938" xr:uid="{00000000-0005-0000-0000-00005FC70000}"/>
    <cellStyle name="TotRow - Opmaakprofiel4 2 22 11 2 2" xfId="24237" xr:uid="{00000000-0005-0000-0000-000060C70000}"/>
    <cellStyle name="TotRow - Opmaakprofiel4 2 22 11 2 3" xfId="36289" xr:uid="{00000000-0005-0000-0000-000061C70000}"/>
    <cellStyle name="TotRow - Opmaakprofiel4 2 22 11 2 4" xfId="47012" xr:uid="{00000000-0005-0000-0000-000062C70000}"/>
    <cellStyle name="TotRow - Opmaakprofiel4 2 22 11 2 5" xfId="56903" xr:uid="{00000000-0005-0000-0000-000063C70000}"/>
    <cellStyle name="TotRow - Opmaakprofiel4 2 22 11 3" xfId="18529" xr:uid="{00000000-0005-0000-0000-000064C70000}"/>
    <cellStyle name="TotRow - Opmaakprofiel4 2 22 11 4" xfId="30581" xr:uid="{00000000-0005-0000-0000-000065C70000}"/>
    <cellStyle name="TotRow - Opmaakprofiel4 2 22 11 5" xfId="37436" xr:uid="{00000000-0005-0000-0000-000066C70000}"/>
    <cellStyle name="TotRow - Opmaakprofiel4 2 22 11 6" xfId="51320" xr:uid="{00000000-0005-0000-0000-000067C70000}"/>
    <cellStyle name="TotRow - Opmaakprofiel4 2 22 12" xfId="6655" xr:uid="{00000000-0005-0000-0000-000068C70000}"/>
    <cellStyle name="TotRow - Opmaakprofiel4 2 22 12 2" xfId="18530" xr:uid="{00000000-0005-0000-0000-000069C70000}"/>
    <cellStyle name="TotRow - Opmaakprofiel4 2 22 12 3" xfId="30582" xr:uid="{00000000-0005-0000-0000-00006AC70000}"/>
    <cellStyle name="TotRow - Opmaakprofiel4 2 22 12 4" xfId="37435" xr:uid="{00000000-0005-0000-0000-00006BC70000}"/>
    <cellStyle name="TotRow - Opmaakprofiel4 2 22 12 5" xfId="51321" xr:uid="{00000000-0005-0000-0000-00006CC70000}"/>
    <cellStyle name="TotRow - Opmaakprofiel4 2 22 13" xfId="7434" xr:uid="{00000000-0005-0000-0000-00006DC70000}"/>
    <cellStyle name="TotRow - Opmaakprofiel4 2 22 13 2" xfId="19732" xr:uid="{00000000-0005-0000-0000-00006EC70000}"/>
    <cellStyle name="TotRow - Opmaakprofiel4 2 22 13 3" xfId="41535" xr:uid="{00000000-0005-0000-0000-00006FC70000}"/>
    <cellStyle name="TotRow - Opmaakprofiel4 2 22 13 4" xfId="15511" xr:uid="{00000000-0005-0000-0000-000070C70000}"/>
    <cellStyle name="TotRow - Opmaakprofiel4 2 22 13 5" xfId="52404" xr:uid="{00000000-0005-0000-0000-000071C70000}"/>
    <cellStyle name="TotRow - Opmaakprofiel4 2 22 14" xfId="18527" xr:uid="{00000000-0005-0000-0000-000072C70000}"/>
    <cellStyle name="TotRow - Opmaakprofiel4 2 22 2" xfId="915" xr:uid="{00000000-0005-0000-0000-000073C70000}"/>
    <cellStyle name="TotRow - Opmaakprofiel4 2 22 2 2" xfId="2011" xr:uid="{00000000-0005-0000-0000-000074C70000}"/>
    <cellStyle name="TotRow - Opmaakprofiel4 2 22 2 2 2" xfId="11939" xr:uid="{00000000-0005-0000-0000-000075C70000}"/>
    <cellStyle name="TotRow - Opmaakprofiel4 2 22 2 2 2 2" xfId="24238" xr:uid="{00000000-0005-0000-0000-000076C70000}"/>
    <cellStyle name="TotRow - Opmaakprofiel4 2 22 2 2 2 3" xfId="36290" xr:uid="{00000000-0005-0000-0000-000077C70000}"/>
    <cellStyle name="TotRow - Opmaakprofiel4 2 22 2 2 2 4" xfId="47013" xr:uid="{00000000-0005-0000-0000-000078C70000}"/>
    <cellStyle name="TotRow - Opmaakprofiel4 2 22 2 2 2 5" xfId="56904" xr:uid="{00000000-0005-0000-0000-000079C70000}"/>
    <cellStyle name="TotRow - Opmaakprofiel4 2 22 2 2 3" xfId="18532" xr:uid="{00000000-0005-0000-0000-00007AC70000}"/>
    <cellStyle name="TotRow - Opmaakprofiel4 2 22 2 2 4" xfId="30584" xr:uid="{00000000-0005-0000-0000-00007BC70000}"/>
    <cellStyle name="TotRow - Opmaakprofiel4 2 22 2 2 5" xfId="37433" xr:uid="{00000000-0005-0000-0000-00007CC70000}"/>
    <cellStyle name="TotRow - Opmaakprofiel4 2 22 2 2 6" xfId="51322" xr:uid="{00000000-0005-0000-0000-00007DC70000}"/>
    <cellStyle name="TotRow - Opmaakprofiel4 2 22 2 3" xfId="2926" xr:uid="{00000000-0005-0000-0000-00007EC70000}"/>
    <cellStyle name="TotRow - Opmaakprofiel4 2 22 2 3 2" xfId="11940" xr:uid="{00000000-0005-0000-0000-00007FC70000}"/>
    <cellStyle name="TotRow - Opmaakprofiel4 2 22 2 3 2 2" xfId="24239" xr:uid="{00000000-0005-0000-0000-000080C70000}"/>
    <cellStyle name="TotRow - Opmaakprofiel4 2 22 2 3 2 3" xfId="36291" xr:uid="{00000000-0005-0000-0000-000081C70000}"/>
    <cellStyle name="TotRow - Opmaakprofiel4 2 22 2 3 2 4" xfId="47014" xr:uid="{00000000-0005-0000-0000-000082C70000}"/>
    <cellStyle name="TotRow - Opmaakprofiel4 2 22 2 3 2 5" xfId="56905" xr:uid="{00000000-0005-0000-0000-000083C70000}"/>
    <cellStyle name="TotRow - Opmaakprofiel4 2 22 2 3 3" xfId="18533" xr:uid="{00000000-0005-0000-0000-000084C70000}"/>
    <cellStyle name="TotRow - Opmaakprofiel4 2 22 2 3 4" xfId="30585" xr:uid="{00000000-0005-0000-0000-000085C70000}"/>
    <cellStyle name="TotRow - Opmaakprofiel4 2 22 2 3 5" xfId="37432" xr:uid="{00000000-0005-0000-0000-000086C70000}"/>
    <cellStyle name="TotRow - Opmaakprofiel4 2 22 2 3 6" xfId="51323" xr:uid="{00000000-0005-0000-0000-000087C70000}"/>
    <cellStyle name="TotRow - Opmaakprofiel4 2 22 2 4" xfId="3774" xr:uid="{00000000-0005-0000-0000-000088C70000}"/>
    <cellStyle name="TotRow - Opmaakprofiel4 2 22 2 4 2" xfId="11941" xr:uid="{00000000-0005-0000-0000-000089C70000}"/>
    <cellStyle name="TotRow - Opmaakprofiel4 2 22 2 4 2 2" xfId="24240" xr:uid="{00000000-0005-0000-0000-00008AC70000}"/>
    <cellStyle name="TotRow - Opmaakprofiel4 2 22 2 4 2 3" xfId="36292" xr:uid="{00000000-0005-0000-0000-00008BC70000}"/>
    <cellStyle name="TotRow - Opmaakprofiel4 2 22 2 4 2 4" xfId="47015" xr:uid="{00000000-0005-0000-0000-00008CC70000}"/>
    <cellStyle name="TotRow - Opmaakprofiel4 2 22 2 4 2 5" xfId="56906" xr:uid="{00000000-0005-0000-0000-00008DC70000}"/>
    <cellStyle name="TotRow - Opmaakprofiel4 2 22 2 4 3" xfId="18534" xr:uid="{00000000-0005-0000-0000-00008EC70000}"/>
    <cellStyle name="TotRow - Opmaakprofiel4 2 22 2 4 4" xfId="30586" xr:uid="{00000000-0005-0000-0000-00008FC70000}"/>
    <cellStyle name="TotRow - Opmaakprofiel4 2 22 2 4 5" xfId="37431" xr:uid="{00000000-0005-0000-0000-000090C70000}"/>
    <cellStyle name="TotRow - Opmaakprofiel4 2 22 2 4 6" xfId="51324" xr:uid="{00000000-0005-0000-0000-000091C70000}"/>
    <cellStyle name="TotRow - Opmaakprofiel4 2 22 2 5" xfId="6656" xr:uid="{00000000-0005-0000-0000-000092C70000}"/>
    <cellStyle name="TotRow - Opmaakprofiel4 2 22 2 5 2" xfId="11942" xr:uid="{00000000-0005-0000-0000-000093C70000}"/>
    <cellStyle name="TotRow - Opmaakprofiel4 2 22 2 5 2 2" xfId="24241" xr:uid="{00000000-0005-0000-0000-000094C70000}"/>
    <cellStyle name="TotRow - Opmaakprofiel4 2 22 2 5 2 3" xfId="36293" xr:uid="{00000000-0005-0000-0000-000095C70000}"/>
    <cellStyle name="TotRow - Opmaakprofiel4 2 22 2 5 2 4" xfId="47016" xr:uid="{00000000-0005-0000-0000-000096C70000}"/>
    <cellStyle name="TotRow - Opmaakprofiel4 2 22 2 5 2 5" xfId="56907" xr:uid="{00000000-0005-0000-0000-000097C70000}"/>
    <cellStyle name="TotRow - Opmaakprofiel4 2 22 2 5 3" xfId="18535" xr:uid="{00000000-0005-0000-0000-000098C70000}"/>
    <cellStyle name="TotRow - Opmaakprofiel4 2 22 2 5 4" xfId="30587" xr:uid="{00000000-0005-0000-0000-000099C70000}"/>
    <cellStyle name="TotRow - Opmaakprofiel4 2 22 2 5 5" xfId="37430" xr:uid="{00000000-0005-0000-0000-00009AC70000}"/>
    <cellStyle name="TotRow - Opmaakprofiel4 2 22 2 5 6" xfId="51325" xr:uid="{00000000-0005-0000-0000-00009BC70000}"/>
    <cellStyle name="TotRow - Opmaakprofiel4 2 22 2 6" xfId="6657" xr:uid="{00000000-0005-0000-0000-00009CC70000}"/>
    <cellStyle name="TotRow - Opmaakprofiel4 2 22 2 6 2" xfId="11943" xr:uid="{00000000-0005-0000-0000-00009DC70000}"/>
    <cellStyle name="TotRow - Opmaakprofiel4 2 22 2 6 2 2" xfId="24242" xr:uid="{00000000-0005-0000-0000-00009EC70000}"/>
    <cellStyle name="TotRow - Opmaakprofiel4 2 22 2 6 2 3" xfId="36294" xr:uid="{00000000-0005-0000-0000-00009FC70000}"/>
    <cellStyle name="TotRow - Opmaakprofiel4 2 22 2 6 2 4" xfId="47017" xr:uid="{00000000-0005-0000-0000-0000A0C70000}"/>
    <cellStyle name="TotRow - Opmaakprofiel4 2 22 2 6 2 5" xfId="56908" xr:uid="{00000000-0005-0000-0000-0000A1C70000}"/>
    <cellStyle name="TotRow - Opmaakprofiel4 2 22 2 6 3" xfId="18536" xr:uid="{00000000-0005-0000-0000-0000A2C70000}"/>
    <cellStyle name="TotRow - Opmaakprofiel4 2 22 2 6 4" xfId="30588" xr:uid="{00000000-0005-0000-0000-0000A3C70000}"/>
    <cellStyle name="TotRow - Opmaakprofiel4 2 22 2 6 5" xfId="41068" xr:uid="{00000000-0005-0000-0000-0000A4C70000}"/>
    <cellStyle name="TotRow - Opmaakprofiel4 2 22 2 6 6" xfId="51326" xr:uid="{00000000-0005-0000-0000-0000A5C70000}"/>
    <cellStyle name="TotRow - Opmaakprofiel4 2 22 2 7" xfId="6658" xr:uid="{00000000-0005-0000-0000-0000A6C70000}"/>
    <cellStyle name="TotRow - Opmaakprofiel4 2 22 2 7 2" xfId="18537" xr:uid="{00000000-0005-0000-0000-0000A7C70000}"/>
    <cellStyle name="TotRow - Opmaakprofiel4 2 22 2 7 3" xfId="30589" xr:uid="{00000000-0005-0000-0000-0000A8C70000}"/>
    <cellStyle name="TotRow - Opmaakprofiel4 2 22 2 7 4" xfId="41203" xr:uid="{00000000-0005-0000-0000-0000A9C70000}"/>
    <cellStyle name="TotRow - Opmaakprofiel4 2 22 2 7 5" xfId="51327" xr:uid="{00000000-0005-0000-0000-0000AAC70000}"/>
    <cellStyle name="TotRow - Opmaakprofiel4 2 22 2 8" xfId="10014" xr:uid="{00000000-0005-0000-0000-0000ABC70000}"/>
    <cellStyle name="TotRow - Opmaakprofiel4 2 22 2 8 2" xfId="22312" xr:uid="{00000000-0005-0000-0000-0000ACC70000}"/>
    <cellStyle name="TotRow - Opmaakprofiel4 2 22 2 8 3" xfId="44076" xr:uid="{00000000-0005-0000-0000-0000ADC70000}"/>
    <cellStyle name="TotRow - Opmaakprofiel4 2 22 2 8 4" xfId="28463" xr:uid="{00000000-0005-0000-0000-0000AEC70000}"/>
    <cellStyle name="TotRow - Opmaakprofiel4 2 22 2 8 5" xfId="54979" xr:uid="{00000000-0005-0000-0000-0000AFC70000}"/>
    <cellStyle name="TotRow - Opmaakprofiel4 2 22 2 9" xfId="18531" xr:uid="{00000000-0005-0000-0000-0000B0C70000}"/>
    <cellStyle name="TotRow - Opmaakprofiel4 2 22 3" xfId="1012" xr:uid="{00000000-0005-0000-0000-0000B1C70000}"/>
    <cellStyle name="TotRow - Opmaakprofiel4 2 22 3 2" xfId="2114" xr:uid="{00000000-0005-0000-0000-0000B2C70000}"/>
    <cellStyle name="TotRow - Opmaakprofiel4 2 22 3 2 2" xfId="11944" xr:uid="{00000000-0005-0000-0000-0000B3C70000}"/>
    <cellStyle name="TotRow - Opmaakprofiel4 2 22 3 2 2 2" xfId="24243" xr:uid="{00000000-0005-0000-0000-0000B4C70000}"/>
    <cellStyle name="TotRow - Opmaakprofiel4 2 22 3 2 2 3" xfId="36295" xr:uid="{00000000-0005-0000-0000-0000B5C70000}"/>
    <cellStyle name="TotRow - Opmaakprofiel4 2 22 3 2 2 4" xfId="47018" xr:uid="{00000000-0005-0000-0000-0000B6C70000}"/>
    <cellStyle name="TotRow - Opmaakprofiel4 2 22 3 2 2 5" xfId="56909" xr:uid="{00000000-0005-0000-0000-0000B7C70000}"/>
    <cellStyle name="TotRow - Opmaakprofiel4 2 22 3 2 3" xfId="18539" xr:uid="{00000000-0005-0000-0000-0000B8C70000}"/>
    <cellStyle name="TotRow - Opmaakprofiel4 2 22 3 2 4" xfId="30591" xr:uid="{00000000-0005-0000-0000-0000B9C70000}"/>
    <cellStyle name="TotRow - Opmaakprofiel4 2 22 3 2 5" xfId="37428" xr:uid="{00000000-0005-0000-0000-0000BAC70000}"/>
    <cellStyle name="TotRow - Opmaakprofiel4 2 22 3 2 6" xfId="51328" xr:uid="{00000000-0005-0000-0000-0000BBC70000}"/>
    <cellStyle name="TotRow - Opmaakprofiel4 2 22 3 3" xfId="3023" xr:uid="{00000000-0005-0000-0000-0000BCC70000}"/>
    <cellStyle name="TotRow - Opmaakprofiel4 2 22 3 3 2" xfId="11945" xr:uid="{00000000-0005-0000-0000-0000BDC70000}"/>
    <cellStyle name="TotRow - Opmaakprofiel4 2 22 3 3 2 2" xfId="24244" xr:uid="{00000000-0005-0000-0000-0000BEC70000}"/>
    <cellStyle name="TotRow - Opmaakprofiel4 2 22 3 3 2 3" xfId="36296" xr:uid="{00000000-0005-0000-0000-0000BFC70000}"/>
    <cellStyle name="TotRow - Opmaakprofiel4 2 22 3 3 2 4" xfId="47019" xr:uid="{00000000-0005-0000-0000-0000C0C70000}"/>
    <cellStyle name="TotRow - Opmaakprofiel4 2 22 3 3 2 5" xfId="56910" xr:uid="{00000000-0005-0000-0000-0000C1C70000}"/>
    <cellStyle name="TotRow - Opmaakprofiel4 2 22 3 3 3" xfId="18540" xr:uid="{00000000-0005-0000-0000-0000C2C70000}"/>
    <cellStyle name="TotRow - Opmaakprofiel4 2 22 3 3 4" xfId="30592" xr:uid="{00000000-0005-0000-0000-0000C3C70000}"/>
    <cellStyle name="TotRow - Opmaakprofiel4 2 22 3 3 5" xfId="37427" xr:uid="{00000000-0005-0000-0000-0000C4C70000}"/>
    <cellStyle name="TotRow - Opmaakprofiel4 2 22 3 3 6" xfId="51329" xr:uid="{00000000-0005-0000-0000-0000C5C70000}"/>
    <cellStyle name="TotRow - Opmaakprofiel4 2 22 3 4" xfId="3864" xr:uid="{00000000-0005-0000-0000-0000C6C70000}"/>
    <cellStyle name="TotRow - Opmaakprofiel4 2 22 3 4 2" xfId="11946" xr:uid="{00000000-0005-0000-0000-0000C7C70000}"/>
    <cellStyle name="TotRow - Opmaakprofiel4 2 22 3 4 2 2" xfId="24245" xr:uid="{00000000-0005-0000-0000-0000C8C70000}"/>
    <cellStyle name="TotRow - Opmaakprofiel4 2 22 3 4 2 3" xfId="36297" xr:uid="{00000000-0005-0000-0000-0000C9C70000}"/>
    <cellStyle name="TotRow - Opmaakprofiel4 2 22 3 4 2 4" xfId="47020" xr:uid="{00000000-0005-0000-0000-0000CAC70000}"/>
    <cellStyle name="TotRow - Opmaakprofiel4 2 22 3 4 2 5" xfId="56911" xr:uid="{00000000-0005-0000-0000-0000CBC70000}"/>
    <cellStyle name="TotRow - Opmaakprofiel4 2 22 3 4 3" xfId="18541" xr:uid="{00000000-0005-0000-0000-0000CCC70000}"/>
    <cellStyle name="TotRow - Opmaakprofiel4 2 22 3 4 4" xfId="30593" xr:uid="{00000000-0005-0000-0000-0000CDC70000}"/>
    <cellStyle name="TotRow - Opmaakprofiel4 2 22 3 4 5" xfId="37426" xr:uid="{00000000-0005-0000-0000-0000CEC70000}"/>
    <cellStyle name="TotRow - Opmaakprofiel4 2 22 3 4 6" xfId="51330" xr:uid="{00000000-0005-0000-0000-0000CFC70000}"/>
    <cellStyle name="TotRow - Opmaakprofiel4 2 22 3 5" xfId="6659" xr:uid="{00000000-0005-0000-0000-0000D0C70000}"/>
    <cellStyle name="TotRow - Opmaakprofiel4 2 22 3 5 2" xfId="11947" xr:uid="{00000000-0005-0000-0000-0000D1C70000}"/>
    <cellStyle name="TotRow - Opmaakprofiel4 2 22 3 5 2 2" xfId="24246" xr:uid="{00000000-0005-0000-0000-0000D2C70000}"/>
    <cellStyle name="TotRow - Opmaakprofiel4 2 22 3 5 2 3" xfId="36298" xr:uid="{00000000-0005-0000-0000-0000D3C70000}"/>
    <cellStyle name="TotRow - Opmaakprofiel4 2 22 3 5 2 4" xfId="47021" xr:uid="{00000000-0005-0000-0000-0000D4C70000}"/>
    <cellStyle name="TotRow - Opmaakprofiel4 2 22 3 5 2 5" xfId="56912" xr:uid="{00000000-0005-0000-0000-0000D5C70000}"/>
    <cellStyle name="TotRow - Opmaakprofiel4 2 22 3 5 3" xfId="18542" xr:uid="{00000000-0005-0000-0000-0000D6C70000}"/>
    <cellStyle name="TotRow - Opmaakprofiel4 2 22 3 5 4" xfId="30594" xr:uid="{00000000-0005-0000-0000-0000D7C70000}"/>
    <cellStyle name="TotRow - Opmaakprofiel4 2 22 3 5 5" xfId="37425" xr:uid="{00000000-0005-0000-0000-0000D8C70000}"/>
    <cellStyle name="TotRow - Opmaakprofiel4 2 22 3 5 6" xfId="51331" xr:uid="{00000000-0005-0000-0000-0000D9C70000}"/>
    <cellStyle name="TotRow - Opmaakprofiel4 2 22 3 6" xfId="6660" xr:uid="{00000000-0005-0000-0000-0000DAC70000}"/>
    <cellStyle name="TotRow - Opmaakprofiel4 2 22 3 6 2" xfId="11948" xr:uid="{00000000-0005-0000-0000-0000DBC70000}"/>
    <cellStyle name="TotRow - Opmaakprofiel4 2 22 3 6 2 2" xfId="24247" xr:uid="{00000000-0005-0000-0000-0000DCC70000}"/>
    <cellStyle name="TotRow - Opmaakprofiel4 2 22 3 6 2 3" xfId="36299" xr:uid="{00000000-0005-0000-0000-0000DDC70000}"/>
    <cellStyle name="TotRow - Opmaakprofiel4 2 22 3 6 2 4" xfId="47022" xr:uid="{00000000-0005-0000-0000-0000DEC70000}"/>
    <cellStyle name="TotRow - Opmaakprofiel4 2 22 3 6 2 5" xfId="56913" xr:uid="{00000000-0005-0000-0000-0000DFC70000}"/>
    <cellStyle name="TotRow - Opmaakprofiel4 2 22 3 6 3" xfId="18543" xr:uid="{00000000-0005-0000-0000-0000E0C70000}"/>
    <cellStyle name="TotRow - Opmaakprofiel4 2 22 3 6 4" xfId="30595" xr:uid="{00000000-0005-0000-0000-0000E1C70000}"/>
    <cellStyle name="TotRow - Opmaakprofiel4 2 22 3 6 5" xfId="37424" xr:uid="{00000000-0005-0000-0000-0000E2C70000}"/>
    <cellStyle name="TotRow - Opmaakprofiel4 2 22 3 6 6" xfId="51332" xr:uid="{00000000-0005-0000-0000-0000E3C70000}"/>
    <cellStyle name="TotRow - Opmaakprofiel4 2 22 3 7" xfId="6661" xr:uid="{00000000-0005-0000-0000-0000E4C70000}"/>
    <cellStyle name="TotRow - Opmaakprofiel4 2 22 3 7 2" xfId="18544" xr:uid="{00000000-0005-0000-0000-0000E5C70000}"/>
    <cellStyle name="TotRow - Opmaakprofiel4 2 22 3 7 3" xfId="30596" xr:uid="{00000000-0005-0000-0000-0000E6C70000}"/>
    <cellStyle name="TotRow - Opmaakprofiel4 2 22 3 7 4" xfId="37423" xr:uid="{00000000-0005-0000-0000-0000E7C70000}"/>
    <cellStyle name="TotRow - Opmaakprofiel4 2 22 3 7 5" xfId="51333" xr:uid="{00000000-0005-0000-0000-0000E8C70000}"/>
    <cellStyle name="TotRow - Opmaakprofiel4 2 22 3 8" xfId="7256" xr:uid="{00000000-0005-0000-0000-0000E9C70000}"/>
    <cellStyle name="TotRow - Opmaakprofiel4 2 22 3 8 2" xfId="19554" xr:uid="{00000000-0005-0000-0000-0000EAC70000}"/>
    <cellStyle name="TotRow - Opmaakprofiel4 2 22 3 8 3" xfId="41357" xr:uid="{00000000-0005-0000-0000-0000EBC70000}"/>
    <cellStyle name="TotRow - Opmaakprofiel4 2 22 3 8 4" xfId="36842" xr:uid="{00000000-0005-0000-0000-0000ECC70000}"/>
    <cellStyle name="TotRow - Opmaakprofiel4 2 22 3 8 5" xfId="52226" xr:uid="{00000000-0005-0000-0000-0000EDC70000}"/>
    <cellStyle name="TotRow - Opmaakprofiel4 2 22 3 9" xfId="18538" xr:uid="{00000000-0005-0000-0000-0000EEC70000}"/>
    <cellStyle name="TotRow - Opmaakprofiel4 2 22 4" xfId="609" xr:uid="{00000000-0005-0000-0000-0000EFC70000}"/>
    <cellStyle name="TotRow - Opmaakprofiel4 2 22 4 2" xfId="1736" xr:uid="{00000000-0005-0000-0000-0000F0C70000}"/>
    <cellStyle name="TotRow - Opmaakprofiel4 2 22 4 2 2" xfId="11949" xr:uid="{00000000-0005-0000-0000-0000F1C70000}"/>
    <cellStyle name="TotRow - Opmaakprofiel4 2 22 4 2 2 2" xfId="24248" xr:uid="{00000000-0005-0000-0000-0000F2C70000}"/>
    <cellStyle name="TotRow - Opmaakprofiel4 2 22 4 2 2 3" xfId="36300" xr:uid="{00000000-0005-0000-0000-0000F3C70000}"/>
    <cellStyle name="TotRow - Opmaakprofiel4 2 22 4 2 2 4" xfId="47023" xr:uid="{00000000-0005-0000-0000-0000F4C70000}"/>
    <cellStyle name="TotRow - Opmaakprofiel4 2 22 4 2 2 5" xfId="56914" xr:uid="{00000000-0005-0000-0000-0000F5C70000}"/>
    <cellStyle name="TotRow - Opmaakprofiel4 2 22 4 2 3" xfId="18546" xr:uid="{00000000-0005-0000-0000-0000F6C70000}"/>
    <cellStyle name="TotRow - Opmaakprofiel4 2 22 4 2 4" xfId="30598" xr:uid="{00000000-0005-0000-0000-0000F7C70000}"/>
    <cellStyle name="TotRow - Opmaakprofiel4 2 22 4 2 5" xfId="37421" xr:uid="{00000000-0005-0000-0000-0000F8C70000}"/>
    <cellStyle name="TotRow - Opmaakprofiel4 2 22 4 2 6" xfId="51334" xr:uid="{00000000-0005-0000-0000-0000F9C70000}"/>
    <cellStyle name="TotRow - Opmaakprofiel4 2 22 4 3" xfId="2675" xr:uid="{00000000-0005-0000-0000-0000FAC70000}"/>
    <cellStyle name="TotRow - Opmaakprofiel4 2 22 4 3 2" xfId="11950" xr:uid="{00000000-0005-0000-0000-0000FBC70000}"/>
    <cellStyle name="TotRow - Opmaakprofiel4 2 22 4 3 2 2" xfId="24249" xr:uid="{00000000-0005-0000-0000-0000FCC70000}"/>
    <cellStyle name="TotRow - Opmaakprofiel4 2 22 4 3 2 3" xfId="36301" xr:uid="{00000000-0005-0000-0000-0000FDC70000}"/>
    <cellStyle name="TotRow - Opmaakprofiel4 2 22 4 3 2 4" xfId="47024" xr:uid="{00000000-0005-0000-0000-0000FEC70000}"/>
    <cellStyle name="TotRow - Opmaakprofiel4 2 22 4 3 2 5" xfId="56915" xr:uid="{00000000-0005-0000-0000-0000FFC70000}"/>
    <cellStyle name="TotRow - Opmaakprofiel4 2 22 4 3 3" xfId="18547" xr:uid="{00000000-0005-0000-0000-000000C80000}"/>
    <cellStyle name="TotRow - Opmaakprofiel4 2 22 4 3 4" xfId="30599" xr:uid="{00000000-0005-0000-0000-000001C80000}"/>
    <cellStyle name="TotRow - Opmaakprofiel4 2 22 4 3 5" xfId="37420" xr:uid="{00000000-0005-0000-0000-000002C80000}"/>
    <cellStyle name="TotRow - Opmaakprofiel4 2 22 4 3 6" xfId="51335" xr:uid="{00000000-0005-0000-0000-000003C80000}"/>
    <cellStyle name="TotRow - Opmaakprofiel4 2 22 4 4" xfId="3546" xr:uid="{00000000-0005-0000-0000-000004C80000}"/>
    <cellStyle name="TotRow - Opmaakprofiel4 2 22 4 4 2" xfId="11951" xr:uid="{00000000-0005-0000-0000-000005C80000}"/>
    <cellStyle name="TotRow - Opmaakprofiel4 2 22 4 4 2 2" xfId="24250" xr:uid="{00000000-0005-0000-0000-000006C80000}"/>
    <cellStyle name="TotRow - Opmaakprofiel4 2 22 4 4 2 3" xfId="36302" xr:uid="{00000000-0005-0000-0000-000007C80000}"/>
    <cellStyle name="TotRow - Opmaakprofiel4 2 22 4 4 2 4" xfId="47025" xr:uid="{00000000-0005-0000-0000-000008C80000}"/>
    <cellStyle name="TotRow - Opmaakprofiel4 2 22 4 4 2 5" xfId="56916" xr:uid="{00000000-0005-0000-0000-000009C80000}"/>
    <cellStyle name="TotRow - Opmaakprofiel4 2 22 4 4 3" xfId="18548" xr:uid="{00000000-0005-0000-0000-00000AC80000}"/>
    <cellStyle name="TotRow - Opmaakprofiel4 2 22 4 4 4" xfId="30600" xr:uid="{00000000-0005-0000-0000-00000BC80000}"/>
    <cellStyle name="TotRow - Opmaakprofiel4 2 22 4 4 5" xfId="37419" xr:uid="{00000000-0005-0000-0000-00000CC80000}"/>
    <cellStyle name="TotRow - Opmaakprofiel4 2 22 4 4 6" xfId="51336" xr:uid="{00000000-0005-0000-0000-00000DC80000}"/>
    <cellStyle name="TotRow - Opmaakprofiel4 2 22 4 5" xfId="6662" xr:uid="{00000000-0005-0000-0000-00000EC80000}"/>
    <cellStyle name="TotRow - Opmaakprofiel4 2 22 4 5 2" xfId="11952" xr:uid="{00000000-0005-0000-0000-00000FC80000}"/>
    <cellStyle name="TotRow - Opmaakprofiel4 2 22 4 5 2 2" xfId="24251" xr:uid="{00000000-0005-0000-0000-000010C80000}"/>
    <cellStyle name="TotRow - Opmaakprofiel4 2 22 4 5 2 3" xfId="36303" xr:uid="{00000000-0005-0000-0000-000011C80000}"/>
    <cellStyle name="TotRow - Opmaakprofiel4 2 22 4 5 2 4" xfId="47026" xr:uid="{00000000-0005-0000-0000-000012C80000}"/>
    <cellStyle name="TotRow - Opmaakprofiel4 2 22 4 5 2 5" xfId="56917" xr:uid="{00000000-0005-0000-0000-000013C80000}"/>
    <cellStyle name="TotRow - Opmaakprofiel4 2 22 4 5 3" xfId="18549" xr:uid="{00000000-0005-0000-0000-000014C80000}"/>
    <cellStyle name="TotRow - Opmaakprofiel4 2 22 4 5 4" xfId="30601" xr:uid="{00000000-0005-0000-0000-000015C80000}"/>
    <cellStyle name="TotRow - Opmaakprofiel4 2 22 4 5 5" xfId="37418" xr:uid="{00000000-0005-0000-0000-000016C80000}"/>
    <cellStyle name="TotRow - Opmaakprofiel4 2 22 4 5 6" xfId="51337" xr:uid="{00000000-0005-0000-0000-000017C80000}"/>
    <cellStyle name="TotRow - Opmaakprofiel4 2 22 4 6" xfId="6663" xr:uid="{00000000-0005-0000-0000-000018C80000}"/>
    <cellStyle name="TotRow - Opmaakprofiel4 2 22 4 6 2" xfId="11953" xr:uid="{00000000-0005-0000-0000-000019C80000}"/>
    <cellStyle name="TotRow - Opmaakprofiel4 2 22 4 6 2 2" xfId="24252" xr:uid="{00000000-0005-0000-0000-00001AC80000}"/>
    <cellStyle name="TotRow - Opmaakprofiel4 2 22 4 6 2 3" xfId="36304" xr:uid="{00000000-0005-0000-0000-00001BC80000}"/>
    <cellStyle name="TotRow - Opmaakprofiel4 2 22 4 6 2 4" xfId="47027" xr:uid="{00000000-0005-0000-0000-00001CC80000}"/>
    <cellStyle name="TotRow - Opmaakprofiel4 2 22 4 6 2 5" xfId="56918" xr:uid="{00000000-0005-0000-0000-00001DC80000}"/>
    <cellStyle name="TotRow - Opmaakprofiel4 2 22 4 6 3" xfId="18550" xr:uid="{00000000-0005-0000-0000-00001EC80000}"/>
    <cellStyle name="TotRow - Opmaakprofiel4 2 22 4 6 4" xfId="30602" xr:uid="{00000000-0005-0000-0000-00001FC80000}"/>
    <cellStyle name="TotRow - Opmaakprofiel4 2 22 4 6 5" xfId="37417" xr:uid="{00000000-0005-0000-0000-000020C80000}"/>
    <cellStyle name="TotRow - Opmaakprofiel4 2 22 4 6 6" xfId="51338" xr:uid="{00000000-0005-0000-0000-000021C80000}"/>
    <cellStyle name="TotRow - Opmaakprofiel4 2 22 4 7" xfId="6664" xr:uid="{00000000-0005-0000-0000-000022C80000}"/>
    <cellStyle name="TotRow - Opmaakprofiel4 2 22 4 7 2" xfId="18551" xr:uid="{00000000-0005-0000-0000-000023C80000}"/>
    <cellStyle name="TotRow - Opmaakprofiel4 2 22 4 7 3" xfId="30603" xr:uid="{00000000-0005-0000-0000-000024C80000}"/>
    <cellStyle name="TotRow - Opmaakprofiel4 2 22 4 7 4" xfId="37416" xr:uid="{00000000-0005-0000-0000-000025C80000}"/>
    <cellStyle name="TotRow - Opmaakprofiel4 2 22 4 7 5" xfId="51339" xr:uid="{00000000-0005-0000-0000-000026C80000}"/>
    <cellStyle name="TotRow - Opmaakprofiel4 2 22 4 8" xfId="10219" xr:uid="{00000000-0005-0000-0000-000027C80000}"/>
    <cellStyle name="TotRow - Opmaakprofiel4 2 22 4 8 2" xfId="22517" xr:uid="{00000000-0005-0000-0000-000028C80000}"/>
    <cellStyle name="TotRow - Opmaakprofiel4 2 22 4 8 3" xfId="44278" xr:uid="{00000000-0005-0000-0000-000029C80000}"/>
    <cellStyle name="TotRow - Opmaakprofiel4 2 22 4 8 4" xfId="31986" xr:uid="{00000000-0005-0000-0000-00002AC80000}"/>
    <cellStyle name="TotRow - Opmaakprofiel4 2 22 4 8 5" xfId="55184" xr:uid="{00000000-0005-0000-0000-00002BC80000}"/>
    <cellStyle name="TotRow - Opmaakprofiel4 2 22 4 9" xfId="18545" xr:uid="{00000000-0005-0000-0000-00002CC80000}"/>
    <cellStyle name="TotRow - Opmaakprofiel4 2 22 5" xfId="1184" xr:uid="{00000000-0005-0000-0000-00002DC80000}"/>
    <cellStyle name="TotRow - Opmaakprofiel4 2 22 5 2" xfId="2224" xr:uid="{00000000-0005-0000-0000-00002EC80000}"/>
    <cellStyle name="TotRow - Opmaakprofiel4 2 22 5 2 2" xfId="11954" xr:uid="{00000000-0005-0000-0000-00002FC80000}"/>
    <cellStyle name="TotRow - Opmaakprofiel4 2 22 5 2 2 2" xfId="24253" xr:uid="{00000000-0005-0000-0000-000030C80000}"/>
    <cellStyle name="TotRow - Opmaakprofiel4 2 22 5 2 2 3" xfId="36305" xr:uid="{00000000-0005-0000-0000-000031C80000}"/>
    <cellStyle name="TotRow - Opmaakprofiel4 2 22 5 2 2 4" xfId="47028" xr:uid="{00000000-0005-0000-0000-000032C80000}"/>
    <cellStyle name="TotRow - Opmaakprofiel4 2 22 5 2 2 5" xfId="56919" xr:uid="{00000000-0005-0000-0000-000033C80000}"/>
    <cellStyle name="TotRow - Opmaakprofiel4 2 22 5 2 3" xfId="18553" xr:uid="{00000000-0005-0000-0000-000034C80000}"/>
    <cellStyle name="TotRow - Opmaakprofiel4 2 22 5 2 4" xfId="30605" xr:uid="{00000000-0005-0000-0000-000035C80000}"/>
    <cellStyle name="TotRow - Opmaakprofiel4 2 22 5 2 5" xfId="37415" xr:uid="{00000000-0005-0000-0000-000036C80000}"/>
    <cellStyle name="TotRow - Opmaakprofiel4 2 22 5 2 6" xfId="51340" xr:uid="{00000000-0005-0000-0000-000037C80000}"/>
    <cellStyle name="TotRow - Opmaakprofiel4 2 22 5 3" xfId="3195" xr:uid="{00000000-0005-0000-0000-000038C80000}"/>
    <cellStyle name="TotRow - Opmaakprofiel4 2 22 5 3 2" xfId="11955" xr:uid="{00000000-0005-0000-0000-000039C80000}"/>
    <cellStyle name="TotRow - Opmaakprofiel4 2 22 5 3 2 2" xfId="24254" xr:uid="{00000000-0005-0000-0000-00003AC80000}"/>
    <cellStyle name="TotRow - Opmaakprofiel4 2 22 5 3 2 3" xfId="36306" xr:uid="{00000000-0005-0000-0000-00003BC80000}"/>
    <cellStyle name="TotRow - Opmaakprofiel4 2 22 5 3 2 4" xfId="47029" xr:uid="{00000000-0005-0000-0000-00003CC80000}"/>
    <cellStyle name="TotRow - Opmaakprofiel4 2 22 5 3 2 5" xfId="56920" xr:uid="{00000000-0005-0000-0000-00003DC80000}"/>
    <cellStyle name="TotRow - Opmaakprofiel4 2 22 5 3 3" xfId="18554" xr:uid="{00000000-0005-0000-0000-00003EC80000}"/>
    <cellStyle name="TotRow - Opmaakprofiel4 2 22 5 3 4" xfId="30606" xr:uid="{00000000-0005-0000-0000-00003FC80000}"/>
    <cellStyle name="TotRow - Opmaakprofiel4 2 22 5 3 5" xfId="37414" xr:uid="{00000000-0005-0000-0000-000040C80000}"/>
    <cellStyle name="TotRow - Opmaakprofiel4 2 22 5 3 6" xfId="51341" xr:uid="{00000000-0005-0000-0000-000041C80000}"/>
    <cellStyle name="TotRow - Opmaakprofiel4 2 22 5 4" xfId="4010" xr:uid="{00000000-0005-0000-0000-000042C80000}"/>
    <cellStyle name="TotRow - Opmaakprofiel4 2 22 5 4 2" xfId="11956" xr:uid="{00000000-0005-0000-0000-000043C80000}"/>
    <cellStyle name="TotRow - Opmaakprofiel4 2 22 5 4 2 2" xfId="24255" xr:uid="{00000000-0005-0000-0000-000044C80000}"/>
    <cellStyle name="TotRow - Opmaakprofiel4 2 22 5 4 2 3" xfId="36307" xr:uid="{00000000-0005-0000-0000-000045C80000}"/>
    <cellStyle name="TotRow - Opmaakprofiel4 2 22 5 4 2 4" xfId="47030" xr:uid="{00000000-0005-0000-0000-000046C80000}"/>
    <cellStyle name="TotRow - Opmaakprofiel4 2 22 5 4 2 5" xfId="56921" xr:uid="{00000000-0005-0000-0000-000047C80000}"/>
    <cellStyle name="TotRow - Opmaakprofiel4 2 22 5 4 3" xfId="18555" xr:uid="{00000000-0005-0000-0000-000048C80000}"/>
    <cellStyle name="TotRow - Opmaakprofiel4 2 22 5 4 4" xfId="30607" xr:uid="{00000000-0005-0000-0000-000049C80000}"/>
    <cellStyle name="TotRow - Opmaakprofiel4 2 22 5 4 5" xfId="37413" xr:uid="{00000000-0005-0000-0000-00004AC80000}"/>
    <cellStyle name="TotRow - Opmaakprofiel4 2 22 5 4 6" xfId="51342" xr:uid="{00000000-0005-0000-0000-00004BC80000}"/>
    <cellStyle name="TotRow - Opmaakprofiel4 2 22 5 5" xfId="6665" xr:uid="{00000000-0005-0000-0000-00004CC80000}"/>
    <cellStyle name="TotRow - Opmaakprofiel4 2 22 5 5 2" xfId="11957" xr:uid="{00000000-0005-0000-0000-00004DC80000}"/>
    <cellStyle name="TotRow - Opmaakprofiel4 2 22 5 5 2 2" xfId="24256" xr:uid="{00000000-0005-0000-0000-00004EC80000}"/>
    <cellStyle name="TotRow - Opmaakprofiel4 2 22 5 5 2 3" xfId="36308" xr:uid="{00000000-0005-0000-0000-00004FC80000}"/>
    <cellStyle name="TotRow - Opmaakprofiel4 2 22 5 5 2 4" xfId="47031" xr:uid="{00000000-0005-0000-0000-000050C80000}"/>
    <cellStyle name="TotRow - Opmaakprofiel4 2 22 5 5 2 5" xfId="56922" xr:uid="{00000000-0005-0000-0000-000051C80000}"/>
    <cellStyle name="TotRow - Opmaakprofiel4 2 22 5 5 3" xfId="18556" xr:uid="{00000000-0005-0000-0000-000052C80000}"/>
    <cellStyle name="TotRow - Opmaakprofiel4 2 22 5 5 4" xfId="30608" xr:uid="{00000000-0005-0000-0000-000053C80000}"/>
    <cellStyle name="TotRow - Opmaakprofiel4 2 22 5 5 5" xfId="37412" xr:uid="{00000000-0005-0000-0000-000054C80000}"/>
    <cellStyle name="TotRow - Opmaakprofiel4 2 22 5 5 6" xfId="51343" xr:uid="{00000000-0005-0000-0000-000055C80000}"/>
    <cellStyle name="TotRow - Opmaakprofiel4 2 22 5 6" xfId="6666" xr:uid="{00000000-0005-0000-0000-000056C80000}"/>
    <cellStyle name="TotRow - Opmaakprofiel4 2 22 5 6 2" xfId="11958" xr:uid="{00000000-0005-0000-0000-000057C80000}"/>
    <cellStyle name="TotRow - Opmaakprofiel4 2 22 5 6 2 2" xfId="24257" xr:uid="{00000000-0005-0000-0000-000058C80000}"/>
    <cellStyle name="TotRow - Opmaakprofiel4 2 22 5 6 2 3" xfId="36309" xr:uid="{00000000-0005-0000-0000-000059C80000}"/>
    <cellStyle name="TotRow - Opmaakprofiel4 2 22 5 6 2 4" xfId="47032" xr:uid="{00000000-0005-0000-0000-00005AC80000}"/>
    <cellStyle name="TotRow - Opmaakprofiel4 2 22 5 6 2 5" xfId="56923" xr:uid="{00000000-0005-0000-0000-00005BC80000}"/>
    <cellStyle name="TotRow - Opmaakprofiel4 2 22 5 6 3" xfId="18557" xr:uid="{00000000-0005-0000-0000-00005CC80000}"/>
    <cellStyle name="TotRow - Opmaakprofiel4 2 22 5 6 4" xfId="30609" xr:uid="{00000000-0005-0000-0000-00005DC80000}"/>
    <cellStyle name="TotRow - Opmaakprofiel4 2 22 5 6 5" xfId="37411" xr:uid="{00000000-0005-0000-0000-00005EC80000}"/>
    <cellStyle name="TotRow - Opmaakprofiel4 2 22 5 6 6" xfId="51344" xr:uid="{00000000-0005-0000-0000-00005FC80000}"/>
    <cellStyle name="TotRow - Opmaakprofiel4 2 22 5 7" xfId="6667" xr:uid="{00000000-0005-0000-0000-000060C80000}"/>
    <cellStyle name="TotRow - Opmaakprofiel4 2 22 5 7 2" xfId="18558" xr:uid="{00000000-0005-0000-0000-000061C80000}"/>
    <cellStyle name="TotRow - Opmaakprofiel4 2 22 5 7 3" xfId="30610" xr:uid="{00000000-0005-0000-0000-000062C80000}"/>
    <cellStyle name="TotRow - Opmaakprofiel4 2 22 5 7 4" xfId="31314" xr:uid="{00000000-0005-0000-0000-000063C80000}"/>
    <cellStyle name="TotRow - Opmaakprofiel4 2 22 5 7 5" xfId="51345" xr:uid="{00000000-0005-0000-0000-000064C80000}"/>
    <cellStyle name="TotRow - Opmaakprofiel4 2 22 5 8" xfId="7136" xr:uid="{00000000-0005-0000-0000-000065C80000}"/>
    <cellStyle name="TotRow - Opmaakprofiel4 2 22 5 8 2" xfId="19434" xr:uid="{00000000-0005-0000-0000-000066C80000}"/>
    <cellStyle name="TotRow - Opmaakprofiel4 2 22 5 8 3" xfId="41237" xr:uid="{00000000-0005-0000-0000-000067C80000}"/>
    <cellStyle name="TotRow - Opmaakprofiel4 2 22 5 8 4" xfId="36912" xr:uid="{00000000-0005-0000-0000-000068C80000}"/>
    <cellStyle name="TotRow - Opmaakprofiel4 2 22 5 8 5" xfId="52106" xr:uid="{00000000-0005-0000-0000-000069C80000}"/>
    <cellStyle name="TotRow - Opmaakprofiel4 2 22 5 9" xfId="18552" xr:uid="{00000000-0005-0000-0000-00006AC80000}"/>
    <cellStyle name="TotRow - Opmaakprofiel4 2 22 6" xfId="1162" xr:uid="{00000000-0005-0000-0000-00006BC80000}"/>
    <cellStyle name="TotRow - Opmaakprofiel4 2 22 6 2" xfId="2266" xr:uid="{00000000-0005-0000-0000-00006CC80000}"/>
    <cellStyle name="TotRow - Opmaakprofiel4 2 22 6 2 2" xfId="11959" xr:uid="{00000000-0005-0000-0000-00006DC80000}"/>
    <cellStyle name="TotRow - Opmaakprofiel4 2 22 6 2 2 2" xfId="24258" xr:uid="{00000000-0005-0000-0000-00006EC80000}"/>
    <cellStyle name="TotRow - Opmaakprofiel4 2 22 6 2 2 3" xfId="36310" xr:uid="{00000000-0005-0000-0000-00006FC80000}"/>
    <cellStyle name="TotRow - Opmaakprofiel4 2 22 6 2 2 4" xfId="47033" xr:uid="{00000000-0005-0000-0000-000070C80000}"/>
    <cellStyle name="TotRow - Opmaakprofiel4 2 22 6 2 2 5" xfId="56924" xr:uid="{00000000-0005-0000-0000-000071C80000}"/>
    <cellStyle name="TotRow - Opmaakprofiel4 2 22 6 2 3" xfId="18560" xr:uid="{00000000-0005-0000-0000-000072C80000}"/>
    <cellStyle name="TotRow - Opmaakprofiel4 2 22 6 2 4" xfId="30612" xr:uid="{00000000-0005-0000-0000-000073C80000}"/>
    <cellStyle name="TotRow - Opmaakprofiel4 2 22 6 2 5" xfId="37409" xr:uid="{00000000-0005-0000-0000-000074C80000}"/>
    <cellStyle name="TotRow - Opmaakprofiel4 2 22 6 2 6" xfId="51346" xr:uid="{00000000-0005-0000-0000-000075C80000}"/>
    <cellStyle name="TotRow - Opmaakprofiel4 2 22 6 3" xfId="3173" xr:uid="{00000000-0005-0000-0000-000076C80000}"/>
    <cellStyle name="TotRow - Opmaakprofiel4 2 22 6 3 2" xfId="11960" xr:uid="{00000000-0005-0000-0000-000077C80000}"/>
    <cellStyle name="TotRow - Opmaakprofiel4 2 22 6 3 2 2" xfId="24259" xr:uid="{00000000-0005-0000-0000-000078C80000}"/>
    <cellStyle name="TotRow - Opmaakprofiel4 2 22 6 3 2 3" xfId="36311" xr:uid="{00000000-0005-0000-0000-000079C80000}"/>
    <cellStyle name="TotRow - Opmaakprofiel4 2 22 6 3 2 4" xfId="47034" xr:uid="{00000000-0005-0000-0000-00007AC80000}"/>
    <cellStyle name="TotRow - Opmaakprofiel4 2 22 6 3 2 5" xfId="56925" xr:uid="{00000000-0005-0000-0000-00007BC80000}"/>
    <cellStyle name="TotRow - Opmaakprofiel4 2 22 6 3 3" xfId="18561" xr:uid="{00000000-0005-0000-0000-00007CC80000}"/>
    <cellStyle name="TotRow - Opmaakprofiel4 2 22 6 3 4" xfId="30613" xr:uid="{00000000-0005-0000-0000-00007DC80000}"/>
    <cellStyle name="TotRow - Opmaakprofiel4 2 22 6 3 5" xfId="37408" xr:uid="{00000000-0005-0000-0000-00007EC80000}"/>
    <cellStyle name="TotRow - Opmaakprofiel4 2 22 6 3 6" xfId="51347" xr:uid="{00000000-0005-0000-0000-00007FC80000}"/>
    <cellStyle name="TotRow - Opmaakprofiel4 2 22 6 4" xfId="3991" xr:uid="{00000000-0005-0000-0000-000080C80000}"/>
    <cellStyle name="TotRow - Opmaakprofiel4 2 22 6 4 2" xfId="11961" xr:uid="{00000000-0005-0000-0000-000081C80000}"/>
    <cellStyle name="TotRow - Opmaakprofiel4 2 22 6 4 2 2" xfId="24260" xr:uid="{00000000-0005-0000-0000-000082C80000}"/>
    <cellStyle name="TotRow - Opmaakprofiel4 2 22 6 4 2 3" xfId="36312" xr:uid="{00000000-0005-0000-0000-000083C80000}"/>
    <cellStyle name="TotRow - Opmaakprofiel4 2 22 6 4 2 4" xfId="47035" xr:uid="{00000000-0005-0000-0000-000084C80000}"/>
    <cellStyle name="TotRow - Opmaakprofiel4 2 22 6 4 2 5" xfId="56926" xr:uid="{00000000-0005-0000-0000-000085C80000}"/>
    <cellStyle name="TotRow - Opmaakprofiel4 2 22 6 4 3" xfId="18562" xr:uid="{00000000-0005-0000-0000-000086C80000}"/>
    <cellStyle name="TotRow - Opmaakprofiel4 2 22 6 4 4" xfId="30614" xr:uid="{00000000-0005-0000-0000-000087C80000}"/>
    <cellStyle name="TotRow - Opmaakprofiel4 2 22 6 4 5" xfId="37407" xr:uid="{00000000-0005-0000-0000-000088C80000}"/>
    <cellStyle name="TotRow - Opmaakprofiel4 2 22 6 4 6" xfId="51348" xr:uid="{00000000-0005-0000-0000-000089C80000}"/>
    <cellStyle name="TotRow - Opmaakprofiel4 2 22 6 5" xfId="6668" xr:uid="{00000000-0005-0000-0000-00008AC80000}"/>
    <cellStyle name="TotRow - Opmaakprofiel4 2 22 6 5 2" xfId="11962" xr:uid="{00000000-0005-0000-0000-00008BC80000}"/>
    <cellStyle name="TotRow - Opmaakprofiel4 2 22 6 5 2 2" xfId="24261" xr:uid="{00000000-0005-0000-0000-00008CC80000}"/>
    <cellStyle name="TotRow - Opmaakprofiel4 2 22 6 5 2 3" xfId="36313" xr:uid="{00000000-0005-0000-0000-00008DC80000}"/>
    <cellStyle name="TotRow - Opmaakprofiel4 2 22 6 5 2 4" xfId="47036" xr:uid="{00000000-0005-0000-0000-00008EC80000}"/>
    <cellStyle name="TotRow - Opmaakprofiel4 2 22 6 5 2 5" xfId="56927" xr:uid="{00000000-0005-0000-0000-00008FC80000}"/>
    <cellStyle name="TotRow - Opmaakprofiel4 2 22 6 5 3" xfId="18563" xr:uid="{00000000-0005-0000-0000-000090C80000}"/>
    <cellStyle name="TotRow - Opmaakprofiel4 2 22 6 5 4" xfId="30615" xr:uid="{00000000-0005-0000-0000-000091C80000}"/>
    <cellStyle name="TotRow - Opmaakprofiel4 2 22 6 5 5" xfId="37406" xr:uid="{00000000-0005-0000-0000-000092C80000}"/>
    <cellStyle name="TotRow - Opmaakprofiel4 2 22 6 5 6" xfId="51349" xr:uid="{00000000-0005-0000-0000-000093C80000}"/>
    <cellStyle name="TotRow - Opmaakprofiel4 2 22 6 6" xfId="6669" xr:uid="{00000000-0005-0000-0000-000094C80000}"/>
    <cellStyle name="TotRow - Opmaakprofiel4 2 22 6 6 2" xfId="11963" xr:uid="{00000000-0005-0000-0000-000095C80000}"/>
    <cellStyle name="TotRow - Opmaakprofiel4 2 22 6 6 2 2" xfId="24262" xr:uid="{00000000-0005-0000-0000-000096C80000}"/>
    <cellStyle name="TotRow - Opmaakprofiel4 2 22 6 6 2 3" xfId="36314" xr:uid="{00000000-0005-0000-0000-000097C80000}"/>
    <cellStyle name="TotRow - Opmaakprofiel4 2 22 6 6 2 4" xfId="47037" xr:uid="{00000000-0005-0000-0000-000098C80000}"/>
    <cellStyle name="TotRow - Opmaakprofiel4 2 22 6 6 2 5" xfId="56928" xr:uid="{00000000-0005-0000-0000-000099C80000}"/>
    <cellStyle name="TotRow - Opmaakprofiel4 2 22 6 6 3" xfId="18564" xr:uid="{00000000-0005-0000-0000-00009AC80000}"/>
    <cellStyle name="TotRow - Opmaakprofiel4 2 22 6 6 4" xfId="30616" xr:uid="{00000000-0005-0000-0000-00009BC80000}"/>
    <cellStyle name="TotRow - Opmaakprofiel4 2 22 6 6 5" xfId="37405" xr:uid="{00000000-0005-0000-0000-00009CC80000}"/>
    <cellStyle name="TotRow - Opmaakprofiel4 2 22 6 6 6" xfId="51350" xr:uid="{00000000-0005-0000-0000-00009DC80000}"/>
    <cellStyle name="TotRow - Opmaakprofiel4 2 22 6 7" xfId="6670" xr:uid="{00000000-0005-0000-0000-00009EC80000}"/>
    <cellStyle name="TotRow - Opmaakprofiel4 2 22 6 7 2" xfId="18565" xr:uid="{00000000-0005-0000-0000-00009FC80000}"/>
    <cellStyle name="TotRow - Opmaakprofiel4 2 22 6 7 3" xfId="30617" xr:uid="{00000000-0005-0000-0000-0000A0C80000}"/>
    <cellStyle name="TotRow - Opmaakprofiel4 2 22 6 7 4" xfId="37404" xr:uid="{00000000-0005-0000-0000-0000A1C80000}"/>
    <cellStyle name="TotRow - Opmaakprofiel4 2 22 6 7 5" xfId="51351" xr:uid="{00000000-0005-0000-0000-0000A2C80000}"/>
    <cellStyle name="TotRow - Opmaakprofiel4 2 22 6 8" xfId="7155" xr:uid="{00000000-0005-0000-0000-0000A3C80000}"/>
    <cellStyle name="TotRow - Opmaakprofiel4 2 22 6 8 2" xfId="19453" xr:uid="{00000000-0005-0000-0000-0000A4C80000}"/>
    <cellStyle name="TotRow - Opmaakprofiel4 2 22 6 8 3" xfId="41256" xr:uid="{00000000-0005-0000-0000-0000A5C80000}"/>
    <cellStyle name="TotRow - Opmaakprofiel4 2 22 6 8 4" xfId="43589" xr:uid="{00000000-0005-0000-0000-0000A6C80000}"/>
    <cellStyle name="TotRow - Opmaakprofiel4 2 22 6 8 5" xfId="52125" xr:uid="{00000000-0005-0000-0000-0000A7C80000}"/>
    <cellStyle name="TotRow - Opmaakprofiel4 2 22 6 9" xfId="18559" xr:uid="{00000000-0005-0000-0000-0000A8C80000}"/>
    <cellStyle name="TotRow - Opmaakprofiel4 2 22 7" xfId="1564" xr:uid="{00000000-0005-0000-0000-0000A9C80000}"/>
    <cellStyle name="TotRow - Opmaakprofiel4 2 22 7 2" xfId="11964" xr:uid="{00000000-0005-0000-0000-0000AAC80000}"/>
    <cellStyle name="TotRow - Opmaakprofiel4 2 22 7 2 2" xfId="24263" xr:uid="{00000000-0005-0000-0000-0000ABC80000}"/>
    <cellStyle name="TotRow - Opmaakprofiel4 2 22 7 2 3" xfId="36315" xr:uid="{00000000-0005-0000-0000-0000ACC80000}"/>
    <cellStyle name="TotRow - Opmaakprofiel4 2 22 7 2 4" xfId="47038" xr:uid="{00000000-0005-0000-0000-0000ADC80000}"/>
    <cellStyle name="TotRow - Opmaakprofiel4 2 22 7 2 5" xfId="56929" xr:uid="{00000000-0005-0000-0000-0000AEC80000}"/>
    <cellStyle name="TotRow - Opmaakprofiel4 2 22 7 3" xfId="18566" xr:uid="{00000000-0005-0000-0000-0000AFC80000}"/>
    <cellStyle name="TotRow - Opmaakprofiel4 2 22 7 4" xfId="30618" xr:uid="{00000000-0005-0000-0000-0000B0C80000}"/>
    <cellStyle name="TotRow - Opmaakprofiel4 2 22 7 5" xfId="37403" xr:uid="{00000000-0005-0000-0000-0000B1C80000}"/>
    <cellStyle name="TotRow - Opmaakprofiel4 2 22 7 6" xfId="51352" xr:uid="{00000000-0005-0000-0000-0000B2C80000}"/>
    <cellStyle name="TotRow - Opmaakprofiel4 2 22 8" xfId="2783" xr:uid="{00000000-0005-0000-0000-0000B3C80000}"/>
    <cellStyle name="TotRow - Opmaakprofiel4 2 22 8 2" xfId="11965" xr:uid="{00000000-0005-0000-0000-0000B4C80000}"/>
    <cellStyle name="TotRow - Opmaakprofiel4 2 22 8 2 2" xfId="24264" xr:uid="{00000000-0005-0000-0000-0000B5C80000}"/>
    <cellStyle name="TotRow - Opmaakprofiel4 2 22 8 2 3" xfId="36316" xr:uid="{00000000-0005-0000-0000-0000B6C80000}"/>
    <cellStyle name="TotRow - Opmaakprofiel4 2 22 8 2 4" xfId="47039" xr:uid="{00000000-0005-0000-0000-0000B7C80000}"/>
    <cellStyle name="TotRow - Opmaakprofiel4 2 22 8 2 5" xfId="56930" xr:uid="{00000000-0005-0000-0000-0000B8C80000}"/>
    <cellStyle name="TotRow - Opmaakprofiel4 2 22 8 3" xfId="18567" xr:uid="{00000000-0005-0000-0000-0000B9C80000}"/>
    <cellStyle name="TotRow - Opmaakprofiel4 2 22 8 4" xfId="30619" xr:uid="{00000000-0005-0000-0000-0000BAC80000}"/>
    <cellStyle name="TotRow - Opmaakprofiel4 2 22 8 5" xfId="37402" xr:uid="{00000000-0005-0000-0000-0000BBC80000}"/>
    <cellStyle name="TotRow - Opmaakprofiel4 2 22 8 6" xfId="51353" xr:uid="{00000000-0005-0000-0000-0000BCC80000}"/>
    <cellStyle name="TotRow - Opmaakprofiel4 2 22 9" xfId="3642" xr:uid="{00000000-0005-0000-0000-0000BDC80000}"/>
    <cellStyle name="TotRow - Opmaakprofiel4 2 22 9 2" xfId="11966" xr:uid="{00000000-0005-0000-0000-0000BEC80000}"/>
    <cellStyle name="TotRow - Opmaakprofiel4 2 22 9 2 2" xfId="24265" xr:uid="{00000000-0005-0000-0000-0000BFC80000}"/>
    <cellStyle name="TotRow - Opmaakprofiel4 2 22 9 2 3" xfId="36317" xr:uid="{00000000-0005-0000-0000-0000C0C80000}"/>
    <cellStyle name="TotRow - Opmaakprofiel4 2 22 9 2 4" xfId="47040" xr:uid="{00000000-0005-0000-0000-0000C1C80000}"/>
    <cellStyle name="TotRow - Opmaakprofiel4 2 22 9 2 5" xfId="56931" xr:uid="{00000000-0005-0000-0000-0000C2C80000}"/>
    <cellStyle name="TotRow - Opmaakprofiel4 2 22 9 3" xfId="18568" xr:uid="{00000000-0005-0000-0000-0000C3C80000}"/>
    <cellStyle name="TotRow - Opmaakprofiel4 2 22 9 4" xfId="30620" xr:uid="{00000000-0005-0000-0000-0000C4C80000}"/>
    <cellStyle name="TotRow - Opmaakprofiel4 2 22 9 5" xfId="37401" xr:uid="{00000000-0005-0000-0000-0000C5C80000}"/>
    <cellStyle name="TotRow - Opmaakprofiel4 2 22 9 6" xfId="51354" xr:uid="{00000000-0005-0000-0000-0000C6C80000}"/>
    <cellStyle name="TotRow - Opmaakprofiel4 2 23" xfId="795" xr:uid="{00000000-0005-0000-0000-0000C7C80000}"/>
    <cellStyle name="TotRow - Opmaakprofiel4 2 23 10" xfId="6671" xr:uid="{00000000-0005-0000-0000-0000C8C80000}"/>
    <cellStyle name="TotRow - Opmaakprofiel4 2 23 10 2" xfId="11967" xr:uid="{00000000-0005-0000-0000-0000C9C80000}"/>
    <cellStyle name="TotRow - Opmaakprofiel4 2 23 10 2 2" xfId="24266" xr:uid="{00000000-0005-0000-0000-0000CAC80000}"/>
    <cellStyle name="TotRow - Opmaakprofiel4 2 23 10 2 3" xfId="36318" xr:uid="{00000000-0005-0000-0000-0000CBC80000}"/>
    <cellStyle name="TotRow - Opmaakprofiel4 2 23 10 2 4" xfId="47041" xr:uid="{00000000-0005-0000-0000-0000CCC80000}"/>
    <cellStyle name="TotRow - Opmaakprofiel4 2 23 10 2 5" xfId="56932" xr:uid="{00000000-0005-0000-0000-0000CDC80000}"/>
    <cellStyle name="TotRow - Opmaakprofiel4 2 23 10 3" xfId="18570" xr:uid="{00000000-0005-0000-0000-0000CEC80000}"/>
    <cellStyle name="TotRow - Opmaakprofiel4 2 23 10 4" xfId="30622" xr:uid="{00000000-0005-0000-0000-0000CFC80000}"/>
    <cellStyle name="TotRow - Opmaakprofiel4 2 23 10 5" xfId="37399" xr:uid="{00000000-0005-0000-0000-0000D0C80000}"/>
    <cellStyle name="TotRow - Opmaakprofiel4 2 23 10 6" xfId="51355" xr:uid="{00000000-0005-0000-0000-0000D1C80000}"/>
    <cellStyle name="TotRow - Opmaakprofiel4 2 23 11" xfId="6672" xr:uid="{00000000-0005-0000-0000-0000D2C80000}"/>
    <cellStyle name="TotRow - Opmaakprofiel4 2 23 11 2" xfId="11968" xr:uid="{00000000-0005-0000-0000-0000D3C80000}"/>
    <cellStyle name="TotRow - Opmaakprofiel4 2 23 11 2 2" xfId="24267" xr:uid="{00000000-0005-0000-0000-0000D4C80000}"/>
    <cellStyle name="TotRow - Opmaakprofiel4 2 23 11 2 3" xfId="36319" xr:uid="{00000000-0005-0000-0000-0000D5C80000}"/>
    <cellStyle name="TotRow - Opmaakprofiel4 2 23 11 2 4" xfId="47042" xr:uid="{00000000-0005-0000-0000-0000D6C80000}"/>
    <cellStyle name="TotRow - Opmaakprofiel4 2 23 11 2 5" xfId="56933" xr:uid="{00000000-0005-0000-0000-0000D7C80000}"/>
    <cellStyle name="TotRow - Opmaakprofiel4 2 23 11 3" xfId="18571" xr:uid="{00000000-0005-0000-0000-0000D8C80000}"/>
    <cellStyle name="TotRow - Opmaakprofiel4 2 23 11 4" xfId="30623" xr:uid="{00000000-0005-0000-0000-0000D9C80000}"/>
    <cellStyle name="TotRow - Opmaakprofiel4 2 23 11 5" xfId="37398" xr:uid="{00000000-0005-0000-0000-0000DAC80000}"/>
    <cellStyle name="TotRow - Opmaakprofiel4 2 23 11 6" xfId="51356" xr:uid="{00000000-0005-0000-0000-0000DBC80000}"/>
    <cellStyle name="TotRow - Opmaakprofiel4 2 23 12" xfId="6673" xr:uid="{00000000-0005-0000-0000-0000DCC80000}"/>
    <cellStyle name="TotRow - Opmaakprofiel4 2 23 12 2" xfId="18572" xr:uid="{00000000-0005-0000-0000-0000DDC80000}"/>
    <cellStyle name="TotRow - Opmaakprofiel4 2 23 12 3" xfId="30624" xr:uid="{00000000-0005-0000-0000-0000DEC80000}"/>
    <cellStyle name="TotRow - Opmaakprofiel4 2 23 12 4" xfId="31308" xr:uid="{00000000-0005-0000-0000-0000DFC80000}"/>
    <cellStyle name="TotRow - Opmaakprofiel4 2 23 12 5" xfId="51357" xr:uid="{00000000-0005-0000-0000-0000E0C80000}"/>
    <cellStyle name="TotRow - Opmaakprofiel4 2 23 13" xfId="10096" xr:uid="{00000000-0005-0000-0000-0000E1C80000}"/>
    <cellStyle name="TotRow - Opmaakprofiel4 2 23 13 2" xfId="22394" xr:uid="{00000000-0005-0000-0000-0000E2C80000}"/>
    <cellStyle name="TotRow - Opmaakprofiel4 2 23 13 3" xfId="44158" xr:uid="{00000000-0005-0000-0000-0000E3C80000}"/>
    <cellStyle name="TotRow - Opmaakprofiel4 2 23 13 4" xfId="42379" xr:uid="{00000000-0005-0000-0000-0000E4C80000}"/>
    <cellStyle name="TotRow - Opmaakprofiel4 2 23 13 5" xfId="55061" xr:uid="{00000000-0005-0000-0000-0000E5C80000}"/>
    <cellStyle name="TotRow - Opmaakprofiel4 2 23 14" xfId="18569" xr:uid="{00000000-0005-0000-0000-0000E6C80000}"/>
    <cellStyle name="TotRow - Opmaakprofiel4 2 23 2" xfId="952" xr:uid="{00000000-0005-0000-0000-0000E7C80000}"/>
    <cellStyle name="TotRow - Opmaakprofiel4 2 23 2 2" xfId="2182" xr:uid="{00000000-0005-0000-0000-0000E8C80000}"/>
    <cellStyle name="TotRow - Opmaakprofiel4 2 23 2 2 2" xfId="11969" xr:uid="{00000000-0005-0000-0000-0000E9C80000}"/>
    <cellStyle name="TotRow - Opmaakprofiel4 2 23 2 2 2 2" xfId="24268" xr:uid="{00000000-0005-0000-0000-0000EAC80000}"/>
    <cellStyle name="TotRow - Opmaakprofiel4 2 23 2 2 2 3" xfId="36320" xr:uid="{00000000-0005-0000-0000-0000EBC80000}"/>
    <cellStyle name="TotRow - Opmaakprofiel4 2 23 2 2 2 4" xfId="47043" xr:uid="{00000000-0005-0000-0000-0000ECC80000}"/>
    <cellStyle name="TotRow - Opmaakprofiel4 2 23 2 2 2 5" xfId="56934" xr:uid="{00000000-0005-0000-0000-0000EDC80000}"/>
    <cellStyle name="TotRow - Opmaakprofiel4 2 23 2 2 3" xfId="18574" xr:uid="{00000000-0005-0000-0000-0000EEC80000}"/>
    <cellStyle name="TotRow - Opmaakprofiel4 2 23 2 2 4" xfId="30626" xr:uid="{00000000-0005-0000-0000-0000EFC80000}"/>
    <cellStyle name="TotRow - Opmaakprofiel4 2 23 2 2 5" xfId="37397" xr:uid="{00000000-0005-0000-0000-0000F0C80000}"/>
    <cellStyle name="TotRow - Opmaakprofiel4 2 23 2 2 6" xfId="51358" xr:uid="{00000000-0005-0000-0000-0000F1C80000}"/>
    <cellStyle name="TotRow - Opmaakprofiel4 2 23 2 3" xfId="2963" xr:uid="{00000000-0005-0000-0000-0000F2C80000}"/>
    <cellStyle name="TotRow - Opmaakprofiel4 2 23 2 3 2" xfId="11970" xr:uid="{00000000-0005-0000-0000-0000F3C80000}"/>
    <cellStyle name="TotRow - Opmaakprofiel4 2 23 2 3 2 2" xfId="24269" xr:uid="{00000000-0005-0000-0000-0000F4C80000}"/>
    <cellStyle name="TotRow - Opmaakprofiel4 2 23 2 3 2 3" xfId="36321" xr:uid="{00000000-0005-0000-0000-0000F5C80000}"/>
    <cellStyle name="TotRow - Opmaakprofiel4 2 23 2 3 2 4" xfId="47044" xr:uid="{00000000-0005-0000-0000-0000F6C80000}"/>
    <cellStyle name="TotRow - Opmaakprofiel4 2 23 2 3 2 5" xfId="56935" xr:uid="{00000000-0005-0000-0000-0000F7C80000}"/>
    <cellStyle name="TotRow - Opmaakprofiel4 2 23 2 3 3" xfId="18575" xr:uid="{00000000-0005-0000-0000-0000F8C80000}"/>
    <cellStyle name="TotRow - Opmaakprofiel4 2 23 2 3 4" xfId="30627" xr:uid="{00000000-0005-0000-0000-0000F9C80000}"/>
    <cellStyle name="TotRow - Opmaakprofiel4 2 23 2 3 5" xfId="37396" xr:uid="{00000000-0005-0000-0000-0000FAC80000}"/>
    <cellStyle name="TotRow - Opmaakprofiel4 2 23 2 3 6" xfId="51359" xr:uid="{00000000-0005-0000-0000-0000FBC80000}"/>
    <cellStyle name="TotRow - Opmaakprofiel4 2 23 2 4" xfId="3809" xr:uid="{00000000-0005-0000-0000-0000FCC80000}"/>
    <cellStyle name="TotRow - Opmaakprofiel4 2 23 2 4 2" xfId="11971" xr:uid="{00000000-0005-0000-0000-0000FDC80000}"/>
    <cellStyle name="TotRow - Opmaakprofiel4 2 23 2 4 2 2" xfId="24270" xr:uid="{00000000-0005-0000-0000-0000FEC80000}"/>
    <cellStyle name="TotRow - Opmaakprofiel4 2 23 2 4 2 3" xfId="36322" xr:uid="{00000000-0005-0000-0000-0000FFC80000}"/>
    <cellStyle name="TotRow - Opmaakprofiel4 2 23 2 4 2 4" xfId="47045" xr:uid="{00000000-0005-0000-0000-000000C90000}"/>
    <cellStyle name="TotRow - Opmaakprofiel4 2 23 2 4 2 5" xfId="56936" xr:uid="{00000000-0005-0000-0000-000001C90000}"/>
    <cellStyle name="TotRow - Opmaakprofiel4 2 23 2 4 3" xfId="18576" xr:uid="{00000000-0005-0000-0000-000002C90000}"/>
    <cellStyle name="TotRow - Opmaakprofiel4 2 23 2 4 4" xfId="30628" xr:uid="{00000000-0005-0000-0000-000003C90000}"/>
    <cellStyle name="TotRow - Opmaakprofiel4 2 23 2 4 5" xfId="37395" xr:uid="{00000000-0005-0000-0000-000004C90000}"/>
    <cellStyle name="TotRow - Opmaakprofiel4 2 23 2 4 6" xfId="51360" xr:uid="{00000000-0005-0000-0000-000005C90000}"/>
    <cellStyle name="TotRow - Opmaakprofiel4 2 23 2 5" xfId="6674" xr:uid="{00000000-0005-0000-0000-000006C90000}"/>
    <cellStyle name="TotRow - Opmaakprofiel4 2 23 2 5 2" xfId="11972" xr:uid="{00000000-0005-0000-0000-000007C90000}"/>
    <cellStyle name="TotRow - Opmaakprofiel4 2 23 2 5 2 2" xfId="24271" xr:uid="{00000000-0005-0000-0000-000008C90000}"/>
    <cellStyle name="TotRow - Opmaakprofiel4 2 23 2 5 2 3" xfId="36323" xr:uid="{00000000-0005-0000-0000-000009C90000}"/>
    <cellStyle name="TotRow - Opmaakprofiel4 2 23 2 5 2 4" xfId="47046" xr:uid="{00000000-0005-0000-0000-00000AC90000}"/>
    <cellStyle name="TotRow - Opmaakprofiel4 2 23 2 5 2 5" xfId="56937" xr:uid="{00000000-0005-0000-0000-00000BC90000}"/>
    <cellStyle name="TotRow - Opmaakprofiel4 2 23 2 5 3" xfId="18577" xr:uid="{00000000-0005-0000-0000-00000CC90000}"/>
    <cellStyle name="TotRow - Opmaakprofiel4 2 23 2 5 4" xfId="30629" xr:uid="{00000000-0005-0000-0000-00000DC90000}"/>
    <cellStyle name="TotRow - Opmaakprofiel4 2 23 2 5 5" xfId="37394" xr:uid="{00000000-0005-0000-0000-00000EC90000}"/>
    <cellStyle name="TotRow - Opmaakprofiel4 2 23 2 5 6" xfId="51361" xr:uid="{00000000-0005-0000-0000-00000FC90000}"/>
    <cellStyle name="TotRow - Opmaakprofiel4 2 23 2 6" xfId="6675" xr:uid="{00000000-0005-0000-0000-000010C90000}"/>
    <cellStyle name="TotRow - Opmaakprofiel4 2 23 2 6 2" xfId="11973" xr:uid="{00000000-0005-0000-0000-000011C90000}"/>
    <cellStyle name="TotRow - Opmaakprofiel4 2 23 2 6 2 2" xfId="24272" xr:uid="{00000000-0005-0000-0000-000012C90000}"/>
    <cellStyle name="TotRow - Opmaakprofiel4 2 23 2 6 2 3" xfId="36324" xr:uid="{00000000-0005-0000-0000-000013C90000}"/>
    <cellStyle name="TotRow - Opmaakprofiel4 2 23 2 6 2 4" xfId="47047" xr:uid="{00000000-0005-0000-0000-000014C90000}"/>
    <cellStyle name="TotRow - Opmaakprofiel4 2 23 2 6 2 5" xfId="56938" xr:uid="{00000000-0005-0000-0000-000015C90000}"/>
    <cellStyle name="TotRow - Opmaakprofiel4 2 23 2 6 3" xfId="18578" xr:uid="{00000000-0005-0000-0000-000016C90000}"/>
    <cellStyle name="TotRow - Opmaakprofiel4 2 23 2 6 4" xfId="30630" xr:uid="{00000000-0005-0000-0000-000017C90000}"/>
    <cellStyle name="TotRow - Opmaakprofiel4 2 23 2 6 5" xfId="37393" xr:uid="{00000000-0005-0000-0000-000018C90000}"/>
    <cellStyle name="TotRow - Opmaakprofiel4 2 23 2 6 6" xfId="51362" xr:uid="{00000000-0005-0000-0000-000019C90000}"/>
    <cellStyle name="TotRow - Opmaakprofiel4 2 23 2 7" xfId="6676" xr:uid="{00000000-0005-0000-0000-00001AC90000}"/>
    <cellStyle name="TotRow - Opmaakprofiel4 2 23 2 7 2" xfId="18579" xr:uid="{00000000-0005-0000-0000-00001BC90000}"/>
    <cellStyle name="TotRow - Opmaakprofiel4 2 23 2 7 3" xfId="30631" xr:uid="{00000000-0005-0000-0000-00001CC90000}"/>
    <cellStyle name="TotRow - Opmaakprofiel4 2 23 2 7 4" xfId="37392" xr:uid="{00000000-0005-0000-0000-00001DC90000}"/>
    <cellStyle name="TotRow - Opmaakprofiel4 2 23 2 7 5" xfId="51363" xr:uid="{00000000-0005-0000-0000-00001EC90000}"/>
    <cellStyle name="TotRow - Opmaakprofiel4 2 23 2 8" xfId="7299" xr:uid="{00000000-0005-0000-0000-00001FC90000}"/>
    <cellStyle name="TotRow - Opmaakprofiel4 2 23 2 8 2" xfId="19597" xr:uid="{00000000-0005-0000-0000-000020C90000}"/>
    <cellStyle name="TotRow - Opmaakprofiel4 2 23 2 8 3" xfId="41400" xr:uid="{00000000-0005-0000-0000-000021C90000}"/>
    <cellStyle name="TotRow - Opmaakprofiel4 2 23 2 8 4" xfId="43529" xr:uid="{00000000-0005-0000-0000-000022C90000}"/>
    <cellStyle name="TotRow - Opmaakprofiel4 2 23 2 8 5" xfId="52269" xr:uid="{00000000-0005-0000-0000-000023C90000}"/>
    <cellStyle name="TotRow - Opmaakprofiel4 2 23 2 9" xfId="18573" xr:uid="{00000000-0005-0000-0000-000024C90000}"/>
    <cellStyle name="TotRow - Opmaakprofiel4 2 23 3" xfId="1048" xr:uid="{00000000-0005-0000-0000-000025C90000}"/>
    <cellStyle name="TotRow - Opmaakprofiel4 2 23 3 2" xfId="2106" xr:uid="{00000000-0005-0000-0000-000026C90000}"/>
    <cellStyle name="TotRow - Opmaakprofiel4 2 23 3 2 2" xfId="11974" xr:uid="{00000000-0005-0000-0000-000027C90000}"/>
    <cellStyle name="TotRow - Opmaakprofiel4 2 23 3 2 2 2" xfId="24273" xr:uid="{00000000-0005-0000-0000-000028C90000}"/>
    <cellStyle name="TotRow - Opmaakprofiel4 2 23 3 2 2 3" xfId="36325" xr:uid="{00000000-0005-0000-0000-000029C90000}"/>
    <cellStyle name="TotRow - Opmaakprofiel4 2 23 3 2 2 4" xfId="47048" xr:uid="{00000000-0005-0000-0000-00002AC90000}"/>
    <cellStyle name="TotRow - Opmaakprofiel4 2 23 3 2 2 5" xfId="56939" xr:uid="{00000000-0005-0000-0000-00002BC90000}"/>
    <cellStyle name="TotRow - Opmaakprofiel4 2 23 3 2 3" xfId="18581" xr:uid="{00000000-0005-0000-0000-00002CC90000}"/>
    <cellStyle name="TotRow - Opmaakprofiel4 2 23 3 2 4" xfId="30633" xr:uid="{00000000-0005-0000-0000-00002DC90000}"/>
    <cellStyle name="TotRow - Opmaakprofiel4 2 23 3 2 5" xfId="37391" xr:uid="{00000000-0005-0000-0000-00002EC90000}"/>
    <cellStyle name="TotRow - Opmaakprofiel4 2 23 3 2 6" xfId="51364" xr:uid="{00000000-0005-0000-0000-00002FC90000}"/>
    <cellStyle name="TotRow - Opmaakprofiel4 2 23 3 3" xfId="3059" xr:uid="{00000000-0005-0000-0000-000030C90000}"/>
    <cellStyle name="TotRow - Opmaakprofiel4 2 23 3 3 2" xfId="11975" xr:uid="{00000000-0005-0000-0000-000031C90000}"/>
    <cellStyle name="TotRow - Opmaakprofiel4 2 23 3 3 2 2" xfId="24274" xr:uid="{00000000-0005-0000-0000-000032C90000}"/>
    <cellStyle name="TotRow - Opmaakprofiel4 2 23 3 3 2 3" xfId="36326" xr:uid="{00000000-0005-0000-0000-000033C90000}"/>
    <cellStyle name="TotRow - Opmaakprofiel4 2 23 3 3 2 4" xfId="47049" xr:uid="{00000000-0005-0000-0000-000034C90000}"/>
    <cellStyle name="TotRow - Opmaakprofiel4 2 23 3 3 2 5" xfId="56940" xr:uid="{00000000-0005-0000-0000-000035C90000}"/>
    <cellStyle name="TotRow - Opmaakprofiel4 2 23 3 3 3" xfId="18582" xr:uid="{00000000-0005-0000-0000-000036C90000}"/>
    <cellStyle name="TotRow - Opmaakprofiel4 2 23 3 3 4" xfId="30634" xr:uid="{00000000-0005-0000-0000-000037C90000}"/>
    <cellStyle name="TotRow - Opmaakprofiel4 2 23 3 3 5" xfId="31309" xr:uid="{00000000-0005-0000-0000-000038C90000}"/>
    <cellStyle name="TotRow - Opmaakprofiel4 2 23 3 3 6" xfId="51365" xr:uid="{00000000-0005-0000-0000-000039C90000}"/>
    <cellStyle name="TotRow - Opmaakprofiel4 2 23 3 4" xfId="3898" xr:uid="{00000000-0005-0000-0000-00003AC90000}"/>
    <cellStyle name="TotRow - Opmaakprofiel4 2 23 3 4 2" xfId="11976" xr:uid="{00000000-0005-0000-0000-00003BC90000}"/>
    <cellStyle name="TotRow - Opmaakprofiel4 2 23 3 4 2 2" xfId="24275" xr:uid="{00000000-0005-0000-0000-00003CC90000}"/>
    <cellStyle name="TotRow - Opmaakprofiel4 2 23 3 4 2 3" xfId="36327" xr:uid="{00000000-0005-0000-0000-00003DC90000}"/>
    <cellStyle name="TotRow - Opmaakprofiel4 2 23 3 4 2 4" xfId="47050" xr:uid="{00000000-0005-0000-0000-00003EC90000}"/>
    <cellStyle name="TotRow - Opmaakprofiel4 2 23 3 4 2 5" xfId="56941" xr:uid="{00000000-0005-0000-0000-00003FC90000}"/>
    <cellStyle name="TotRow - Opmaakprofiel4 2 23 3 4 3" xfId="18583" xr:uid="{00000000-0005-0000-0000-000040C90000}"/>
    <cellStyle name="TotRow - Opmaakprofiel4 2 23 3 4 4" xfId="30635" xr:uid="{00000000-0005-0000-0000-000041C90000}"/>
    <cellStyle name="TotRow - Opmaakprofiel4 2 23 3 4 5" xfId="37390" xr:uid="{00000000-0005-0000-0000-000042C90000}"/>
    <cellStyle name="TotRow - Opmaakprofiel4 2 23 3 4 6" xfId="51366" xr:uid="{00000000-0005-0000-0000-000043C90000}"/>
    <cellStyle name="TotRow - Opmaakprofiel4 2 23 3 5" xfId="6677" xr:uid="{00000000-0005-0000-0000-000044C90000}"/>
    <cellStyle name="TotRow - Opmaakprofiel4 2 23 3 5 2" xfId="11977" xr:uid="{00000000-0005-0000-0000-000045C90000}"/>
    <cellStyle name="TotRow - Opmaakprofiel4 2 23 3 5 2 2" xfId="24276" xr:uid="{00000000-0005-0000-0000-000046C90000}"/>
    <cellStyle name="TotRow - Opmaakprofiel4 2 23 3 5 2 3" xfId="36328" xr:uid="{00000000-0005-0000-0000-000047C90000}"/>
    <cellStyle name="TotRow - Opmaakprofiel4 2 23 3 5 2 4" xfId="47051" xr:uid="{00000000-0005-0000-0000-000048C90000}"/>
    <cellStyle name="TotRow - Opmaakprofiel4 2 23 3 5 2 5" xfId="56942" xr:uid="{00000000-0005-0000-0000-000049C90000}"/>
    <cellStyle name="TotRow - Opmaakprofiel4 2 23 3 5 3" xfId="18584" xr:uid="{00000000-0005-0000-0000-00004AC90000}"/>
    <cellStyle name="TotRow - Opmaakprofiel4 2 23 3 5 4" xfId="30636" xr:uid="{00000000-0005-0000-0000-00004BC90000}"/>
    <cellStyle name="TotRow - Opmaakprofiel4 2 23 3 5 5" xfId="37389" xr:uid="{00000000-0005-0000-0000-00004CC90000}"/>
    <cellStyle name="TotRow - Opmaakprofiel4 2 23 3 5 6" xfId="51367" xr:uid="{00000000-0005-0000-0000-00004DC90000}"/>
    <cellStyle name="TotRow - Opmaakprofiel4 2 23 3 6" xfId="6678" xr:uid="{00000000-0005-0000-0000-00004EC90000}"/>
    <cellStyle name="TotRow - Opmaakprofiel4 2 23 3 6 2" xfId="11978" xr:uid="{00000000-0005-0000-0000-00004FC90000}"/>
    <cellStyle name="TotRow - Opmaakprofiel4 2 23 3 6 2 2" xfId="24277" xr:uid="{00000000-0005-0000-0000-000050C90000}"/>
    <cellStyle name="TotRow - Opmaakprofiel4 2 23 3 6 2 3" xfId="36329" xr:uid="{00000000-0005-0000-0000-000051C90000}"/>
    <cellStyle name="TotRow - Opmaakprofiel4 2 23 3 6 2 4" xfId="47052" xr:uid="{00000000-0005-0000-0000-000052C90000}"/>
    <cellStyle name="TotRow - Opmaakprofiel4 2 23 3 6 2 5" xfId="56943" xr:uid="{00000000-0005-0000-0000-000053C90000}"/>
    <cellStyle name="TotRow - Opmaakprofiel4 2 23 3 6 3" xfId="18585" xr:uid="{00000000-0005-0000-0000-000054C90000}"/>
    <cellStyle name="TotRow - Opmaakprofiel4 2 23 3 6 4" xfId="30637" xr:uid="{00000000-0005-0000-0000-000055C90000}"/>
    <cellStyle name="TotRow - Opmaakprofiel4 2 23 3 6 5" xfId="37388" xr:uid="{00000000-0005-0000-0000-000056C90000}"/>
    <cellStyle name="TotRow - Opmaakprofiel4 2 23 3 6 6" xfId="51368" xr:uid="{00000000-0005-0000-0000-000057C90000}"/>
    <cellStyle name="TotRow - Opmaakprofiel4 2 23 3 7" xfId="6679" xr:uid="{00000000-0005-0000-0000-000058C90000}"/>
    <cellStyle name="TotRow - Opmaakprofiel4 2 23 3 7 2" xfId="18586" xr:uid="{00000000-0005-0000-0000-000059C90000}"/>
    <cellStyle name="TotRow - Opmaakprofiel4 2 23 3 7 3" xfId="30638" xr:uid="{00000000-0005-0000-0000-00005AC90000}"/>
    <cellStyle name="TotRow - Opmaakprofiel4 2 23 3 7 4" xfId="37387" xr:uid="{00000000-0005-0000-0000-00005BC90000}"/>
    <cellStyle name="TotRow - Opmaakprofiel4 2 23 3 7 5" xfId="51369" xr:uid="{00000000-0005-0000-0000-00005CC90000}"/>
    <cellStyle name="TotRow - Opmaakprofiel4 2 23 3 8" xfId="7232" xr:uid="{00000000-0005-0000-0000-00005DC90000}"/>
    <cellStyle name="TotRow - Opmaakprofiel4 2 23 3 8 2" xfId="19530" xr:uid="{00000000-0005-0000-0000-00005EC90000}"/>
    <cellStyle name="TotRow - Opmaakprofiel4 2 23 3 8 3" xfId="41333" xr:uid="{00000000-0005-0000-0000-00005FC90000}"/>
    <cellStyle name="TotRow - Opmaakprofiel4 2 23 3 8 4" xfId="36856" xr:uid="{00000000-0005-0000-0000-000060C90000}"/>
    <cellStyle name="TotRow - Opmaakprofiel4 2 23 3 8 5" xfId="52202" xr:uid="{00000000-0005-0000-0000-000061C90000}"/>
    <cellStyle name="TotRow - Opmaakprofiel4 2 23 3 9" xfId="18580" xr:uid="{00000000-0005-0000-0000-000062C90000}"/>
    <cellStyle name="TotRow - Opmaakprofiel4 2 23 4" xfId="387" xr:uid="{00000000-0005-0000-0000-000063C90000}"/>
    <cellStyle name="TotRow - Opmaakprofiel4 2 23 4 2" xfId="2211" xr:uid="{00000000-0005-0000-0000-000064C90000}"/>
    <cellStyle name="TotRow - Opmaakprofiel4 2 23 4 2 2" xfId="11979" xr:uid="{00000000-0005-0000-0000-000065C90000}"/>
    <cellStyle name="TotRow - Opmaakprofiel4 2 23 4 2 2 2" xfId="24278" xr:uid="{00000000-0005-0000-0000-000066C90000}"/>
    <cellStyle name="TotRow - Opmaakprofiel4 2 23 4 2 2 3" xfId="36330" xr:uid="{00000000-0005-0000-0000-000067C90000}"/>
    <cellStyle name="TotRow - Opmaakprofiel4 2 23 4 2 2 4" xfId="47053" xr:uid="{00000000-0005-0000-0000-000068C90000}"/>
    <cellStyle name="TotRow - Opmaakprofiel4 2 23 4 2 2 5" xfId="56944" xr:uid="{00000000-0005-0000-0000-000069C90000}"/>
    <cellStyle name="TotRow - Opmaakprofiel4 2 23 4 2 3" xfId="18588" xr:uid="{00000000-0005-0000-0000-00006AC90000}"/>
    <cellStyle name="TotRow - Opmaakprofiel4 2 23 4 2 4" xfId="30640" xr:uid="{00000000-0005-0000-0000-00006BC90000}"/>
    <cellStyle name="TotRow - Opmaakprofiel4 2 23 4 2 5" xfId="37385" xr:uid="{00000000-0005-0000-0000-00006CC90000}"/>
    <cellStyle name="TotRow - Opmaakprofiel4 2 23 4 2 6" xfId="51370" xr:uid="{00000000-0005-0000-0000-00006DC90000}"/>
    <cellStyle name="TotRow - Opmaakprofiel4 2 23 4 3" xfId="2458" xr:uid="{00000000-0005-0000-0000-00006EC90000}"/>
    <cellStyle name="TotRow - Opmaakprofiel4 2 23 4 3 2" xfId="11980" xr:uid="{00000000-0005-0000-0000-00006FC90000}"/>
    <cellStyle name="TotRow - Opmaakprofiel4 2 23 4 3 2 2" xfId="24279" xr:uid="{00000000-0005-0000-0000-000070C90000}"/>
    <cellStyle name="TotRow - Opmaakprofiel4 2 23 4 3 2 3" xfId="36331" xr:uid="{00000000-0005-0000-0000-000071C90000}"/>
    <cellStyle name="TotRow - Opmaakprofiel4 2 23 4 3 2 4" xfId="47054" xr:uid="{00000000-0005-0000-0000-000072C90000}"/>
    <cellStyle name="TotRow - Opmaakprofiel4 2 23 4 3 2 5" xfId="56945" xr:uid="{00000000-0005-0000-0000-000073C90000}"/>
    <cellStyle name="TotRow - Opmaakprofiel4 2 23 4 3 3" xfId="18589" xr:uid="{00000000-0005-0000-0000-000074C90000}"/>
    <cellStyle name="TotRow - Opmaakprofiel4 2 23 4 3 4" xfId="30641" xr:uid="{00000000-0005-0000-0000-000075C90000}"/>
    <cellStyle name="TotRow - Opmaakprofiel4 2 23 4 3 5" xfId="37384" xr:uid="{00000000-0005-0000-0000-000076C90000}"/>
    <cellStyle name="TotRow - Opmaakprofiel4 2 23 4 3 6" xfId="51371" xr:uid="{00000000-0005-0000-0000-000077C90000}"/>
    <cellStyle name="TotRow - Opmaakprofiel4 2 23 4 4" xfId="1915" xr:uid="{00000000-0005-0000-0000-000078C90000}"/>
    <cellStyle name="TotRow - Opmaakprofiel4 2 23 4 4 2" xfId="11981" xr:uid="{00000000-0005-0000-0000-000079C90000}"/>
    <cellStyle name="TotRow - Opmaakprofiel4 2 23 4 4 2 2" xfId="24280" xr:uid="{00000000-0005-0000-0000-00007AC90000}"/>
    <cellStyle name="TotRow - Opmaakprofiel4 2 23 4 4 2 3" xfId="36332" xr:uid="{00000000-0005-0000-0000-00007BC90000}"/>
    <cellStyle name="TotRow - Opmaakprofiel4 2 23 4 4 2 4" xfId="47055" xr:uid="{00000000-0005-0000-0000-00007CC90000}"/>
    <cellStyle name="TotRow - Opmaakprofiel4 2 23 4 4 2 5" xfId="56946" xr:uid="{00000000-0005-0000-0000-00007DC90000}"/>
    <cellStyle name="TotRow - Opmaakprofiel4 2 23 4 4 3" xfId="18590" xr:uid="{00000000-0005-0000-0000-00007EC90000}"/>
    <cellStyle name="TotRow - Opmaakprofiel4 2 23 4 4 4" xfId="30642" xr:uid="{00000000-0005-0000-0000-00007FC90000}"/>
    <cellStyle name="TotRow - Opmaakprofiel4 2 23 4 4 5" xfId="37383" xr:uid="{00000000-0005-0000-0000-000080C90000}"/>
    <cellStyle name="TotRow - Opmaakprofiel4 2 23 4 4 6" xfId="51372" xr:uid="{00000000-0005-0000-0000-000081C90000}"/>
    <cellStyle name="TotRow - Opmaakprofiel4 2 23 4 5" xfId="6680" xr:uid="{00000000-0005-0000-0000-000082C90000}"/>
    <cellStyle name="TotRow - Opmaakprofiel4 2 23 4 5 2" xfId="11982" xr:uid="{00000000-0005-0000-0000-000083C90000}"/>
    <cellStyle name="TotRow - Opmaakprofiel4 2 23 4 5 2 2" xfId="24281" xr:uid="{00000000-0005-0000-0000-000084C90000}"/>
    <cellStyle name="TotRow - Opmaakprofiel4 2 23 4 5 2 3" xfId="36333" xr:uid="{00000000-0005-0000-0000-000085C90000}"/>
    <cellStyle name="TotRow - Opmaakprofiel4 2 23 4 5 2 4" xfId="47056" xr:uid="{00000000-0005-0000-0000-000086C90000}"/>
    <cellStyle name="TotRow - Opmaakprofiel4 2 23 4 5 2 5" xfId="56947" xr:uid="{00000000-0005-0000-0000-000087C90000}"/>
    <cellStyle name="TotRow - Opmaakprofiel4 2 23 4 5 3" xfId="18591" xr:uid="{00000000-0005-0000-0000-000088C90000}"/>
    <cellStyle name="TotRow - Opmaakprofiel4 2 23 4 5 4" xfId="30643" xr:uid="{00000000-0005-0000-0000-000089C90000}"/>
    <cellStyle name="TotRow - Opmaakprofiel4 2 23 4 5 5" xfId="37382" xr:uid="{00000000-0005-0000-0000-00008AC90000}"/>
    <cellStyle name="TotRow - Opmaakprofiel4 2 23 4 5 6" xfId="51373" xr:uid="{00000000-0005-0000-0000-00008BC90000}"/>
    <cellStyle name="TotRow - Opmaakprofiel4 2 23 4 6" xfId="6681" xr:uid="{00000000-0005-0000-0000-00008CC90000}"/>
    <cellStyle name="TotRow - Opmaakprofiel4 2 23 4 6 2" xfId="11983" xr:uid="{00000000-0005-0000-0000-00008DC90000}"/>
    <cellStyle name="TotRow - Opmaakprofiel4 2 23 4 6 2 2" xfId="24282" xr:uid="{00000000-0005-0000-0000-00008EC90000}"/>
    <cellStyle name="TotRow - Opmaakprofiel4 2 23 4 6 2 3" xfId="36334" xr:uid="{00000000-0005-0000-0000-00008FC90000}"/>
    <cellStyle name="TotRow - Opmaakprofiel4 2 23 4 6 2 4" xfId="47057" xr:uid="{00000000-0005-0000-0000-000090C90000}"/>
    <cellStyle name="TotRow - Opmaakprofiel4 2 23 4 6 2 5" xfId="56948" xr:uid="{00000000-0005-0000-0000-000091C90000}"/>
    <cellStyle name="TotRow - Opmaakprofiel4 2 23 4 6 3" xfId="18592" xr:uid="{00000000-0005-0000-0000-000092C90000}"/>
    <cellStyle name="TotRow - Opmaakprofiel4 2 23 4 6 4" xfId="30644" xr:uid="{00000000-0005-0000-0000-000093C90000}"/>
    <cellStyle name="TotRow - Opmaakprofiel4 2 23 4 6 5" xfId="37381" xr:uid="{00000000-0005-0000-0000-000094C90000}"/>
    <cellStyle name="TotRow - Opmaakprofiel4 2 23 4 6 6" xfId="51374" xr:uid="{00000000-0005-0000-0000-000095C90000}"/>
    <cellStyle name="TotRow - Opmaakprofiel4 2 23 4 7" xfId="6682" xr:uid="{00000000-0005-0000-0000-000096C90000}"/>
    <cellStyle name="TotRow - Opmaakprofiel4 2 23 4 7 2" xfId="18593" xr:uid="{00000000-0005-0000-0000-000097C90000}"/>
    <cellStyle name="TotRow - Opmaakprofiel4 2 23 4 7 3" xfId="30645" xr:uid="{00000000-0005-0000-0000-000098C90000}"/>
    <cellStyle name="TotRow - Opmaakprofiel4 2 23 4 7 4" xfId="37380" xr:uid="{00000000-0005-0000-0000-000099C90000}"/>
    <cellStyle name="TotRow - Opmaakprofiel4 2 23 4 7 5" xfId="51375" xr:uid="{00000000-0005-0000-0000-00009AC90000}"/>
    <cellStyle name="TotRow - Opmaakprofiel4 2 23 4 8" xfId="10370" xr:uid="{00000000-0005-0000-0000-00009BC90000}"/>
    <cellStyle name="TotRow - Opmaakprofiel4 2 23 4 8 2" xfId="22668" xr:uid="{00000000-0005-0000-0000-00009CC90000}"/>
    <cellStyle name="TotRow - Opmaakprofiel4 2 23 4 8 3" xfId="44428" xr:uid="{00000000-0005-0000-0000-00009DC90000}"/>
    <cellStyle name="TotRow - Opmaakprofiel4 2 23 4 8 4" xfId="31947" xr:uid="{00000000-0005-0000-0000-00009EC90000}"/>
    <cellStyle name="TotRow - Opmaakprofiel4 2 23 4 8 5" xfId="55335" xr:uid="{00000000-0005-0000-0000-00009FC90000}"/>
    <cellStyle name="TotRow - Opmaakprofiel4 2 23 4 9" xfId="18587" xr:uid="{00000000-0005-0000-0000-0000A0C90000}"/>
    <cellStyle name="TotRow - Opmaakprofiel4 2 23 5" xfId="1217" xr:uid="{00000000-0005-0000-0000-0000A1C90000}"/>
    <cellStyle name="TotRow - Opmaakprofiel4 2 23 5 2" xfId="2094" xr:uid="{00000000-0005-0000-0000-0000A2C90000}"/>
    <cellStyle name="TotRow - Opmaakprofiel4 2 23 5 2 2" xfId="11984" xr:uid="{00000000-0005-0000-0000-0000A3C90000}"/>
    <cellStyle name="TotRow - Opmaakprofiel4 2 23 5 2 2 2" xfId="24283" xr:uid="{00000000-0005-0000-0000-0000A4C90000}"/>
    <cellStyle name="TotRow - Opmaakprofiel4 2 23 5 2 2 3" xfId="36335" xr:uid="{00000000-0005-0000-0000-0000A5C90000}"/>
    <cellStyle name="TotRow - Opmaakprofiel4 2 23 5 2 2 4" xfId="47058" xr:uid="{00000000-0005-0000-0000-0000A6C90000}"/>
    <cellStyle name="TotRow - Opmaakprofiel4 2 23 5 2 2 5" xfId="56949" xr:uid="{00000000-0005-0000-0000-0000A7C90000}"/>
    <cellStyle name="TotRow - Opmaakprofiel4 2 23 5 2 3" xfId="18595" xr:uid="{00000000-0005-0000-0000-0000A8C90000}"/>
    <cellStyle name="TotRow - Opmaakprofiel4 2 23 5 2 4" xfId="30647" xr:uid="{00000000-0005-0000-0000-0000A9C90000}"/>
    <cellStyle name="TotRow - Opmaakprofiel4 2 23 5 2 5" xfId="37378" xr:uid="{00000000-0005-0000-0000-0000AAC90000}"/>
    <cellStyle name="TotRow - Opmaakprofiel4 2 23 5 2 6" xfId="51376" xr:uid="{00000000-0005-0000-0000-0000ABC90000}"/>
    <cellStyle name="TotRow - Opmaakprofiel4 2 23 5 3" xfId="3228" xr:uid="{00000000-0005-0000-0000-0000ACC90000}"/>
    <cellStyle name="TotRow - Opmaakprofiel4 2 23 5 3 2" xfId="11985" xr:uid="{00000000-0005-0000-0000-0000ADC90000}"/>
    <cellStyle name="TotRow - Opmaakprofiel4 2 23 5 3 2 2" xfId="24284" xr:uid="{00000000-0005-0000-0000-0000AEC90000}"/>
    <cellStyle name="TotRow - Opmaakprofiel4 2 23 5 3 2 3" xfId="36336" xr:uid="{00000000-0005-0000-0000-0000AFC90000}"/>
    <cellStyle name="TotRow - Opmaakprofiel4 2 23 5 3 2 4" xfId="47059" xr:uid="{00000000-0005-0000-0000-0000B0C90000}"/>
    <cellStyle name="TotRow - Opmaakprofiel4 2 23 5 3 2 5" xfId="56950" xr:uid="{00000000-0005-0000-0000-0000B1C90000}"/>
    <cellStyle name="TotRow - Opmaakprofiel4 2 23 5 3 3" xfId="18596" xr:uid="{00000000-0005-0000-0000-0000B2C90000}"/>
    <cellStyle name="TotRow - Opmaakprofiel4 2 23 5 3 4" xfId="30648" xr:uid="{00000000-0005-0000-0000-0000B3C90000}"/>
    <cellStyle name="TotRow - Opmaakprofiel4 2 23 5 3 5" xfId="37377" xr:uid="{00000000-0005-0000-0000-0000B4C90000}"/>
    <cellStyle name="TotRow - Opmaakprofiel4 2 23 5 3 6" xfId="51377" xr:uid="{00000000-0005-0000-0000-0000B5C90000}"/>
    <cellStyle name="TotRow - Opmaakprofiel4 2 23 5 4" xfId="4041" xr:uid="{00000000-0005-0000-0000-0000B6C90000}"/>
    <cellStyle name="TotRow - Opmaakprofiel4 2 23 5 4 2" xfId="11986" xr:uid="{00000000-0005-0000-0000-0000B7C90000}"/>
    <cellStyle name="TotRow - Opmaakprofiel4 2 23 5 4 2 2" xfId="24285" xr:uid="{00000000-0005-0000-0000-0000B8C90000}"/>
    <cellStyle name="TotRow - Opmaakprofiel4 2 23 5 4 2 3" xfId="36337" xr:uid="{00000000-0005-0000-0000-0000B9C90000}"/>
    <cellStyle name="TotRow - Opmaakprofiel4 2 23 5 4 2 4" xfId="47060" xr:uid="{00000000-0005-0000-0000-0000BAC90000}"/>
    <cellStyle name="TotRow - Opmaakprofiel4 2 23 5 4 2 5" xfId="56951" xr:uid="{00000000-0005-0000-0000-0000BBC90000}"/>
    <cellStyle name="TotRow - Opmaakprofiel4 2 23 5 4 3" xfId="18597" xr:uid="{00000000-0005-0000-0000-0000BCC90000}"/>
    <cellStyle name="TotRow - Opmaakprofiel4 2 23 5 4 4" xfId="30649" xr:uid="{00000000-0005-0000-0000-0000BDC90000}"/>
    <cellStyle name="TotRow - Opmaakprofiel4 2 23 5 4 5" xfId="37376" xr:uid="{00000000-0005-0000-0000-0000BEC90000}"/>
    <cellStyle name="TotRow - Opmaakprofiel4 2 23 5 4 6" xfId="51378" xr:uid="{00000000-0005-0000-0000-0000BFC90000}"/>
    <cellStyle name="TotRow - Opmaakprofiel4 2 23 5 5" xfId="6683" xr:uid="{00000000-0005-0000-0000-0000C0C90000}"/>
    <cellStyle name="TotRow - Opmaakprofiel4 2 23 5 5 2" xfId="11987" xr:uid="{00000000-0005-0000-0000-0000C1C90000}"/>
    <cellStyle name="TotRow - Opmaakprofiel4 2 23 5 5 2 2" xfId="24286" xr:uid="{00000000-0005-0000-0000-0000C2C90000}"/>
    <cellStyle name="TotRow - Opmaakprofiel4 2 23 5 5 2 3" xfId="36338" xr:uid="{00000000-0005-0000-0000-0000C3C90000}"/>
    <cellStyle name="TotRow - Opmaakprofiel4 2 23 5 5 2 4" xfId="47061" xr:uid="{00000000-0005-0000-0000-0000C4C90000}"/>
    <cellStyle name="TotRow - Opmaakprofiel4 2 23 5 5 2 5" xfId="56952" xr:uid="{00000000-0005-0000-0000-0000C5C90000}"/>
    <cellStyle name="TotRow - Opmaakprofiel4 2 23 5 5 3" xfId="18598" xr:uid="{00000000-0005-0000-0000-0000C6C90000}"/>
    <cellStyle name="TotRow - Opmaakprofiel4 2 23 5 5 4" xfId="30650" xr:uid="{00000000-0005-0000-0000-0000C7C90000}"/>
    <cellStyle name="TotRow - Opmaakprofiel4 2 23 5 5 5" xfId="37375" xr:uid="{00000000-0005-0000-0000-0000C8C90000}"/>
    <cellStyle name="TotRow - Opmaakprofiel4 2 23 5 5 6" xfId="51379" xr:uid="{00000000-0005-0000-0000-0000C9C90000}"/>
    <cellStyle name="TotRow - Opmaakprofiel4 2 23 5 6" xfId="6684" xr:uid="{00000000-0005-0000-0000-0000CAC90000}"/>
    <cellStyle name="TotRow - Opmaakprofiel4 2 23 5 6 2" xfId="11988" xr:uid="{00000000-0005-0000-0000-0000CBC90000}"/>
    <cellStyle name="TotRow - Opmaakprofiel4 2 23 5 6 2 2" xfId="24287" xr:uid="{00000000-0005-0000-0000-0000CCC90000}"/>
    <cellStyle name="TotRow - Opmaakprofiel4 2 23 5 6 2 3" xfId="36339" xr:uid="{00000000-0005-0000-0000-0000CDC90000}"/>
    <cellStyle name="TotRow - Opmaakprofiel4 2 23 5 6 2 4" xfId="47062" xr:uid="{00000000-0005-0000-0000-0000CEC90000}"/>
    <cellStyle name="TotRow - Opmaakprofiel4 2 23 5 6 2 5" xfId="56953" xr:uid="{00000000-0005-0000-0000-0000CFC90000}"/>
    <cellStyle name="TotRow - Opmaakprofiel4 2 23 5 6 3" xfId="18599" xr:uid="{00000000-0005-0000-0000-0000D0C90000}"/>
    <cellStyle name="TotRow - Opmaakprofiel4 2 23 5 6 4" xfId="30651" xr:uid="{00000000-0005-0000-0000-0000D1C90000}"/>
    <cellStyle name="TotRow - Opmaakprofiel4 2 23 5 6 5" xfId="37374" xr:uid="{00000000-0005-0000-0000-0000D2C90000}"/>
    <cellStyle name="TotRow - Opmaakprofiel4 2 23 5 6 6" xfId="51380" xr:uid="{00000000-0005-0000-0000-0000D3C90000}"/>
    <cellStyle name="TotRow - Opmaakprofiel4 2 23 5 7" xfId="6685" xr:uid="{00000000-0005-0000-0000-0000D4C90000}"/>
    <cellStyle name="TotRow - Opmaakprofiel4 2 23 5 7 2" xfId="18600" xr:uid="{00000000-0005-0000-0000-0000D5C90000}"/>
    <cellStyle name="TotRow - Opmaakprofiel4 2 23 5 7 3" xfId="30652" xr:uid="{00000000-0005-0000-0000-0000D6C90000}"/>
    <cellStyle name="TotRow - Opmaakprofiel4 2 23 5 7 4" xfId="37373" xr:uid="{00000000-0005-0000-0000-0000D7C90000}"/>
    <cellStyle name="TotRow - Opmaakprofiel4 2 23 5 7 5" xfId="51381" xr:uid="{00000000-0005-0000-0000-0000D8C90000}"/>
    <cellStyle name="TotRow - Opmaakprofiel4 2 23 5 8" xfId="7103" xr:uid="{00000000-0005-0000-0000-0000D9C90000}"/>
    <cellStyle name="TotRow - Opmaakprofiel4 2 23 5 8 2" xfId="19401" xr:uid="{00000000-0005-0000-0000-0000DAC90000}"/>
    <cellStyle name="TotRow - Opmaakprofiel4 2 23 5 8 3" xfId="41204" xr:uid="{00000000-0005-0000-0000-0000DBC90000}"/>
    <cellStyle name="TotRow - Opmaakprofiel4 2 23 5 8 4" xfId="36931" xr:uid="{00000000-0005-0000-0000-0000DCC90000}"/>
    <cellStyle name="TotRow - Opmaakprofiel4 2 23 5 8 5" xfId="52073" xr:uid="{00000000-0005-0000-0000-0000DDC90000}"/>
    <cellStyle name="TotRow - Opmaakprofiel4 2 23 5 9" xfId="18594" xr:uid="{00000000-0005-0000-0000-0000DEC90000}"/>
    <cellStyle name="TotRow - Opmaakprofiel4 2 23 6" xfId="1262" xr:uid="{00000000-0005-0000-0000-0000DFC90000}"/>
    <cellStyle name="TotRow - Opmaakprofiel4 2 23 6 2" xfId="2160" xr:uid="{00000000-0005-0000-0000-0000E0C90000}"/>
    <cellStyle name="TotRow - Opmaakprofiel4 2 23 6 2 2" xfId="11989" xr:uid="{00000000-0005-0000-0000-0000E1C90000}"/>
    <cellStyle name="TotRow - Opmaakprofiel4 2 23 6 2 2 2" xfId="24288" xr:uid="{00000000-0005-0000-0000-0000E2C90000}"/>
    <cellStyle name="TotRow - Opmaakprofiel4 2 23 6 2 2 3" xfId="36340" xr:uid="{00000000-0005-0000-0000-0000E3C90000}"/>
    <cellStyle name="TotRow - Opmaakprofiel4 2 23 6 2 2 4" xfId="47063" xr:uid="{00000000-0005-0000-0000-0000E4C90000}"/>
    <cellStyle name="TotRow - Opmaakprofiel4 2 23 6 2 2 5" xfId="56954" xr:uid="{00000000-0005-0000-0000-0000E5C90000}"/>
    <cellStyle name="TotRow - Opmaakprofiel4 2 23 6 2 3" xfId="18602" xr:uid="{00000000-0005-0000-0000-0000E6C90000}"/>
    <cellStyle name="TotRow - Opmaakprofiel4 2 23 6 2 4" xfId="30654" xr:uid="{00000000-0005-0000-0000-0000E7C90000}"/>
    <cellStyle name="TotRow - Opmaakprofiel4 2 23 6 2 5" xfId="37371" xr:uid="{00000000-0005-0000-0000-0000E8C90000}"/>
    <cellStyle name="TotRow - Opmaakprofiel4 2 23 6 2 6" xfId="51382" xr:uid="{00000000-0005-0000-0000-0000E9C90000}"/>
    <cellStyle name="TotRow - Opmaakprofiel4 2 23 6 3" xfId="3273" xr:uid="{00000000-0005-0000-0000-0000EAC90000}"/>
    <cellStyle name="TotRow - Opmaakprofiel4 2 23 6 3 2" xfId="11990" xr:uid="{00000000-0005-0000-0000-0000EBC90000}"/>
    <cellStyle name="TotRow - Opmaakprofiel4 2 23 6 3 2 2" xfId="24289" xr:uid="{00000000-0005-0000-0000-0000ECC90000}"/>
    <cellStyle name="TotRow - Opmaakprofiel4 2 23 6 3 2 3" xfId="36341" xr:uid="{00000000-0005-0000-0000-0000EDC90000}"/>
    <cellStyle name="TotRow - Opmaakprofiel4 2 23 6 3 2 4" xfId="47064" xr:uid="{00000000-0005-0000-0000-0000EEC90000}"/>
    <cellStyle name="TotRow - Opmaakprofiel4 2 23 6 3 2 5" xfId="56955" xr:uid="{00000000-0005-0000-0000-0000EFC90000}"/>
    <cellStyle name="TotRow - Opmaakprofiel4 2 23 6 3 3" xfId="18603" xr:uid="{00000000-0005-0000-0000-0000F0C90000}"/>
    <cellStyle name="TotRow - Opmaakprofiel4 2 23 6 3 4" xfId="30655" xr:uid="{00000000-0005-0000-0000-0000F1C90000}"/>
    <cellStyle name="TotRow - Opmaakprofiel4 2 23 6 3 5" xfId="37370" xr:uid="{00000000-0005-0000-0000-0000F2C90000}"/>
    <cellStyle name="TotRow - Opmaakprofiel4 2 23 6 3 6" xfId="51383" xr:uid="{00000000-0005-0000-0000-0000F3C90000}"/>
    <cellStyle name="TotRow - Opmaakprofiel4 2 23 6 4" xfId="4067" xr:uid="{00000000-0005-0000-0000-0000F4C90000}"/>
    <cellStyle name="TotRow - Opmaakprofiel4 2 23 6 4 2" xfId="11991" xr:uid="{00000000-0005-0000-0000-0000F5C90000}"/>
    <cellStyle name="TotRow - Opmaakprofiel4 2 23 6 4 2 2" xfId="24290" xr:uid="{00000000-0005-0000-0000-0000F6C90000}"/>
    <cellStyle name="TotRow - Opmaakprofiel4 2 23 6 4 2 3" xfId="36342" xr:uid="{00000000-0005-0000-0000-0000F7C90000}"/>
    <cellStyle name="TotRow - Opmaakprofiel4 2 23 6 4 2 4" xfId="47065" xr:uid="{00000000-0005-0000-0000-0000F8C90000}"/>
    <cellStyle name="TotRow - Opmaakprofiel4 2 23 6 4 2 5" xfId="56956" xr:uid="{00000000-0005-0000-0000-0000F9C90000}"/>
    <cellStyle name="TotRow - Opmaakprofiel4 2 23 6 4 3" xfId="18604" xr:uid="{00000000-0005-0000-0000-0000FAC90000}"/>
    <cellStyle name="TotRow - Opmaakprofiel4 2 23 6 4 4" xfId="30656" xr:uid="{00000000-0005-0000-0000-0000FBC90000}"/>
    <cellStyle name="TotRow - Opmaakprofiel4 2 23 6 4 5" xfId="37369" xr:uid="{00000000-0005-0000-0000-0000FCC90000}"/>
    <cellStyle name="TotRow - Opmaakprofiel4 2 23 6 4 6" xfId="51384" xr:uid="{00000000-0005-0000-0000-0000FDC90000}"/>
    <cellStyle name="TotRow - Opmaakprofiel4 2 23 6 5" xfId="6686" xr:uid="{00000000-0005-0000-0000-0000FEC90000}"/>
    <cellStyle name="TotRow - Opmaakprofiel4 2 23 6 5 2" xfId="11992" xr:uid="{00000000-0005-0000-0000-0000FFC90000}"/>
    <cellStyle name="TotRow - Opmaakprofiel4 2 23 6 5 2 2" xfId="24291" xr:uid="{00000000-0005-0000-0000-000000CA0000}"/>
    <cellStyle name="TotRow - Opmaakprofiel4 2 23 6 5 2 3" xfId="36343" xr:uid="{00000000-0005-0000-0000-000001CA0000}"/>
    <cellStyle name="TotRow - Opmaakprofiel4 2 23 6 5 2 4" xfId="47066" xr:uid="{00000000-0005-0000-0000-000002CA0000}"/>
    <cellStyle name="TotRow - Opmaakprofiel4 2 23 6 5 2 5" xfId="56957" xr:uid="{00000000-0005-0000-0000-000003CA0000}"/>
    <cellStyle name="TotRow - Opmaakprofiel4 2 23 6 5 3" xfId="18605" xr:uid="{00000000-0005-0000-0000-000004CA0000}"/>
    <cellStyle name="TotRow - Opmaakprofiel4 2 23 6 5 4" xfId="30657" xr:uid="{00000000-0005-0000-0000-000005CA0000}"/>
    <cellStyle name="TotRow - Opmaakprofiel4 2 23 6 5 5" xfId="37368" xr:uid="{00000000-0005-0000-0000-000006CA0000}"/>
    <cellStyle name="TotRow - Opmaakprofiel4 2 23 6 5 6" xfId="51385" xr:uid="{00000000-0005-0000-0000-000007CA0000}"/>
    <cellStyle name="TotRow - Opmaakprofiel4 2 23 6 6" xfId="6687" xr:uid="{00000000-0005-0000-0000-000008CA0000}"/>
    <cellStyle name="TotRow - Opmaakprofiel4 2 23 6 6 2" xfId="11993" xr:uid="{00000000-0005-0000-0000-000009CA0000}"/>
    <cellStyle name="TotRow - Opmaakprofiel4 2 23 6 6 2 2" xfId="24292" xr:uid="{00000000-0005-0000-0000-00000ACA0000}"/>
    <cellStyle name="TotRow - Opmaakprofiel4 2 23 6 6 2 3" xfId="36344" xr:uid="{00000000-0005-0000-0000-00000BCA0000}"/>
    <cellStyle name="TotRow - Opmaakprofiel4 2 23 6 6 2 4" xfId="47067" xr:uid="{00000000-0005-0000-0000-00000CCA0000}"/>
    <cellStyle name="TotRow - Opmaakprofiel4 2 23 6 6 2 5" xfId="56958" xr:uid="{00000000-0005-0000-0000-00000DCA0000}"/>
    <cellStyle name="TotRow - Opmaakprofiel4 2 23 6 6 3" xfId="18606" xr:uid="{00000000-0005-0000-0000-00000ECA0000}"/>
    <cellStyle name="TotRow - Opmaakprofiel4 2 23 6 6 4" xfId="30658" xr:uid="{00000000-0005-0000-0000-00000FCA0000}"/>
    <cellStyle name="TotRow - Opmaakprofiel4 2 23 6 6 5" xfId="37367" xr:uid="{00000000-0005-0000-0000-000010CA0000}"/>
    <cellStyle name="TotRow - Opmaakprofiel4 2 23 6 6 6" xfId="51386" xr:uid="{00000000-0005-0000-0000-000011CA0000}"/>
    <cellStyle name="TotRow - Opmaakprofiel4 2 23 6 7" xfId="6688" xr:uid="{00000000-0005-0000-0000-000012CA0000}"/>
    <cellStyle name="TotRow - Opmaakprofiel4 2 23 6 7 2" xfId="18607" xr:uid="{00000000-0005-0000-0000-000013CA0000}"/>
    <cellStyle name="TotRow - Opmaakprofiel4 2 23 6 7 3" xfId="30659" xr:uid="{00000000-0005-0000-0000-000014CA0000}"/>
    <cellStyle name="TotRow - Opmaakprofiel4 2 23 6 7 4" xfId="37366" xr:uid="{00000000-0005-0000-0000-000015CA0000}"/>
    <cellStyle name="TotRow - Opmaakprofiel4 2 23 6 7 5" xfId="51387" xr:uid="{00000000-0005-0000-0000-000016CA0000}"/>
    <cellStyle name="TotRow - Opmaakprofiel4 2 23 6 8" xfId="7060" xr:uid="{00000000-0005-0000-0000-000017CA0000}"/>
    <cellStyle name="TotRow - Opmaakprofiel4 2 23 6 8 2" xfId="19358" xr:uid="{00000000-0005-0000-0000-000018CA0000}"/>
    <cellStyle name="TotRow - Opmaakprofiel4 2 23 6 8 3" xfId="41161" xr:uid="{00000000-0005-0000-0000-000019CA0000}"/>
    <cellStyle name="TotRow - Opmaakprofiel4 2 23 6 8 4" xfId="36956" xr:uid="{00000000-0005-0000-0000-00001ACA0000}"/>
    <cellStyle name="TotRow - Opmaakprofiel4 2 23 6 8 5" xfId="52031" xr:uid="{00000000-0005-0000-0000-00001BCA0000}"/>
    <cellStyle name="TotRow - Opmaakprofiel4 2 23 6 9" xfId="18601" xr:uid="{00000000-0005-0000-0000-00001CCA0000}"/>
    <cellStyle name="TotRow - Opmaakprofiel4 2 23 7" xfId="1434" xr:uid="{00000000-0005-0000-0000-00001DCA0000}"/>
    <cellStyle name="TotRow - Opmaakprofiel4 2 23 7 2" xfId="11994" xr:uid="{00000000-0005-0000-0000-00001ECA0000}"/>
    <cellStyle name="TotRow - Opmaakprofiel4 2 23 7 2 2" xfId="24293" xr:uid="{00000000-0005-0000-0000-00001FCA0000}"/>
    <cellStyle name="TotRow - Opmaakprofiel4 2 23 7 2 3" xfId="36345" xr:uid="{00000000-0005-0000-0000-000020CA0000}"/>
    <cellStyle name="TotRow - Opmaakprofiel4 2 23 7 2 4" xfId="47068" xr:uid="{00000000-0005-0000-0000-000021CA0000}"/>
    <cellStyle name="TotRow - Opmaakprofiel4 2 23 7 2 5" xfId="56959" xr:uid="{00000000-0005-0000-0000-000022CA0000}"/>
    <cellStyle name="TotRow - Opmaakprofiel4 2 23 7 3" xfId="18608" xr:uid="{00000000-0005-0000-0000-000023CA0000}"/>
    <cellStyle name="TotRow - Opmaakprofiel4 2 23 7 4" xfId="30660" xr:uid="{00000000-0005-0000-0000-000024CA0000}"/>
    <cellStyle name="TotRow - Opmaakprofiel4 2 23 7 5" xfId="37365" xr:uid="{00000000-0005-0000-0000-000025CA0000}"/>
    <cellStyle name="TotRow - Opmaakprofiel4 2 23 7 6" xfId="51388" xr:uid="{00000000-0005-0000-0000-000026CA0000}"/>
    <cellStyle name="TotRow - Opmaakprofiel4 2 23 8" xfId="2808" xr:uid="{00000000-0005-0000-0000-000027CA0000}"/>
    <cellStyle name="TotRow - Opmaakprofiel4 2 23 8 2" xfId="11995" xr:uid="{00000000-0005-0000-0000-000028CA0000}"/>
    <cellStyle name="TotRow - Opmaakprofiel4 2 23 8 2 2" xfId="24294" xr:uid="{00000000-0005-0000-0000-000029CA0000}"/>
    <cellStyle name="TotRow - Opmaakprofiel4 2 23 8 2 3" xfId="36346" xr:uid="{00000000-0005-0000-0000-00002ACA0000}"/>
    <cellStyle name="TotRow - Opmaakprofiel4 2 23 8 2 4" xfId="47069" xr:uid="{00000000-0005-0000-0000-00002BCA0000}"/>
    <cellStyle name="TotRow - Opmaakprofiel4 2 23 8 2 5" xfId="56960" xr:uid="{00000000-0005-0000-0000-00002CCA0000}"/>
    <cellStyle name="TotRow - Opmaakprofiel4 2 23 8 3" xfId="18609" xr:uid="{00000000-0005-0000-0000-00002DCA0000}"/>
    <cellStyle name="TotRow - Opmaakprofiel4 2 23 8 4" xfId="30661" xr:uid="{00000000-0005-0000-0000-00002ECA0000}"/>
    <cellStyle name="TotRow - Opmaakprofiel4 2 23 8 5" xfId="37364" xr:uid="{00000000-0005-0000-0000-00002FCA0000}"/>
    <cellStyle name="TotRow - Opmaakprofiel4 2 23 8 6" xfId="51389" xr:uid="{00000000-0005-0000-0000-000030CA0000}"/>
    <cellStyle name="TotRow - Opmaakprofiel4 2 23 9" xfId="3666" xr:uid="{00000000-0005-0000-0000-000031CA0000}"/>
    <cellStyle name="TotRow - Opmaakprofiel4 2 23 9 2" xfId="11996" xr:uid="{00000000-0005-0000-0000-000032CA0000}"/>
    <cellStyle name="TotRow - Opmaakprofiel4 2 23 9 2 2" xfId="24295" xr:uid="{00000000-0005-0000-0000-000033CA0000}"/>
    <cellStyle name="TotRow - Opmaakprofiel4 2 23 9 2 3" xfId="36347" xr:uid="{00000000-0005-0000-0000-000034CA0000}"/>
    <cellStyle name="TotRow - Opmaakprofiel4 2 23 9 2 4" xfId="47070" xr:uid="{00000000-0005-0000-0000-000035CA0000}"/>
    <cellStyle name="TotRow - Opmaakprofiel4 2 23 9 2 5" xfId="56961" xr:uid="{00000000-0005-0000-0000-000036CA0000}"/>
    <cellStyle name="TotRow - Opmaakprofiel4 2 23 9 3" xfId="18610" xr:uid="{00000000-0005-0000-0000-000037CA0000}"/>
    <cellStyle name="TotRow - Opmaakprofiel4 2 23 9 4" xfId="30662" xr:uid="{00000000-0005-0000-0000-000038CA0000}"/>
    <cellStyle name="TotRow - Opmaakprofiel4 2 23 9 5" xfId="37363" xr:uid="{00000000-0005-0000-0000-000039CA0000}"/>
    <cellStyle name="TotRow - Opmaakprofiel4 2 23 9 6" xfId="51390" xr:uid="{00000000-0005-0000-0000-00003ACA0000}"/>
    <cellStyle name="TotRow - Opmaakprofiel4 2 24" xfId="770" xr:uid="{00000000-0005-0000-0000-00003BCA0000}"/>
    <cellStyle name="TotRow - Opmaakprofiel4 2 24 10" xfId="6689" xr:uid="{00000000-0005-0000-0000-00003CCA0000}"/>
    <cellStyle name="TotRow - Opmaakprofiel4 2 24 10 2" xfId="11997" xr:uid="{00000000-0005-0000-0000-00003DCA0000}"/>
    <cellStyle name="TotRow - Opmaakprofiel4 2 24 10 2 2" xfId="24296" xr:uid="{00000000-0005-0000-0000-00003ECA0000}"/>
    <cellStyle name="TotRow - Opmaakprofiel4 2 24 10 2 3" xfId="36348" xr:uid="{00000000-0005-0000-0000-00003FCA0000}"/>
    <cellStyle name="TotRow - Opmaakprofiel4 2 24 10 2 4" xfId="47071" xr:uid="{00000000-0005-0000-0000-000040CA0000}"/>
    <cellStyle name="TotRow - Opmaakprofiel4 2 24 10 2 5" xfId="56962" xr:uid="{00000000-0005-0000-0000-000041CA0000}"/>
    <cellStyle name="TotRow - Opmaakprofiel4 2 24 10 3" xfId="18612" xr:uid="{00000000-0005-0000-0000-000042CA0000}"/>
    <cellStyle name="TotRow - Opmaakprofiel4 2 24 10 4" xfId="30664" xr:uid="{00000000-0005-0000-0000-000043CA0000}"/>
    <cellStyle name="TotRow - Opmaakprofiel4 2 24 10 5" xfId="37361" xr:uid="{00000000-0005-0000-0000-000044CA0000}"/>
    <cellStyle name="TotRow - Opmaakprofiel4 2 24 10 6" xfId="51391" xr:uid="{00000000-0005-0000-0000-000045CA0000}"/>
    <cellStyle name="TotRow - Opmaakprofiel4 2 24 11" xfId="6690" xr:uid="{00000000-0005-0000-0000-000046CA0000}"/>
    <cellStyle name="TotRow - Opmaakprofiel4 2 24 11 2" xfId="11998" xr:uid="{00000000-0005-0000-0000-000047CA0000}"/>
    <cellStyle name="TotRow - Opmaakprofiel4 2 24 11 2 2" xfId="24297" xr:uid="{00000000-0005-0000-0000-000048CA0000}"/>
    <cellStyle name="TotRow - Opmaakprofiel4 2 24 11 2 3" xfId="36349" xr:uid="{00000000-0005-0000-0000-000049CA0000}"/>
    <cellStyle name="TotRow - Opmaakprofiel4 2 24 11 2 4" xfId="47072" xr:uid="{00000000-0005-0000-0000-00004ACA0000}"/>
    <cellStyle name="TotRow - Opmaakprofiel4 2 24 11 2 5" xfId="56963" xr:uid="{00000000-0005-0000-0000-00004BCA0000}"/>
    <cellStyle name="TotRow - Opmaakprofiel4 2 24 11 3" xfId="18613" xr:uid="{00000000-0005-0000-0000-00004CCA0000}"/>
    <cellStyle name="TotRow - Opmaakprofiel4 2 24 11 4" xfId="30665" xr:uid="{00000000-0005-0000-0000-00004DCA0000}"/>
    <cellStyle name="TotRow - Opmaakprofiel4 2 24 11 5" xfId="37360" xr:uid="{00000000-0005-0000-0000-00004ECA0000}"/>
    <cellStyle name="TotRow - Opmaakprofiel4 2 24 11 6" xfId="51392" xr:uid="{00000000-0005-0000-0000-00004FCA0000}"/>
    <cellStyle name="TotRow - Opmaakprofiel4 2 24 12" xfId="6691" xr:uid="{00000000-0005-0000-0000-000050CA0000}"/>
    <cellStyle name="TotRow - Opmaakprofiel4 2 24 12 2" xfId="18614" xr:uid="{00000000-0005-0000-0000-000051CA0000}"/>
    <cellStyle name="TotRow - Opmaakprofiel4 2 24 12 3" xfId="30666" xr:uid="{00000000-0005-0000-0000-000052CA0000}"/>
    <cellStyle name="TotRow - Opmaakprofiel4 2 24 12 4" xfId="37359" xr:uid="{00000000-0005-0000-0000-000053CA0000}"/>
    <cellStyle name="TotRow - Opmaakprofiel4 2 24 12 5" xfId="51393" xr:uid="{00000000-0005-0000-0000-000054CA0000}"/>
    <cellStyle name="TotRow - Opmaakprofiel4 2 24 13" xfId="7422" xr:uid="{00000000-0005-0000-0000-000055CA0000}"/>
    <cellStyle name="TotRow - Opmaakprofiel4 2 24 13 2" xfId="19720" xr:uid="{00000000-0005-0000-0000-000056CA0000}"/>
    <cellStyle name="TotRow - Opmaakprofiel4 2 24 13 3" xfId="41523" xr:uid="{00000000-0005-0000-0000-000057CA0000}"/>
    <cellStyle name="TotRow - Opmaakprofiel4 2 24 13 4" xfId="43477" xr:uid="{00000000-0005-0000-0000-000058CA0000}"/>
    <cellStyle name="TotRow - Opmaakprofiel4 2 24 13 5" xfId="52392" xr:uid="{00000000-0005-0000-0000-000059CA0000}"/>
    <cellStyle name="TotRow - Opmaakprofiel4 2 24 14" xfId="18611" xr:uid="{00000000-0005-0000-0000-00005ACA0000}"/>
    <cellStyle name="TotRow - Opmaakprofiel4 2 24 2" xfId="932" xr:uid="{00000000-0005-0000-0000-00005BCA0000}"/>
    <cellStyle name="TotRow - Opmaakprofiel4 2 24 2 2" xfId="2140" xr:uid="{00000000-0005-0000-0000-00005CCA0000}"/>
    <cellStyle name="TotRow - Opmaakprofiel4 2 24 2 2 2" xfId="11999" xr:uid="{00000000-0005-0000-0000-00005DCA0000}"/>
    <cellStyle name="TotRow - Opmaakprofiel4 2 24 2 2 2 2" xfId="24298" xr:uid="{00000000-0005-0000-0000-00005ECA0000}"/>
    <cellStyle name="TotRow - Opmaakprofiel4 2 24 2 2 2 3" xfId="36350" xr:uid="{00000000-0005-0000-0000-00005FCA0000}"/>
    <cellStyle name="TotRow - Opmaakprofiel4 2 24 2 2 2 4" xfId="47073" xr:uid="{00000000-0005-0000-0000-000060CA0000}"/>
    <cellStyle name="TotRow - Opmaakprofiel4 2 24 2 2 2 5" xfId="56964" xr:uid="{00000000-0005-0000-0000-000061CA0000}"/>
    <cellStyle name="TotRow - Opmaakprofiel4 2 24 2 2 3" xfId="18616" xr:uid="{00000000-0005-0000-0000-000062CA0000}"/>
    <cellStyle name="TotRow - Opmaakprofiel4 2 24 2 2 4" xfId="30668" xr:uid="{00000000-0005-0000-0000-000063CA0000}"/>
    <cellStyle name="TotRow - Opmaakprofiel4 2 24 2 2 5" xfId="37357" xr:uid="{00000000-0005-0000-0000-000064CA0000}"/>
    <cellStyle name="TotRow - Opmaakprofiel4 2 24 2 2 6" xfId="51394" xr:uid="{00000000-0005-0000-0000-000065CA0000}"/>
    <cellStyle name="TotRow - Opmaakprofiel4 2 24 2 3" xfId="2943" xr:uid="{00000000-0005-0000-0000-000066CA0000}"/>
    <cellStyle name="TotRow - Opmaakprofiel4 2 24 2 3 2" xfId="12000" xr:uid="{00000000-0005-0000-0000-000067CA0000}"/>
    <cellStyle name="TotRow - Opmaakprofiel4 2 24 2 3 2 2" xfId="24299" xr:uid="{00000000-0005-0000-0000-000068CA0000}"/>
    <cellStyle name="TotRow - Opmaakprofiel4 2 24 2 3 2 3" xfId="36351" xr:uid="{00000000-0005-0000-0000-000069CA0000}"/>
    <cellStyle name="TotRow - Opmaakprofiel4 2 24 2 3 2 4" xfId="47074" xr:uid="{00000000-0005-0000-0000-00006ACA0000}"/>
    <cellStyle name="TotRow - Opmaakprofiel4 2 24 2 3 2 5" xfId="56965" xr:uid="{00000000-0005-0000-0000-00006BCA0000}"/>
    <cellStyle name="TotRow - Opmaakprofiel4 2 24 2 3 3" xfId="18617" xr:uid="{00000000-0005-0000-0000-00006CCA0000}"/>
    <cellStyle name="TotRow - Opmaakprofiel4 2 24 2 3 4" xfId="30669" xr:uid="{00000000-0005-0000-0000-00006DCA0000}"/>
    <cellStyle name="TotRow - Opmaakprofiel4 2 24 2 3 5" xfId="37356" xr:uid="{00000000-0005-0000-0000-00006ECA0000}"/>
    <cellStyle name="TotRow - Opmaakprofiel4 2 24 2 3 6" xfId="51395" xr:uid="{00000000-0005-0000-0000-00006FCA0000}"/>
    <cellStyle name="TotRow - Opmaakprofiel4 2 24 2 4" xfId="3789" xr:uid="{00000000-0005-0000-0000-000070CA0000}"/>
    <cellStyle name="TotRow - Opmaakprofiel4 2 24 2 4 2" xfId="12001" xr:uid="{00000000-0005-0000-0000-000071CA0000}"/>
    <cellStyle name="TotRow - Opmaakprofiel4 2 24 2 4 2 2" xfId="24300" xr:uid="{00000000-0005-0000-0000-000072CA0000}"/>
    <cellStyle name="TotRow - Opmaakprofiel4 2 24 2 4 2 3" xfId="36352" xr:uid="{00000000-0005-0000-0000-000073CA0000}"/>
    <cellStyle name="TotRow - Opmaakprofiel4 2 24 2 4 2 4" xfId="47075" xr:uid="{00000000-0005-0000-0000-000074CA0000}"/>
    <cellStyle name="TotRow - Opmaakprofiel4 2 24 2 4 2 5" xfId="56966" xr:uid="{00000000-0005-0000-0000-000075CA0000}"/>
    <cellStyle name="TotRow - Opmaakprofiel4 2 24 2 4 3" xfId="18618" xr:uid="{00000000-0005-0000-0000-000076CA0000}"/>
    <cellStyle name="TotRow - Opmaakprofiel4 2 24 2 4 4" xfId="30670" xr:uid="{00000000-0005-0000-0000-000077CA0000}"/>
    <cellStyle name="TotRow - Opmaakprofiel4 2 24 2 4 5" xfId="37355" xr:uid="{00000000-0005-0000-0000-000078CA0000}"/>
    <cellStyle name="TotRow - Opmaakprofiel4 2 24 2 4 6" xfId="51396" xr:uid="{00000000-0005-0000-0000-000079CA0000}"/>
    <cellStyle name="TotRow - Opmaakprofiel4 2 24 2 5" xfId="6692" xr:uid="{00000000-0005-0000-0000-00007ACA0000}"/>
    <cellStyle name="TotRow - Opmaakprofiel4 2 24 2 5 2" xfId="12002" xr:uid="{00000000-0005-0000-0000-00007BCA0000}"/>
    <cellStyle name="TotRow - Opmaakprofiel4 2 24 2 5 2 2" xfId="24301" xr:uid="{00000000-0005-0000-0000-00007CCA0000}"/>
    <cellStyle name="TotRow - Opmaakprofiel4 2 24 2 5 2 3" xfId="36353" xr:uid="{00000000-0005-0000-0000-00007DCA0000}"/>
    <cellStyle name="TotRow - Opmaakprofiel4 2 24 2 5 2 4" xfId="47076" xr:uid="{00000000-0005-0000-0000-00007ECA0000}"/>
    <cellStyle name="TotRow - Opmaakprofiel4 2 24 2 5 2 5" xfId="56967" xr:uid="{00000000-0005-0000-0000-00007FCA0000}"/>
    <cellStyle name="TotRow - Opmaakprofiel4 2 24 2 5 3" xfId="18619" xr:uid="{00000000-0005-0000-0000-000080CA0000}"/>
    <cellStyle name="TotRow - Opmaakprofiel4 2 24 2 5 4" xfId="30671" xr:uid="{00000000-0005-0000-0000-000081CA0000}"/>
    <cellStyle name="TotRow - Opmaakprofiel4 2 24 2 5 5" xfId="37354" xr:uid="{00000000-0005-0000-0000-000082CA0000}"/>
    <cellStyle name="TotRow - Opmaakprofiel4 2 24 2 5 6" xfId="51397" xr:uid="{00000000-0005-0000-0000-000083CA0000}"/>
    <cellStyle name="TotRow - Opmaakprofiel4 2 24 2 6" xfId="6693" xr:uid="{00000000-0005-0000-0000-000084CA0000}"/>
    <cellStyle name="TotRow - Opmaakprofiel4 2 24 2 6 2" xfId="12003" xr:uid="{00000000-0005-0000-0000-000085CA0000}"/>
    <cellStyle name="TotRow - Opmaakprofiel4 2 24 2 6 2 2" xfId="24302" xr:uid="{00000000-0005-0000-0000-000086CA0000}"/>
    <cellStyle name="TotRow - Opmaakprofiel4 2 24 2 6 2 3" xfId="36354" xr:uid="{00000000-0005-0000-0000-000087CA0000}"/>
    <cellStyle name="TotRow - Opmaakprofiel4 2 24 2 6 2 4" xfId="47077" xr:uid="{00000000-0005-0000-0000-000088CA0000}"/>
    <cellStyle name="TotRow - Opmaakprofiel4 2 24 2 6 2 5" xfId="56968" xr:uid="{00000000-0005-0000-0000-000089CA0000}"/>
    <cellStyle name="TotRow - Opmaakprofiel4 2 24 2 6 3" xfId="18620" xr:uid="{00000000-0005-0000-0000-00008ACA0000}"/>
    <cellStyle name="TotRow - Opmaakprofiel4 2 24 2 6 4" xfId="30672" xr:uid="{00000000-0005-0000-0000-00008BCA0000}"/>
    <cellStyle name="TotRow - Opmaakprofiel4 2 24 2 6 5" xfId="37353" xr:uid="{00000000-0005-0000-0000-00008CCA0000}"/>
    <cellStyle name="TotRow - Opmaakprofiel4 2 24 2 6 6" xfId="51398" xr:uid="{00000000-0005-0000-0000-00008DCA0000}"/>
    <cellStyle name="TotRow - Opmaakprofiel4 2 24 2 7" xfId="6694" xr:uid="{00000000-0005-0000-0000-00008ECA0000}"/>
    <cellStyle name="TotRow - Opmaakprofiel4 2 24 2 7 2" xfId="18621" xr:uid="{00000000-0005-0000-0000-00008FCA0000}"/>
    <cellStyle name="TotRow - Opmaakprofiel4 2 24 2 7 3" xfId="30673" xr:uid="{00000000-0005-0000-0000-000090CA0000}"/>
    <cellStyle name="TotRow - Opmaakprofiel4 2 24 2 7 4" xfId="37352" xr:uid="{00000000-0005-0000-0000-000091CA0000}"/>
    <cellStyle name="TotRow - Opmaakprofiel4 2 24 2 7 5" xfId="51399" xr:uid="{00000000-0005-0000-0000-000092CA0000}"/>
    <cellStyle name="TotRow - Opmaakprofiel4 2 24 2 8" xfId="7312" xr:uid="{00000000-0005-0000-0000-000093CA0000}"/>
    <cellStyle name="TotRow - Opmaakprofiel4 2 24 2 8 2" xfId="19610" xr:uid="{00000000-0005-0000-0000-000094CA0000}"/>
    <cellStyle name="TotRow - Opmaakprofiel4 2 24 2 8 3" xfId="41413" xr:uid="{00000000-0005-0000-0000-000095CA0000}"/>
    <cellStyle name="TotRow - Opmaakprofiel4 2 24 2 8 4" xfId="36809" xr:uid="{00000000-0005-0000-0000-000096CA0000}"/>
    <cellStyle name="TotRow - Opmaakprofiel4 2 24 2 8 5" xfId="52282" xr:uid="{00000000-0005-0000-0000-000097CA0000}"/>
    <cellStyle name="TotRow - Opmaakprofiel4 2 24 2 9" xfId="18615" xr:uid="{00000000-0005-0000-0000-000098CA0000}"/>
    <cellStyle name="TotRow - Opmaakprofiel4 2 24 3" xfId="1027" xr:uid="{00000000-0005-0000-0000-000099CA0000}"/>
    <cellStyle name="TotRow - Opmaakprofiel4 2 24 3 2" xfId="2335" xr:uid="{00000000-0005-0000-0000-00009ACA0000}"/>
    <cellStyle name="TotRow - Opmaakprofiel4 2 24 3 2 2" xfId="12004" xr:uid="{00000000-0005-0000-0000-00009BCA0000}"/>
    <cellStyle name="TotRow - Opmaakprofiel4 2 24 3 2 2 2" xfId="24303" xr:uid="{00000000-0005-0000-0000-00009CCA0000}"/>
    <cellStyle name="TotRow - Opmaakprofiel4 2 24 3 2 2 3" xfId="36355" xr:uid="{00000000-0005-0000-0000-00009DCA0000}"/>
    <cellStyle name="TotRow - Opmaakprofiel4 2 24 3 2 2 4" xfId="47078" xr:uid="{00000000-0005-0000-0000-00009ECA0000}"/>
    <cellStyle name="TotRow - Opmaakprofiel4 2 24 3 2 2 5" xfId="56969" xr:uid="{00000000-0005-0000-0000-00009FCA0000}"/>
    <cellStyle name="TotRow - Opmaakprofiel4 2 24 3 2 3" xfId="18623" xr:uid="{00000000-0005-0000-0000-0000A0CA0000}"/>
    <cellStyle name="TotRow - Opmaakprofiel4 2 24 3 2 4" xfId="30675" xr:uid="{00000000-0005-0000-0000-0000A1CA0000}"/>
    <cellStyle name="TotRow - Opmaakprofiel4 2 24 3 2 5" xfId="37350" xr:uid="{00000000-0005-0000-0000-0000A2CA0000}"/>
    <cellStyle name="TotRow - Opmaakprofiel4 2 24 3 2 6" xfId="51400" xr:uid="{00000000-0005-0000-0000-0000A3CA0000}"/>
    <cellStyle name="TotRow - Opmaakprofiel4 2 24 3 3" xfId="3038" xr:uid="{00000000-0005-0000-0000-0000A4CA0000}"/>
    <cellStyle name="TotRow - Opmaakprofiel4 2 24 3 3 2" xfId="12005" xr:uid="{00000000-0005-0000-0000-0000A5CA0000}"/>
    <cellStyle name="TotRow - Opmaakprofiel4 2 24 3 3 2 2" xfId="24304" xr:uid="{00000000-0005-0000-0000-0000A6CA0000}"/>
    <cellStyle name="TotRow - Opmaakprofiel4 2 24 3 3 2 3" xfId="36356" xr:uid="{00000000-0005-0000-0000-0000A7CA0000}"/>
    <cellStyle name="TotRow - Opmaakprofiel4 2 24 3 3 2 4" xfId="47079" xr:uid="{00000000-0005-0000-0000-0000A8CA0000}"/>
    <cellStyle name="TotRow - Opmaakprofiel4 2 24 3 3 2 5" xfId="56970" xr:uid="{00000000-0005-0000-0000-0000A9CA0000}"/>
    <cellStyle name="TotRow - Opmaakprofiel4 2 24 3 3 3" xfId="18624" xr:uid="{00000000-0005-0000-0000-0000AACA0000}"/>
    <cellStyle name="TotRow - Opmaakprofiel4 2 24 3 3 4" xfId="30676" xr:uid="{00000000-0005-0000-0000-0000ABCA0000}"/>
    <cellStyle name="TotRow - Opmaakprofiel4 2 24 3 3 5" xfId="37349" xr:uid="{00000000-0005-0000-0000-0000ACCA0000}"/>
    <cellStyle name="TotRow - Opmaakprofiel4 2 24 3 3 6" xfId="51401" xr:uid="{00000000-0005-0000-0000-0000ADCA0000}"/>
    <cellStyle name="TotRow - Opmaakprofiel4 2 24 3 4" xfId="3879" xr:uid="{00000000-0005-0000-0000-0000AECA0000}"/>
    <cellStyle name="TotRow - Opmaakprofiel4 2 24 3 4 2" xfId="12006" xr:uid="{00000000-0005-0000-0000-0000AFCA0000}"/>
    <cellStyle name="TotRow - Opmaakprofiel4 2 24 3 4 2 2" xfId="24305" xr:uid="{00000000-0005-0000-0000-0000B0CA0000}"/>
    <cellStyle name="TotRow - Opmaakprofiel4 2 24 3 4 2 3" xfId="36357" xr:uid="{00000000-0005-0000-0000-0000B1CA0000}"/>
    <cellStyle name="TotRow - Opmaakprofiel4 2 24 3 4 2 4" xfId="47080" xr:uid="{00000000-0005-0000-0000-0000B2CA0000}"/>
    <cellStyle name="TotRow - Opmaakprofiel4 2 24 3 4 2 5" xfId="56971" xr:uid="{00000000-0005-0000-0000-0000B3CA0000}"/>
    <cellStyle name="TotRow - Opmaakprofiel4 2 24 3 4 3" xfId="18625" xr:uid="{00000000-0005-0000-0000-0000B4CA0000}"/>
    <cellStyle name="TotRow - Opmaakprofiel4 2 24 3 4 4" xfId="30677" xr:uid="{00000000-0005-0000-0000-0000B5CA0000}"/>
    <cellStyle name="TotRow - Opmaakprofiel4 2 24 3 4 5" xfId="37348" xr:uid="{00000000-0005-0000-0000-0000B6CA0000}"/>
    <cellStyle name="TotRow - Opmaakprofiel4 2 24 3 4 6" xfId="51402" xr:uid="{00000000-0005-0000-0000-0000B7CA0000}"/>
    <cellStyle name="TotRow - Opmaakprofiel4 2 24 3 5" xfId="6695" xr:uid="{00000000-0005-0000-0000-0000B8CA0000}"/>
    <cellStyle name="TotRow - Opmaakprofiel4 2 24 3 5 2" xfId="12007" xr:uid="{00000000-0005-0000-0000-0000B9CA0000}"/>
    <cellStyle name="TotRow - Opmaakprofiel4 2 24 3 5 2 2" xfId="24306" xr:uid="{00000000-0005-0000-0000-0000BACA0000}"/>
    <cellStyle name="TotRow - Opmaakprofiel4 2 24 3 5 2 3" xfId="36358" xr:uid="{00000000-0005-0000-0000-0000BBCA0000}"/>
    <cellStyle name="TotRow - Opmaakprofiel4 2 24 3 5 2 4" xfId="47081" xr:uid="{00000000-0005-0000-0000-0000BCCA0000}"/>
    <cellStyle name="TotRow - Opmaakprofiel4 2 24 3 5 2 5" xfId="56972" xr:uid="{00000000-0005-0000-0000-0000BDCA0000}"/>
    <cellStyle name="TotRow - Opmaakprofiel4 2 24 3 5 3" xfId="18626" xr:uid="{00000000-0005-0000-0000-0000BECA0000}"/>
    <cellStyle name="TotRow - Opmaakprofiel4 2 24 3 5 4" xfId="30678" xr:uid="{00000000-0005-0000-0000-0000BFCA0000}"/>
    <cellStyle name="TotRow - Opmaakprofiel4 2 24 3 5 5" xfId="37347" xr:uid="{00000000-0005-0000-0000-0000C0CA0000}"/>
    <cellStyle name="TotRow - Opmaakprofiel4 2 24 3 5 6" xfId="51403" xr:uid="{00000000-0005-0000-0000-0000C1CA0000}"/>
    <cellStyle name="TotRow - Opmaakprofiel4 2 24 3 6" xfId="6696" xr:uid="{00000000-0005-0000-0000-0000C2CA0000}"/>
    <cellStyle name="TotRow - Opmaakprofiel4 2 24 3 6 2" xfId="12008" xr:uid="{00000000-0005-0000-0000-0000C3CA0000}"/>
    <cellStyle name="TotRow - Opmaakprofiel4 2 24 3 6 2 2" xfId="24307" xr:uid="{00000000-0005-0000-0000-0000C4CA0000}"/>
    <cellStyle name="TotRow - Opmaakprofiel4 2 24 3 6 2 3" xfId="36359" xr:uid="{00000000-0005-0000-0000-0000C5CA0000}"/>
    <cellStyle name="TotRow - Opmaakprofiel4 2 24 3 6 2 4" xfId="47082" xr:uid="{00000000-0005-0000-0000-0000C6CA0000}"/>
    <cellStyle name="TotRow - Opmaakprofiel4 2 24 3 6 2 5" xfId="56973" xr:uid="{00000000-0005-0000-0000-0000C7CA0000}"/>
    <cellStyle name="TotRow - Opmaakprofiel4 2 24 3 6 3" xfId="18627" xr:uid="{00000000-0005-0000-0000-0000C8CA0000}"/>
    <cellStyle name="TotRow - Opmaakprofiel4 2 24 3 6 4" xfId="30679" xr:uid="{00000000-0005-0000-0000-0000C9CA0000}"/>
    <cellStyle name="TotRow - Opmaakprofiel4 2 24 3 6 5" xfId="37346" xr:uid="{00000000-0005-0000-0000-0000CACA0000}"/>
    <cellStyle name="TotRow - Opmaakprofiel4 2 24 3 6 6" xfId="51404" xr:uid="{00000000-0005-0000-0000-0000CBCA0000}"/>
    <cellStyle name="TotRow - Opmaakprofiel4 2 24 3 7" xfId="6697" xr:uid="{00000000-0005-0000-0000-0000CCCA0000}"/>
    <cellStyle name="TotRow - Opmaakprofiel4 2 24 3 7 2" xfId="18628" xr:uid="{00000000-0005-0000-0000-0000CDCA0000}"/>
    <cellStyle name="TotRow - Opmaakprofiel4 2 24 3 7 3" xfId="30680" xr:uid="{00000000-0005-0000-0000-0000CECA0000}"/>
    <cellStyle name="TotRow - Opmaakprofiel4 2 24 3 7 4" xfId="37345" xr:uid="{00000000-0005-0000-0000-0000CFCA0000}"/>
    <cellStyle name="TotRow - Opmaakprofiel4 2 24 3 7 5" xfId="51405" xr:uid="{00000000-0005-0000-0000-0000D0CA0000}"/>
    <cellStyle name="TotRow - Opmaakprofiel4 2 24 3 8" xfId="7246" xr:uid="{00000000-0005-0000-0000-0000D1CA0000}"/>
    <cellStyle name="TotRow - Opmaakprofiel4 2 24 3 8 2" xfId="19544" xr:uid="{00000000-0005-0000-0000-0000D2CA0000}"/>
    <cellStyle name="TotRow - Opmaakprofiel4 2 24 3 8 3" xfId="41347" xr:uid="{00000000-0005-0000-0000-0000D3CA0000}"/>
    <cellStyle name="TotRow - Opmaakprofiel4 2 24 3 8 4" xfId="36848" xr:uid="{00000000-0005-0000-0000-0000D4CA0000}"/>
    <cellStyle name="TotRow - Opmaakprofiel4 2 24 3 8 5" xfId="52216" xr:uid="{00000000-0005-0000-0000-0000D5CA0000}"/>
    <cellStyle name="TotRow - Opmaakprofiel4 2 24 3 9" xfId="18622" xr:uid="{00000000-0005-0000-0000-0000D6CA0000}"/>
    <cellStyle name="TotRow - Opmaakprofiel4 2 24 4" xfId="1098" xr:uid="{00000000-0005-0000-0000-0000D7CA0000}"/>
    <cellStyle name="TotRow - Opmaakprofiel4 2 24 4 2" xfId="2016" xr:uid="{00000000-0005-0000-0000-0000D8CA0000}"/>
    <cellStyle name="TotRow - Opmaakprofiel4 2 24 4 2 2" xfId="12009" xr:uid="{00000000-0005-0000-0000-0000D9CA0000}"/>
    <cellStyle name="TotRow - Opmaakprofiel4 2 24 4 2 2 2" xfId="24308" xr:uid="{00000000-0005-0000-0000-0000DACA0000}"/>
    <cellStyle name="TotRow - Opmaakprofiel4 2 24 4 2 2 3" xfId="36360" xr:uid="{00000000-0005-0000-0000-0000DBCA0000}"/>
    <cellStyle name="TotRow - Opmaakprofiel4 2 24 4 2 2 4" xfId="47083" xr:uid="{00000000-0005-0000-0000-0000DCCA0000}"/>
    <cellStyle name="TotRow - Opmaakprofiel4 2 24 4 2 2 5" xfId="56974" xr:uid="{00000000-0005-0000-0000-0000DDCA0000}"/>
    <cellStyle name="TotRow - Opmaakprofiel4 2 24 4 2 3" xfId="18630" xr:uid="{00000000-0005-0000-0000-0000DECA0000}"/>
    <cellStyle name="TotRow - Opmaakprofiel4 2 24 4 2 4" xfId="30682" xr:uid="{00000000-0005-0000-0000-0000DFCA0000}"/>
    <cellStyle name="TotRow - Opmaakprofiel4 2 24 4 2 5" xfId="37343" xr:uid="{00000000-0005-0000-0000-0000E0CA0000}"/>
    <cellStyle name="TotRow - Opmaakprofiel4 2 24 4 2 6" xfId="51406" xr:uid="{00000000-0005-0000-0000-0000E1CA0000}"/>
    <cellStyle name="TotRow - Opmaakprofiel4 2 24 4 3" xfId="3109" xr:uid="{00000000-0005-0000-0000-0000E2CA0000}"/>
    <cellStyle name="TotRow - Opmaakprofiel4 2 24 4 3 2" xfId="12010" xr:uid="{00000000-0005-0000-0000-0000E3CA0000}"/>
    <cellStyle name="TotRow - Opmaakprofiel4 2 24 4 3 2 2" xfId="24309" xr:uid="{00000000-0005-0000-0000-0000E4CA0000}"/>
    <cellStyle name="TotRow - Opmaakprofiel4 2 24 4 3 2 3" xfId="36361" xr:uid="{00000000-0005-0000-0000-0000E5CA0000}"/>
    <cellStyle name="TotRow - Opmaakprofiel4 2 24 4 3 2 4" xfId="47084" xr:uid="{00000000-0005-0000-0000-0000E6CA0000}"/>
    <cellStyle name="TotRow - Opmaakprofiel4 2 24 4 3 2 5" xfId="56975" xr:uid="{00000000-0005-0000-0000-0000E7CA0000}"/>
    <cellStyle name="TotRow - Opmaakprofiel4 2 24 4 3 3" xfId="18631" xr:uid="{00000000-0005-0000-0000-0000E8CA0000}"/>
    <cellStyle name="TotRow - Opmaakprofiel4 2 24 4 3 4" xfId="30683" xr:uid="{00000000-0005-0000-0000-0000E9CA0000}"/>
    <cellStyle name="TotRow - Opmaakprofiel4 2 24 4 3 5" xfId="43906" xr:uid="{00000000-0005-0000-0000-0000EACA0000}"/>
    <cellStyle name="TotRow - Opmaakprofiel4 2 24 4 3 6" xfId="51407" xr:uid="{00000000-0005-0000-0000-0000EBCA0000}"/>
    <cellStyle name="TotRow - Opmaakprofiel4 2 24 4 4" xfId="3941" xr:uid="{00000000-0005-0000-0000-0000ECCA0000}"/>
    <cellStyle name="TotRow - Opmaakprofiel4 2 24 4 4 2" xfId="12011" xr:uid="{00000000-0005-0000-0000-0000EDCA0000}"/>
    <cellStyle name="TotRow - Opmaakprofiel4 2 24 4 4 2 2" xfId="24310" xr:uid="{00000000-0005-0000-0000-0000EECA0000}"/>
    <cellStyle name="TotRow - Opmaakprofiel4 2 24 4 4 2 3" xfId="36362" xr:uid="{00000000-0005-0000-0000-0000EFCA0000}"/>
    <cellStyle name="TotRow - Opmaakprofiel4 2 24 4 4 2 4" xfId="47085" xr:uid="{00000000-0005-0000-0000-0000F0CA0000}"/>
    <cellStyle name="TotRow - Opmaakprofiel4 2 24 4 4 2 5" xfId="56976" xr:uid="{00000000-0005-0000-0000-0000F1CA0000}"/>
    <cellStyle name="TotRow - Opmaakprofiel4 2 24 4 4 3" xfId="18632" xr:uid="{00000000-0005-0000-0000-0000F2CA0000}"/>
    <cellStyle name="TotRow - Opmaakprofiel4 2 24 4 4 4" xfId="30684" xr:uid="{00000000-0005-0000-0000-0000F3CA0000}"/>
    <cellStyle name="TotRow - Opmaakprofiel4 2 24 4 4 5" xfId="37342" xr:uid="{00000000-0005-0000-0000-0000F4CA0000}"/>
    <cellStyle name="TotRow - Opmaakprofiel4 2 24 4 4 6" xfId="51408" xr:uid="{00000000-0005-0000-0000-0000F5CA0000}"/>
    <cellStyle name="TotRow - Opmaakprofiel4 2 24 4 5" xfId="6698" xr:uid="{00000000-0005-0000-0000-0000F6CA0000}"/>
    <cellStyle name="TotRow - Opmaakprofiel4 2 24 4 5 2" xfId="12012" xr:uid="{00000000-0005-0000-0000-0000F7CA0000}"/>
    <cellStyle name="TotRow - Opmaakprofiel4 2 24 4 5 2 2" xfId="24311" xr:uid="{00000000-0005-0000-0000-0000F8CA0000}"/>
    <cellStyle name="TotRow - Opmaakprofiel4 2 24 4 5 2 3" xfId="36363" xr:uid="{00000000-0005-0000-0000-0000F9CA0000}"/>
    <cellStyle name="TotRow - Opmaakprofiel4 2 24 4 5 2 4" xfId="47086" xr:uid="{00000000-0005-0000-0000-0000FACA0000}"/>
    <cellStyle name="TotRow - Opmaakprofiel4 2 24 4 5 2 5" xfId="56977" xr:uid="{00000000-0005-0000-0000-0000FBCA0000}"/>
    <cellStyle name="TotRow - Opmaakprofiel4 2 24 4 5 3" xfId="18633" xr:uid="{00000000-0005-0000-0000-0000FCCA0000}"/>
    <cellStyle name="TotRow - Opmaakprofiel4 2 24 4 5 4" xfId="30685" xr:uid="{00000000-0005-0000-0000-0000FDCA0000}"/>
    <cellStyle name="TotRow - Opmaakprofiel4 2 24 4 5 5" xfId="43905" xr:uid="{00000000-0005-0000-0000-0000FECA0000}"/>
    <cellStyle name="TotRow - Opmaakprofiel4 2 24 4 5 6" xfId="51409" xr:uid="{00000000-0005-0000-0000-0000FFCA0000}"/>
    <cellStyle name="TotRow - Opmaakprofiel4 2 24 4 6" xfId="6699" xr:uid="{00000000-0005-0000-0000-000000CB0000}"/>
    <cellStyle name="TotRow - Opmaakprofiel4 2 24 4 6 2" xfId="12013" xr:uid="{00000000-0005-0000-0000-000001CB0000}"/>
    <cellStyle name="TotRow - Opmaakprofiel4 2 24 4 6 2 2" xfId="24312" xr:uid="{00000000-0005-0000-0000-000002CB0000}"/>
    <cellStyle name="TotRow - Opmaakprofiel4 2 24 4 6 2 3" xfId="36364" xr:uid="{00000000-0005-0000-0000-000003CB0000}"/>
    <cellStyle name="TotRow - Opmaakprofiel4 2 24 4 6 2 4" xfId="47087" xr:uid="{00000000-0005-0000-0000-000004CB0000}"/>
    <cellStyle name="TotRow - Opmaakprofiel4 2 24 4 6 2 5" xfId="56978" xr:uid="{00000000-0005-0000-0000-000005CB0000}"/>
    <cellStyle name="TotRow - Opmaakprofiel4 2 24 4 6 3" xfId="18634" xr:uid="{00000000-0005-0000-0000-000006CB0000}"/>
    <cellStyle name="TotRow - Opmaakprofiel4 2 24 4 6 4" xfId="30686" xr:uid="{00000000-0005-0000-0000-000007CB0000}"/>
    <cellStyle name="TotRow - Opmaakprofiel4 2 24 4 6 5" xfId="37341" xr:uid="{00000000-0005-0000-0000-000008CB0000}"/>
    <cellStyle name="TotRow - Opmaakprofiel4 2 24 4 6 6" xfId="51410" xr:uid="{00000000-0005-0000-0000-000009CB0000}"/>
    <cellStyle name="TotRow - Opmaakprofiel4 2 24 4 7" xfId="6700" xr:uid="{00000000-0005-0000-0000-00000ACB0000}"/>
    <cellStyle name="TotRow - Opmaakprofiel4 2 24 4 7 2" xfId="18635" xr:uid="{00000000-0005-0000-0000-00000BCB0000}"/>
    <cellStyle name="TotRow - Opmaakprofiel4 2 24 4 7 3" xfId="30687" xr:uid="{00000000-0005-0000-0000-00000CCB0000}"/>
    <cellStyle name="TotRow - Opmaakprofiel4 2 24 4 7 4" xfId="37340" xr:uid="{00000000-0005-0000-0000-00000DCB0000}"/>
    <cellStyle name="TotRow - Opmaakprofiel4 2 24 4 7 5" xfId="51411" xr:uid="{00000000-0005-0000-0000-00000ECB0000}"/>
    <cellStyle name="TotRow - Opmaakprofiel4 2 24 4 8" xfId="7199" xr:uid="{00000000-0005-0000-0000-00000FCB0000}"/>
    <cellStyle name="TotRow - Opmaakprofiel4 2 24 4 8 2" xfId="19497" xr:uid="{00000000-0005-0000-0000-000010CB0000}"/>
    <cellStyle name="TotRow - Opmaakprofiel4 2 24 4 8 3" xfId="41300" xr:uid="{00000000-0005-0000-0000-000011CB0000}"/>
    <cellStyle name="TotRow - Opmaakprofiel4 2 24 4 8 4" xfId="43570" xr:uid="{00000000-0005-0000-0000-000012CB0000}"/>
    <cellStyle name="TotRow - Opmaakprofiel4 2 24 4 8 5" xfId="52169" xr:uid="{00000000-0005-0000-0000-000013CB0000}"/>
    <cellStyle name="TotRow - Opmaakprofiel4 2 24 4 9" xfId="18629" xr:uid="{00000000-0005-0000-0000-000014CB0000}"/>
    <cellStyle name="TotRow - Opmaakprofiel4 2 24 5" xfId="1197" xr:uid="{00000000-0005-0000-0000-000015CB0000}"/>
    <cellStyle name="TotRow - Opmaakprofiel4 2 24 5 2" xfId="1728" xr:uid="{00000000-0005-0000-0000-000016CB0000}"/>
    <cellStyle name="TotRow - Opmaakprofiel4 2 24 5 2 2" xfId="12014" xr:uid="{00000000-0005-0000-0000-000017CB0000}"/>
    <cellStyle name="TotRow - Opmaakprofiel4 2 24 5 2 2 2" xfId="24313" xr:uid="{00000000-0005-0000-0000-000018CB0000}"/>
    <cellStyle name="TotRow - Opmaakprofiel4 2 24 5 2 2 3" xfId="36365" xr:uid="{00000000-0005-0000-0000-000019CB0000}"/>
    <cellStyle name="TotRow - Opmaakprofiel4 2 24 5 2 2 4" xfId="47088" xr:uid="{00000000-0005-0000-0000-00001ACB0000}"/>
    <cellStyle name="TotRow - Opmaakprofiel4 2 24 5 2 2 5" xfId="56979" xr:uid="{00000000-0005-0000-0000-00001BCB0000}"/>
    <cellStyle name="TotRow - Opmaakprofiel4 2 24 5 2 3" xfId="18637" xr:uid="{00000000-0005-0000-0000-00001CCB0000}"/>
    <cellStyle name="TotRow - Opmaakprofiel4 2 24 5 2 4" xfId="30689" xr:uid="{00000000-0005-0000-0000-00001DCB0000}"/>
    <cellStyle name="TotRow - Opmaakprofiel4 2 24 5 2 5" xfId="37339" xr:uid="{00000000-0005-0000-0000-00001ECB0000}"/>
    <cellStyle name="TotRow - Opmaakprofiel4 2 24 5 2 6" xfId="51412" xr:uid="{00000000-0005-0000-0000-00001FCB0000}"/>
    <cellStyle name="TotRow - Opmaakprofiel4 2 24 5 3" xfId="3208" xr:uid="{00000000-0005-0000-0000-000020CB0000}"/>
    <cellStyle name="TotRow - Opmaakprofiel4 2 24 5 3 2" xfId="12015" xr:uid="{00000000-0005-0000-0000-000021CB0000}"/>
    <cellStyle name="TotRow - Opmaakprofiel4 2 24 5 3 2 2" xfId="24314" xr:uid="{00000000-0005-0000-0000-000022CB0000}"/>
    <cellStyle name="TotRow - Opmaakprofiel4 2 24 5 3 2 3" xfId="36366" xr:uid="{00000000-0005-0000-0000-000023CB0000}"/>
    <cellStyle name="TotRow - Opmaakprofiel4 2 24 5 3 2 4" xfId="47089" xr:uid="{00000000-0005-0000-0000-000024CB0000}"/>
    <cellStyle name="TotRow - Opmaakprofiel4 2 24 5 3 2 5" xfId="56980" xr:uid="{00000000-0005-0000-0000-000025CB0000}"/>
    <cellStyle name="TotRow - Opmaakprofiel4 2 24 5 3 3" xfId="18638" xr:uid="{00000000-0005-0000-0000-000026CB0000}"/>
    <cellStyle name="TotRow - Opmaakprofiel4 2 24 5 3 4" xfId="30690" xr:uid="{00000000-0005-0000-0000-000027CB0000}"/>
    <cellStyle name="TotRow - Opmaakprofiel4 2 24 5 3 5" xfId="43903" xr:uid="{00000000-0005-0000-0000-000028CB0000}"/>
    <cellStyle name="TotRow - Opmaakprofiel4 2 24 5 3 6" xfId="51413" xr:uid="{00000000-0005-0000-0000-000029CB0000}"/>
    <cellStyle name="TotRow - Opmaakprofiel4 2 24 5 4" xfId="4023" xr:uid="{00000000-0005-0000-0000-00002ACB0000}"/>
    <cellStyle name="TotRow - Opmaakprofiel4 2 24 5 4 2" xfId="12016" xr:uid="{00000000-0005-0000-0000-00002BCB0000}"/>
    <cellStyle name="TotRow - Opmaakprofiel4 2 24 5 4 2 2" xfId="24315" xr:uid="{00000000-0005-0000-0000-00002CCB0000}"/>
    <cellStyle name="TotRow - Opmaakprofiel4 2 24 5 4 2 3" xfId="36367" xr:uid="{00000000-0005-0000-0000-00002DCB0000}"/>
    <cellStyle name="TotRow - Opmaakprofiel4 2 24 5 4 2 4" xfId="47090" xr:uid="{00000000-0005-0000-0000-00002ECB0000}"/>
    <cellStyle name="TotRow - Opmaakprofiel4 2 24 5 4 2 5" xfId="56981" xr:uid="{00000000-0005-0000-0000-00002FCB0000}"/>
    <cellStyle name="TotRow - Opmaakprofiel4 2 24 5 4 3" xfId="18639" xr:uid="{00000000-0005-0000-0000-000030CB0000}"/>
    <cellStyle name="TotRow - Opmaakprofiel4 2 24 5 4 4" xfId="30691" xr:uid="{00000000-0005-0000-0000-000031CB0000}"/>
    <cellStyle name="TotRow - Opmaakprofiel4 2 24 5 4 5" xfId="37338" xr:uid="{00000000-0005-0000-0000-000032CB0000}"/>
    <cellStyle name="TotRow - Opmaakprofiel4 2 24 5 4 6" xfId="51414" xr:uid="{00000000-0005-0000-0000-000033CB0000}"/>
    <cellStyle name="TotRow - Opmaakprofiel4 2 24 5 5" xfId="6701" xr:uid="{00000000-0005-0000-0000-000034CB0000}"/>
    <cellStyle name="TotRow - Opmaakprofiel4 2 24 5 5 2" xfId="12017" xr:uid="{00000000-0005-0000-0000-000035CB0000}"/>
    <cellStyle name="TotRow - Opmaakprofiel4 2 24 5 5 2 2" xfId="24316" xr:uid="{00000000-0005-0000-0000-000036CB0000}"/>
    <cellStyle name="TotRow - Opmaakprofiel4 2 24 5 5 2 3" xfId="36368" xr:uid="{00000000-0005-0000-0000-000037CB0000}"/>
    <cellStyle name="TotRow - Opmaakprofiel4 2 24 5 5 2 4" xfId="47091" xr:uid="{00000000-0005-0000-0000-000038CB0000}"/>
    <cellStyle name="TotRow - Opmaakprofiel4 2 24 5 5 2 5" xfId="56982" xr:uid="{00000000-0005-0000-0000-000039CB0000}"/>
    <cellStyle name="TotRow - Opmaakprofiel4 2 24 5 5 3" xfId="18640" xr:uid="{00000000-0005-0000-0000-00003ACB0000}"/>
    <cellStyle name="TotRow - Opmaakprofiel4 2 24 5 5 4" xfId="30692" xr:uid="{00000000-0005-0000-0000-00003BCB0000}"/>
    <cellStyle name="TotRow - Opmaakprofiel4 2 24 5 5 5" xfId="43902" xr:uid="{00000000-0005-0000-0000-00003CCB0000}"/>
    <cellStyle name="TotRow - Opmaakprofiel4 2 24 5 5 6" xfId="51415" xr:uid="{00000000-0005-0000-0000-00003DCB0000}"/>
    <cellStyle name="TotRow - Opmaakprofiel4 2 24 5 6" xfId="6702" xr:uid="{00000000-0005-0000-0000-00003ECB0000}"/>
    <cellStyle name="TotRow - Opmaakprofiel4 2 24 5 6 2" xfId="12018" xr:uid="{00000000-0005-0000-0000-00003FCB0000}"/>
    <cellStyle name="TotRow - Opmaakprofiel4 2 24 5 6 2 2" xfId="24317" xr:uid="{00000000-0005-0000-0000-000040CB0000}"/>
    <cellStyle name="TotRow - Opmaakprofiel4 2 24 5 6 2 3" xfId="36369" xr:uid="{00000000-0005-0000-0000-000041CB0000}"/>
    <cellStyle name="TotRow - Opmaakprofiel4 2 24 5 6 2 4" xfId="47092" xr:uid="{00000000-0005-0000-0000-000042CB0000}"/>
    <cellStyle name="TotRow - Opmaakprofiel4 2 24 5 6 2 5" xfId="56983" xr:uid="{00000000-0005-0000-0000-000043CB0000}"/>
    <cellStyle name="TotRow - Opmaakprofiel4 2 24 5 6 3" xfId="18641" xr:uid="{00000000-0005-0000-0000-000044CB0000}"/>
    <cellStyle name="TotRow - Opmaakprofiel4 2 24 5 6 4" xfId="30693" xr:uid="{00000000-0005-0000-0000-000045CB0000}"/>
    <cellStyle name="TotRow - Opmaakprofiel4 2 24 5 6 5" xfId="37337" xr:uid="{00000000-0005-0000-0000-000046CB0000}"/>
    <cellStyle name="TotRow - Opmaakprofiel4 2 24 5 6 6" xfId="51416" xr:uid="{00000000-0005-0000-0000-000047CB0000}"/>
    <cellStyle name="TotRow - Opmaakprofiel4 2 24 5 7" xfId="6703" xr:uid="{00000000-0005-0000-0000-000048CB0000}"/>
    <cellStyle name="TotRow - Opmaakprofiel4 2 24 5 7 2" xfId="18642" xr:uid="{00000000-0005-0000-0000-000049CB0000}"/>
    <cellStyle name="TotRow - Opmaakprofiel4 2 24 5 7 3" xfId="30694" xr:uid="{00000000-0005-0000-0000-00004ACB0000}"/>
    <cellStyle name="TotRow - Opmaakprofiel4 2 24 5 7 4" xfId="43901" xr:uid="{00000000-0005-0000-0000-00004BCB0000}"/>
    <cellStyle name="TotRow - Opmaakprofiel4 2 24 5 7 5" xfId="51417" xr:uid="{00000000-0005-0000-0000-00004CCB0000}"/>
    <cellStyle name="TotRow - Opmaakprofiel4 2 24 5 8" xfId="7123" xr:uid="{00000000-0005-0000-0000-00004DCB0000}"/>
    <cellStyle name="TotRow - Opmaakprofiel4 2 24 5 8 2" xfId="19421" xr:uid="{00000000-0005-0000-0000-00004ECB0000}"/>
    <cellStyle name="TotRow - Opmaakprofiel4 2 24 5 8 3" xfId="41224" xr:uid="{00000000-0005-0000-0000-00004FCB0000}"/>
    <cellStyle name="TotRow - Opmaakprofiel4 2 24 5 8 4" xfId="43602" xr:uid="{00000000-0005-0000-0000-000050CB0000}"/>
    <cellStyle name="TotRow - Opmaakprofiel4 2 24 5 8 5" xfId="52093" xr:uid="{00000000-0005-0000-0000-000051CB0000}"/>
    <cellStyle name="TotRow - Opmaakprofiel4 2 24 5 9" xfId="18636" xr:uid="{00000000-0005-0000-0000-000052CB0000}"/>
    <cellStyle name="TotRow - Opmaakprofiel4 2 24 6" xfId="450" xr:uid="{00000000-0005-0000-0000-000053CB0000}"/>
    <cellStyle name="TotRow - Opmaakprofiel4 2 24 6 2" xfId="2076" xr:uid="{00000000-0005-0000-0000-000054CB0000}"/>
    <cellStyle name="TotRow - Opmaakprofiel4 2 24 6 2 2" xfId="12019" xr:uid="{00000000-0005-0000-0000-000055CB0000}"/>
    <cellStyle name="TotRow - Opmaakprofiel4 2 24 6 2 2 2" xfId="24318" xr:uid="{00000000-0005-0000-0000-000056CB0000}"/>
    <cellStyle name="TotRow - Opmaakprofiel4 2 24 6 2 2 3" xfId="36370" xr:uid="{00000000-0005-0000-0000-000057CB0000}"/>
    <cellStyle name="TotRow - Opmaakprofiel4 2 24 6 2 2 4" xfId="47093" xr:uid="{00000000-0005-0000-0000-000058CB0000}"/>
    <cellStyle name="TotRow - Opmaakprofiel4 2 24 6 2 2 5" xfId="56984" xr:uid="{00000000-0005-0000-0000-000059CB0000}"/>
    <cellStyle name="TotRow - Opmaakprofiel4 2 24 6 2 3" xfId="18644" xr:uid="{00000000-0005-0000-0000-00005ACB0000}"/>
    <cellStyle name="TotRow - Opmaakprofiel4 2 24 6 2 4" xfId="30696" xr:uid="{00000000-0005-0000-0000-00005BCB0000}"/>
    <cellStyle name="TotRow - Opmaakprofiel4 2 24 6 2 5" xfId="43900" xr:uid="{00000000-0005-0000-0000-00005CCB0000}"/>
    <cellStyle name="TotRow - Opmaakprofiel4 2 24 6 2 6" xfId="51418" xr:uid="{00000000-0005-0000-0000-00005DCB0000}"/>
    <cellStyle name="TotRow - Opmaakprofiel4 2 24 6 3" xfId="2521" xr:uid="{00000000-0005-0000-0000-00005ECB0000}"/>
    <cellStyle name="TotRow - Opmaakprofiel4 2 24 6 3 2" xfId="12020" xr:uid="{00000000-0005-0000-0000-00005FCB0000}"/>
    <cellStyle name="TotRow - Opmaakprofiel4 2 24 6 3 2 2" xfId="24319" xr:uid="{00000000-0005-0000-0000-000060CB0000}"/>
    <cellStyle name="TotRow - Opmaakprofiel4 2 24 6 3 2 3" xfId="36371" xr:uid="{00000000-0005-0000-0000-000061CB0000}"/>
    <cellStyle name="TotRow - Opmaakprofiel4 2 24 6 3 2 4" xfId="47094" xr:uid="{00000000-0005-0000-0000-000062CB0000}"/>
    <cellStyle name="TotRow - Opmaakprofiel4 2 24 6 3 2 5" xfId="56985" xr:uid="{00000000-0005-0000-0000-000063CB0000}"/>
    <cellStyle name="TotRow - Opmaakprofiel4 2 24 6 3 3" xfId="18645" xr:uid="{00000000-0005-0000-0000-000064CB0000}"/>
    <cellStyle name="TotRow - Opmaakprofiel4 2 24 6 3 4" xfId="30697" xr:uid="{00000000-0005-0000-0000-000065CB0000}"/>
    <cellStyle name="TotRow - Opmaakprofiel4 2 24 6 3 5" xfId="37335" xr:uid="{00000000-0005-0000-0000-000066CB0000}"/>
    <cellStyle name="TotRow - Opmaakprofiel4 2 24 6 3 6" xfId="51419" xr:uid="{00000000-0005-0000-0000-000067CB0000}"/>
    <cellStyle name="TotRow - Opmaakprofiel4 2 24 6 4" xfId="3407" xr:uid="{00000000-0005-0000-0000-000068CB0000}"/>
    <cellStyle name="TotRow - Opmaakprofiel4 2 24 6 4 2" xfId="12021" xr:uid="{00000000-0005-0000-0000-000069CB0000}"/>
    <cellStyle name="TotRow - Opmaakprofiel4 2 24 6 4 2 2" xfId="24320" xr:uid="{00000000-0005-0000-0000-00006ACB0000}"/>
    <cellStyle name="TotRow - Opmaakprofiel4 2 24 6 4 2 3" xfId="36372" xr:uid="{00000000-0005-0000-0000-00006BCB0000}"/>
    <cellStyle name="TotRow - Opmaakprofiel4 2 24 6 4 2 4" xfId="47095" xr:uid="{00000000-0005-0000-0000-00006CCB0000}"/>
    <cellStyle name="TotRow - Opmaakprofiel4 2 24 6 4 2 5" xfId="56986" xr:uid="{00000000-0005-0000-0000-00006DCB0000}"/>
    <cellStyle name="TotRow - Opmaakprofiel4 2 24 6 4 3" xfId="18646" xr:uid="{00000000-0005-0000-0000-00006ECB0000}"/>
    <cellStyle name="TotRow - Opmaakprofiel4 2 24 6 4 4" xfId="30698" xr:uid="{00000000-0005-0000-0000-00006FCB0000}"/>
    <cellStyle name="TotRow - Opmaakprofiel4 2 24 6 4 5" xfId="37334" xr:uid="{00000000-0005-0000-0000-000070CB0000}"/>
    <cellStyle name="TotRow - Opmaakprofiel4 2 24 6 4 6" xfId="51420" xr:uid="{00000000-0005-0000-0000-000071CB0000}"/>
    <cellStyle name="TotRow - Opmaakprofiel4 2 24 6 5" xfId="6704" xr:uid="{00000000-0005-0000-0000-000072CB0000}"/>
    <cellStyle name="TotRow - Opmaakprofiel4 2 24 6 5 2" xfId="12022" xr:uid="{00000000-0005-0000-0000-000073CB0000}"/>
    <cellStyle name="TotRow - Opmaakprofiel4 2 24 6 5 2 2" xfId="24321" xr:uid="{00000000-0005-0000-0000-000074CB0000}"/>
    <cellStyle name="TotRow - Opmaakprofiel4 2 24 6 5 2 3" xfId="36373" xr:uid="{00000000-0005-0000-0000-000075CB0000}"/>
    <cellStyle name="TotRow - Opmaakprofiel4 2 24 6 5 2 4" xfId="47096" xr:uid="{00000000-0005-0000-0000-000076CB0000}"/>
    <cellStyle name="TotRow - Opmaakprofiel4 2 24 6 5 2 5" xfId="56987" xr:uid="{00000000-0005-0000-0000-000077CB0000}"/>
    <cellStyle name="TotRow - Opmaakprofiel4 2 24 6 5 3" xfId="18647" xr:uid="{00000000-0005-0000-0000-000078CB0000}"/>
    <cellStyle name="TotRow - Opmaakprofiel4 2 24 6 5 4" xfId="30699" xr:uid="{00000000-0005-0000-0000-000079CB0000}"/>
    <cellStyle name="TotRow - Opmaakprofiel4 2 24 6 5 5" xfId="37333" xr:uid="{00000000-0005-0000-0000-00007ACB0000}"/>
    <cellStyle name="TotRow - Opmaakprofiel4 2 24 6 5 6" xfId="51421" xr:uid="{00000000-0005-0000-0000-00007BCB0000}"/>
    <cellStyle name="TotRow - Opmaakprofiel4 2 24 6 6" xfId="6705" xr:uid="{00000000-0005-0000-0000-00007CCB0000}"/>
    <cellStyle name="TotRow - Opmaakprofiel4 2 24 6 6 2" xfId="12023" xr:uid="{00000000-0005-0000-0000-00007DCB0000}"/>
    <cellStyle name="TotRow - Opmaakprofiel4 2 24 6 6 2 2" xfId="24322" xr:uid="{00000000-0005-0000-0000-00007ECB0000}"/>
    <cellStyle name="TotRow - Opmaakprofiel4 2 24 6 6 2 3" xfId="36374" xr:uid="{00000000-0005-0000-0000-00007FCB0000}"/>
    <cellStyle name="TotRow - Opmaakprofiel4 2 24 6 6 2 4" xfId="47097" xr:uid="{00000000-0005-0000-0000-000080CB0000}"/>
    <cellStyle name="TotRow - Opmaakprofiel4 2 24 6 6 2 5" xfId="56988" xr:uid="{00000000-0005-0000-0000-000081CB0000}"/>
    <cellStyle name="TotRow - Opmaakprofiel4 2 24 6 6 3" xfId="18648" xr:uid="{00000000-0005-0000-0000-000082CB0000}"/>
    <cellStyle name="TotRow - Opmaakprofiel4 2 24 6 6 4" xfId="30700" xr:uid="{00000000-0005-0000-0000-000083CB0000}"/>
    <cellStyle name="TotRow - Opmaakprofiel4 2 24 6 6 5" xfId="43898" xr:uid="{00000000-0005-0000-0000-000084CB0000}"/>
    <cellStyle name="TotRow - Opmaakprofiel4 2 24 6 6 6" xfId="51422" xr:uid="{00000000-0005-0000-0000-000085CB0000}"/>
    <cellStyle name="TotRow - Opmaakprofiel4 2 24 6 7" xfId="6706" xr:uid="{00000000-0005-0000-0000-000086CB0000}"/>
    <cellStyle name="TotRow - Opmaakprofiel4 2 24 6 7 2" xfId="18649" xr:uid="{00000000-0005-0000-0000-000087CB0000}"/>
    <cellStyle name="TotRow - Opmaakprofiel4 2 24 6 7 3" xfId="30701" xr:uid="{00000000-0005-0000-0000-000088CB0000}"/>
    <cellStyle name="TotRow - Opmaakprofiel4 2 24 6 7 4" xfId="37332" xr:uid="{00000000-0005-0000-0000-000089CB0000}"/>
    <cellStyle name="TotRow - Opmaakprofiel4 2 24 6 7 5" xfId="51423" xr:uid="{00000000-0005-0000-0000-00008ACB0000}"/>
    <cellStyle name="TotRow - Opmaakprofiel4 2 24 6 8" xfId="7637" xr:uid="{00000000-0005-0000-0000-00008BCB0000}"/>
    <cellStyle name="TotRow - Opmaakprofiel4 2 24 6 8 2" xfId="19935" xr:uid="{00000000-0005-0000-0000-00008CCB0000}"/>
    <cellStyle name="TotRow - Opmaakprofiel4 2 24 6 8 3" xfId="41738" xr:uid="{00000000-0005-0000-0000-00008DCB0000}"/>
    <cellStyle name="TotRow - Opmaakprofiel4 2 24 6 8 4" xfId="34843" xr:uid="{00000000-0005-0000-0000-00008ECB0000}"/>
    <cellStyle name="TotRow - Opmaakprofiel4 2 24 6 8 5" xfId="52607" xr:uid="{00000000-0005-0000-0000-00008FCB0000}"/>
    <cellStyle name="TotRow - Opmaakprofiel4 2 24 6 9" xfId="18643" xr:uid="{00000000-0005-0000-0000-000090CB0000}"/>
    <cellStyle name="TotRow - Opmaakprofiel4 2 24 7" xfId="53" xr:uid="{00000000-0005-0000-0000-000091CB0000}"/>
    <cellStyle name="TotRow - Opmaakprofiel4 2 24 7 2" xfId="12024" xr:uid="{00000000-0005-0000-0000-000092CB0000}"/>
    <cellStyle name="TotRow - Opmaakprofiel4 2 24 7 2 2" xfId="24323" xr:uid="{00000000-0005-0000-0000-000093CB0000}"/>
    <cellStyle name="TotRow - Opmaakprofiel4 2 24 7 2 3" xfId="36375" xr:uid="{00000000-0005-0000-0000-000094CB0000}"/>
    <cellStyle name="TotRow - Opmaakprofiel4 2 24 7 2 4" xfId="47098" xr:uid="{00000000-0005-0000-0000-000095CB0000}"/>
    <cellStyle name="TotRow - Opmaakprofiel4 2 24 7 2 5" xfId="56989" xr:uid="{00000000-0005-0000-0000-000096CB0000}"/>
    <cellStyle name="TotRow - Opmaakprofiel4 2 24 7 3" xfId="18650" xr:uid="{00000000-0005-0000-0000-000097CB0000}"/>
    <cellStyle name="TotRow - Opmaakprofiel4 2 24 7 4" xfId="30702" xr:uid="{00000000-0005-0000-0000-000098CB0000}"/>
    <cellStyle name="TotRow - Opmaakprofiel4 2 24 7 5" xfId="43897" xr:uid="{00000000-0005-0000-0000-000099CB0000}"/>
    <cellStyle name="TotRow - Opmaakprofiel4 2 24 7 6" xfId="51424" xr:uid="{00000000-0005-0000-0000-00009ACB0000}"/>
    <cellStyle name="TotRow - Opmaakprofiel4 2 24 8" xfId="2794" xr:uid="{00000000-0005-0000-0000-00009BCB0000}"/>
    <cellStyle name="TotRow - Opmaakprofiel4 2 24 8 2" xfId="12025" xr:uid="{00000000-0005-0000-0000-00009CCB0000}"/>
    <cellStyle name="TotRow - Opmaakprofiel4 2 24 8 2 2" xfId="24324" xr:uid="{00000000-0005-0000-0000-00009DCB0000}"/>
    <cellStyle name="TotRow - Opmaakprofiel4 2 24 8 2 3" xfId="36376" xr:uid="{00000000-0005-0000-0000-00009ECB0000}"/>
    <cellStyle name="TotRow - Opmaakprofiel4 2 24 8 2 4" xfId="47099" xr:uid="{00000000-0005-0000-0000-00009FCB0000}"/>
    <cellStyle name="TotRow - Opmaakprofiel4 2 24 8 2 5" xfId="56990" xr:uid="{00000000-0005-0000-0000-0000A0CB0000}"/>
    <cellStyle name="TotRow - Opmaakprofiel4 2 24 8 3" xfId="18651" xr:uid="{00000000-0005-0000-0000-0000A1CB0000}"/>
    <cellStyle name="TotRow - Opmaakprofiel4 2 24 8 4" xfId="30703" xr:uid="{00000000-0005-0000-0000-0000A2CB0000}"/>
    <cellStyle name="TotRow - Opmaakprofiel4 2 24 8 5" xfId="37331" xr:uid="{00000000-0005-0000-0000-0000A3CB0000}"/>
    <cellStyle name="TotRow - Opmaakprofiel4 2 24 8 6" xfId="51425" xr:uid="{00000000-0005-0000-0000-0000A4CB0000}"/>
    <cellStyle name="TotRow - Opmaakprofiel4 2 24 9" xfId="3653" xr:uid="{00000000-0005-0000-0000-0000A5CB0000}"/>
    <cellStyle name="TotRow - Opmaakprofiel4 2 24 9 2" xfId="12026" xr:uid="{00000000-0005-0000-0000-0000A6CB0000}"/>
    <cellStyle name="TotRow - Opmaakprofiel4 2 24 9 2 2" xfId="24325" xr:uid="{00000000-0005-0000-0000-0000A7CB0000}"/>
    <cellStyle name="TotRow - Opmaakprofiel4 2 24 9 2 3" xfId="36377" xr:uid="{00000000-0005-0000-0000-0000A8CB0000}"/>
    <cellStyle name="TotRow - Opmaakprofiel4 2 24 9 2 4" xfId="47100" xr:uid="{00000000-0005-0000-0000-0000A9CB0000}"/>
    <cellStyle name="TotRow - Opmaakprofiel4 2 24 9 2 5" xfId="56991" xr:uid="{00000000-0005-0000-0000-0000AACB0000}"/>
    <cellStyle name="TotRow - Opmaakprofiel4 2 24 9 3" xfId="18652" xr:uid="{00000000-0005-0000-0000-0000ABCB0000}"/>
    <cellStyle name="TotRow - Opmaakprofiel4 2 24 9 4" xfId="30704" xr:uid="{00000000-0005-0000-0000-0000ACCB0000}"/>
    <cellStyle name="TotRow - Opmaakprofiel4 2 24 9 5" xfId="43896" xr:uid="{00000000-0005-0000-0000-0000ADCB0000}"/>
    <cellStyle name="TotRow - Opmaakprofiel4 2 24 9 6" xfId="51426" xr:uid="{00000000-0005-0000-0000-0000AECB0000}"/>
    <cellStyle name="TotRow - Opmaakprofiel4 2 25" xfId="491" xr:uid="{00000000-0005-0000-0000-0000AFCB0000}"/>
    <cellStyle name="TotRow - Opmaakprofiel4 2 25 2" xfId="1887" xr:uid="{00000000-0005-0000-0000-0000B0CB0000}"/>
    <cellStyle name="TotRow - Opmaakprofiel4 2 25 2 2" xfId="12027" xr:uid="{00000000-0005-0000-0000-0000B1CB0000}"/>
    <cellStyle name="TotRow - Opmaakprofiel4 2 25 2 2 2" xfId="24326" xr:uid="{00000000-0005-0000-0000-0000B2CB0000}"/>
    <cellStyle name="TotRow - Opmaakprofiel4 2 25 2 2 3" xfId="36378" xr:uid="{00000000-0005-0000-0000-0000B3CB0000}"/>
    <cellStyle name="TotRow - Opmaakprofiel4 2 25 2 2 4" xfId="47101" xr:uid="{00000000-0005-0000-0000-0000B4CB0000}"/>
    <cellStyle name="TotRow - Opmaakprofiel4 2 25 2 2 5" xfId="56992" xr:uid="{00000000-0005-0000-0000-0000B5CB0000}"/>
    <cellStyle name="TotRow - Opmaakprofiel4 2 25 2 3" xfId="18654" xr:uid="{00000000-0005-0000-0000-0000B6CB0000}"/>
    <cellStyle name="TotRow - Opmaakprofiel4 2 25 2 4" xfId="30706" xr:uid="{00000000-0005-0000-0000-0000B7CB0000}"/>
    <cellStyle name="TotRow - Opmaakprofiel4 2 25 2 5" xfId="43895" xr:uid="{00000000-0005-0000-0000-0000B8CB0000}"/>
    <cellStyle name="TotRow - Opmaakprofiel4 2 25 2 6" xfId="51427" xr:uid="{00000000-0005-0000-0000-0000B9CB0000}"/>
    <cellStyle name="TotRow - Opmaakprofiel4 2 25 3" xfId="2562" xr:uid="{00000000-0005-0000-0000-0000BACB0000}"/>
    <cellStyle name="TotRow - Opmaakprofiel4 2 25 3 2" xfId="12028" xr:uid="{00000000-0005-0000-0000-0000BBCB0000}"/>
    <cellStyle name="TotRow - Opmaakprofiel4 2 25 3 2 2" xfId="24327" xr:uid="{00000000-0005-0000-0000-0000BCCB0000}"/>
    <cellStyle name="TotRow - Opmaakprofiel4 2 25 3 2 3" xfId="36379" xr:uid="{00000000-0005-0000-0000-0000BDCB0000}"/>
    <cellStyle name="TotRow - Opmaakprofiel4 2 25 3 2 4" xfId="47102" xr:uid="{00000000-0005-0000-0000-0000BECB0000}"/>
    <cellStyle name="TotRow - Opmaakprofiel4 2 25 3 2 5" xfId="56993" xr:uid="{00000000-0005-0000-0000-0000BFCB0000}"/>
    <cellStyle name="TotRow - Opmaakprofiel4 2 25 3 3" xfId="18655" xr:uid="{00000000-0005-0000-0000-0000C0CB0000}"/>
    <cellStyle name="TotRow - Opmaakprofiel4 2 25 3 4" xfId="30707" xr:uid="{00000000-0005-0000-0000-0000C1CB0000}"/>
    <cellStyle name="TotRow - Opmaakprofiel4 2 25 3 5" xfId="37330" xr:uid="{00000000-0005-0000-0000-0000C2CB0000}"/>
    <cellStyle name="TotRow - Opmaakprofiel4 2 25 3 6" xfId="51428" xr:uid="{00000000-0005-0000-0000-0000C3CB0000}"/>
    <cellStyle name="TotRow - Opmaakprofiel4 2 25 4" xfId="3443" xr:uid="{00000000-0005-0000-0000-0000C4CB0000}"/>
    <cellStyle name="TotRow - Opmaakprofiel4 2 25 4 2" xfId="12029" xr:uid="{00000000-0005-0000-0000-0000C5CB0000}"/>
    <cellStyle name="TotRow - Opmaakprofiel4 2 25 4 2 2" xfId="24328" xr:uid="{00000000-0005-0000-0000-0000C6CB0000}"/>
    <cellStyle name="TotRow - Opmaakprofiel4 2 25 4 2 3" xfId="36380" xr:uid="{00000000-0005-0000-0000-0000C7CB0000}"/>
    <cellStyle name="TotRow - Opmaakprofiel4 2 25 4 2 4" xfId="47103" xr:uid="{00000000-0005-0000-0000-0000C8CB0000}"/>
    <cellStyle name="TotRow - Opmaakprofiel4 2 25 4 2 5" xfId="56994" xr:uid="{00000000-0005-0000-0000-0000C9CB0000}"/>
    <cellStyle name="TotRow - Opmaakprofiel4 2 25 4 3" xfId="18656" xr:uid="{00000000-0005-0000-0000-0000CACB0000}"/>
    <cellStyle name="TotRow - Opmaakprofiel4 2 25 4 4" xfId="30708" xr:uid="{00000000-0005-0000-0000-0000CBCB0000}"/>
    <cellStyle name="TotRow - Opmaakprofiel4 2 25 4 5" xfId="43894" xr:uid="{00000000-0005-0000-0000-0000CCCB0000}"/>
    <cellStyle name="TotRow - Opmaakprofiel4 2 25 4 6" xfId="51429" xr:uid="{00000000-0005-0000-0000-0000CDCB0000}"/>
    <cellStyle name="TotRow - Opmaakprofiel4 2 25 5" xfId="6707" xr:uid="{00000000-0005-0000-0000-0000CECB0000}"/>
    <cellStyle name="TotRow - Opmaakprofiel4 2 25 5 2" xfId="12030" xr:uid="{00000000-0005-0000-0000-0000CFCB0000}"/>
    <cellStyle name="TotRow - Opmaakprofiel4 2 25 5 2 2" xfId="24329" xr:uid="{00000000-0005-0000-0000-0000D0CB0000}"/>
    <cellStyle name="TotRow - Opmaakprofiel4 2 25 5 2 3" xfId="36381" xr:uid="{00000000-0005-0000-0000-0000D1CB0000}"/>
    <cellStyle name="TotRow - Opmaakprofiel4 2 25 5 2 4" xfId="47104" xr:uid="{00000000-0005-0000-0000-0000D2CB0000}"/>
    <cellStyle name="TotRow - Opmaakprofiel4 2 25 5 2 5" xfId="56995" xr:uid="{00000000-0005-0000-0000-0000D3CB0000}"/>
    <cellStyle name="TotRow - Opmaakprofiel4 2 25 5 3" xfId="18657" xr:uid="{00000000-0005-0000-0000-0000D4CB0000}"/>
    <cellStyle name="TotRow - Opmaakprofiel4 2 25 5 4" xfId="30709" xr:uid="{00000000-0005-0000-0000-0000D5CB0000}"/>
    <cellStyle name="TotRow - Opmaakprofiel4 2 25 5 5" xfId="37329" xr:uid="{00000000-0005-0000-0000-0000D6CB0000}"/>
    <cellStyle name="TotRow - Opmaakprofiel4 2 25 5 6" xfId="51430" xr:uid="{00000000-0005-0000-0000-0000D7CB0000}"/>
    <cellStyle name="TotRow - Opmaakprofiel4 2 25 6" xfId="6708" xr:uid="{00000000-0005-0000-0000-0000D8CB0000}"/>
    <cellStyle name="TotRow - Opmaakprofiel4 2 25 6 2" xfId="12031" xr:uid="{00000000-0005-0000-0000-0000D9CB0000}"/>
    <cellStyle name="TotRow - Opmaakprofiel4 2 25 6 2 2" xfId="24330" xr:uid="{00000000-0005-0000-0000-0000DACB0000}"/>
    <cellStyle name="TotRow - Opmaakprofiel4 2 25 6 2 3" xfId="36382" xr:uid="{00000000-0005-0000-0000-0000DBCB0000}"/>
    <cellStyle name="TotRow - Opmaakprofiel4 2 25 6 2 4" xfId="47105" xr:uid="{00000000-0005-0000-0000-0000DCCB0000}"/>
    <cellStyle name="TotRow - Opmaakprofiel4 2 25 6 2 5" xfId="56996" xr:uid="{00000000-0005-0000-0000-0000DDCB0000}"/>
    <cellStyle name="TotRow - Opmaakprofiel4 2 25 6 3" xfId="18658" xr:uid="{00000000-0005-0000-0000-0000DECB0000}"/>
    <cellStyle name="TotRow - Opmaakprofiel4 2 25 6 4" xfId="30710" xr:uid="{00000000-0005-0000-0000-0000DFCB0000}"/>
    <cellStyle name="TotRow - Opmaakprofiel4 2 25 6 5" xfId="37328" xr:uid="{00000000-0005-0000-0000-0000E0CB0000}"/>
    <cellStyle name="TotRow - Opmaakprofiel4 2 25 6 6" xfId="51431" xr:uid="{00000000-0005-0000-0000-0000E1CB0000}"/>
    <cellStyle name="TotRow - Opmaakprofiel4 2 25 7" xfId="6709" xr:uid="{00000000-0005-0000-0000-0000E2CB0000}"/>
    <cellStyle name="TotRow - Opmaakprofiel4 2 25 7 2" xfId="18659" xr:uid="{00000000-0005-0000-0000-0000E3CB0000}"/>
    <cellStyle name="TotRow - Opmaakprofiel4 2 25 7 3" xfId="30711" xr:uid="{00000000-0005-0000-0000-0000E4CB0000}"/>
    <cellStyle name="TotRow - Opmaakprofiel4 2 25 7 4" xfId="37327" xr:uid="{00000000-0005-0000-0000-0000E5CB0000}"/>
    <cellStyle name="TotRow - Opmaakprofiel4 2 25 7 5" xfId="51432" xr:uid="{00000000-0005-0000-0000-0000E6CB0000}"/>
    <cellStyle name="TotRow - Opmaakprofiel4 2 25 8" xfId="10301" xr:uid="{00000000-0005-0000-0000-0000E7CB0000}"/>
    <cellStyle name="TotRow - Opmaakprofiel4 2 25 8 2" xfId="22599" xr:uid="{00000000-0005-0000-0000-0000E8CB0000}"/>
    <cellStyle name="TotRow - Opmaakprofiel4 2 25 8 3" xfId="44360" xr:uid="{00000000-0005-0000-0000-0000E9CB0000}"/>
    <cellStyle name="TotRow - Opmaakprofiel4 2 25 8 4" xfId="42293" xr:uid="{00000000-0005-0000-0000-0000EACB0000}"/>
    <cellStyle name="TotRow - Opmaakprofiel4 2 25 8 5" xfId="55266" xr:uid="{00000000-0005-0000-0000-0000EBCB0000}"/>
    <cellStyle name="TotRow - Opmaakprofiel4 2 25 9" xfId="18653" xr:uid="{00000000-0005-0000-0000-0000ECCB0000}"/>
    <cellStyle name="TotRow - Opmaakprofiel4 2 26" xfId="562" xr:uid="{00000000-0005-0000-0000-0000EDCB0000}"/>
    <cellStyle name="TotRow - Opmaakprofiel4 2 26 2" xfId="1829" xr:uid="{00000000-0005-0000-0000-0000EECB0000}"/>
    <cellStyle name="TotRow - Opmaakprofiel4 2 26 2 2" xfId="12032" xr:uid="{00000000-0005-0000-0000-0000EFCB0000}"/>
    <cellStyle name="TotRow - Opmaakprofiel4 2 26 2 2 2" xfId="24331" xr:uid="{00000000-0005-0000-0000-0000F0CB0000}"/>
    <cellStyle name="TotRow - Opmaakprofiel4 2 26 2 2 3" xfId="36383" xr:uid="{00000000-0005-0000-0000-0000F1CB0000}"/>
    <cellStyle name="TotRow - Opmaakprofiel4 2 26 2 2 4" xfId="47106" xr:uid="{00000000-0005-0000-0000-0000F2CB0000}"/>
    <cellStyle name="TotRow - Opmaakprofiel4 2 26 2 2 5" xfId="56997" xr:uid="{00000000-0005-0000-0000-0000F3CB0000}"/>
    <cellStyle name="TotRow - Opmaakprofiel4 2 26 2 3" xfId="18661" xr:uid="{00000000-0005-0000-0000-0000F4CB0000}"/>
    <cellStyle name="TotRow - Opmaakprofiel4 2 26 2 4" xfId="30713" xr:uid="{00000000-0005-0000-0000-0000F5CB0000}"/>
    <cellStyle name="TotRow - Opmaakprofiel4 2 26 2 5" xfId="37326" xr:uid="{00000000-0005-0000-0000-0000F6CB0000}"/>
    <cellStyle name="TotRow - Opmaakprofiel4 2 26 2 6" xfId="51433" xr:uid="{00000000-0005-0000-0000-0000F7CB0000}"/>
    <cellStyle name="TotRow - Opmaakprofiel4 2 26 3" xfId="2633" xr:uid="{00000000-0005-0000-0000-0000F8CB0000}"/>
    <cellStyle name="TotRow - Opmaakprofiel4 2 26 3 2" xfId="12033" xr:uid="{00000000-0005-0000-0000-0000F9CB0000}"/>
    <cellStyle name="TotRow - Opmaakprofiel4 2 26 3 2 2" xfId="24332" xr:uid="{00000000-0005-0000-0000-0000FACB0000}"/>
    <cellStyle name="TotRow - Opmaakprofiel4 2 26 3 2 3" xfId="36384" xr:uid="{00000000-0005-0000-0000-0000FBCB0000}"/>
    <cellStyle name="TotRow - Opmaakprofiel4 2 26 3 2 4" xfId="47107" xr:uid="{00000000-0005-0000-0000-0000FCCB0000}"/>
    <cellStyle name="TotRow - Opmaakprofiel4 2 26 3 2 5" xfId="56998" xr:uid="{00000000-0005-0000-0000-0000FDCB0000}"/>
    <cellStyle name="TotRow - Opmaakprofiel4 2 26 3 3" xfId="18662" xr:uid="{00000000-0005-0000-0000-0000FECB0000}"/>
    <cellStyle name="TotRow - Opmaakprofiel4 2 26 3 4" xfId="30714" xr:uid="{00000000-0005-0000-0000-0000FFCB0000}"/>
    <cellStyle name="TotRow - Opmaakprofiel4 2 26 3 5" xfId="43891" xr:uid="{00000000-0005-0000-0000-000000CC0000}"/>
    <cellStyle name="TotRow - Opmaakprofiel4 2 26 3 6" xfId="51434" xr:uid="{00000000-0005-0000-0000-000001CC0000}"/>
    <cellStyle name="TotRow - Opmaakprofiel4 2 26 4" xfId="3508" xr:uid="{00000000-0005-0000-0000-000002CC0000}"/>
    <cellStyle name="TotRow - Opmaakprofiel4 2 26 4 2" xfId="12034" xr:uid="{00000000-0005-0000-0000-000003CC0000}"/>
    <cellStyle name="TotRow - Opmaakprofiel4 2 26 4 2 2" xfId="24333" xr:uid="{00000000-0005-0000-0000-000004CC0000}"/>
    <cellStyle name="TotRow - Opmaakprofiel4 2 26 4 2 3" xfId="36385" xr:uid="{00000000-0005-0000-0000-000005CC0000}"/>
    <cellStyle name="TotRow - Opmaakprofiel4 2 26 4 2 4" xfId="47108" xr:uid="{00000000-0005-0000-0000-000006CC0000}"/>
    <cellStyle name="TotRow - Opmaakprofiel4 2 26 4 2 5" xfId="56999" xr:uid="{00000000-0005-0000-0000-000007CC0000}"/>
    <cellStyle name="TotRow - Opmaakprofiel4 2 26 4 3" xfId="18663" xr:uid="{00000000-0005-0000-0000-000008CC0000}"/>
    <cellStyle name="TotRow - Opmaakprofiel4 2 26 4 4" xfId="30715" xr:uid="{00000000-0005-0000-0000-000009CC0000}"/>
    <cellStyle name="TotRow - Opmaakprofiel4 2 26 4 5" xfId="37325" xr:uid="{00000000-0005-0000-0000-00000ACC0000}"/>
    <cellStyle name="TotRow - Opmaakprofiel4 2 26 4 6" xfId="51435" xr:uid="{00000000-0005-0000-0000-00000BCC0000}"/>
    <cellStyle name="TotRow - Opmaakprofiel4 2 26 5" xfId="6710" xr:uid="{00000000-0005-0000-0000-00000CCC0000}"/>
    <cellStyle name="TotRow - Opmaakprofiel4 2 26 5 2" xfId="12035" xr:uid="{00000000-0005-0000-0000-00000DCC0000}"/>
    <cellStyle name="TotRow - Opmaakprofiel4 2 26 5 2 2" xfId="24334" xr:uid="{00000000-0005-0000-0000-00000ECC0000}"/>
    <cellStyle name="TotRow - Opmaakprofiel4 2 26 5 2 3" xfId="36386" xr:uid="{00000000-0005-0000-0000-00000FCC0000}"/>
    <cellStyle name="TotRow - Opmaakprofiel4 2 26 5 2 4" xfId="47109" xr:uid="{00000000-0005-0000-0000-000010CC0000}"/>
    <cellStyle name="TotRow - Opmaakprofiel4 2 26 5 2 5" xfId="57000" xr:uid="{00000000-0005-0000-0000-000011CC0000}"/>
    <cellStyle name="TotRow - Opmaakprofiel4 2 26 5 3" xfId="18664" xr:uid="{00000000-0005-0000-0000-000012CC0000}"/>
    <cellStyle name="TotRow - Opmaakprofiel4 2 26 5 4" xfId="30716" xr:uid="{00000000-0005-0000-0000-000013CC0000}"/>
    <cellStyle name="TotRow - Opmaakprofiel4 2 26 5 5" xfId="43890" xr:uid="{00000000-0005-0000-0000-000014CC0000}"/>
    <cellStyle name="TotRow - Opmaakprofiel4 2 26 5 6" xfId="51436" xr:uid="{00000000-0005-0000-0000-000015CC0000}"/>
    <cellStyle name="TotRow - Opmaakprofiel4 2 26 6" xfId="6711" xr:uid="{00000000-0005-0000-0000-000016CC0000}"/>
    <cellStyle name="TotRow - Opmaakprofiel4 2 26 6 2" xfId="12036" xr:uid="{00000000-0005-0000-0000-000017CC0000}"/>
    <cellStyle name="TotRow - Opmaakprofiel4 2 26 6 2 2" xfId="24335" xr:uid="{00000000-0005-0000-0000-000018CC0000}"/>
    <cellStyle name="TotRow - Opmaakprofiel4 2 26 6 2 3" xfId="36387" xr:uid="{00000000-0005-0000-0000-000019CC0000}"/>
    <cellStyle name="TotRow - Opmaakprofiel4 2 26 6 2 4" xfId="47110" xr:uid="{00000000-0005-0000-0000-00001ACC0000}"/>
    <cellStyle name="TotRow - Opmaakprofiel4 2 26 6 2 5" xfId="57001" xr:uid="{00000000-0005-0000-0000-00001BCC0000}"/>
    <cellStyle name="TotRow - Opmaakprofiel4 2 26 6 3" xfId="18665" xr:uid="{00000000-0005-0000-0000-00001CCC0000}"/>
    <cellStyle name="TotRow - Opmaakprofiel4 2 26 6 4" xfId="30717" xr:uid="{00000000-0005-0000-0000-00001DCC0000}"/>
    <cellStyle name="TotRow - Opmaakprofiel4 2 26 6 5" xfId="37324" xr:uid="{00000000-0005-0000-0000-00001ECC0000}"/>
    <cellStyle name="TotRow - Opmaakprofiel4 2 26 6 6" xfId="51437" xr:uid="{00000000-0005-0000-0000-00001FCC0000}"/>
    <cellStyle name="TotRow - Opmaakprofiel4 2 26 7" xfId="6712" xr:uid="{00000000-0005-0000-0000-000020CC0000}"/>
    <cellStyle name="TotRow - Opmaakprofiel4 2 26 7 2" xfId="18666" xr:uid="{00000000-0005-0000-0000-000021CC0000}"/>
    <cellStyle name="TotRow - Opmaakprofiel4 2 26 7 3" xfId="30718" xr:uid="{00000000-0005-0000-0000-000022CC0000}"/>
    <cellStyle name="TotRow - Opmaakprofiel4 2 26 7 4" xfId="43889" xr:uid="{00000000-0005-0000-0000-000023CC0000}"/>
    <cellStyle name="TotRow - Opmaakprofiel4 2 26 7 5" xfId="51438" xr:uid="{00000000-0005-0000-0000-000024CC0000}"/>
    <cellStyle name="TotRow - Opmaakprofiel4 2 26 8" xfId="7563" xr:uid="{00000000-0005-0000-0000-000025CC0000}"/>
    <cellStyle name="TotRow - Opmaakprofiel4 2 26 8 2" xfId="19861" xr:uid="{00000000-0005-0000-0000-000026CC0000}"/>
    <cellStyle name="TotRow - Opmaakprofiel4 2 26 8 3" xfId="41664" xr:uid="{00000000-0005-0000-0000-000027CC0000}"/>
    <cellStyle name="TotRow - Opmaakprofiel4 2 26 8 4" xfId="24843" xr:uid="{00000000-0005-0000-0000-000028CC0000}"/>
    <cellStyle name="TotRow - Opmaakprofiel4 2 26 8 5" xfId="52533" xr:uid="{00000000-0005-0000-0000-000029CC0000}"/>
    <cellStyle name="TotRow - Opmaakprofiel4 2 26 9" xfId="18660" xr:uid="{00000000-0005-0000-0000-00002ACC0000}"/>
    <cellStyle name="TotRow - Opmaakprofiel4 2 27" xfId="824" xr:uid="{00000000-0005-0000-0000-00002BCC0000}"/>
    <cellStyle name="TotRow - Opmaakprofiel4 2 27 2" xfId="1454" xr:uid="{00000000-0005-0000-0000-00002CCC0000}"/>
    <cellStyle name="TotRow - Opmaakprofiel4 2 27 2 2" xfId="12037" xr:uid="{00000000-0005-0000-0000-00002DCC0000}"/>
    <cellStyle name="TotRow - Opmaakprofiel4 2 27 2 2 2" xfId="24336" xr:uid="{00000000-0005-0000-0000-00002ECC0000}"/>
    <cellStyle name="TotRow - Opmaakprofiel4 2 27 2 2 3" xfId="36388" xr:uid="{00000000-0005-0000-0000-00002FCC0000}"/>
    <cellStyle name="TotRow - Opmaakprofiel4 2 27 2 2 4" xfId="47111" xr:uid="{00000000-0005-0000-0000-000030CC0000}"/>
    <cellStyle name="TotRow - Opmaakprofiel4 2 27 2 2 5" xfId="57002" xr:uid="{00000000-0005-0000-0000-000031CC0000}"/>
    <cellStyle name="TotRow - Opmaakprofiel4 2 27 2 3" xfId="18668" xr:uid="{00000000-0005-0000-0000-000032CC0000}"/>
    <cellStyle name="TotRow - Opmaakprofiel4 2 27 2 4" xfId="30720" xr:uid="{00000000-0005-0000-0000-000033CC0000}"/>
    <cellStyle name="TotRow - Opmaakprofiel4 2 27 2 5" xfId="43888" xr:uid="{00000000-0005-0000-0000-000034CC0000}"/>
    <cellStyle name="TotRow - Opmaakprofiel4 2 27 2 6" xfId="51439" xr:uid="{00000000-0005-0000-0000-000035CC0000}"/>
    <cellStyle name="TotRow - Opmaakprofiel4 2 27 3" xfId="2835" xr:uid="{00000000-0005-0000-0000-000036CC0000}"/>
    <cellStyle name="TotRow - Opmaakprofiel4 2 27 3 2" xfId="12038" xr:uid="{00000000-0005-0000-0000-000037CC0000}"/>
    <cellStyle name="TotRow - Opmaakprofiel4 2 27 3 2 2" xfId="24337" xr:uid="{00000000-0005-0000-0000-000038CC0000}"/>
    <cellStyle name="TotRow - Opmaakprofiel4 2 27 3 2 3" xfId="36389" xr:uid="{00000000-0005-0000-0000-000039CC0000}"/>
    <cellStyle name="TotRow - Opmaakprofiel4 2 27 3 2 4" xfId="47112" xr:uid="{00000000-0005-0000-0000-00003ACC0000}"/>
    <cellStyle name="TotRow - Opmaakprofiel4 2 27 3 2 5" xfId="57003" xr:uid="{00000000-0005-0000-0000-00003BCC0000}"/>
    <cellStyle name="TotRow - Opmaakprofiel4 2 27 3 3" xfId="18669" xr:uid="{00000000-0005-0000-0000-00003CCC0000}"/>
    <cellStyle name="TotRow - Opmaakprofiel4 2 27 3 4" xfId="30721" xr:uid="{00000000-0005-0000-0000-00003DCC0000}"/>
    <cellStyle name="TotRow - Opmaakprofiel4 2 27 3 5" xfId="37322" xr:uid="{00000000-0005-0000-0000-00003ECC0000}"/>
    <cellStyle name="TotRow - Opmaakprofiel4 2 27 3 6" xfId="51440" xr:uid="{00000000-0005-0000-0000-00003FCC0000}"/>
    <cellStyle name="TotRow - Opmaakprofiel4 2 27 4" xfId="3688" xr:uid="{00000000-0005-0000-0000-000040CC0000}"/>
    <cellStyle name="TotRow - Opmaakprofiel4 2 27 4 2" xfId="12039" xr:uid="{00000000-0005-0000-0000-000041CC0000}"/>
    <cellStyle name="TotRow - Opmaakprofiel4 2 27 4 2 2" xfId="24338" xr:uid="{00000000-0005-0000-0000-000042CC0000}"/>
    <cellStyle name="TotRow - Opmaakprofiel4 2 27 4 2 3" xfId="36390" xr:uid="{00000000-0005-0000-0000-000043CC0000}"/>
    <cellStyle name="TotRow - Opmaakprofiel4 2 27 4 2 4" xfId="47113" xr:uid="{00000000-0005-0000-0000-000044CC0000}"/>
    <cellStyle name="TotRow - Opmaakprofiel4 2 27 4 2 5" xfId="57004" xr:uid="{00000000-0005-0000-0000-000045CC0000}"/>
    <cellStyle name="TotRow - Opmaakprofiel4 2 27 4 3" xfId="18670" xr:uid="{00000000-0005-0000-0000-000046CC0000}"/>
    <cellStyle name="TotRow - Opmaakprofiel4 2 27 4 4" xfId="30722" xr:uid="{00000000-0005-0000-0000-000047CC0000}"/>
    <cellStyle name="TotRow - Opmaakprofiel4 2 27 4 5" xfId="37321" xr:uid="{00000000-0005-0000-0000-000048CC0000}"/>
    <cellStyle name="TotRow - Opmaakprofiel4 2 27 4 6" xfId="51441" xr:uid="{00000000-0005-0000-0000-000049CC0000}"/>
    <cellStyle name="TotRow - Opmaakprofiel4 2 27 5" xfId="6713" xr:uid="{00000000-0005-0000-0000-00004ACC0000}"/>
    <cellStyle name="TotRow - Opmaakprofiel4 2 27 5 2" xfId="12040" xr:uid="{00000000-0005-0000-0000-00004BCC0000}"/>
    <cellStyle name="TotRow - Opmaakprofiel4 2 27 5 2 2" xfId="24339" xr:uid="{00000000-0005-0000-0000-00004CCC0000}"/>
    <cellStyle name="TotRow - Opmaakprofiel4 2 27 5 2 3" xfId="36391" xr:uid="{00000000-0005-0000-0000-00004DCC0000}"/>
    <cellStyle name="TotRow - Opmaakprofiel4 2 27 5 2 4" xfId="47114" xr:uid="{00000000-0005-0000-0000-00004ECC0000}"/>
    <cellStyle name="TotRow - Opmaakprofiel4 2 27 5 2 5" xfId="57005" xr:uid="{00000000-0005-0000-0000-00004FCC0000}"/>
    <cellStyle name="TotRow - Opmaakprofiel4 2 27 5 3" xfId="18671" xr:uid="{00000000-0005-0000-0000-000050CC0000}"/>
    <cellStyle name="TotRow - Opmaakprofiel4 2 27 5 4" xfId="30723" xr:uid="{00000000-0005-0000-0000-000051CC0000}"/>
    <cellStyle name="TotRow - Opmaakprofiel4 2 27 5 5" xfId="37320" xr:uid="{00000000-0005-0000-0000-000052CC0000}"/>
    <cellStyle name="TotRow - Opmaakprofiel4 2 27 5 6" xfId="51442" xr:uid="{00000000-0005-0000-0000-000053CC0000}"/>
    <cellStyle name="TotRow - Opmaakprofiel4 2 27 6" xfId="6714" xr:uid="{00000000-0005-0000-0000-000054CC0000}"/>
    <cellStyle name="TotRow - Opmaakprofiel4 2 27 6 2" xfId="12041" xr:uid="{00000000-0005-0000-0000-000055CC0000}"/>
    <cellStyle name="TotRow - Opmaakprofiel4 2 27 6 2 2" xfId="24340" xr:uid="{00000000-0005-0000-0000-000056CC0000}"/>
    <cellStyle name="TotRow - Opmaakprofiel4 2 27 6 2 3" xfId="36392" xr:uid="{00000000-0005-0000-0000-000057CC0000}"/>
    <cellStyle name="TotRow - Opmaakprofiel4 2 27 6 2 4" xfId="47115" xr:uid="{00000000-0005-0000-0000-000058CC0000}"/>
    <cellStyle name="TotRow - Opmaakprofiel4 2 27 6 2 5" xfId="57006" xr:uid="{00000000-0005-0000-0000-000059CC0000}"/>
    <cellStyle name="TotRow - Opmaakprofiel4 2 27 6 3" xfId="18672" xr:uid="{00000000-0005-0000-0000-00005ACC0000}"/>
    <cellStyle name="TotRow - Opmaakprofiel4 2 27 6 4" xfId="30724" xr:uid="{00000000-0005-0000-0000-00005BCC0000}"/>
    <cellStyle name="TotRow - Opmaakprofiel4 2 27 6 5" xfId="43886" xr:uid="{00000000-0005-0000-0000-00005CCC0000}"/>
    <cellStyle name="TotRow - Opmaakprofiel4 2 27 6 6" xfId="51443" xr:uid="{00000000-0005-0000-0000-00005DCC0000}"/>
    <cellStyle name="TotRow - Opmaakprofiel4 2 27 7" xfId="6715" xr:uid="{00000000-0005-0000-0000-00005ECC0000}"/>
    <cellStyle name="TotRow - Opmaakprofiel4 2 27 7 2" xfId="18673" xr:uid="{00000000-0005-0000-0000-00005FCC0000}"/>
    <cellStyle name="TotRow - Opmaakprofiel4 2 27 7 3" xfId="30725" xr:uid="{00000000-0005-0000-0000-000060CC0000}"/>
    <cellStyle name="TotRow - Opmaakprofiel4 2 27 7 4" xfId="37319" xr:uid="{00000000-0005-0000-0000-000061CC0000}"/>
    <cellStyle name="TotRow - Opmaakprofiel4 2 27 7 5" xfId="51444" xr:uid="{00000000-0005-0000-0000-000062CC0000}"/>
    <cellStyle name="TotRow - Opmaakprofiel4 2 27 8" xfId="7385" xr:uid="{00000000-0005-0000-0000-000063CC0000}"/>
    <cellStyle name="TotRow - Opmaakprofiel4 2 27 8 2" xfId="19683" xr:uid="{00000000-0005-0000-0000-000064CC0000}"/>
    <cellStyle name="TotRow - Opmaakprofiel4 2 27 8 3" xfId="41486" xr:uid="{00000000-0005-0000-0000-000065CC0000}"/>
    <cellStyle name="TotRow - Opmaakprofiel4 2 27 8 4" xfId="43492" xr:uid="{00000000-0005-0000-0000-000066CC0000}"/>
    <cellStyle name="TotRow - Opmaakprofiel4 2 27 8 5" xfId="52355" xr:uid="{00000000-0005-0000-0000-000067CC0000}"/>
    <cellStyle name="TotRow - Opmaakprofiel4 2 27 9" xfId="18667" xr:uid="{00000000-0005-0000-0000-000068CC0000}"/>
    <cellStyle name="TotRow - Opmaakprofiel4 2 28" xfId="651" xr:uid="{00000000-0005-0000-0000-000069CC0000}"/>
    <cellStyle name="TotRow - Opmaakprofiel4 2 28 2" xfId="1636" xr:uid="{00000000-0005-0000-0000-00006ACC0000}"/>
    <cellStyle name="TotRow - Opmaakprofiel4 2 28 2 2" xfId="12042" xr:uid="{00000000-0005-0000-0000-00006BCC0000}"/>
    <cellStyle name="TotRow - Opmaakprofiel4 2 28 2 2 2" xfId="24341" xr:uid="{00000000-0005-0000-0000-00006CCC0000}"/>
    <cellStyle name="TotRow - Opmaakprofiel4 2 28 2 2 3" xfId="36393" xr:uid="{00000000-0005-0000-0000-00006DCC0000}"/>
    <cellStyle name="TotRow - Opmaakprofiel4 2 28 2 2 4" xfId="47116" xr:uid="{00000000-0005-0000-0000-00006ECC0000}"/>
    <cellStyle name="TotRow - Opmaakprofiel4 2 28 2 2 5" xfId="57007" xr:uid="{00000000-0005-0000-0000-00006FCC0000}"/>
    <cellStyle name="TotRow - Opmaakprofiel4 2 28 2 3" xfId="18675" xr:uid="{00000000-0005-0000-0000-000070CC0000}"/>
    <cellStyle name="TotRow - Opmaakprofiel4 2 28 2 4" xfId="30727" xr:uid="{00000000-0005-0000-0000-000071CC0000}"/>
    <cellStyle name="TotRow - Opmaakprofiel4 2 28 2 5" xfId="37318" xr:uid="{00000000-0005-0000-0000-000072CC0000}"/>
    <cellStyle name="TotRow - Opmaakprofiel4 2 28 2 6" xfId="51445" xr:uid="{00000000-0005-0000-0000-000073CC0000}"/>
    <cellStyle name="TotRow - Opmaakprofiel4 2 28 3" xfId="2717" xr:uid="{00000000-0005-0000-0000-000074CC0000}"/>
    <cellStyle name="TotRow - Opmaakprofiel4 2 28 3 2" xfId="12043" xr:uid="{00000000-0005-0000-0000-000075CC0000}"/>
    <cellStyle name="TotRow - Opmaakprofiel4 2 28 3 2 2" xfId="24342" xr:uid="{00000000-0005-0000-0000-000076CC0000}"/>
    <cellStyle name="TotRow - Opmaakprofiel4 2 28 3 2 3" xfId="36394" xr:uid="{00000000-0005-0000-0000-000077CC0000}"/>
    <cellStyle name="TotRow - Opmaakprofiel4 2 28 3 2 4" xfId="47117" xr:uid="{00000000-0005-0000-0000-000078CC0000}"/>
    <cellStyle name="TotRow - Opmaakprofiel4 2 28 3 2 5" xfId="57008" xr:uid="{00000000-0005-0000-0000-000079CC0000}"/>
    <cellStyle name="TotRow - Opmaakprofiel4 2 28 3 3" xfId="18676" xr:uid="{00000000-0005-0000-0000-00007ACC0000}"/>
    <cellStyle name="TotRow - Opmaakprofiel4 2 28 3 4" xfId="30728" xr:uid="{00000000-0005-0000-0000-00007BCC0000}"/>
    <cellStyle name="TotRow - Opmaakprofiel4 2 28 3 5" xfId="43884" xr:uid="{00000000-0005-0000-0000-00007CCC0000}"/>
    <cellStyle name="TotRow - Opmaakprofiel4 2 28 3 6" xfId="51446" xr:uid="{00000000-0005-0000-0000-00007DCC0000}"/>
    <cellStyle name="TotRow - Opmaakprofiel4 2 28 4" xfId="3582" xr:uid="{00000000-0005-0000-0000-00007ECC0000}"/>
    <cellStyle name="TotRow - Opmaakprofiel4 2 28 4 2" xfId="12044" xr:uid="{00000000-0005-0000-0000-00007FCC0000}"/>
    <cellStyle name="TotRow - Opmaakprofiel4 2 28 4 2 2" xfId="24343" xr:uid="{00000000-0005-0000-0000-000080CC0000}"/>
    <cellStyle name="TotRow - Opmaakprofiel4 2 28 4 2 3" xfId="36395" xr:uid="{00000000-0005-0000-0000-000081CC0000}"/>
    <cellStyle name="TotRow - Opmaakprofiel4 2 28 4 2 4" xfId="47118" xr:uid="{00000000-0005-0000-0000-000082CC0000}"/>
    <cellStyle name="TotRow - Opmaakprofiel4 2 28 4 2 5" xfId="57009" xr:uid="{00000000-0005-0000-0000-000083CC0000}"/>
    <cellStyle name="TotRow - Opmaakprofiel4 2 28 4 3" xfId="18677" xr:uid="{00000000-0005-0000-0000-000084CC0000}"/>
    <cellStyle name="TotRow - Opmaakprofiel4 2 28 4 4" xfId="30729" xr:uid="{00000000-0005-0000-0000-000085CC0000}"/>
    <cellStyle name="TotRow - Opmaakprofiel4 2 28 4 5" xfId="37317" xr:uid="{00000000-0005-0000-0000-000086CC0000}"/>
    <cellStyle name="TotRow - Opmaakprofiel4 2 28 4 6" xfId="51447" xr:uid="{00000000-0005-0000-0000-000087CC0000}"/>
    <cellStyle name="TotRow - Opmaakprofiel4 2 28 5" xfId="6716" xr:uid="{00000000-0005-0000-0000-000088CC0000}"/>
    <cellStyle name="TotRow - Opmaakprofiel4 2 28 5 2" xfId="12045" xr:uid="{00000000-0005-0000-0000-000089CC0000}"/>
    <cellStyle name="TotRow - Opmaakprofiel4 2 28 5 2 2" xfId="24344" xr:uid="{00000000-0005-0000-0000-00008ACC0000}"/>
    <cellStyle name="TotRow - Opmaakprofiel4 2 28 5 2 3" xfId="36396" xr:uid="{00000000-0005-0000-0000-00008BCC0000}"/>
    <cellStyle name="TotRow - Opmaakprofiel4 2 28 5 2 4" xfId="47119" xr:uid="{00000000-0005-0000-0000-00008CCC0000}"/>
    <cellStyle name="TotRow - Opmaakprofiel4 2 28 5 2 5" xfId="57010" xr:uid="{00000000-0005-0000-0000-00008DCC0000}"/>
    <cellStyle name="TotRow - Opmaakprofiel4 2 28 5 3" xfId="18678" xr:uid="{00000000-0005-0000-0000-00008ECC0000}"/>
    <cellStyle name="TotRow - Opmaakprofiel4 2 28 5 4" xfId="30730" xr:uid="{00000000-0005-0000-0000-00008FCC0000}"/>
    <cellStyle name="TotRow - Opmaakprofiel4 2 28 5 5" xfId="43883" xr:uid="{00000000-0005-0000-0000-000090CC0000}"/>
    <cellStyle name="TotRow - Opmaakprofiel4 2 28 5 6" xfId="51448" xr:uid="{00000000-0005-0000-0000-000091CC0000}"/>
    <cellStyle name="TotRow - Opmaakprofiel4 2 28 6" xfId="6717" xr:uid="{00000000-0005-0000-0000-000092CC0000}"/>
    <cellStyle name="TotRow - Opmaakprofiel4 2 28 6 2" xfId="12046" xr:uid="{00000000-0005-0000-0000-000093CC0000}"/>
    <cellStyle name="TotRow - Opmaakprofiel4 2 28 6 2 2" xfId="24345" xr:uid="{00000000-0005-0000-0000-000094CC0000}"/>
    <cellStyle name="TotRow - Opmaakprofiel4 2 28 6 2 3" xfId="36397" xr:uid="{00000000-0005-0000-0000-000095CC0000}"/>
    <cellStyle name="TotRow - Opmaakprofiel4 2 28 6 2 4" xfId="47120" xr:uid="{00000000-0005-0000-0000-000096CC0000}"/>
    <cellStyle name="TotRow - Opmaakprofiel4 2 28 6 2 5" xfId="57011" xr:uid="{00000000-0005-0000-0000-000097CC0000}"/>
    <cellStyle name="TotRow - Opmaakprofiel4 2 28 6 3" xfId="18679" xr:uid="{00000000-0005-0000-0000-000098CC0000}"/>
    <cellStyle name="TotRow - Opmaakprofiel4 2 28 6 4" xfId="30731" xr:uid="{00000000-0005-0000-0000-000099CC0000}"/>
    <cellStyle name="TotRow - Opmaakprofiel4 2 28 6 5" xfId="37316" xr:uid="{00000000-0005-0000-0000-00009ACC0000}"/>
    <cellStyle name="TotRow - Opmaakprofiel4 2 28 6 6" xfId="51449" xr:uid="{00000000-0005-0000-0000-00009BCC0000}"/>
    <cellStyle name="TotRow - Opmaakprofiel4 2 28 7" xfId="6718" xr:uid="{00000000-0005-0000-0000-00009CCC0000}"/>
    <cellStyle name="TotRow - Opmaakprofiel4 2 28 7 2" xfId="18680" xr:uid="{00000000-0005-0000-0000-00009DCC0000}"/>
    <cellStyle name="TotRow - Opmaakprofiel4 2 28 7 3" xfId="30732" xr:uid="{00000000-0005-0000-0000-00009ECC0000}"/>
    <cellStyle name="TotRow - Opmaakprofiel4 2 28 7 4" xfId="43882" xr:uid="{00000000-0005-0000-0000-00009FCC0000}"/>
    <cellStyle name="TotRow - Opmaakprofiel4 2 28 7 5" xfId="51450" xr:uid="{00000000-0005-0000-0000-0000A0CC0000}"/>
    <cellStyle name="TotRow - Opmaakprofiel4 2 28 8" xfId="7503" xr:uid="{00000000-0005-0000-0000-0000A1CC0000}"/>
    <cellStyle name="TotRow - Opmaakprofiel4 2 28 8 2" xfId="19801" xr:uid="{00000000-0005-0000-0000-0000A2CC0000}"/>
    <cellStyle name="TotRow - Opmaakprofiel4 2 28 8 3" xfId="41604" xr:uid="{00000000-0005-0000-0000-0000A3CC0000}"/>
    <cellStyle name="TotRow - Opmaakprofiel4 2 28 8 4" xfId="43443" xr:uid="{00000000-0005-0000-0000-0000A4CC0000}"/>
    <cellStyle name="TotRow - Opmaakprofiel4 2 28 8 5" xfId="52473" xr:uid="{00000000-0005-0000-0000-0000A5CC0000}"/>
    <cellStyle name="TotRow - Opmaakprofiel4 2 28 9" xfId="18674" xr:uid="{00000000-0005-0000-0000-0000A6CC0000}"/>
    <cellStyle name="TotRow - Opmaakprofiel4 2 29" xfId="468" xr:uid="{00000000-0005-0000-0000-0000A7CC0000}"/>
    <cellStyle name="TotRow - Opmaakprofiel4 2 29 2" xfId="2072" xr:uid="{00000000-0005-0000-0000-0000A8CC0000}"/>
    <cellStyle name="TotRow - Opmaakprofiel4 2 29 2 2" xfId="12047" xr:uid="{00000000-0005-0000-0000-0000A9CC0000}"/>
    <cellStyle name="TotRow - Opmaakprofiel4 2 29 2 2 2" xfId="24346" xr:uid="{00000000-0005-0000-0000-0000AACC0000}"/>
    <cellStyle name="TotRow - Opmaakprofiel4 2 29 2 2 3" xfId="36398" xr:uid="{00000000-0005-0000-0000-0000ABCC0000}"/>
    <cellStyle name="TotRow - Opmaakprofiel4 2 29 2 2 4" xfId="47121" xr:uid="{00000000-0005-0000-0000-0000ACCC0000}"/>
    <cellStyle name="TotRow - Opmaakprofiel4 2 29 2 2 5" xfId="57012" xr:uid="{00000000-0005-0000-0000-0000ADCC0000}"/>
    <cellStyle name="TotRow - Opmaakprofiel4 2 29 2 3" xfId="18682" xr:uid="{00000000-0005-0000-0000-0000AECC0000}"/>
    <cellStyle name="TotRow - Opmaakprofiel4 2 29 2 4" xfId="30734" xr:uid="{00000000-0005-0000-0000-0000AFCC0000}"/>
    <cellStyle name="TotRow - Opmaakprofiel4 2 29 2 5" xfId="37314" xr:uid="{00000000-0005-0000-0000-0000B0CC0000}"/>
    <cellStyle name="TotRow - Opmaakprofiel4 2 29 2 6" xfId="51451" xr:uid="{00000000-0005-0000-0000-0000B1CC0000}"/>
    <cellStyle name="TotRow - Opmaakprofiel4 2 29 3" xfId="2539" xr:uid="{00000000-0005-0000-0000-0000B2CC0000}"/>
    <cellStyle name="TotRow - Opmaakprofiel4 2 29 3 2" xfId="12048" xr:uid="{00000000-0005-0000-0000-0000B3CC0000}"/>
    <cellStyle name="TotRow - Opmaakprofiel4 2 29 3 2 2" xfId="24347" xr:uid="{00000000-0005-0000-0000-0000B4CC0000}"/>
    <cellStyle name="TotRow - Opmaakprofiel4 2 29 3 2 3" xfId="36399" xr:uid="{00000000-0005-0000-0000-0000B5CC0000}"/>
    <cellStyle name="TotRow - Opmaakprofiel4 2 29 3 2 4" xfId="47122" xr:uid="{00000000-0005-0000-0000-0000B6CC0000}"/>
    <cellStyle name="TotRow - Opmaakprofiel4 2 29 3 2 5" xfId="57013" xr:uid="{00000000-0005-0000-0000-0000B7CC0000}"/>
    <cellStyle name="TotRow - Opmaakprofiel4 2 29 3 3" xfId="18683" xr:uid="{00000000-0005-0000-0000-0000B8CC0000}"/>
    <cellStyle name="TotRow - Opmaakprofiel4 2 29 3 4" xfId="30735" xr:uid="{00000000-0005-0000-0000-0000B9CC0000}"/>
    <cellStyle name="TotRow - Opmaakprofiel4 2 29 3 5" xfId="37313" xr:uid="{00000000-0005-0000-0000-0000BACC0000}"/>
    <cellStyle name="TotRow - Opmaakprofiel4 2 29 3 6" xfId="51452" xr:uid="{00000000-0005-0000-0000-0000BBCC0000}"/>
    <cellStyle name="TotRow - Opmaakprofiel4 2 29 4" xfId="3423" xr:uid="{00000000-0005-0000-0000-0000BCCC0000}"/>
    <cellStyle name="TotRow - Opmaakprofiel4 2 29 4 2" xfId="12049" xr:uid="{00000000-0005-0000-0000-0000BDCC0000}"/>
    <cellStyle name="TotRow - Opmaakprofiel4 2 29 4 2 2" xfId="24348" xr:uid="{00000000-0005-0000-0000-0000BECC0000}"/>
    <cellStyle name="TotRow - Opmaakprofiel4 2 29 4 2 3" xfId="36400" xr:uid="{00000000-0005-0000-0000-0000BFCC0000}"/>
    <cellStyle name="TotRow - Opmaakprofiel4 2 29 4 2 4" xfId="47123" xr:uid="{00000000-0005-0000-0000-0000C0CC0000}"/>
    <cellStyle name="TotRow - Opmaakprofiel4 2 29 4 2 5" xfId="57014" xr:uid="{00000000-0005-0000-0000-0000C1CC0000}"/>
    <cellStyle name="TotRow - Opmaakprofiel4 2 29 4 3" xfId="18684" xr:uid="{00000000-0005-0000-0000-0000C2CC0000}"/>
    <cellStyle name="TotRow - Opmaakprofiel4 2 29 4 4" xfId="30736" xr:uid="{00000000-0005-0000-0000-0000C3CC0000}"/>
    <cellStyle name="TotRow - Opmaakprofiel4 2 29 4 5" xfId="43880" xr:uid="{00000000-0005-0000-0000-0000C4CC0000}"/>
    <cellStyle name="TotRow - Opmaakprofiel4 2 29 4 6" xfId="51453" xr:uid="{00000000-0005-0000-0000-0000C5CC0000}"/>
    <cellStyle name="TotRow - Opmaakprofiel4 2 29 5" xfId="6719" xr:uid="{00000000-0005-0000-0000-0000C6CC0000}"/>
    <cellStyle name="TotRow - Opmaakprofiel4 2 29 5 2" xfId="12050" xr:uid="{00000000-0005-0000-0000-0000C7CC0000}"/>
    <cellStyle name="TotRow - Opmaakprofiel4 2 29 5 2 2" xfId="24349" xr:uid="{00000000-0005-0000-0000-0000C8CC0000}"/>
    <cellStyle name="TotRow - Opmaakprofiel4 2 29 5 2 3" xfId="36401" xr:uid="{00000000-0005-0000-0000-0000C9CC0000}"/>
    <cellStyle name="TotRow - Opmaakprofiel4 2 29 5 2 4" xfId="47124" xr:uid="{00000000-0005-0000-0000-0000CACC0000}"/>
    <cellStyle name="TotRow - Opmaakprofiel4 2 29 5 2 5" xfId="57015" xr:uid="{00000000-0005-0000-0000-0000CBCC0000}"/>
    <cellStyle name="TotRow - Opmaakprofiel4 2 29 5 3" xfId="18685" xr:uid="{00000000-0005-0000-0000-0000CCCC0000}"/>
    <cellStyle name="TotRow - Opmaakprofiel4 2 29 5 4" xfId="30737" xr:uid="{00000000-0005-0000-0000-0000CDCC0000}"/>
    <cellStyle name="TotRow - Opmaakprofiel4 2 29 5 5" xfId="37312" xr:uid="{00000000-0005-0000-0000-0000CECC0000}"/>
    <cellStyle name="TotRow - Opmaakprofiel4 2 29 5 6" xfId="51454" xr:uid="{00000000-0005-0000-0000-0000CFCC0000}"/>
    <cellStyle name="TotRow - Opmaakprofiel4 2 29 6" xfId="6720" xr:uid="{00000000-0005-0000-0000-0000D0CC0000}"/>
    <cellStyle name="TotRow - Opmaakprofiel4 2 29 6 2" xfId="12051" xr:uid="{00000000-0005-0000-0000-0000D1CC0000}"/>
    <cellStyle name="TotRow - Opmaakprofiel4 2 29 6 2 2" xfId="24350" xr:uid="{00000000-0005-0000-0000-0000D2CC0000}"/>
    <cellStyle name="TotRow - Opmaakprofiel4 2 29 6 2 3" xfId="36402" xr:uid="{00000000-0005-0000-0000-0000D3CC0000}"/>
    <cellStyle name="TotRow - Opmaakprofiel4 2 29 6 2 4" xfId="47125" xr:uid="{00000000-0005-0000-0000-0000D4CC0000}"/>
    <cellStyle name="TotRow - Opmaakprofiel4 2 29 6 2 5" xfId="57016" xr:uid="{00000000-0005-0000-0000-0000D5CC0000}"/>
    <cellStyle name="TotRow - Opmaakprofiel4 2 29 6 3" xfId="18686" xr:uid="{00000000-0005-0000-0000-0000D6CC0000}"/>
    <cellStyle name="TotRow - Opmaakprofiel4 2 29 6 4" xfId="30738" xr:uid="{00000000-0005-0000-0000-0000D7CC0000}"/>
    <cellStyle name="TotRow - Opmaakprofiel4 2 29 6 5" xfId="43879" xr:uid="{00000000-0005-0000-0000-0000D8CC0000}"/>
    <cellStyle name="TotRow - Opmaakprofiel4 2 29 6 6" xfId="51455" xr:uid="{00000000-0005-0000-0000-0000D9CC0000}"/>
    <cellStyle name="TotRow - Opmaakprofiel4 2 29 7" xfId="6721" xr:uid="{00000000-0005-0000-0000-0000DACC0000}"/>
    <cellStyle name="TotRow - Opmaakprofiel4 2 29 7 2" xfId="18687" xr:uid="{00000000-0005-0000-0000-0000DBCC0000}"/>
    <cellStyle name="TotRow - Opmaakprofiel4 2 29 7 3" xfId="30739" xr:uid="{00000000-0005-0000-0000-0000DCCC0000}"/>
    <cellStyle name="TotRow - Opmaakprofiel4 2 29 7 4" xfId="37311" xr:uid="{00000000-0005-0000-0000-0000DDCC0000}"/>
    <cellStyle name="TotRow - Opmaakprofiel4 2 29 7 5" xfId="51456" xr:uid="{00000000-0005-0000-0000-0000DECC0000}"/>
    <cellStyle name="TotRow - Opmaakprofiel4 2 29 8" xfId="7626" xr:uid="{00000000-0005-0000-0000-0000DFCC0000}"/>
    <cellStyle name="TotRow - Opmaakprofiel4 2 29 8 2" xfId="19924" xr:uid="{00000000-0005-0000-0000-0000E0CC0000}"/>
    <cellStyle name="TotRow - Opmaakprofiel4 2 29 8 3" xfId="41727" xr:uid="{00000000-0005-0000-0000-0000E1CC0000}"/>
    <cellStyle name="TotRow - Opmaakprofiel4 2 29 8 4" xfId="24969" xr:uid="{00000000-0005-0000-0000-0000E2CC0000}"/>
    <cellStyle name="TotRow - Opmaakprofiel4 2 29 8 5" xfId="52596" xr:uid="{00000000-0005-0000-0000-0000E3CC0000}"/>
    <cellStyle name="TotRow - Opmaakprofiel4 2 29 9" xfId="18681" xr:uid="{00000000-0005-0000-0000-0000E4CC0000}"/>
    <cellStyle name="TotRow - Opmaakprofiel4 2 3" xfId="316" xr:uid="{00000000-0005-0000-0000-0000E5CC0000}"/>
    <cellStyle name="TotRow - Opmaakprofiel4 2 3 10" xfId="2163" xr:uid="{00000000-0005-0000-0000-0000E6CC0000}"/>
    <cellStyle name="TotRow - Opmaakprofiel4 2 3 10 2" xfId="12052" xr:uid="{00000000-0005-0000-0000-0000E7CC0000}"/>
    <cellStyle name="TotRow - Opmaakprofiel4 2 3 10 2 2" xfId="24351" xr:uid="{00000000-0005-0000-0000-0000E8CC0000}"/>
    <cellStyle name="TotRow - Opmaakprofiel4 2 3 10 2 3" xfId="36403" xr:uid="{00000000-0005-0000-0000-0000E9CC0000}"/>
    <cellStyle name="TotRow - Opmaakprofiel4 2 3 10 2 4" xfId="47126" xr:uid="{00000000-0005-0000-0000-0000EACC0000}"/>
    <cellStyle name="TotRow - Opmaakprofiel4 2 3 10 2 5" xfId="57017" xr:uid="{00000000-0005-0000-0000-0000EBCC0000}"/>
    <cellStyle name="TotRow - Opmaakprofiel4 2 3 10 3" xfId="18689" xr:uid="{00000000-0005-0000-0000-0000ECCC0000}"/>
    <cellStyle name="TotRow - Opmaakprofiel4 2 3 10 4" xfId="30741" xr:uid="{00000000-0005-0000-0000-0000EDCC0000}"/>
    <cellStyle name="TotRow - Opmaakprofiel4 2 3 10 5" xfId="37310" xr:uid="{00000000-0005-0000-0000-0000EECC0000}"/>
    <cellStyle name="TotRow - Opmaakprofiel4 2 3 10 6" xfId="51457" xr:uid="{00000000-0005-0000-0000-0000EFCC0000}"/>
    <cellStyle name="TotRow - Opmaakprofiel4 2 3 11" xfId="1751" xr:uid="{00000000-0005-0000-0000-0000F0CC0000}"/>
    <cellStyle name="TotRow - Opmaakprofiel4 2 3 11 2" xfId="12053" xr:uid="{00000000-0005-0000-0000-0000F1CC0000}"/>
    <cellStyle name="TotRow - Opmaakprofiel4 2 3 11 2 2" xfId="24352" xr:uid="{00000000-0005-0000-0000-0000F2CC0000}"/>
    <cellStyle name="TotRow - Opmaakprofiel4 2 3 11 2 3" xfId="36404" xr:uid="{00000000-0005-0000-0000-0000F3CC0000}"/>
    <cellStyle name="TotRow - Opmaakprofiel4 2 3 11 2 4" xfId="47127" xr:uid="{00000000-0005-0000-0000-0000F4CC0000}"/>
    <cellStyle name="TotRow - Opmaakprofiel4 2 3 11 2 5" xfId="57018" xr:uid="{00000000-0005-0000-0000-0000F5CC0000}"/>
    <cellStyle name="TotRow - Opmaakprofiel4 2 3 11 3" xfId="18690" xr:uid="{00000000-0005-0000-0000-0000F6CC0000}"/>
    <cellStyle name="TotRow - Opmaakprofiel4 2 3 11 4" xfId="30742" xr:uid="{00000000-0005-0000-0000-0000F7CC0000}"/>
    <cellStyle name="TotRow - Opmaakprofiel4 2 3 11 5" xfId="43877" xr:uid="{00000000-0005-0000-0000-0000F8CC0000}"/>
    <cellStyle name="TotRow - Opmaakprofiel4 2 3 11 6" xfId="51458" xr:uid="{00000000-0005-0000-0000-0000F9CC0000}"/>
    <cellStyle name="TotRow - Opmaakprofiel4 2 3 12" xfId="2120" xr:uid="{00000000-0005-0000-0000-0000FACC0000}"/>
    <cellStyle name="TotRow - Opmaakprofiel4 2 3 12 2" xfId="12054" xr:uid="{00000000-0005-0000-0000-0000FBCC0000}"/>
    <cellStyle name="TotRow - Opmaakprofiel4 2 3 12 2 2" xfId="24353" xr:uid="{00000000-0005-0000-0000-0000FCCC0000}"/>
    <cellStyle name="TotRow - Opmaakprofiel4 2 3 12 2 3" xfId="36405" xr:uid="{00000000-0005-0000-0000-0000FDCC0000}"/>
    <cellStyle name="TotRow - Opmaakprofiel4 2 3 12 2 4" xfId="47128" xr:uid="{00000000-0005-0000-0000-0000FECC0000}"/>
    <cellStyle name="TotRow - Opmaakprofiel4 2 3 12 2 5" xfId="57019" xr:uid="{00000000-0005-0000-0000-0000FFCC0000}"/>
    <cellStyle name="TotRow - Opmaakprofiel4 2 3 12 3" xfId="18691" xr:uid="{00000000-0005-0000-0000-000000CD0000}"/>
    <cellStyle name="TotRow - Opmaakprofiel4 2 3 12 4" xfId="30743" xr:uid="{00000000-0005-0000-0000-000001CD0000}"/>
    <cellStyle name="TotRow - Opmaakprofiel4 2 3 12 5" xfId="37309" xr:uid="{00000000-0005-0000-0000-000002CD0000}"/>
    <cellStyle name="TotRow - Opmaakprofiel4 2 3 12 6" xfId="51459" xr:uid="{00000000-0005-0000-0000-000003CD0000}"/>
    <cellStyle name="TotRow - Opmaakprofiel4 2 3 13" xfId="6722" xr:uid="{00000000-0005-0000-0000-000004CD0000}"/>
    <cellStyle name="TotRow - Opmaakprofiel4 2 3 13 2" xfId="12055" xr:uid="{00000000-0005-0000-0000-000005CD0000}"/>
    <cellStyle name="TotRow - Opmaakprofiel4 2 3 13 2 2" xfId="24354" xr:uid="{00000000-0005-0000-0000-000006CD0000}"/>
    <cellStyle name="TotRow - Opmaakprofiel4 2 3 13 2 3" xfId="36406" xr:uid="{00000000-0005-0000-0000-000007CD0000}"/>
    <cellStyle name="TotRow - Opmaakprofiel4 2 3 13 2 4" xfId="47129" xr:uid="{00000000-0005-0000-0000-000008CD0000}"/>
    <cellStyle name="TotRow - Opmaakprofiel4 2 3 13 2 5" xfId="57020" xr:uid="{00000000-0005-0000-0000-000009CD0000}"/>
    <cellStyle name="TotRow - Opmaakprofiel4 2 3 13 3" xfId="18692" xr:uid="{00000000-0005-0000-0000-00000ACD0000}"/>
    <cellStyle name="TotRow - Opmaakprofiel4 2 3 13 4" xfId="30744" xr:uid="{00000000-0005-0000-0000-00000BCD0000}"/>
    <cellStyle name="TotRow - Opmaakprofiel4 2 3 13 5" xfId="43876" xr:uid="{00000000-0005-0000-0000-00000CCD0000}"/>
    <cellStyle name="TotRow - Opmaakprofiel4 2 3 13 6" xfId="51460" xr:uid="{00000000-0005-0000-0000-00000DCD0000}"/>
    <cellStyle name="TotRow - Opmaakprofiel4 2 3 14" xfId="6723" xr:uid="{00000000-0005-0000-0000-00000ECD0000}"/>
    <cellStyle name="TotRow - Opmaakprofiel4 2 3 14 2" xfId="12056" xr:uid="{00000000-0005-0000-0000-00000FCD0000}"/>
    <cellStyle name="TotRow - Opmaakprofiel4 2 3 14 2 2" xfId="24355" xr:uid="{00000000-0005-0000-0000-000010CD0000}"/>
    <cellStyle name="TotRow - Opmaakprofiel4 2 3 14 2 3" xfId="36407" xr:uid="{00000000-0005-0000-0000-000011CD0000}"/>
    <cellStyle name="TotRow - Opmaakprofiel4 2 3 14 2 4" xfId="47130" xr:uid="{00000000-0005-0000-0000-000012CD0000}"/>
    <cellStyle name="TotRow - Opmaakprofiel4 2 3 14 2 5" xfId="57021" xr:uid="{00000000-0005-0000-0000-000013CD0000}"/>
    <cellStyle name="TotRow - Opmaakprofiel4 2 3 14 3" xfId="18693" xr:uid="{00000000-0005-0000-0000-000014CD0000}"/>
    <cellStyle name="TotRow - Opmaakprofiel4 2 3 14 4" xfId="30745" xr:uid="{00000000-0005-0000-0000-000015CD0000}"/>
    <cellStyle name="TotRow - Opmaakprofiel4 2 3 14 5" xfId="37308" xr:uid="{00000000-0005-0000-0000-000016CD0000}"/>
    <cellStyle name="TotRow - Opmaakprofiel4 2 3 14 6" xfId="51461" xr:uid="{00000000-0005-0000-0000-000017CD0000}"/>
    <cellStyle name="TotRow - Opmaakprofiel4 2 3 15" xfId="6724" xr:uid="{00000000-0005-0000-0000-000018CD0000}"/>
    <cellStyle name="TotRow - Opmaakprofiel4 2 3 15 2" xfId="18694" xr:uid="{00000000-0005-0000-0000-000019CD0000}"/>
    <cellStyle name="TotRow - Opmaakprofiel4 2 3 15 3" xfId="30746" xr:uid="{00000000-0005-0000-0000-00001ACD0000}"/>
    <cellStyle name="TotRow - Opmaakprofiel4 2 3 15 4" xfId="37307" xr:uid="{00000000-0005-0000-0000-00001BCD0000}"/>
    <cellStyle name="TotRow - Opmaakprofiel4 2 3 15 5" xfId="51462" xr:uid="{00000000-0005-0000-0000-00001CCD0000}"/>
    <cellStyle name="TotRow - Opmaakprofiel4 2 3 16" xfId="7729" xr:uid="{00000000-0005-0000-0000-00001DCD0000}"/>
    <cellStyle name="TotRow - Opmaakprofiel4 2 3 16 2" xfId="20027" xr:uid="{00000000-0005-0000-0000-00001ECD0000}"/>
    <cellStyle name="TotRow - Opmaakprofiel4 2 3 16 3" xfId="41830" xr:uid="{00000000-0005-0000-0000-00001FCD0000}"/>
    <cellStyle name="TotRow - Opmaakprofiel4 2 3 16 4" xfId="31461" xr:uid="{00000000-0005-0000-0000-000020CD0000}"/>
    <cellStyle name="TotRow - Opmaakprofiel4 2 3 16 5" xfId="52699" xr:uid="{00000000-0005-0000-0000-000021CD0000}"/>
    <cellStyle name="TotRow - Opmaakprofiel4 2 3 17" xfId="18688" xr:uid="{00000000-0005-0000-0000-000022CD0000}"/>
    <cellStyle name="TotRow - Opmaakprofiel4 2 3 2" xfId="594" xr:uid="{00000000-0005-0000-0000-000023CD0000}"/>
    <cellStyle name="TotRow - Opmaakprofiel4 2 3 2 2" xfId="2418" xr:uid="{00000000-0005-0000-0000-000024CD0000}"/>
    <cellStyle name="TotRow - Opmaakprofiel4 2 3 2 2 2" xfId="12057" xr:uid="{00000000-0005-0000-0000-000025CD0000}"/>
    <cellStyle name="TotRow - Opmaakprofiel4 2 3 2 2 2 2" xfId="24356" xr:uid="{00000000-0005-0000-0000-000026CD0000}"/>
    <cellStyle name="TotRow - Opmaakprofiel4 2 3 2 2 2 3" xfId="36408" xr:uid="{00000000-0005-0000-0000-000027CD0000}"/>
    <cellStyle name="TotRow - Opmaakprofiel4 2 3 2 2 2 4" xfId="47131" xr:uid="{00000000-0005-0000-0000-000028CD0000}"/>
    <cellStyle name="TotRow - Opmaakprofiel4 2 3 2 2 2 5" xfId="57022" xr:uid="{00000000-0005-0000-0000-000029CD0000}"/>
    <cellStyle name="TotRow - Opmaakprofiel4 2 3 2 2 3" xfId="18696" xr:uid="{00000000-0005-0000-0000-00002ACD0000}"/>
    <cellStyle name="TotRow - Opmaakprofiel4 2 3 2 2 4" xfId="30748" xr:uid="{00000000-0005-0000-0000-00002BCD0000}"/>
    <cellStyle name="TotRow - Opmaakprofiel4 2 3 2 2 5" xfId="43874" xr:uid="{00000000-0005-0000-0000-00002CCD0000}"/>
    <cellStyle name="TotRow - Opmaakprofiel4 2 3 2 2 6" xfId="51463" xr:uid="{00000000-0005-0000-0000-00002DCD0000}"/>
    <cellStyle name="TotRow - Opmaakprofiel4 2 3 2 3" xfId="2665" xr:uid="{00000000-0005-0000-0000-00002ECD0000}"/>
    <cellStyle name="TotRow - Opmaakprofiel4 2 3 2 3 2" xfId="12058" xr:uid="{00000000-0005-0000-0000-00002FCD0000}"/>
    <cellStyle name="TotRow - Opmaakprofiel4 2 3 2 3 2 2" xfId="24357" xr:uid="{00000000-0005-0000-0000-000030CD0000}"/>
    <cellStyle name="TotRow - Opmaakprofiel4 2 3 2 3 2 3" xfId="36409" xr:uid="{00000000-0005-0000-0000-000031CD0000}"/>
    <cellStyle name="TotRow - Opmaakprofiel4 2 3 2 3 2 4" xfId="47132" xr:uid="{00000000-0005-0000-0000-000032CD0000}"/>
    <cellStyle name="TotRow - Opmaakprofiel4 2 3 2 3 2 5" xfId="57023" xr:uid="{00000000-0005-0000-0000-000033CD0000}"/>
    <cellStyle name="TotRow - Opmaakprofiel4 2 3 2 3 3" xfId="18697" xr:uid="{00000000-0005-0000-0000-000034CD0000}"/>
    <cellStyle name="TotRow - Opmaakprofiel4 2 3 2 3 4" xfId="30749" xr:uid="{00000000-0005-0000-0000-000035CD0000}"/>
    <cellStyle name="TotRow - Opmaakprofiel4 2 3 2 3 5" xfId="37305" xr:uid="{00000000-0005-0000-0000-000036CD0000}"/>
    <cellStyle name="TotRow - Opmaakprofiel4 2 3 2 3 6" xfId="51464" xr:uid="{00000000-0005-0000-0000-000037CD0000}"/>
    <cellStyle name="TotRow - Opmaakprofiel4 2 3 2 4" xfId="3537" xr:uid="{00000000-0005-0000-0000-000038CD0000}"/>
    <cellStyle name="TotRow - Opmaakprofiel4 2 3 2 4 2" xfId="12059" xr:uid="{00000000-0005-0000-0000-000039CD0000}"/>
    <cellStyle name="TotRow - Opmaakprofiel4 2 3 2 4 2 2" xfId="24358" xr:uid="{00000000-0005-0000-0000-00003ACD0000}"/>
    <cellStyle name="TotRow - Opmaakprofiel4 2 3 2 4 2 3" xfId="36410" xr:uid="{00000000-0005-0000-0000-00003BCD0000}"/>
    <cellStyle name="TotRow - Opmaakprofiel4 2 3 2 4 2 4" xfId="47133" xr:uid="{00000000-0005-0000-0000-00003CCD0000}"/>
    <cellStyle name="TotRow - Opmaakprofiel4 2 3 2 4 2 5" xfId="57024" xr:uid="{00000000-0005-0000-0000-00003DCD0000}"/>
    <cellStyle name="TotRow - Opmaakprofiel4 2 3 2 4 3" xfId="18698" xr:uid="{00000000-0005-0000-0000-00003ECD0000}"/>
    <cellStyle name="TotRow - Opmaakprofiel4 2 3 2 4 4" xfId="30750" xr:uid="{00000000-0005-0000-0000-00003FCD0000}"/>
    <cellStyle name="TotRow - Opmaakprofiel4 2 3 2 4 5" xfId="43873" xr:uid="{00000000-0005-0000-0000-000040CD0000}"/>
    <cellStyle name="TotRow - Opmaakprofiel4 2 3 2 4 6" xfId="51465" xr:uid="{00000000-0005-0000-0000-000041CD0000}"/>
    <cellStyle name="TotRow - Opmaakprofiel4 2 3 2 5" xfId="6725" xr:uid="{00000000-0005-0000-0000-000042CD0000}"/>
    <cellStyle name="TotRow - Opmaakprofiel4 2 3 2 5 2" xfId="12060" xr:uid="{00000000-0005-0000-0000-000043CD0000}"/>
    <cellStyle name="TotRow - Opmaakprofiel4 2 3 2 5 2 2" xfId="24359" xr:uid="{00000000-0005-0000-0000-000044CD0000}"/>
    <cellStyle name="TotRow - Opmaakprofiel4 2 3 2 5 2 3" xfId="36411" xr:uid="{00000000-0005-0000-0000-000045CD0000}"/>
    <cellStyle name="TotRow - Opmaakprofiel4 2 3 2 5 2 4" xfId="47134" xr:uid="{00000000-0005-0000-0000-000046CD0000}"/>
    <cellStyle name="TotRow - Opmaakprofiel4 2 3 2 5 2 5" xfId="57025" xr:uid="{00000000-0005-0000-0000-000047CD0000}"/>
    <cellStyle name="TotRow - Opmaakprofiel4 2 3 2 5 3" xfId="18699" xr:uid="{00000000-0005-0000-0000-000048CD0000}"/>
    <cellStyle name="TotRow - Opmaakprofiel4 2 3 2 5 4" xfId="30751" xr:uid="{00000000-0005-0000-0000-000049CD0000}"/>
    <cellStyle name="TotRow - Opmaakprofiel4 2 3 2 5 5" xfId="37304" xr:uid="{00000000-0005-0000-0000-00004ACD0000}"/>
    <cellStyle name="TotRow - Opmaakprofiel4 2 3 2 5 6" xfId="51466" xr:uid="{00000000-0005-0000-0000-00004BCD0000}"/>
    <cellStyle name="TotRow - Opmaakprofiel4 2 3 2 6" xfId="6726" xr:uid="{00000000-0005-0000-0000-00004CCD0000}"/>
    <cellStyle name="TotRow - Opmaakprofiel4 2 3 2 6 2" xfId="12061" xr:uid="{00000000-0005-0000-0000-00004DCD0000}"/>
    <cellStyle name="TotRow - Opmaakprofiel4 2 3 2 6 2 2" xfId="24360" xr:uid="{00000000-0005-0000-0000-00004ECD0000}"/>
    <cellStyle name="TotRow - Opmaakprofiel4 2 3 2 6 2 3" xfId="36412" xr:uid="{00000000-0005-0000-0000-00004FCD0000}"/>
    <cellStyle name="TotRow - Opmaakprofiel4 2 3 2 6 2 4" xfId="47135" xr:uid="{00000000-0005-0000-0000-000050CD0000}"/>
    <cellStyle name="TotRow - Opmaakprofiel4 2 3 2 6 2 5" xfId="57026" xr:uid="{00000000-0005-0000-0000-000051CD0000}"/>
    <cellStyle name="TotRow - Opmaakprofiel4 2 3 2 6 3" xfId="18700" xr:uid="{00000000-0005-0000-0000-000052CD0000}"/>
    <cellStyle name="TotRow - Opmaakprofiel4 2 3 2 6 4" xfId="30752" xr:uid="{00000000-0005-0000-0000-000053CD0000}"/>
    <cellStyle name="TotRow - Opmaakprofiel4 2 3 2 6 5" xfId="43872" xr:uid="{00000000-0005-0000-0000-000054CD0000}"/>
    <cellStyle name="TotRow - Opmaakprofiel4 2 3 2 6 6" xfId="51467" xr:uid="{00000000-0005-0000-0000-000055CD0000}"/>
    <cellStyle name="TotRow - Opmaakprofiel4 2 3 2 7" xfId="6727" xr:uid="{00000000-0005-0000-0000-000056CD0000}"/>
    <cellStyle name="TotRow - Opmaakprofiel4 2 3 2 7 2" xfId="18701" xr:uid="{00000000-0005-0000-0000-000057CD0000}"/>
    <cellStyle name="TotRow - Opmaakprofiel4 2 3 2 7 3" xfId="30753" xr:uid="{00000000-0005-0000-0000-000058CD0000}"/>
    <cellStyle name="TotRow - Opmaakprofiel4 2 3 2 7 4" xfId="37303" xr:uid="{00000000-0005-0000-0000-000059CD0000}"/>
    <cellStyle name="TotRow - Opmaakprofiel4 2 3 2 7 5" xfId="51468" xr:uid="{00000000-0005-0000-0000-00005ACD0000}"/>
    <cellStyle name="TotRow - Opmaakprofiel4 2 3 2 8" xfId="7541" xr:uid="{00000000-0005-0000-0000-00005BCD0000}"/>
    <cellStyle name="TotRow - Opmaakprofiel4 2 3 2 8 2" xfId="19839" xr:uid="{00000000-0005-0000-0000-00005CCD0000}"/>
    <cellStyle name="TotRow - Opmaakprofiel4 2 3 2 8 3" xfId="41642" xr:uid="{00000000-0005-0000-0000-00005DCD0000}"/>
    <cellStyle name="TotRow - Opmaakprofiel4 2 3 2 8 4" xfId="43427" xr:uid="{00000000-0005-0000-0000-00005ECD0000}"/>
    <cellStyle name="TotRow - Opmaakprofiel4 2 3 2 8 5" xfId="52511" xr:uid="{00000000-0005-0000-0000-00005FCD0000}"/>
    <cellStyle name="TotRow - Opmaakprofiel4 2 3 2 9" xfId="18695" xr:uid="{00000000-0005-0000-0000-000060CD0000}"/>
    <cellStyle name="TotRow - Opmaakprofiel4 2 3 3" xfId="415" xr:uid="{00000000-0005-0000-0000-000061CD0000}"/>
    <cellStyle name="TotRow - Opmaakprofiel4 2 3 3 2" xfId="2006" xr:uid="{00000000-0005-0000-0000-000062CD0000}"/>
    <cellStyle name="TotRow - Opmaakprofiel4 2 3 3 2 2" xfId="12062" xr:uid="{00000000-0005-0000-0000-000063CD0000}"/>
    <cellStyle name="TotRow - Opmaakprofiel4 2 3 3 2 2 2" xfId="24361" xr:uid="{00000000-0005-0000-0000-000064CD0000}"/>
    <cellStyle name="TotRow - Opmaakprofiel4 2 3 3 2 2 3" xfId="36413" xr:uid="{00000000-0005-0000-0000-000065CD0000}"/>
    <cellStyle name="TotRow - Opmaakprofiel4 2 3 3 2 2 4" xfId="47136" xr:uid="{00000000-0005-0000-0000-000066CD0000}"/>
    <cellStyle name="TotRow - Opmaakprofiel4 2 3 3 2 2 5" xfId="57027" xr:uid="{00000000-0005-0000-0000-000067CD0000}"/>
    <cellStyle name="TotRow - Opmaakprofiel4 2 3 3 2 3" xfId="18703" xr:uid="{00000000-0005-0000-0000-000068CD0000}"/>
    <cellStyle name="TotRow - Opmaakprofiel4 2 3 3 2 4" xfId="30755" xr:uid="{00000000-0005-0000-0000-000069CD0000}"/>
    <cellStyle name="TotRow - Opmaakprofiel4 2 3 3 2 5" xfId="37302" xr:uid="{00000000-0005-0000-0000-00006ACD0000}"/>
    <cellStyle name="TotRow - Opmaakprofiel4 2 3 3 2 6" xfId="51469" xr:uid="{00000000-0005-0000-0000-00006BCD0000}"/>
    <cellStyle name="TotRow - Opmaakprofiel4 2 3 3 3" xfId="2486" xr:uid="{00000000-0005-0000-0000-00006CCD0000}"/>
    <cellStyle name="TotRow - Opmaakprofiel4 2 3 3 3 2" xfId="12063" xr:uid="{00000000-0005-0000-0000-00006DCD0000}"/>
    <cellStyle name="TotRow - Opmaakprofiel4 2 3 3 3 2 2" xfId="24362" xr:uid="{00000000-0005-0000-0000-00006ECD0000}"/>
    <cellStyle name="TotRow - Opmaakprofiel4 2 3 3 3 2 3" xfId="36414" xr:uid="{00000000-0005-0000-0000-00006FCD0000}"/>
    <cellStyle name="TotRow - Opmaakprofiel4 2 3 3 3 2 4" xfId="47137" xr:uid="{00000000-0005-0000-0000-000070CD0000}"/>
    <cellStyle name="TotRow - Opmaakprofiel4 2 3 3 3 2 5" xfId="57028" xr:uid="{00000000-0005-0000-0000-000071CD0000}"/>
    <cellStyle name="TotRow - Opmaakprofiel4 2 3 3 3 3" xfId="18704" xr:uid="{00000000-0005-0000-0000-000072CD0000}"/>
    <cellStyle name="TotRow - Opmaakprofiel4 2 3 3 3 4" xfId="30756" xr:uid="{00000000-0005-0000-0000-000073CD0000}"/>
    <cellStyle name="TotRow - Opmaakprofiel4 2 3 3 3 5" xfId="43871" xr:uid="{00000000-0005-0000-0000-000074CD0000}"/>
    <cellStyle name="TotRow - Opmaakprofiel4 2 3 3 3 6" xfId="51470" xr:uid="{00000000-0005-0000-0000-000075CD0000}"/>
    <cellStyle name="TotRow - Opmaakprofiel4 2 3 3 4" xfId="2121" xr:uid="{00000000-0005-0000-0000-000076CD0000}"/>
    <cellStyle name="TotRow - Opmaakprofiel4 2 3 3 4 2" xfId="12064" xr:uid="{00000000-0005-0000-0000-000077CD0000}"/>
    <cellStyle name="TotRow - Opmaakprofiel4 2 3 3 4 2 2" xfId="24363" xr:uid="{00000000-0005-0000-0000-000078CD0000}"/>
    <cellStyle name="TotRow - Opmaakprofiel4 2 3 3 4 2 3" xfId="36415" xr:uid="{00000000-0005-0000-0000-000079CD0000}"/>
    <cellStyle name="TotRow - Opmaakprofiel4 2 3 3 4 2 4" xfId="47138" xr:uid="{00000000-0005-0000-0000-00007ACD0000}"/>
    <cellStyle name="TotRow - Opmaakprofiel4 2 3 3 4 2 5" xfId="57029" xr:uid="{00000000-0005-0000-0000-00007BCD0000}"/>
    <cellStyle name="TotRow - Opmaakprofiel4 2 3 3 4 3" xfId="18705" xr:uid="{00000000-0005-0000-0000-00007CCD0000}"/>
    <cellStyle name="TotRow - Opmaakprofiel4 2 3 3 4 4" xfId="30757" xr:uid="{00000000-0005-0000-0000-00007DCD0000}"/>
    <cellStyle name="TotRow - Opmaakprofiel4 2 3 3 4 5" xfId="37301" xr:uid="{00000000-0005-0000-0000-00007ECD0000}"/>
    <cellStyle name="TotRow - Opmaakprofiel4 2 3 3 4 6" xfId="51471" xr:uid="{00000000-0005-0000-0000-00007FCD0000}"/>
    <cellStyle name="TotRow - Opmaakprofiel4 2 3 3 5" xfId="6728" xr:uid="{00000000-0005-0000-0000-000080CD0000}"/>
    <cellStyle name="TotRow - Opmaakprofiel4 2 3 3 5 2" xfId="12065" xr:uid="{00000000-0005-0000-0000-000081CD0000}"/>
    <cellStyle name="TotRow - Opmaakprofiel4 2 3 3 5 2 2" xfId="24364" xr:uid="{00000000-0005-0000-0000-000082CD0000}"/>
    <cellStyle name="TotRow - Opmaakprofiel4 2 3 3 5 2 3" xfId="36416" xr:uid="{00000000-0005-0000-0000-000083CD0000}"/>
    <cellStyle name="TotRow - Opmaakprofiel4 2 3 3 5 2 4" xfId="47139" xr:uid="{00000000-0005-0000-0000-000084CD0000}"/>
    <cellStyle name="TotRow - Opmaakprofiel4 2 3 3 5 2 5" xfId="57030" xr:uid="{00000000-0005-0000-0000-000085CD0000}"/>
    <cellStyle name="TotRow - Opmaakprofiel4 2 3 3 5 3" xfId="18706" xr:uid="{00000000-0005-0000-0000-000086CD0000}"/>
    <cellStyle name="TotRow - Opmaakprofiel4 2 3 3 5 4" xfId="30758" xr:uid="{00000000-0005-0000-0000-000087CD0000}"/>
    <cellStyle name="TotRow - Opmaakprofiel4 2 3 3 5 5" xfId="37300" xr:uid="{00000000-0005-0000-0000-000088CD0000}"/>
    <cellStyle name="TotRow - Opmaakprofiel4 2 3 3 5 6" xfId="51472" xr:uid="{00000000-0005-0000-0000-000089CD0000}"/>
    <cellStyle name="TotRow - Opmaakprofiel4 2 3 3 6" xfId="6729" xr:uid="{00000000-0005-0000-0000-00008ACD0000}"/>
    <cellStyle name="TotRow - Opmaakprofiel4 2 3 3 6 2" xfId="12066" xr:uid="{00000000-0005-0000-0000-00008BCD0000}"/>
    <cellStyle name="TotRow - Opmaakprofiel4 2 3 3 6 2 2" xfId="24365" xr:uid="{00000000-0005-0000-0000-00008CCD0000}"/>
    <cellStyle name="TotRow - Opmaakprofiel4 2 3 3 6 2 3" xfId="36417" xr:uid="{00000000-0005-0000-0000-00008DCD0000}"/>
    <cellStyle name="TotRow - Opmaakprofiel4 2 3 3 6 2 4" xfId="47140" xr:uid="{00000000-0005-0000-0000-00008ECD0000}"/>
    <cellStyle name="TotRow - Opmaakprofiel4 2 3 3 6 2 5" xfId="57031" xr:uid="{00000000-0005-0000-0000-00008FCD0000}"/>
    <cellStyle name="TotRow - Opmaakprofiel4 2 3 3 6 3" xfId="18707" xr:uid="{00000000-0005-0000-0000-000090CD0000}"/>
    <cellStyle name="TotRow - Opmaakprofiel4 2 3 3 6 4" xfId="30759" xr:uid="{00000000-0005-0000-0000-000091CD0000}"/>
    <cellStyle name="TotRow - Opmaakprofiel4 2 3 3 6 5" xfId="37299" xr:uid="{00000000-0005-0000-0000-000092CD0000}"/>
    <cellStyle name="TotRow - Opmaakprofiel4 2 3 3 6 6" xfId="51473" xr:uid="{00000000-0005-0000-0000-000093CD0000}"/>
    <cellStyle name="TotRow - Opmaakprofiel4 2 3 3 7" xfId="6730" xr:uid="{00000000-0005-0000-0000-000094CD0000}"/>
    <cellStyle name="TotRow - Opmaakprofiel4 2 3 3 7 2" xfId="18708" xr:uid="{00000000-0005-0000-0000-000095CD0000}"/>
    <cellStyle name="TotRow - Opmaakprofiel4 2 3 3 7 3" xfId="30760" xr:uid="{00000000-0005-0000-0000-000096CD0000}"/>
    <cellStyle name="TotRow - Opmaakprofiel4 2 3 3 7 4" xfId="43869" xr:uid="{00000000-0005-0000-0000-000097CD0000}"/>
    <cellStyle name="TotRow - Opmaakprofiel4 2 3 3 7 5" xfId="51474" xr:uid="{00000000-0005-0000-0000-000098CD0000}"/>
    <cellStyle name="TotRow - Opmaakprofiel4 2 3 3 8" xfId="7661" xr:uid="{00000000-0005-0000-0000-000099CD0000}"/>
    <cellStyle name="TotRow - Opmaakprofiel4 2 3 3 8 2" xfId="19959" xr:uid="{00000000-0005-0000-0000-00009ACD0000}"/>
    <cellStyle name="TotRow - Opmaakprofiel4 2 3 3 8 3" xfId="41762" xr:uid="{00000000-0005-0000-0000-00009BCD0000}"/>
    <cellStyle name="TotRow - Opmaakprofiel4 2 3 3 8 4" xfId="43377" xr:uid="{00000000-0005-0000-0000-00009CCD0000}"/>
    <cellStyle name="TotRow - Opmaakprofiel4 2 3 3 8 5" xfId="52631" xr:uid="{00000000-0005-0000-0000-00009DCD0000}"/>
    <cellStyle name="TotRow - Opmaakprofiel4 2 3 3 9" xfId="18702" xr:uid="{00000000-0005-0000-0000-00009ECD0000}"/>
    <cellStyle name="TotRow - Opmaakprofiel4 2 3 4" xfId="614" xr:uid="{00000000-0005-0000-0000-00009FCD0000}"/>
    <cellStyle name="TotRow - Opmaakprofiel4 2 3 4 2" xfId="1918" xr:uid="{00000000-0005-0000-0000-0000A0CD0000}"/>
    <cellStyle name="TotRow - Opmaakprofiel4 2 3 4 2 2" xfId="12067" xr:uid="{00000000-0005-0000-0000-0000A1CD0000}"/>
    <cellStyle name="TotRow - Opmaakprofiel4 2 3 4 2 2 2" xfId="24366" xr:uid="{00000000-0005-0000-0000-0000A2CD0000}"/>
    <cellStyle name="TotRow - Opmaakprofiel4 2 3 4 2 2 3" xfId="36418" xr:uid="{00000000-0005-0000-0000-0000A3CD0000}"/>
    <cellStyle name="TotRow - Opmaakprofiel4 2 3 4 2 2 4" xfId="47141" xr:uid="{00000000-0005-0000-0000-0000A4CD0000}"/>
    <cellStyle name="TotRow - Opmaakprofiel4 2 3 4 2 2 5" xfId="57032" xr:uid="{00000000-0005-0000-0000-0000A5CD0000}"/>
    <cellStyle name="TotRow - Opmaakprofiel4 2 3 4 2 3" xfId="18710" xr:uid="{00000000-0005-0000-0000-0000A6CD0000}"/>
    <cellStyle name="TotRow - Opmaakprofiel4 2 3 4 2 4" xfId="30762" xr:uid="{00000000-0005-0000-0000-0000A7CD0000}"/>
    <cellStyle name="TotRow - Opmaakprofiel4 2 3 4 2 5" xfId="43868" xr:uid="{00000000-0005-0000-0000-0000A8CD0000}"/>
    <cellStyle name="TotRow - Opmaakprofiel4 2 3 4 2 6" xfId="51475" xr:uid="{00000000-0005-0000-0000-0000A9CD0000}"/>
    <cellStyle name="TotRow - Opmaakprofiel4 2 3 4 3" xfId="2680" xr:uid="{00000000-0005-0000-0000-0000AACD0000}"/>
    <cellStyle name="TotRow - Opmaakprofiel4 2 3 4 3 2" xfId="12068" xr:uid="{00000000-0005-0000-0000-0000ABCD0000}"/>
    <cellStyle name="TotRow - Opmaakprofiel4 2 3 4 3 2 2" xfId="24367" xr:uid="{00000000-0005-0000-0000-0000ACCD0000}"/>
    <cellStyle name="TotRow - Opmaakprofiel4 2 3 4 3 2 3" xfId="36419" xr:uid="{00000000-0005-0000-0000-0000ADCD0000}"/>
    <cellStyle name="TotRow - Opmaakprofiel4 2 3 4 3 2 4" xfId="47142" xr:uid="{00000000-0005-0000-0000-0000AECD0000}"/>
    <cellStyle name="TotRow - Opmaakprofiel4 2 3 4 3 2 5" xfId="57033" xr:uid="{00000000-0005-0000-0000-0000AFCD0000}"/>
    <cellStyle name="TotRow - Opmaakprofiel4 2 3 4 3 3" xfId="18711" xr:uid="{00000000-0005-0000-0000-0000B0CD0000}"/>
    <cellStyle name="TotRow - Opmaakprofiel4 2 3 4 3 4" xfId="30763" xr:uid="{00000000-0005-0000-0000-0000B1CD0000}"/>
    <cellStyle name="TotRow - Opmaakprofiel4 2 3 4 3 5" xfId="37297" xr:uid="{00000000-0005-0000-0000-0000B2CD0000}"/>
    <cellStyle name="TotRow - Opmaakprofiel4 2 3 4 3 6" xfId="51476" xr:uid="{00000000-0005-0000-0000-0000B3CD0000}"/>
    <cellStyle name="TotRow - Opmaakprofiel4 2 3 4 4" xfId="3551" xr:uid="{00000000-0005-0000-0000-0000B4CD0000}"/>
    <cellStyle name="TotRow - Opmaakprofiel4 2 3 4 4 2" xfId="12069" xr:uid="{00000000-0005-0000-0000-0000B5CD0000}"/>
    <cellStyle name="TotRow - Opmaakprofiel4 2 3 4 4 2 2" xfId="24368" xr:uid="{00000000-0005-0000-0000-0000B6CD0000}"/>
    <cellStyle name="TotRow - Opmaakprofiel4 2 3 4 4 2 3" xfId="36420" xr:uid="{00000000-0005-0000-0000-0000B7CD0000}"/>
    <cellStyle name="TotRow - Opmaakprofiel4 2 3 4 4 2 4" xfId="47143" xr:uid="{00000000-0005-0000-0000-0000B8CD0000}"/>
    <cellStyle name="TotRow - Opmaakprofiel4 2 3 4 4 2 5" xfId="57034" xr:uid="{00000000-0005-0000-0000-0000B9CD0000}"/>
    <cellStyle name="TotRow - Opmaakprofiel4 2 3 4 4 3" xfId="18712" xr:uid="{00000000-0005-0000-0000-0000BACD0000}"/>
    <cellStyle name="TotRow - Opmaakprofiel4 2 3 4 4 4" xfId="30764" xr:uid="{00000000-0005-0000-0000-0000BBCD0000}"/>
    <cellStyle name="TotRow - Opmaakprofiel4 2 3 4 4 5" xfId="43867" xr:uid="{00000000-0005-0000-0000-0000BCCD0000}"/>
    <cellStyle name="TotRow - Opmaakprofiel4 2 3 4 4 6" xfId="51477" xr:uid="{00000000-0005-0000-0000-0000BDCD0000}"/>
    <cellStyle name="TotRow - Opmaakprofiel4 2 3 4 5" xfId="6731" xr:uid="{00000000-0005-0000-0000-0000BECD0000}"/>
    <cellStyle name="TotRow - Opmaakprofiel4 2 3 4 5 2" xfId="12070" xr:uid="{00000000-0005-0000-0000-0000BFCD0000}"/>
    <cellStyle name="TotRow - Opmaakprofiel4 2 3 4 5 2 2" xfId="24369" xr:uid="{00000000-0005-0000-0000-0000C0CD0000}"/>
    <cellStyle name="TotRow - Opmaakprofiel4 2 3 4 5 2 3" xfId="36421" xr:uid="{00000000-0005-0000-0000-0000C1CD0000}"/>
    <cellStyle name="TotRow - Opmaakprofiel4 2 3 4 5 2 4" xfId="47144" xr:uid="{00000000-0005-0000-0000-0000C2CD0000}"/>
    <cellStyle name="TotRow - Opmaakprofiel4 2 3 4 5 2 5" xfId="57035" xr:uid="{00000000-0005-0000-0000-0000C3CD0000}"/>
    <cellStyle name="TotRow - Opmaakprofiel4 2 3 4 5 3" xfId="18713" xr:uid="{00000000-0005-0000-0000-0000C4CD0000}"/>
    <cellStyle name="TotRow - Opmaakprofiel4 2 3 4 5 4" xfId="30765" xr:uid="{00000000-0005-0000-0000-0000C5CD0000}"/>
    <cellStyle name="TotRow - Opmaakprofiel4 2 3 4 5 5" xfId="37296" xr:uid="{00000000-0005-0000-0000-0000C6CD0000}"/>
    <cellStyle name="TotRow - Opmaakprofiel4 2 3 4 5 6" xfId="51478" xr:uid="{00000000-0005-0000-0000-0000C7CD0000}"/>
    <cellStyle name="TotRow - Opmaakprofiel4 2 3 4 6" xfId="6732" xr:uid="{00000000-0005-0000-0000-0000C8CD0000}"/>
    <cellStyle name="TotRow - Opmaakprofiel4 2 3 4 6 2" xfId="12071" xr:uid="{00000000-0005-0000-0000-0000C9CD0000}"/>
    <cellStyle name="TotRow - Opmaakprofiel4 2 3 4 6 2 2" xfId="24370" xr:uid="{00000000-0005-0000-0000-0000CACD0000}"/>
    <cellStyle name="TotRow - Opmaakprofiel4 2 3 4 6 2 3" xfId="36422" xr:uid="{00000000-0005-0000-0000-0000CBCD0000}"/>
    <cellStyle name="TotRow - Opmaakprofiel4 2 3 4 6 2 4" xfId="47145" xr:uid="{00000000-0005-0000-0000-0000CCCD0000}"/>
    <cellStyle name="TotRow - Opmaakprofiel4 2 3 4 6 2 5" xfId="57036" xr:uid="{00000000-0005-0000-0000-0000CDCD0000}"/>
    <cellStyle name="TotRow - Opmaakprofiel4 2 3 4 6 3" xfId="18714" xr:uid="{00000000-0005-0000-0000-0000CECD0000}"/>
    <cellStyle name="TotRow - Opmaakprofiel4 2 3 4 6 4" xfId="30766" xr:uid="{00000000-0005-0000-0000-0000CFCD0000}"/>
    <cellStyle name="TotRow - Opmaakprofiel4 2 3 4 6 5" xfId="43866" xr:uid="{00000000-0005-0000-0000-0000D0CD0000}"/>
    <cellStyle name="TotRow - Opmaakprofiel4 2 3 4 6 6" xfId="51479" xr:uid="{00000000-0005-0000-0000-0000D1CD0000}"/>
    <cellStyle name="TotRow - Opmaakprofiel4 2 3 4 7" xfId="6733" xr:uid="{00000000-0005-0000-0000-0000D2CD0000}"/>
    <cellStyle name="TotRow - Opmaakprofiel4 2 3 4 7 2" xfId="18715" xr:uid="{00000000-0005-0000-0000-0000D3CD0000}"/>
    <cellStyle name="TotRow - Opmaakprofiel4 2 3 4 7 3" xfId="30767" xr:uid="{00000000-0005-0000-0000-0000D4CD0000}"/>
    <cellStyle name="TotRow - Opmaakprofiel4 2 3 4 7 4" xfId="37295" xr:uid="{00000000-0005-0000-0000-0000D5CD0000}"/>
    <cellStyle name="TotRow - Opmaakprofiel4 2 3 4 7 5" xfId="51480" xr:uid="{00000000-0005-0000-0000-0000D6CD0000}"/>
    <cellStyle name="TotRow - Opmaakprofiel4 2 3 4 8" xfId="7527" xr:uid="{00000000-0005-0000-0000-0000D7CD0000}"/>
    <cellStyle name="TotRow - Opmaakprofiel4 2 3 4 8 2" xfId="19825" xr:uid="{00000000-0005-0000-0000-0000D8CD0000}"/>
    <cellStyle name="TotRow - Opmaakprofiel4 2 3 4 8 3" xfId="41628" xr:uid="{00000000-0005-0000-0000-0000D9CD0000}"/>
    <cellStyle name="TotRow - Opmaakprofiel4 2 3 4 8 4" xfId="43433" xr:uid="{00000000-0005-0000-0000-0000DACD0000}"/>
    <cellStyle name="TotRow - Opmaakprofiel4 2 3 4 8 5" xfId="52497" xr:uid="{00000000-0005-0000-0000-0000DBCD0000}"/>
    <cellStyle name="TotRow - Opmaakprofiel4 2 3 4 9" xfId="18709" xr:uid="{00000000-0005-0000-0000-0000DCCD0000}"/>
    <cellStyle name="TotRow - Opmaakprofiel4 2 3 5" xfId="861" xr:uid="{00000000-0005-0000-0000-0000DDCD0000}"/>
    <cellStyle name="TotRow - Opmaakprofiel4 2 3 5 2" xfId="2393" xr:uid="{00000000-0005-0000-0000-0000DECD0000}"/>
    <cellStyle name="TotRow - Opmaakprofiel4 2 3 5 2 2" xfId="12072" xr:uid="{00000000-0005-0000-0000-0000DFCD0000}"/>
    <cellStyle name="TotRow - Opmaakprofiel4 2 3 5 2 2 2" xfId="24371" xr:uid="{00000000-0005-0000-0000-0000E0CD0000}"/>
    <cellStyle name="TotRow - Opmaakprofiel4 2 3 5 2 2 3" xfId="36423" xr:uid="{00000000-0005-0000-0000-0000E1CD0000}"/>
    <cellStyle name="TotRow - Opmaakprofiel4 2 3 5 2 2 4" xfId="47146" xr:uid="{00000000-0005-0000-0000-0000E2CD0000}"/>
    <cellStyle name="TotRow - Opmaakprofiel4 2 3 5 2 2 5" xfId="57037" xr:uid="{00000000-0005-0000-0000-0000E3CD0000}"/>
    <cellStyle name="TotRow - Opmaakprofiel4 2 3 5 2 3" xfId="18717" xr:uid="{00000000-0005-0000-0000-0000E4CD0000}"/>
    <cellStyle name="TotRow - Opmaakprofiel4 2 3 5 2 4" xfId="30769" xr:uid="{00000000-0005-0000-0000-0000E5CD0000}"/>
    <cellStyle name="TotRow - Opmaakprofiel4 2 3 5 2 5" xfId="37294" xr:uid="{00000000-0005-0000-0000-0000E6CD0000}"/>
    <cellStyle name="TotRow - Opmaakprofiel4 2 3 5 2 6" xfId="51481" xr:uid="{00000000-0005-0000-0000-0000E7CD0000}"/>
    <cellStyle name="TotRow - Opmaakprofiel4 2 3 5 3" xfId="2872" xr:uid="{00000000-0005-0000-0000-0000E8CD0000}"/>
    <cellStyle name="TotRow - Opmaakprofiel4 2 3 5 3 2" xfId="12073" xr:uid="{00000000-0005-0000-0000-0000E9CD0000}"/>
    <cellStyle name="TotRow - Opmaakprofiel4 2 3 5 3 2 2" xfId="24372" xr:uid="{00000000-0005-0000-0000-0000EACD0000}"/>
    <cellStyle name="TotRow - Opmaakprofiel4 2 3 5 3 2 3" xfId="36424" xr:uid="{00000000-0005-0000-0000-0000EBCD0000}"/>
    <cellStyle name="TotRow - Opmaakprofiel4 2 3 5 3 2 4" xfId="47147" xr:uid="{00000000-0005-0000-0000-0000ECCD0000}"/>
    <cellStyle name="TotRow - Opmaakprofiel4 2 3 5 3 2 5" xfId="57038" xr:uid="{00000000-0005-0000-0000-0000EDCD0000}"/>
    <cellStyle name="TotRow - Opmaakprofiel4 2 3 5 3 3" xfId="18718" xr:uid="{00000000-0005-0000-0000-0000EECD0000}"/>
    <cellStyle name="TotRow - Opmaakprofiel4 2 3 5 3 4" xfId="30770" xr:uid="{00000000-0005-0000-0000-0000EFCD0000}"/>
    <cellStyle name="TotRow - Opmaakprofiel4 2 3 5 3 5" xfId="37293" xr:uid="{00000000-0005-0000-0000-0000F0CD0000}"/>
    <cellStyle name="TotRow - Opmaakprofiel4 2 3 5 3 6" xfId="51482" xr:uid="{00000000-0005-0000-0000-0000F1CD0000}"/>
    <cellStyle name="TotRow - Opmaakprofiel4 2 3 5 4" xfId="3725" xr:uid="{00000000-0005-0000-0000-0000F2CD0000}"/>
    <cellStyle name="TotRow - Opmaakprofiel4 2 3 5 4 2" xfId="12074" xr:uid="{00000000-0005-0000-0000-0000F3CD0000}"/>
    <cellStyle name="TotRow - Opmaakprofiel4 2 3 5 4 2 2" xfId="24373" xr:uid="{00000000-0005-0000-0000-0000F4CD0000}"/>
    <cellStyle name="TotRow - Opmaakprofiel4 2 3 5 4 2 3" xfId="36425" xr:uid="{00000000-0005-0000-0000-0000F5CD0000}"/>
    <cellStyle name="TotRow - Opmaakprofiel4 2 3 5 4 2 4" xfId="47148" xr:uid="{00000000-0005-0000-0000-0000F6CD0000}"/>
    <cellStyle name="TotRow - Opmaakprofiel4 2 3 5 4 2 5" xfId="57039" xr:uid="{00000000-0005-0000-0000-0000F7CD0000}"/>
    <cellStyle name="TotRow - Opmaakprofiel4 2 3 5 4 3" xfId="18719" xr:uid="{00000000-0005-0000-0000-0000F8CD0000}"/>
    <cellStyle name="TotRow - Opmaakprofiel4 2 3 5 4 4" xfId="30771" xr:uid="{00000000-0005-0000-0000-0000F9CD0000}"/>
    <cellStyle name="TotRow - Opmaakprofiel4 2 3 5 4 5" xfId="37292" xr:uid="{00000000-0005-0000-0000-0000FACD0000}"/>
    <cellStyle name="TotRow - Opmaakprofiel4 2 3 5 4 6" xfId="51483" xr:uid="{00000000-0005-0000-0000-0000FBCD0000}"/>
    <cellStyle name="TotRow - Opmaakprofiel4 2 3 5 5" xfId="6734" xr:uid="{00000000-0005-0000-0000-0000FCCD0000}"/>
    <cellStyle name="TotRow - Opmaakprofiel4 2 3 5 5 2" xfId="12075" xr:uid="{00000000-0005-0000-0000-0000FDCD0000}"/>
    <cellStyle name="TotRow - Opmaakprofiel4 2 3 5 5 2 2" xfId="24374" xr:uid="{00000000-0005-0000-0000-0000FECD0000}"/>
    <cellStyle name="TotRow - Opmaakprofiel4 2 3 5 5 2 3" xfId="36426" xr:uid="{00000000-0005-0000-0000-0000FFCD0000}"/>
    <cellStyle name="TotRow - Opmaakprofiel4 2 3 5 5 2 4" xfId="47149" xr:uid="{00000000-0005-0000-0000-000000CE0000}"/>
    <cellStyle name="TotRow - Opmaakprofiel4 2 3 5 5 2 5" xfId="57040" xr:uid="{00000000-0005-0000-0000-000001CE0000}"/>
    <cellStyle name="TotRow - Opmaakprofiel4 2 3 5 5 3" xfId="18720" xr:uid="{00000000-0005-0000-0000-000002CE0000}"/>
    <cellStyle name="TotRow - Opmaakprofiel4 2 3 5 5 4" xfId="30772" xr:uid="{00000000-0005-0000-0000-000003CE0000}"/>
    <cellStyle name="TotRow - Opmaakprofiel4 2 3 5 5 5" xfId="43863" xr:uid="{00000000-0005-0000-0000-000004CE0000}"/>
    <cellStyle name="TotRow - Opmaakprofiel4 2 3 5 5 6" xfId="51484" xr:uid="{00000000-0005-0000-0000-000005CE0000}"/>
    <cellStyle name="TotRow - Opmaakprofiel4 2 3 5 6" xfId="6735" xr:uid="{00000000-0005-0000-0000-000006CE0000}"/>
    <cellStyle name="TotRow - Opmaakprofiel4 2 3 5 6 2" xfId="12076" xr:uid="{00000000-0005-0000-0000-000007CE0000}"/>
    <cellStyle name="TotRow - Opmaakprofiel4 2 3 5 6 2 2" xfId="24375" xr:uid="{00000000-0005-0000-0000-000008CE0000}"/>
    <cellStyle name="TotRow - Opmaakprofiel4 2 3 5 6 2 3" xfId="36427" xr:uid="{00000000-0005-0000-0000-000009CE0000}"/>
    <cellStyle name="TotRow - Opmaakprofiel4 2 3 5 6 2 4" xfId="47150" xr:uid="{00000000-0005-0000-0000-00000ACE0000}"/>
    <cellStyle name="TotRow - Opmaakprofiel4 2 3 5 6 2 5" xfId="57041" xr:uid="{00000000-0005-0000-0000-00000BCE0000}"/>
    <cellStyle name="TotRow - Opmaakprofiel4 2 3 5 6 3" xfId="18721" xr:uid="{00000000-0005-0000-0000-00000CCE0000}"/>
    <cellStyle name="TotRow - Opmaakprofiel4 2 3 5 6 4" xfId="30773" xr:uid="{00000000-0005-0000-0000-00000DCE0000}"/>
    <cellStyle name="TotRow - Opmaakprofiel4 2 3 5 6 5" xfId="37291" xr:uid="{00000000-0005-0000-0000-00000ECE0000}"/>
    <cellStyle name="TotRow - Opmaakprofiel4 2 3 5 6 6" xfId="51485" xr:uid="{00000000-0005-0000-0000-00000FCE0000}"/>
    <cellStyle name="TotRow - Opmaakprofiel4 2 3 5 7" xfId="6736" xr:uid="{00000000-0005-0000-0000-000010CE0000}"/>
    <cellStyle name="TotRow - Opmaakprofiel4 2 3 5 7 2" xfId="18722" xr:uid="{00000000-0005-0000-0000-000011CE0000}"/>
    <cellStyle name="TotRow - Opmaakprofiel4 2 3 5 7 3" xfId="30774" xr:uid="{00000000-0005-0000-0000-000012CE0000}"/>
    <cellStyle name="TotRow - Opmaakprofiel4 2 3 5 7 4" xfId="43862" xr:uid="{00000000-0005-0000-0000-000013CE0000}"/>
    <cellStyle name="TotRow - Opmaakprofiel4 2 3 5 7 5" xfId="51486" xr:uid="{00000000-0005-0000-0000-000014CE0000}"/>
    <cellStyle name="TotRow - Opmaakprofiel4 2 3 5 8" xfId="10050" xr:uid="{00000000-0005-0000-0000-000015CE0000}"/>
    <cellStyle name="TotRow - Opmaakprofiel4 2 3 5 8 2" xfId="22348" xr:uid="{00000000-0005-0000-0000-000016CE0000}"/>
    <cellStyle name="TotRow - Opmaakprofiel4 2 3 5 8 3" xfId="44112" xr:uid="{00000000-0005-0000-0000-000017CE0000}"/>
    <cellStyle name="TotRow - Opmaakprofiel4 2 3 5 8 4" xfId="28533" xr:uid="{00000000-0005-0000-0000-000018CE0000}"/>
    <cellStyle name="TotRow - Opmaakprofiel4 2 3 5 8 5" xfId="55015" xr:uid="{00000000-0005-0000-0000-000019CE0000}"/>
    <cellStyle name="TotRow - Opmaakprofiel4 2 3 5 9" xfId="18716" xr:uid="{00000000-0005-0000-0000-00001ACE0000}"/>
    <cellStyle name="TotRow - Opmaakprofiel4 2 3 6" xfId="1008" xr:uid="{00000000-0005-0000-0000-00001BCE0000}"/>
    <cellStyle name="TotRow - Opmaakprofiel4 2 3 6 2" xfId="1948" xr:uid="{00000000-0005-0000-0000-00001CCE0000}"/>
    <cellStyle name="TotRow - Opmaakprofiel4 2 3 6 2 2" xfId="12077" xr:uid="{00000000-0005-0000-0000-00001DCE0000}"/>
    <cellStyle name="TotRow - Opmaakprofiel4 2 3 6 2 2 2" xfId="24376" xr:uid="{00000000-0005-0000-0000-00001ECE0000}"/>
    <cellStyle name="TotRow - Opmaakprofiel4 2 3 6 2 2 3" xfId="36428" xr:uid="{00000000-0005-0000-0000-00001FCE0000}"/>
    <cellStyle name="TotRow - Opmaakprofiel4 2 3 6 2 2 4" xfId="47151" xr:uid="{00000000-0005-0000-0000-000020CE0000}"/>
    <cellStyle name="TotRow - Opmaakprofiel4 2 3 6 2 2 5" xfId="57042" xr:uid="{00000000-0005-0000-0000-000021CE0000}"/>
    <cellStyle name="TotRow - Opmaakprofiel4 2 3 6 2 3" xfId="18724" xr:uid="{00000000-0005-0000-0000-000022CE0000}"/>
    <cellStyle name="TotRow - Opmaakprofiel4 2 3 6 2 4" xfId="30776" xr:uid="{00000000-0005-0000-0000-000023CE0000}"/>
    <cellStyle name="TotRow - Opmaakprofiel4 2 3 6 2 5" xfId="43861" xr:uid="{00000000-0005-0000-0000-000024CE0000}"/>
    <cellStyle name="TotRow - Opmaakprofiel4 2 3 6 2 6" xfId="51487" xr:uid="{00000000-0005-0000-0000-000025CE0000}"/>
    <cellStyle name="TotRow - Opmaakprofiel4 2 3 6 3" xfId="3019" xr:uid="{00000000-0005-0000-0000-000026CE0000}"/>
    <cellStyle name="TotRow - Opmaakprofiel4 2 3 6 3 2" xfId="12078" xr:uid="{00000000-0005-0000-0000-000027CE0000}"/>
    <cellStyle name="TotRow - Opmaakprofiel4 2 3 6 3 2 2" xfId="24377" xr:uid="{00000000-0005-0000-0000-000028CE0000}"/>
    <cellStyle name="TotRow - Opmaakprofiel4 2 3 6 3 2 3" xfId="36429" xr:uid="{00000000-0005-0000-0000-000029CE0000}"/>
    <cellStyle name="TotRow - Opmaakprofiel4 2 3 6 3 2 4" xfId="47152" xr:uid="{00000000-0005-0000-0000-00002ACE0000}"/>
    <cellStyle name="TotRow - Opmaakprofiel4 2 3 6 3 2 5" xfId="57043" xr:uid="{00000000-0005-0000-0000-00002BCE0000}"/>
    <cellStyle name="TotRow - Opmaakprofiel4 2 3 6 3 3" xfId="18725" xr:uid="{00000000-0005-0000-0000-00002CCE0000}"/>
    <cellStyle name="TotRow - Opmaakprofiel4 2 3 6 3 4" xfId="30777" xr:uid="{00000000-0005-0000-0000-00002DCE0000}"/>
    <cellStyle name="TotRow - Opmaakprofiel4 2 3 6 3 5" xfId="37289" xr:uid="{00000000-0005-0000-0000-00002ECE0000}"/>
    <cellStyle name="TotRow - Opmaakprofiel4 2 3 6 3 6" xfId="51488" xr:uid="{00000000-0005-0000-0000-00002FCE0000}"/>
    <cellStyle name="TotRow - Opmaakprofiel4 2 3 6 4" xfId="3860" xr:uid="{00000000-0005-0000-0000-000030CE0000}"/>
    <cellStyle name="TotRow - Opmaakprofiel4 2 3 6 4 2" xfId="12079" xr:uid="{00000000-0005-0000-0000-000031CE0000}"/>
    <cellStyle name="TotRow - Opmaakprofiel4 2 3 6 4 2 2" xfId="24378" xr:uid="{00000000-0005-0000-0000-000032CE0000}"/>
    <cellStyle name="TotRow - Opmaakprofiel4 2 3 6 4 2 3" xfId="36430" xr:uid="{00000000-0005-0000-0000-000033CE0000}"/>
    <cellStyle name="TotRow - Opmaakprofiel4 2 3 6 4 2 4" xfId="47153" xr:uid="{00000000-0005-0000-0000-000034CE0000}"/>
    <cellStyle name="TotRow - Opmaakprofiel4 2 3 6 4 2 5" xfId="57044" xr:uid="{00000000-0005-0000-0000-000035CE0000}"/>
    <cellStyle name="TotRow - Opmaakprofiel4 2 3 6 4 3" xfId="18726" xr:uid="{00000000-0005-0000-0000-000036CE0000}"/>
    <cellStyle name="TotRow - Opmaakprofiel4 2 3 6 4 4" xfId="30778" xr:uid="{00000000-0005-0000-0000-000037CE0000}"/>
    <cellStyle name="TotRow - Opmaakprofiel4 2 3 6 4 5" xfId="43860" xr:uid="{00000000-0005-0000-0000-000038CE0000}"/>
    <cellStyle name="TotRow - Opmaakprofiel4 2 3 6 4 6" xfId="51489" xr:uid="{00000000-0005-0000-0000-000039CE0000}"/>
    <cellStyle name="TotRow - Opmaakprofiel4 2 3 6 5" xfId="6737" xr:uid="{00000000-0005-0000-0000-00003ACE0000}"/>
    <cellStyle name="TotRow - Opmaakprofiel4 2 3 6 5 2" xfId="12080" xr:uid="{00000000-0005-0000-0000-00003BCE0000}"/>
    <cellStyle name="TotRow - Opmaakprofiel4 2 3 6 5 2 2" xfId="24379" xr:uid="{00000000-0005-0000-0000-00003CCE0000}"/>
    <cellStyle name="TotRow - Opmaakprofiel4 2 3 6 5 2 3" xfId="36431" xr:uid="{00000000-0005-0000-0000-00003DCE0000}"/>
    <cellStyle name="TotRow - Opmaakprofiel4 2 3 6 5 2 4" xfId="47154" xr:uid="{00000000-0005-0000-0000-00003ECE0000}"/>
    <cellStyle name="TotRow - Opmaakprofiel4 2 3 6 5 2 5" xfId="57045" xr:uid="{00000000-0005-0000-0000-00003FCE0000}"/>
    <cellStyle name="TotRow - Opmaakprofiel4 2 3 6 5 3" xfId="18727" xr:uid="{00000000-0005-0000-0000-000040CE0000}"/>
    <cellStyle name="TotRow - Opmaakprofiel4 2 3 6 5 4" xfId="30779" xr:uid="{00000000-0005-0000-0000-000041CE0000}"/>
    <cellStyle name="TotRow - Opmaakprofiel4 2 3 6 5 5" xfId="37288" xr:uid="{00000000-0005-0000-0000-000042CE0000}"/>
    <cellStyle name="TotRow - Opmaakprofiel4 2 3 6 5 6" xfId="51490" xr:uid="{00000000-0005-0000-0000-000043CE0000}"/>
    <cellStyle name="TotRow - Opmaakprofiel4 2 3 6 6" xfId="6738" xr:uid="{00000000-0005-0000-0000-000044CE0000}"/>
    <cellStyle name="TotRow - Opmaakprofiel4 2 3 6 6 2" xfId="12081" xr:uid="{00000000-0005-0000-0000-000045CE0000}"/>
    <cellStyle name="TotRow - Opmaakprofiel4 2 3 6 6 2 2" xfId="24380" xr:uid="{00000000-0005-0000-0000-000046CE0000}"/>
    <cellStyle name="TotRow - Opmaakprofiel4 2 3 6 6 2 3" xfId="36432" xr:uid="{00000000-0005-0000-0000-000047CE0000}"/>
    <cellStyle name="TotRow - Opmaakprofiel4 2 3 6 6 2 4" xfId="47155" xr:uid="{00000000-0005-0000-0000-000048CE0000}"/>
    <cellStyle name="TotRow - Opmaakprofiel4 2 3 6 6 2 5" xfId="57046" xr:uid="{00000000-0005-0000-0000-000049CE0000}"/>
    <cellStyle name="TotRow - Opmaakprofiel4 2 3 6 6 3" xfId="18728" xr:uid="{00000000-0005-0000-0000-00004ACE0000}"/>
    <cellStyle name="TotRow - Opmaakprofiel4 2 3 6 6 4" xfId="30780" xr:uid="{00000000-0005-0000-0000-00004BCE0000}"/>
    <cellStyle name="TotRow - Opmaakprofiel4 2 3 6 6 5" xfId="43859" xr:uid="{00000000-0005-0000-0000-00004CCE0000}"/>
    <cellStyle name="TotRow - Opmaakprofiel4 2 3 6 6 6" xfId="51491" xr:uid="{00000000-0005-0000-0000-00004DCE0000}"/>
    <cellStyle name="TotRow - Opmaakprofiel4 2 3 6 7" xfId="6739" xr:uid="{00000000-0005-0000-0000-00004ECE0000}"/>
    <cellStyle name="TotRow - Opmaakprofiel4 2 3 6 7 2" xfId="18729" xr:uid="{00000000-0005-0000-0000-00004FCE0000}"/>
    <cellStyle name="TotRow - Opmaakprofiel4 2 3 6 7 3" xfId="30781" xr:uid="{00000000-0005-0000-0000-000050CE0000}"/>
    <cellStyle name="TotRow - Opmaakprofiel4 2 3 6 7 4" xfId="37287" xr:uid="{00000000-0005-0000-0000-000051CE0000}"/>
    <cellStyle name="TotRow - Opmaakprofiel4 2 3 6 7 5" xfId="51492" xr:uid="{00000000-0005-0000-0000-000052CE0000}"/>
    <cellStyle name="TotRow - Opmaakprofiel4 2 3 6 8" xfId="7259" xr:uid="{00000000-0005-0000-0000-000053CE0000}"/>
    <cellStyle name="TotRow - Opmaakprofiel4 2 3 6 8 2" xfId="19557" xr:uid="{00000000-0005-0000-0000-000054CE0000}"/>
    <cellStyle name="TotRow - Opmaakprofiel4 2 3 6 8 3" xfId="41360" xr:uid="{00000000-0005-0000-0000-000055CE0000}"/>
    <cellStyle name="TotRow - Opmaakprofiel4 2 3 6 8 4" xfId="43545" xr:uid="{00000000-0005-0000-0000-000056CE0000}"/>
    <cellStyle name="TotRow - Opmaakprofiel4 2 3 6 8 5" xfId="52229" xr:uid="{00000000-0005-0000-0000-000057CE0000}"/>
    <cellStyle name="TotRow - Opmaakprofiel4 2 3 6 9" xfId="18723" xr:uid="{00000000-0005-0000-0000-000058CE0000}"/>
    <cellStyle name="TotRow - Opmaakprofiel4 2 3 7" xfId="548" xr:uid="{00000000-0005-0000-0000-000059CE0000}"/>
    <cellStyle name="TotRow - Opmaakprofiel4 2 3 7 2" xfId="1783" xr:uid="{00000000-0005-0000-0000-00005ACE0000}"/>
    <cellStyle name="TotRow - Opmaakprofiel4 2 3 7 2 2" xfId="12082" xr:uid="{00000000-0005-0000-0000-00005BCE0000}"/>
    <cellStyle name="TotRow - Opmaakprofiel4 2 3 7 2 2 2" xfId="24381" xr:uid="{00000000-0005-0000-0000-00005CCE0000}"/>
    <cellStyle name="TotRow - Opmaakprofiel4 2 3 7 2 2 3" xfId="36433" xr:uid="{00000000-0005-0000-0000-00005DCE0000}"/>
    <cellStyle name="TotRow - Opmaakprofiel4 2 3 7 2 2 4" xfId="47156" xr:uid="{00000000-0005-0000-0000-00005ECE0000}"/>
    <cellStyle name="TotRow - Opmaakprofiel4 2 3 7 2 2 5" xfId="57047" xr:uid="{00000000-0005-0000-0000-00005FCE0000}"/>
    <cellStyle name="TotRow - Opmaakprofiel4 2 3 7 2 3" xfId="18731" xr:uid="{00000000-0005-0000-0000-000060CE0000}"/>
    <cellStyle name="TotRow - Opmaakprofiel4 2 3 7 2 4" xfId="30783" xr:uid="{00000000-0005-0000-0000-000061CE0000}"/>
    <cellStyle name="TotRow - Opmaakprofiel4 2 3 7 2 5" xfId="37285" xr:uid="{00000000-0005-0000-0000-000062CE0000}"/>
    <cellStyle name="TotRow - Opmaakprofiel4 2 3 7 2 6" xfId="51493" xr:uid="{00000000-0005-0000-0000-000063CE0000}"/>
    <cellStyle name="TotRow - Opmaakprofiel4 2 3 7 3" xfId="2619" xr:uid="{00000000-0005-0000-0000-000064CE0000}"/>
    <cellStyle name="TotRow - Opmaakprofiel4 2 3 7 3 2" xfId="12083" xr:uid="{00000000-0005-0000-0000-000065CE0000}"/>
    <cellStyle name="TotRow - Opmaakprofiel4 2 3 7 3 2 2" xfId="24382" xr:uid="{00000000-0005-0000-0000-000066CE0000}"/>
    <cellStyle name="TotRow - Opmaakprofiel4 2 3 7 3 2 3" xfId="36434" xr:uid="{00000000-0005-0000-0000-000067CE0000}"/>
    <cellStyle name="TotRow - Opmaakprofiel4 2 3 7 3 2 4" xfId="47157" xr:uid="{00000000-0005-0000-0000-000068CE0000}"/>
    <cellStyle name="TotRow - Opmaakprofiel4 2 3 7 3 2 5" xfId="57048" xr:uid="{00000000-0005-0000-0000-000069CE0000}"/>
    <cellStyle name="TotRow - Opmaakprofiel4 2 3 7 3 3" xfId="18732" xr:uid="{00000000-0005-0000-0000-00006ACE0000}"/>
    <cellStyle name="TotRow - Opmaakprofiel4 2 3 7 3 4" xfId="30784" xr:uid="{00000000-0005-0000-0000-00006BCE0000}"/>
    <cellStyle name="TotRow - Opmaakprofiel4 2 3 7 3 5" xfId="43857" xr:uid="{00000000-0005-0000-0000-00006CCE0000}"/>
    <cellStyle name="TotRow - Opmaakprofiel4 2 3 7 3 6" xfId="51494" xr:uid="{00000000-0005-0000-0000-00006DCE0000}"/>
    <cellStyle name="TotRow - Opmaakprofiel4 2 3 7 4" xfId="3496" xr:uid="{00000000-0005-0000-0000-00006ECE0000}"/>
    <cellStyle name="TotRow - Opmaakprofiel4 2 3 7 4 2" xfId="12084" xr:uid="{00000000-0005-0000-0000-00006FCE0000}"/>
    <cellStyle name="TotRow - Opmaakprofiel4 2 3 7 4 2 2" xfId="24383" xr:uid="{00000000-0005-0000-0000-000070CE0000}"/>
    <cellStyle name="TotRow - Opmaakprofiel4 2 3 7 4 2 3" xfId="36435" xr:uid="{00000000-0005-0000-0000-000071CE0000}"/>
    <cellStyle name="TotRow - Opmaakprofiel4 2 3 7 4 2 4" xfId="47158" xr:uid="{00000000-0005-0000-0000-000072CE0000}"/>
    <cellStyle name="TotRow - Opmaakprofiel4 2 3 7 4 2 5" xfId="57049" xr:uid="{00000000-0005-0000-0000-000073CE0000}"/>
    <cellStyle name="TotRow - Opmaakprofiel4 2 3 7 4 3" xfId="18733" xr:uid="{00000000-0005-0000-0000-000074CE0000}"/>
    <cellStyle name="TotRow - Opmaakprofiel4 2 3 7 4 4" xfId="30785" xr:uid="{00000000-0005-0000-0000-000075CE0000}"/>
    <cellStyle name="TotRow - Opmaakprofiel4 2 3 7 4 5" xfId="37284" xr:uid="{00000000-0005-0000-0000-000076CE0000}"/>
    <cellStyle name="TotRow - Opmaakprofiel4 2 3 7 4 6" xfId="51495" xr:uid="{00000000-0005-0000-0000-000077CE0000}"/>
    <cellStyle name="TotRow - Opmaakprofiel4 2 3 7 5" xfId="6740" xr:uid="{00000000-0005-0000-0000-000078CE0000}"/>
    <cellStyle name="TotRow - Opmaakprofiel4 2 3 7 5 2" xfId="12085" xr:uid="{00000000-0005-0000-0000-000079CE0000}"/>
    <cellStyle name="TotRow - Opmaakprofiel4 2 3 7 5 2 2" xfId="24384" xr:uid="{00000000-0005-0000-0000-00007ACE0000}"/>
    <cellStyle name="TotRow - Opmaakprofiel4 2 3 7 5 2 3" xfId="36436" xr:uid="{00000000-0005-0000-0000-00007BCE0000}"/>
    <cellStyle name="TotRow - Opmaakprofiel4 2 3 7 5 2 4" xfId="47159" xr:uid="{00000000-0005-0000-0000-00007CCE0000}"/>
    <cellStyle name="TotRow - Opmaakprofiel4 2 3 7 5 2 5" xfId="57050" xr:uid="{00000000-0005-0000-0000-00007DCE0000}"/>
    <cellStyle name="TotRow - Opmaakprofiel4 2 3 7 5 3" xfId="18734" xr:uid="{00000000-0005-0000-0000-00007ECE0000}"/>
    <cellStyle name="TotRow - Opmaakprofiel4 2 3 7 5 4" xfId="30786" xr:uid="{00000000-0005-0000-0000-00007FCE0000}"/>
    <cellStyle name="TotRow - Opmaakprofiel4 2 3 7 5 5" xfId="43856" xr:uid="{00000000-0005-0000-0000-000080CE0000}"/>
    <cellStyle name="TotRow - Opmaakprofiel4 2 3 7 5 6" xfId="51496" xr:uid="{00000000-0005-0000-0000-000081CE0000}"/>
    <cellStyle name="TotRow - Opmaakprofiel4 2 3 7 6" xfId="6741" xr:uid="{00000000-0005-0000-0000-000082CE0000}"/>
    <cellStyle name="TotRow - Opmaakprofiel4 2 3 7 6 2" xfId="12086" xr:uid="{00000000-0005-0000-0000-000083CE0000}"/>
    <cellStyle name="TotRow - Opmaakprofiel4 2 3 7 6 2 2" xfId="24385" xr:uid="{00000000-0005-0000-0000-000084CE0000}"/>
    <cellStyle name="TotRow - Opmaakprofiel4 2 3 7 6 2 3" xfId="36437" xr:uid="{00000000-0005-0000-0000-000085CE0000}"/>
    <cellStyle name="TotRow - Opmaakprofiel4 2 3 7 6 2 4" xfId="47160" xr:uid="{00000000-0005-0000-0000-000086CE0000}"/>
    <cellStyle name="TotRow - Opmaakprofiel4 2 3 7 6 2 5" xfId="57051" xr:uid="{00000000-0005-0000-0000-000087CE0000}"/>
    <cellStyle name="TotRow - Opmaakprofiel4 2 3 7 6 3" xfId="18735" xr:uid="{00000000-0005-0000-0000-000088CE0000}"/>
    <cellStyle name="TotRow - Opmaakprofiel4 2 3 7 6 4" xfId="30787" xr:uid="{00000000-0005-0000-0000-000089CE0000}"/>
    <cellStyle name="TotRow - Opmaakprofiel4 2 3 7 6 5" xfId="37283" xr:uid="{00000000-0005-0000-0000-00008ACE0000}"/>
    <cellStyle name="TotRow - Opmaakprofiel4 2 3 7 6 6" xfId="51497" xr:uid="{00000000-0005-0000-0000-00008BCE0000}"/>
    <cellStyle name="TotRow - Opmaakprofiel4 2 3 7 7" xfId="6742" xr:uid="{00000000-0005-0000-0000-00008CCE0000}"/>
    <cellStyle name="TotRow - Opmaakprofiel4 2 3 7 7 2" xfId="18736" xr:uid="{00000000-0005-0000-0000-00008DCE0000}"/>
    <cellStyle name="TotRow - Opmaakprofiel4 2 3 7 7 3" xfId="30788" xr:uid="{00000000-0005-0000-0000-00008ECE0000}"/>
    <cellStyle name="TotRow - Opmaakprofiel4 2 3 7 7 4" xfId="43855" xr:uid="{00000000-0005-0000-0000-00008FCE0000}"/>
    <cellStyle name="TotRow - Opmaakprofiel4 2 3 7 7 5" xfId="51498" xr:uid="{00000000-0005-0000-0000-000090CE0000}"/>
    <cellStyle name="TotRow - Opmaakprofiel4 2 3 7 8" xfId="7571" xr:uid="{00000000-0005-0000-0000-000091CE0000}"/>
    <cellStyle name="TotRow - Opmaakprofiel4 2 3 7 8 2" xfId="19869" xr:uid="{00000000-0005-0000-0000-000092CE0000}"/>
    <cellStyle name="TotRow - Opmaakprofiel4 2 3 7 8 3" xfId="41672" xr:uid="{00000000-0005-0000-0000-000093CE0000}"/>
    <cellStyle name="TotRow - Opmaakprofiel4 2 3 7 8 4" xfId="43415" xr:uid="{00000000-0005-0000-0000-000094CE0000}"/>
    <cellStyle name="TotRow - Opmaakprofiel4 2 3 7 8 5" xfId="52541" xr:uid="{00000000-0005-0000-0000-000095CE0000}"/>
    <cellStyle name="TotRow - Opmaakprofiel4 2 3 7 9" xfId="18730" xr:uid="{00000000-0005-0000-0000-000096CE0000}"/>
    <cellStyle name="TotRow - Opmaakprofiel4 2 3 8" xfId="1292" xr:uid="{00000000-0005-0000-0000-000097CE0000}"/>
    <cellStyle name="TotRow - Opmaakprofiel4 2 3 8 2" xfId="2147" xr:uid="{00000000-0005-0000-0000-000098CE0000}"/>
    <cellStyle name="TotRow - Opmaakprofiel4 2 3 8 2 2" xfId="12087" xr:uid="{00000000-0005-0000-0000-000099CE0000}"/>
    <cellStyle name="TotRow - Opmaakprofiel4 2 3 8 2 2 2" xfId="24386" xr:uid="{00000000-0005-0000-0000-00009ACE0000}"/>
    <cellStyle name="TotRow - Opmaakprofiel4 2 3 8 2 2 3" xfId="36438" xr:uid="{00000000-0005-0000-0000-00009BCE0000}"/>
    <cellStyle name="TotRow - Opmaakprofiel4 2 3 8 2 2 4" xfId="47161" xr:uid="{00000000-0005-0000-0000-00009CCE0000}"/>
    <cellStyle name="TotRow - Opmaakprofiel4 2 3 8 2 2 5" xfId="57052" xr:uid="{00000000-0005-0000-0000-00009DCE0000}"/>
    <cellStyle name="TotRow - Opmaakprofiel4 2 3 8 2 3" xfId="18738" xr:uid="{00000000-0005-0000-0000-00009ECE0000}"/>
    <cellStyle name="TotRow - Opmaakprofiel4 2 3 8 2 4" xfId="30790" xr:uid="{00000000-0005-0000-0000-00009FCE0000}"/>
    <cellStyle name="TotRow - Opmaakprofiel4 2 3 8 2 5" xfId="43854" xr:uid="{00000000-0005-0000-0000-0000A0CE0000}"/>
    <cellStyle name="TotRow - Opmaakprofiel4 2 3 8 2 6" xfId="51499" xr:uid="{00000000-0005-0000-0000-0000A1CE0000}"/>
    <cellStyle name="TotRow - Opmaakprofiel4 2 3 8 3" xfId="3303" xr:uid="{00000000-0005-0000-0000-0000A2CE0000}"/>
    <cellStyle name="TotRow - Opmaakprofiel4 2 3 8 3 2" xfId="12088" xr:uid="{00000000-0005-0000-0000-0000A3CE0000}"/>
    <cellStyle name="TotRow - Opmaakprofiel4 2 3 8 3 2 2" xfId="24387" xr:uid="{00000000-0005-0000-0000-0000A4CE0000}"/>
    <cellStyle name="TotRow - Opmaakprofiel4 2 3 8 3 2 3" xfId="36439" xr:uid="{00000000-0005-0000-0000-0000A5CE0000}"/>
    <cellStyle name="TotRow - Opmaakprofiel4 2 3 8 3 2 4" xfId="47162" xr:uid="{00000000-0005-0000-0000-0000A6CE0000}"/>
    <cellStyle name="TotRow - Opmaakprofiel4 2 3 8 3 2 5" xfId="57053" xr:uid="{00000000-0005-0000-0000-0000A7CE0000}"/>
    <cellStyle name="TotRow - Opmaakprofiel4 2 3 8 3 3" xfId="18739" xr:uid="{00000000-0005-0000-0000-0000A8CE0000}"/>
    <cellStyle name="TotRow - Opmaakprofiel4 2 3 8 3 4" xfId="30791" xr:uid="{00000000-0005-0000-0000-0000A9CE0000}"/>
    <cellStyle name="TotRow - Opmaakprofiel4 2 3 8 3 5" xfId="37281" xr:uid="{00000000-0005-0000-0000-0000AACE0000}"/>
    <cellStyle name="TotRow - Opmaakprofiel4 2 3 8 3 6" xfId="51500" xr:uid="{00000000-0005-0000-0000-0000ABCE0000}"/>
    <cellStyle name="TotRow - Opmaakprofiel4 2 3 8 4" xfId="4084" xr:uid="{00000000-0005-0000-0000-0000ACCE0000}"/>
    <cellStyle name="TotRow - Opmaakprofiel4 2 3 8 4 2" xfId="12089" xr:uid="{00000000-0005-0000-0000-0000ADCE0000}"/>
    <cellStyle name="TotRow - Opmaakprofiel4 2 3 8 4 2 2" xfId="24388" xr:uid="{00000000-0005-0000-0000-0000AECE0000}"/>
    <cellStyle name="TotRow - Opmaakprofiel4 2 3 8 4 2 3" xfId="36440" xr:uid="{00000000-0005-0000-0000-0000AFCE0000}"/>
    <cellStyle name="TotRow - Opmaakprofiel4 2 3 8 4 2 4" xfId="47163" xr:uid="{00000000-0005-0000-0000-0000B0CE0000}"/>
    <cellStyle name="TotRow - Opmaakprofiel4 2 3 8 4 2 5" xfId="57054" xr:uid="{00000000-0005-0000-0000-0000B1CE0000}"/>
    <cellStyle name="TotRow - Opmaakprofiel4 2 3 8 4 3" xfId="18740" xr:uid="{00000000-0005-0000-0000-0000B2CE0000}"/>
    <cellStyle name="TotRow - Opmaakprofiel4 2 3 8 4 4" xfId="30792" xr:uid="{00000000-0005-0000-0000-0000B3CE0000}"/>
    <cellStyle name="TotRow - Opmaakprofiel4 2 3 8 4 5" xfId="43853" xr:uid="{00000000-0005-0000-0000-0000B4CE0000}"/>
    <cellStyle name="TotRow - Opmaakprofiel4 2 3 8 4 6" xfId="51501" xr:uid="{00000000-0005-0000-0000-0000B5CE0000}"/>
    <cellStyle name="TotRow - Opmaakprofiel4 2 3 8 5" xfId="6743" xr:uid="{00000000-0005-0000-0000-0000B6CE0000}"/>
    <cellStyle name="TotRow - Opmaakprofiel4 2 3 8 5 2" xfId="12090" xr:uid="{00000000-0005-0000-0000-0000B7CE0000}"/>
    <cellStyle name="TotRow - Opmaakprofiel4 2 3 8 5 2 2" xfId="24389" xr:uid="{00000000-0005-0000-0000-0000B8CE0000}"/>
    <cellStyle name="TotRow - Opmaakprofiel4 2 3 8 5 2 3" xfId="36441" xr:uid="{00000000-0005-0000-0000-0000B9CE0000}"/>
    <cellStyle name="TotRow - Opmaakprofiel4 2 3 8 5 2 4" xfId="47164" xr:uid="{00000000-0005-0000-0000-0000BACE0000}"/>
    <cellStyle name="TotRow - Opmaakprofiel4 2 3 8 5 2 5" xfId="57055" xr:uid="{00000000-0005-0000-0000-0000BBCE0000}"/>
    <cellStyle name="TotRow - Opmaakprofiel4 2 3 8 5 3" xfId="18741" xr:uid="{00000000-0005-0000-0000-0000BCCE0000}"/>
    <cellStyle name="TotRow - Opmaakprofiel4 2 3 8 5 4" xfId="30793" xr:uid="{00000000-0005-0000-0000-0000BDCE0000}"/>
    <cellStyle name="TotRow - Opmaakprofiel4 2 3 8 5 5" xfId="37280" xr:uid="{00000000-0005-0000-0000-0000BECE0000}"/>
    <cellStyle name="TotRow - Opmaakprofiel4 2 3 8 5 6" xfId="51502" xr:uid="{00000000-0005-0000-0000-0000BFCE0000}"/>
    <cellStyle name="TotRow - Opmaakprofiel4 2 3 8 6" xfId="6744" xr:uid="{00000000-0005-0000-0000-0000C0CE0000}"/>
    <cellStyle name="TotRow - Opmaakprofiel4 2 3 8 6 2" xfId="12091" xr:uid="{00000000-0005-0000-0000-0000C1CE0000}"/>
    <cellStyle name="TotRow - Opmaakprofiel4 2 3 8 6 2 2" xfId="24390" xr:uid="{00000000-0005-0000-0000-0000C2CE0000}"/>
    <cellStyle name="TotRow - Opmaakprofiel4 2 3 8 6 2 3" xfId="36442" xr:uid="{00000000-0005-0000-0000-0000C3CE0000}"/>
    <cellStyle name="TotRow - Opmaakprofiel4 2 3 8 6 2 4" xfId="47165" xr:uid="{00000000-0005-0000-0000-0000C4CE0000}"/>
    <cellStyle name="TotRow - Opmaakprofiel4 2 3 8 6 2 5" xfId="57056" xr:uid="{00000000-0005-0000-0000-0000C5CE0000}"/>
    <cellStyle name="TotRow - Opmaakprofiel4 2 3 8 6 3" xfId="18742" xr:uid="{00000000-0005-0000-0000-0000C6CE0000}"/>
    <cellStyle name="TotRow - Opmaakprofiel4 2 3 8 6 4" xfId="30794" xr:uid="{00000000-0005-0000-0000-0000C7CE0000}"/>
    <cellStyle name="TotRow - Opmaakprofiel4 2 3 8 6 5" xfId="37279" xr:uid="{00000000-0005-0000-0000-0000C8CE0000}"/>
    <cellStyle name="TotRow - Opmaakprofiel4 2 3 8 6 6" xfId="51503" xr:uid="{00000000-0005-0000-0000-0000C9CE0000}"/>
    <cellStyle name="TotRow - Opmaakprofiel4 2 3 8 7" xfId="6745" xr:uid="{00000000-0005-0000-0000-0000CACE0000}"/>
    <cellStyle name="TotRow - Opmaakprofiel4 2 3 8 7 2" xfId="18743" xr:uid="{00000000-0005-0000-0000-0000CBCE0000}"/>
    <cellStyle name="TotRow - Opmaakprofiel4 2 3 8 7 3" xfId="30795" xr:uid="{00000000-0005-0000-0000-0000CCCE0000}"/>
    <cellStyle name="TotRow - Opmaakprofiel4 2 3 8 7 4" xfId="37278" xr:uid="{00000000-0005-0000-0000-0000CDCE0000}"/>
    <cellStyle name="TotRow - Opmaakprofiel4 2 3 8 7 5" xfId="51504" xr:uid="{00000000-0005-0000-0000-0000CECE0000}"/>
    <cellStyle name="TotRow - Opmaakprofiel4 2 3 8 8" xfId="8868" xr:uid="{00000000-0005-0000-0000-0000CFCE0000}"/>
    <cellStyle name="TotRow - Opmaakprofiel4 2 3 8 8 2" xfId="21166" xr:uid="{00000000-0005-0000-0000-0000D0CE0000}"/>
    <cellStyle name="TotRow - Opmaakprofiel4 2 3 8 8 3" xfId="42969" xr:uid="{00000000-0005-0000-0000-0000D1CE0000}"/>
    <cellStyle name="TotRow - Opmaakprofiel4 2 3 8 8 4" xfId="42891" xr:uid="{00000000-0005-0000-0000-0000D2CE0000}"/>
    <cellStyle name="TotRow - Opmaakprofiel4 2 3 8 8 5" xfId="53833" xr:uid="{00000000-0005-0000-0000-0000D3CE0000}"/>
    <cellStyle name="TotRow - Opmaakprofiel4 2 3 8 9" xfId="18737" xr:uid="{00000000-0005-0000-0000-0000D4CE0000}"/>
    <cellStyle name="TotRow - Opmaakprofiel4 2 3 9" xfId="1348" xr:uid="{00000000-0005-0000-0000-0000D5CE0000}"/>
    <cellStyle name="TotRow - Opmaakprofiel4 2 3 9 2" xfId="1367" xr:uid="{00000000-0005-0000-0000-0000D6CE0000}"/>
    <cellStyle name="TotRow - Opmaakprofiel4 2 3 9 2 2" xfId="12092" xr:uid="{00000000-0005-0000-0000-0000D7CE0000}"/>
    <cellStyle name="TotRow - Opmaakprofiel4 2 3 9 2 2 2" xfId="24391" xr:uid="{00000000-0005-0000-0000-0000D8CE0000}"/>
    <cellStyle name="TotRow - Opmaakprofiel4 2 3 9 2 2 3" xfId="36443" xr:uid="{00000000-0005-0000-0000-0000D9CE0000}"/>
    <cellStyle name="TotRow - Opmaakprofiel4 2 3 9 2 2 4" xfId="47166" xr:uid="{00000000-0005-0000-0000-0000DACE0000}"/>
    <cellStyle name="TotRow - Opmaakprofiel4 2 3 9 2 2 5" xfId="57057" xr:uid="{00000000-0005-0000-0000-0000DBCE0000}"/>
    <cellStyle name="TotRow - Opmaakprofiel4 2 3 9 2 3" xfId="18745" xr:uid="{00000000-0005-0000-0000-0000DCCE0000}"/>
    <cellStyle name="TotRow - Opmaakprofiel4 2 3 9 2 4" xfId="30797" xr:uid="{00000000-0005-0000-0000-0000DDCE0000}"/>
    <cellStyle name="TotRow - Opmaakprofiel4 2 3 9 2 5" xfId="37277" xr:uid="{00000000-0005-0000-0000-0000DECE0000}"/>
    <cellStyle name="TotRow - Opmaakprofiel4 2 3 9 2 6" xfId="51505" xr:uid="{00000000-0005-0000-0000-0000DFCE0000}"/>
    <cellStyle name="TotRow - Opmaakprofiel4 2 3 9 3" xfId="3359" xr:uid="{00000000-0005-0000-0000-0000E0CE0000}"/>
    <cellStyle name="TotRow - Opmaakprofiel4 2 3 9 3 2" xfId="12093" xr:uid="{00000000-0005-0000-0000-0000E1CE0000}"/>
    <cellStyle name="TotRow - Opmaakprofiel4 2 3 9 3 2 2" xfId="24392" xr:uid="{00000000-0005-0000-0000-0000E2CE0000}"/>
    <cellStyle name="TotRow - Opmaakprofiel4 2 3 9 3 2 3" xfId="36444" xr:uid="{00000000-0005-0000-0000-0000E3CE0000}"/>
    <cellStyle name="TotRow - Opmaakprofiel4 2 3 9 3 2 4" xfId="47167" xr:uid="{00000000-0005-0000-0000-0000E4CE0000}"/>
    <cellStyle name="TotRow - Opmaakprofiel4 2 3 9 3 2 5" xfId="57058" xr:uid="{00000000-0005-0000-0000-0000E5CE0000}"/>
    <cellStyle name="TotRow - Opmaakprofiel4 2 3 9 3 3" xfId="18746" xr:uid="{00000000-0005-0000-0000-0000E6CE0000}"/>
    <cellStyle name="TotRow - Opmaakprofiel4 2 3 9 3 4" xfId="30798" xr:uid="{00000000-0005-0000-0000-0000E7CE0000}"/>
    <cellStyle name="TotRow - Opmaakprofiel4 2 3 9 3 5" xfId="43850" xr:uid="{00000000-0005-0000-0000-0000E8CE0000}"/>
    <cellStyle name="TotRow - Opmaakprofiel4 2 3 9 3 6" xfId="51506" xr:uid="{00000000-0005-0000-0000-0000E9CE0000}"/>
    <cellStyle name="TotRow - Opmaakprofiel4 2 3 9 4" xfId="4120" xr:uid="{00000000-0005-0000-0000-0000EACE0000}"/>
    <cellStyle name="TotRow - Opmaakprofiel4 2 3 9 4 2" xfId="12094" xr:uid="{00000000-0005-0000-0000-0000EBCE0000}"/>
    <cellStyle name="TotRow - Opmaakprofiel4 2 3 9 4 2 2" xfId="24393" xr:uid="{00000000-0005-0000-0000-0000ECCE0000}"/>
    <cellStyle name="TotRow - Opmaakprofiel4 2 3 9 4 2 3" xfId="36445" xr:uid="{00000000-0005-0000-0000-0000EDCE0000}"/>
    <cellStyle name="TotRow - Opmaakprofiel4 2 3 9 4 2 4" xfId="47168" xr:uid="{00000000-0005-0000-0000-0000EECE0000}"/>
    <cellStyle name="TotRow - Opmaakprofiel4 2 3 9 4 2 5" xfId="57059" xr:uid="{00000000-0005-0000-0000-0000EFCE0000}"/>
    <cellStyle name="TotRow - Opmaakprofiel4 2 3 9 4 3" xfId="18747" xr:uid="{00000000-0005-0000-0000-0000F0CE0000}"/>
    <cellStyle name="TotRow - Opmaakprofiel4 2 3 9 4 4" xfId="30799" xr:uid="{00000000-0005-0000-0000-0000F1CE0000}"/>
    <cellStyle name="TotRow - Opmaakprofiel4 2 3 9 4 5" xfId="37276" xr:uid="{00000000-0005-0000-0000-0000F2CE0000}"/>
    <cellStyle name="TotRow - Opmaakprofiel4 2 3 9 4 6" xfId="51507" xr:uid="{00000000-0005-0000-0000-0000F3CE0000}"/>
    <cellStyle name="TotRow - Opmaakprofiel4 2 3 9 5" xfId="6746" xr:uid="{00000000-0005-0000-0000-0000F4CE0000}"/>
    <cellStyle name="TotRow - Opmaakprofiel4 2 3 9 5 2" xfId="12095" xr:uid="{00000000-0005-0000-0000-0000F5CE0000}"/>
    <cellStyle name="TotRow - Opmaakprofiel4 2 3 9 5 2 2" xfId="24394" xr:uid="{00000000-0005-0000-0000-0000F6CE0000}"/>
    <cellStyle name="TotRow - Opmaakprofiel4 2 3 9 5 2 3" xfId="36446" xr:uid="{00000000-0005-0000-0000-0000F7CE0000}"/>
    <cellStyle name="TotRow - Opmaakprofiel4 2 3 9 5 2 4" xfId="47169" xr:uid="{00000000-0005-0000-0000-0000F8CE0000}"/>
    <cellStyle name="TotRow - Opmaakprofiel4 2 3 9 5 2 5" xfId="57060" xr:uid="{00000000-0005-0000-0000-0000F9CE0000}"/>
    <cellStyle name="TotRow - Opmaakprofiel4 2 3 9 5 3" xfId="18748" xr:uid="{00000000-0005-0000-0000-0000FACE0000}"/>
    <cellStyle name="TotRow - Opmaakprofiel4 2 3 9 5 4" xfId="30800" xr:uid="{00000000-0005-0000-0000-0000FBCE0000}"/>
    <cellStyle name="TotRow - Opmaakprofiel4 2 3 9 5 5" xfId="43849" xr:uid="{00000000-0005-0000-0000-0000FCCE0000}"/>
    <cellStyle name="TotRow - Opmaakprofiel4 2 3 9 5 6" xfId="51508" xr:uid="{00000000-0005-0000-0000-0000FDCE0000}"/>
    <cellStyle name="TotRow - Opmaakprofiel4 2 3 9 6" xfId="6747" xr:uid="{00000000-0005-0000-0000-0000FECE0000}"/>
    <cellStyle name="TotRow - Opmaakprofiel4 2 3 9 6 2" xfId="12096" xr:uid="{00000000-0005-0000-0000-0000FFCE0000}"/>
    <cellStyle name="TotRow - Opmaakprofiel4 2 3 9 6 2 2" xfId="24395" xr:uid="{00000000-0005-0000-0000-000000CF0000}"/>
    <cellStyle name="TotRow - Opmaakprofiel4 2 3 9 6 2 3" xfId="36447" xr:uid="{00000000-0005-0000-0000-000001CF0000}"/>
    <cellStyle name="TotRow - Opmaakprofiel4 2 3 9 6 2 4" xfId="47170" xr:uid="{00000000-0005-0000-0000-000002CF0000}"/>
    <cellStyle name="TotRow - Opmaakprofiel4 2 3 9 6 2 5" xfId="57061" xr:uid="{00000000-0005-0000-0000-000003CF0000}"/>
    <cellStyle name="TotRow - Opmaakprofiel4 2 3 9 6 3" xfId="18749" xr:uid="{00000000-0005-0000-0000-000004CF0000}"/>
    <cellStyle name="TotRow - Opmaakprofiel4 2 3 9 6 4" xfId="30801" xr:uid="{00000000-0005-0000-0000-000005CF0000}"/>
    <cellStyle name="TotRow - Opmaakprofiel4 2 3 9 6 5" xfId="37275" xr:uid="{00000000-0005-0000-0000-000006CF0000}"/>
    <cellStyle name="TotRow - Opmaakprofiel4 2 3 9 6 6" xfId="51509" xr:uid="{00000000-0005-0000-0000-000007CF0000}"/>
    <cellStyle name="TotRow - Opmaakprofiel4 2 3 9 7" xfId="6748" xr:uid="{00000000-0005-0000-0000-000008CF0000}"/>
    <cellStyle name="TotRow - Opmaakprofiel4 2 3 9 7 2" xfId="18750" xr:uid="{00000000-0005-0000-0000-000009CF0000}"/>
    <cellStyle name="TotRow - Opmaakprofiel4 2 3 9 7 3" xfId="30802" xr:uid="{00000000-0005-0000-0000-00000ACF0000}"/>
    <cellStyle name="TotRow - Opmaakprofiel4 2 3 9 7 4" xfId="43848" xr:uid="{00000000-0005-0000-0000-00000BCF0000}"/>
    <cellStyle name="TotRow - Opmaakprofiel4 2 3 9 7 5" xfId="51510" xr:uid="{00000000-0005-0000-0000-00000CCF0000}"/>
    <cellStyle name="TotRow - Opmaakprofiel4 2 3 9 8" xfId="6984" xr:uid="{00000000-0005-0000-0000-00000DCF0000}"/>
    <cellStyle name="TotRow - Opmaakprofiel4 2 3 9 8 2" xfId="19282" xr:uid="{00000000-0005-0000-0000-00000ECF0000}"/>
    <cellStyle name="TotRow - Opmaakprofiel4 2 3 9 8 3" xfId="41085" xr:uid="{00000000-0005-0000-0000-00000FCF0000}"/>
    <cellStyle name="TotRow - Opmaakprofiel4 2 3 9 8 4" xfId="43660" xr:uid="{00000000-0005-0000-0000-000010CF0000}"/>
    <cellStyle name="TotRow - Opmaakprofiel4 2 3 9 8 5" xfId="51955" xr:uid="{00000000-0005-0000-0000-000011CF0000}"/>
    <cellStyle name="TotRow - Opmaakprofiel4 2 3 9 9" xfId="18744" xr:uid="{00000000-0005-0000-0000-000012CF0000}"/>
    <cellStyle name="TotRow - Opmaakprofiel4 2 30" xfId="545" xr:uid="{00000000-0005-0000-0000-000013CF0000}"/>
    <cellStyle name="TotRow - Opmaakprofiel4 2 30 2" xfId="1643" xr:uid="{00000000-0005-0000-0000-000014CF0000}"/>
    <cellStyle name="TotRow - Opmaakprofiel4 2 30 2 2" xfId="12097" xr:uid="{00000000-0005-0000-0000-000015CF0000}"/>
    <cellStyle name="TotRow - Opmaakprofiel4 2 30 2 2 2" xfId="24396" xr:uid="{00000000-0005-0000-0000-000016CF0000}"/>
    <cellStyle name="TotRow - Opmaakprofiel4 2 30 2 2 3" xfId="36448" xr:uid="{00000000-0005-0000-0000-000017CF0000}"/>
    <cellStyle name="TotRow - Opmaakprofiel4 2 30 2 2 4" xfId="47171" xr:uid="{00000000-0005-0000-0000-000018CF0000}"/>
    <cellStyle name="TotRow - Opmaakprofiel4 2 30 2 2 5" xfId="57062" xr:uid="{00000000-0005-0000-0000-000019CF0000}"/>
    <cellStyle name="TotRow - Opmaakprofiel4 2 30 2 3" xfId="18752" xr:uid="{00000000-0005-0000-0000-00001ACF0000}"/>
    <cellStyle name="TotRow - Opmaakprofiel4 2 30 2 4" xfId="30804" xr:uid="{00000000-0005-0000-0000-00001BCF0000}"/>
    <cellStyle name="TotRow - Opmaakprofiel4 2 30 2 5" xfId="43847" xr:uid="{00000000-0005-0000-0000-00001CCF0000}"/>
    <cellStyle name="TotRow - Opmaakprofiel4 2 30 2 6" xfId="51511" xr:uid="{00000000-0005-0000-0000-00001DCF0000}"/>
    <cellStyle name="TotRow - Opmaakprofiel4 2 30 3" xfId="2616" xr:uid="{00000000-0005-0000-0000-00001ECF0000}"/>
    <cellStyle name="TotRow - Opmaakprofiel4 2 30 3 2" xfId="12098" xr:uid="{00000000-0005-0000-0000-00001FCF0000}"/>
    <cellStyle name="TotRow - Opmaakprofiel4 2 30 3 2 2" xfId="24397" xr:uid="{00000000-0005-0000-0000-000020CF0000}"/>
    <cellStyle name="TotRow - Opmaakprofiel4 2 30 3 2 3" xfId="36449" xr:uid="{00000000-0005-0000-0000-000021CF0000}"/>
    <cellStyle name="TotRow - Opmaakprofiel4 2 30 3 2 4" xfId="47172" xr:uid="{00000000-0005-0000-0000-000022CF0000}"/>
    <cellStyle name="TotRow - Opmaakprofiel4 2 30 3 2 5" xfId="57063" xr:uid="{00000000-0005-0000-0000-000023CF0000}"/>
    <cellStyle name="TotRow - Opmaakprofiel4 2 30 3 3" xfId="18753" xr:uid="{00000000-0005-0000-0000-000024CF0000}"/>
    <cellStyle name="TotRow - Opmaakprofiel4 2 30 3 4" xfId="30805" xr:uid="{00000000-0005-0000-0000-000025CF0000}"/>
    <cellStyle name="TotRow - Opmaakprofiel4 2 30 3 5" xfId="37274" xr:uid="{00000000-0005-0000-0000-000026CF0000}"/>
    <cellStyle name="TotRow - Opmaakprofiel4 2 30 3 6" xfId="51512" xr:uid="{00000000-0005-0000-0000-000027CF0000}"/>
    <cellStyle name="TotRow - Opmaakprofiel4 2 30 4" xfId="3493" xr:uid="{00000000-0005-0000-0000-000028CF0000}"/>
    <cellStyle name="TotRow - Opmaakprofiel4 2 30 4 2" xfId="12099" xr:uid="{00000000-0005-0000-0000-000029CF0000}"/>
    <cellStyle name="TotRow - Opmaakprofiel4 2 30 4 2 2" xfId="24398" xr:uid="{00000000-0005-0000-0000-00002ACF0000}"/>
    <cellStyle name="TotRow - Opmaakprofiel4 2 30 4 2 3" xfId="36450" xr:uid="{00000000-0005-0000-0000-00002BCF0000}"/>
    <cellStyle name="TotRow - Opmaakprofiel4 2 30 4 2 4" xfId="47173" xr:uid="{00000000-0005-0000-0000-00002CCF0000}"/>
    <cellStyle name="TotRow - Opmaakprofiel4 2 30 4 2 5" xfId="57064" xr:uid="{00000000-0005-0000-0000-00002DCF0000}"/>
    <cellStyle name="TotRow - Opmaakprofiel4 2 30 4 3" xfId="18754" xr:uid="{00000000-0005-0000-0000-00002ECF0000}"/>
    <cellStyle name="TotRow - Opmaakprofiel4 2 30 4 4" xfId="30806" xr:uid="{00000000-0005-0000-0000-00002FCF0000}"/>
    <cellStyle name="TotRow - Opmaakprofiel4 2 30 4 5" xfId="37273" xr:uid="{00000000-0005-0000-0000-000030CF0000}"/>
    <cellStyle name="TotRow - Opmaakprofiel4 2 30 4 6" xfId="51513" xr:uid="{00000000-0005-0000-0000-000031CF0000}"/>
    <cellStyle name="TotRow - Opmaakprofiel4 2 30 5" xfId="6749" xr:uid="{00000000-0005-0000-0000-000032CF0000}"/>
    <cellStyle name="TotRow - Opmaakprofiel4 2 30 5 2" xfId="12100" xr:uid="{00000000-0005-0000-0000-000033CF0000}"/>
    <cellStyle name="TotRow - Opmaakprofiel4 2 30 5 2 2" xfId="24399" xr:uid="{00000000-0005-0000-0000-000034CF0000}"/>
    <cellStyle name="TotRow - Opmaakprofiel4 2 30 5 2 3" xfId="36451" xr:uid="{00000000-0005-0000-0000-000035CF0000}"/>
    <cellStyle name="TotRow - Opmaakprofiel4 2 30 5 2 4" xfId="47174" xr:uid="{00000000-0005-0000-0000-000036CF0000}"/>
    <cellStyle name="TotRow - Opmaakprofiel4 2 30 5 2 5" xfId="57065" xr:uid="{00000000-0005-0000-0000-000037CF0000}"/>
    <cellStyle name="TotRow - Opmaakprofiel4 2 30 5 3" xfId="18755" xr:uid="{00000000-0005-0000-0000-000038CF0000}"/>
    <cellStyle name="TotRow - Opmaakprofiel4 2 30 5 4" xfId="30807" xr:uid="{00000000-0005-0000-0000-000039CF0000}"/>
    <cellStyle name="TotRow - Opmaakprofiel4 2 30 5 5" xfId="37272" xr:uid="{00000000-0005-0000-0000-00003ACF0000}"/>
    <cellStyle name="TotRow - Opmaakprofiel4 2 30 5 6" xfId="51514" xr:uid="{00000000-0005-0000-0000-00003BCF0000}"/>
    <cellStyle name="TotRow - Opmaakprofiel4 2 30 6" xfId="6750" xr:uid="{00000000-0005-0000-0000-00003CCF0000}"/>
    <cellStyle name="TotRow - Opmaakprofiel4 2 30 6 2" xfId="12101" xr:uid="{00000000-0005-0000-0000-00003DCF0000}"/>
    <cellStyle name="TotRow - Opmaakprofiel4 2 30 6 2 2" xfId="24400" xr:uid="{00000000-0005-0000-0000-00003ECF0000}"/>
    <cellStyle name="TotRow - Opmaakprofiel4 2 30 6 2 3" xfId="36452" xr:uid="{00000000-0005-0000-0000-00003FCF0000}"/>
    <cellStyle name="TotRow - Opmaakprofiel4 2 30 6 2 4" xfId="47175" xr:uid="{00000000-0005-0000-0000-000040CF0000}"/>
    <cellStyle name="TotRow - Opmaakprofiel4 2 30 6 2 5" xfId="57066" xr:uid="{00000000-0005-0000-0000-000041CF0000}"/>
    <cellStyle name="TotRow - Opmaakprofiel4 2 30 6 3" xfId="18756" xr:uid="{00000000-0005-0000-0000-000042CF0000}"/>
    <cellStyle name="TotRow - Opmaakprofiel4 2 30 6 4" xfId="30808" xr:uid="{00000000-0005-0000-0000-000043CF0000}"/>
    <cellStyle name="TotRow - Opmaakprofiel4 2 30 6 5" xfId="43845" xr:uid="{00000000-0005-0000-0000-000044CF0000}"/>
    <cellStyle name="TotRow - Opmaakprofiel4 2 30 6 6" xfId="51515" xr:uid="{00000000-0005-0000-0000-000045CF0000}"/>
    <cellStyle name="TotRow - Opmaakprofiel4 2 30 7" xfId="6751" xr:uid="{00000000-0005-0000-0000-000046CF0000}"/>
    <cellStyle name="TotRow - Opmaakprofiel4 2 30 7 2" xfId="18757" xr:uid="{00000000-0005-0000-0000-000047CF0000}"/>
    <cellStyle name="TotRow - Opmaakprofiel4 2 30 7 3" xfId="30809" xr:uid="{00000000-0005-0000-0000-000048CF0000}"/>
    <cellStyle name="TotRow - Opmaakprofiel4 2 30 7 4" xfId="37271" xr:uid="{00000000-0005-0000-0000-000049CF0000}"/>
    <cellStyle name="TotRow - Opmaakprofiel4 2 30 7 5" xfId="51516" xr:uid="{00000000-0005-0000-0000-00004ACF0000}"/>
    <cellStyle name="TotRow - Opmaakprofiel4 2 30 8" xfId="10264" xr:uid="{00000000-0005-0000-0000-00004BCF0000}"/>
    <cellStyle name="TotRow - Opmaakprofiel4 2 30 8 2" xfId="22562" xr:uid="{00000000-0005-0000-0000-00004CCF0000}"/>
    <cellStyle name="TotRow - Opmaakprofiel4 2 30 8 3" xfId="44323" xr:uid="{00000000-0005-0000-0000-00004DCF0000}"/>
    <cellStyle name="TotRow - Opmaakprofiel4 2 30 8 4" xfId="31558" xr:uid="{00000000-0005-0000-0000-00004ECF0000}"/>
    <cellStyle name="TotRow - Opmaakprofiel4 2 30 8 5" xfId="55229" xr:uid="{00000000-0005-0000-0000-00004FCF0000}"/>
    <cellStyle name="TotRow - Opmaakprofiel4 2 30 9" xfId="18751" xr:uid="{00000000-0005-0000-0000-000050CF0000}"/>
    <cellStyle name="TotRow - Opmaakprofiel4 2 31" xfId="1243" xr:uid="{00000000-0005-0000-0000-000051CF0000}"/>
    <cellStyle name="TotRow - Opmaakprofiel4 2 31 2" xfId="1803" xr:uid="{00000000-0005-0000-0000-000052CF0000}"/>
    <cellStyle name="TotRow - Opmaakprofiel4 2 31 2 2" xfId="12102" xr:uid="{00000000-0005-0000-0000-000053CF0000}"/>
    <cellStyle name="TotRow - Opmaakprofiel4 2 31 2 2 2" xfId="24401" xr:uid="{00000000-0005-0000-0000-000054CF0000}"/>
    <cellStyle name="TotRow - Opmaakprofiel4 2 31 2 2 3" xfId="36453" xr:uid="{00000000-0005-0000-0000-000055CF0000}"/>
    <cellStyle name="TotRow - Opmaakprofiel4 2 31 2 2 4" xfId="47176" xr:uid="{00000000-0005-0000-0000-000056CF0000}"/>
    <cellStyle name="TotRow - Opmaakprofiel4 2 31 2 2 5" xfId="57067" xr:uid="{00000000-0005-0000-0000-000057CF0000}"/>
    <cellStyle name="TotRow - Opmaakprofiel4 2 31 2 3" xfId="18759" xr:uid="{00000000-0005-0000-0000-000058CF0000}"/>
    <cellStyle name="TotRow - Opmaakprofiel4 2 31 2 4" xfId="30811" xr:uid="{00000000-0005-0000-0000-000059CF0000}"/>
    <cellStyle name="TotRow - Opmaakprofiel4 2 31 2 5" xfId="37270" xr:uid="{00000000-0005-0000-0000-00005ACF0000}"/>
    <cellStyle name="TotRow - Opmaakprofiel4 2 31 2 6" xfId="51517" xr:uid="{00000000-0005-0000-0000-00005BCF0000}"/>
    <cellStyle name="TotRow - Opmaakprofiel4 2 31 3" xfId="3254" xr:uid="{00000000-0005-0000-0000-00005CCF0000}"/>
    <cellStyle name="TotRow - Opmaakprofiel4 2 31 3 2" xfId="12103" xr:uid="{00000000-0005-0000-0000-00005DCF0000}"/>
    <cellStyle name="TotRow - Opmaakprofiel4 2 31 3 2 2" xfId="24402" xr:uid="{00000000-0005-0000-0000-00005ECF0000}"/>
    <cellStyle name="TotRow - Opmaakprofiel4 2 31 3 2 3" xfId="36454" xr:uid="{00000000-0005-0000-0000-00005FCF0000}"/>
    <cellStyle name="TotRow - Opmaakprofiel4 2 31 3 2 4" xfId="47177" xr:uid="{00000000-0005-0000-0000-000060CF0000}"/>
    <cellStyle name="TotRow - Opmaakprofiel4 2 31 3 2 5" xfId="57068" xr:uid="{00000000-0005-0000-0000-000061CF0000}"/>
    <cellStyle name="TotRow - Opmaakprofiel4 2 31 3 3" xfId="18760" xr:uid="{00000000-0005-0000-0000-000062CF0000}"/>
    <cellStyle name="TotRow - Opmaakprofiel4 2 31 3 4" xfId="30812" xr:uid="{00000000-0005-0000-0000-000063CF0000}"/>
    <cellStyle name="TotRow - Opmaakprofiel4 2 31 3 5" xfId="43843" xr:uid="{00000000-0005-0000-0000-000064CF0000}"/>
    <cellStyle name="TotRow - Opmaakprofiel4 2 31 3 6" xfId="51518" xr:uid="{00000000-0005-0000-0000-000065CF0000}"/>
    <cellStyle name="TotRow - Opmaakprofiel4 2 31 4" xfId="4055" xr:uid="{00000000-0005-0000-0000-000066CF0000}"/>
    <cellStyle name="TotRow - Opmaakprofiel4 2 31 4 2" xfId="12104" xr:uid="{00000000-0005-0000-0000-000067CF0000}"/>
    <cellStyle name="TotRow - Opmaakprofiel4 2 31 4 2 2" xfId="24403" xr:uid="{00000000-0005-0000-0000-000068CF0000}"/>
    <cellStyle name="TotRow - Opmaakprofiel4 2 31 4 2 3" xfId="36455" xr:uid="{00000000-0005-0000-0000-000069CF0000}"/>
    <cellStyle name="TotRow - Opmaakprofiel4 2 31 4 2 4" xfId="47178" xr:uid="{00000000-0005-0000-0000-00006ACF0000}"/>
    <cellStyle name="TotRow - Opmaakprofiel4 2 31 4 2 5" xfId="57069" xr:uid="{00000000-0005-0000-0000-00006BCF0000}"/>
    <cellStyle name="TotRow - Opmaakprofiel4 2 31 4 3" xfId="18761" xr:uid="{00000000-0005-0000-0000-00006CCF0000}"/>
    <cellStyle name="TotRow - Opmaakprofiel4 2 31 4 4" xfId="30813" xr:uid="{00000000-0005-0000-0000-00006DCF0000}"/>
    <cellStyle name="TotRow - Opmaakprofiel4 2 31 4 5" xfId="37269" xr:uid="{00000000-0005-0000-0000-00006ECF0000}"/>
    <cellStyle name="TotRow - Opmaakprofiel4 2 31 4 6" xfId="51519" xr:uid="{00000000-0005-0000-0000-00006FCF0000}"/>
    <cellStyle name="TotRow - Opmaakprofiel4 2 31 5" xfId="6752" xr:uid="{00000000-0005-0000-0000-000070CF0000}"/>
    <cellStyle name="TotRow - Opmaakprofiel4 2 31 5 2" xfId="12105" xr:uid="{00000000-0005-0000-0000-000071CF0000}"/>
    <cellStyle name="TotRow - Opmaakprofiel4 2 31 5 2 2" xfId="24404" xr:uid="{00000000-0005-0000-0000-000072CF0000}"/>
    <cellStyle name="TotRow - Opmaakprofiel4 2 31 5 2 3" xfId="36456" xr:uid="{00000000-0005-0000-0000-000073CF0000}"/>
    <cellStyle name="TotRow - Opmaakprofiel4 2 31 5 2 4" xfId="47179" xr:uid="{00000000-0005-0000-0000-000074CF0000}"/>
    <cellStyle name="TotRow - Opmaakprofiel4 2 31 5 2 5" xfId="57070" xr:uid="{00000000-0005-0000-0000-000075CF0000}"/>
    <cellStyle name="TotRow - Opmaakprofiel4 2 31 5 3" xfId="18762" xr:uid="{00000000-0005-0000-0000-000076CF0000}"/>
    <cellStyle name="TotRow - Opmaakprofiel4 2 31 5 4" xfId="30814" xr:uid="{00000000-0005-0000-0000-000077CF0000}"/>
    <cellStyle name="TotRow - Opmaakprofiel4 2 31 5 5" xfId="43842" xr:uid="{00000000-0005-0000-0000-000078CF0000}"/>
    <cellStyle name="TotRow - Opmaakprofiel4 2 31 5 6" xfId="51520" xr:uid="{00000000-0005-0000-0000-000079CF0000}"/>
    <cellStyle name="TotRow - Opmaakprofiel4 2 31 6" xfId="6753" xr:uid="{00000000-0005-0000-0000-00007ACF0000}"/>
    <cellStyle name="TotRow - Opmaakprofiel4 2 31 6 2" xfId="12106" xr:uid="{00000000-0005-0000-0000-00007BCF0000}"/>
    <cellStyle name="TotRow - Opmaakprofiel4 2 31 6 2 2" xfId="24405" xr:uid="{00000000-0005-0000-0000-00007CCF0000}"/>
    <cellStyle name="TotRow - Opmaakprofiel4 2 31 6 2 3" xfId="36457" xr:uid="{00000000-0005-0000-0000-00007DCF0000}"/>
    <cellStyle name="TotRow - Opmaakprofiel4 2 31 6 2 4" xfId="47180" xr:uid="{00000000-0005-0000-0000-00007ECF0000}"/>
    <cellStyle name="TotRow - Opmaakprofiel4 2 31 6 2 5" xfId="57071" xr:uid="{00000000-0005-0000-0000-00007FCF0000}"/>
    <cellStyle name="TotRow - Opmaakprofiel4 2 31 6 3" xfId="18763" xr:uid="{00000000-0005-0000-0000-000080CF0000}"/>
    <cellStyle name="TotRow - Opmaakprofiel4 2 31 6 4" xfId="30815" xr:uid="{00000000-0005-0000-0000-000081CF0000}"/>
    <cellStyle name="TotRow - Opmaakprofiel4 2 31 6 5" xfId="37268" xr:uid="{00000000-0005-0000-0000-000082CF0000}"/>
    <cellStyle name="TotRow - Opmaakprofiel4 2 31 6 6" xfId="51521" xr:uid="{00000000-0005-0000-0000-000083CF0000}"/>
    <cellStyle name="TotRow - Opmaakprofiel4 2 31 7" xfId="6754" xr:uid="{00000000-0005-0000-0000-000084CF0000}"/>
    <cellStyle name="TotRow - Opmaakprofiel4 2 31 7 2" xfId="18764" xr:uid="{00000000-0005-0000-0000-000085CF0000}"/>
    <cellStyle name="TotRow - Opmaakprofiel4 2 31 7 3" xfId="30816" xr:uid="{00000000-0005-0000-0000-000086CF0000}"/>
    <cellStyle name="TotRow - Opmaakprofiel4 2 31 7 4" xfId="43841" xr:uid="{00000000-0005-0000-0000-000087CF0000}"/>
    <cellStyle name="TotRow - Opmaakprofiel4 2 31 7 5" xfId="51522" xr:uid="{00000000-0005-0000-0000-000088CF0000}"/>
    <cellStyle name="TotRow - Opmaakprofiel4 2 31 8" xfId="7079" xr:uid="{00000000-0005-0000-0000-000089CF0000}"/>
    <cellStyle name="TotRow - Opmaakprofiel4 2 31 8 2" xfId="19377" xr:uid="{00000000-0005-0000-0000-00008ACF0000}"/>
    <cellStyle name="TotRow - Opmaakprofiel4 2 31 8 3" xfId="41180" xr:uid="{00000000-0005-0000-0000-00008BCF0000}"/>
    <cellStyle name="TotRow - Opmaakprofiel4 2 31 8 4" xfId="36945" xr:uid="{00000000-0005-0000-0000-00008CCF0000}"/>
    <cellStyle name="TotRow - Opmaakprofiel4 2 31 8 5" xfId="52050" xr:uid="{00000000-0005-0000-0000-00008DCF0000}"/>
    <cellStyle name="TotRow - Opmaakprofiel4 2 31 9" xfId="18758" xr:uid="{00000000-0005-0000-0000-00008ECF0000}"/>
    <cellStyle name="TotRow - Opmaakprofiel4 2 32" xfId="1224" xr:uid="{00000000-0005-0000-0000-00008FCF0000}"/>
    <cellStyle name="TotRow - Opmaakprofiel4 2 32 2" xfId="2253" xr:uid="{00000000-0005-0000-0000-000090CF0000}"/>
    <cellStyle name="TotRow - Opmaakprofiel4 2 32 2 2" xfId="12107" xr:uid="{00000000-0005-0000-0000-000091CF0000}"/>
    <cellStyle name="TotRow - Opmaakprofiel4 2 32 2 2 2" xfId="24406" xr:uid="{00000000-0005-0000-0000-000092CF0000}"/>
    <cellStyle name="TotRow - Opmaakprofiel4 2 32 2 2 3" xfId="36458" xr:uid="{00000000-0005-0000-0000-000093CF0000}"/>
    <cellStyle name="TotRow - Opmaakprofiel4 2 32 2 2 4" xfId="47181" xr:uid="{00000000-0005-0000-0000-000094CF0000}"/>
    <cellStyle name="TotRow - Opmaakprofiel4 2 32 2 2 5" xfId="57072" xr:uid="{00000000-0005-0000-0000-000095CF0000}"/>
    <cellStyle name="TotRow - Opmaakprofiel4 2 32 2 3" xfId="18766" xr:uid="{00000000-0005-0000-0000-000096CF0000}"/>
    <cellStyle name="TotRow - Opmaakprofiel4 2 32 2 4" xfId="30818" xr:uid="{00000000-0005-0000-0000-000097CF0000}"/>
    <cellStyle name="TotRow - Opmaakprofiel4 2 32 2 5" xfId="37266" xr:uid="{00000000-0005-0000-0000-000098CF0000}"/>
    <cellStyle name="TotRow - Opmaakprofiel4 2 32 2 6" xfId="51523" xr:uid="{00000000-0005-0000-0000-000099CF0000}"/>
    <cellStyle name="TotRow - Opmaakprofiel4 2 32 3" xfId="3235" xr:uid="{00000000-0005-0000-0000-00009ACF0000}"/>
    <cellStyle name="TotRow - Opmaakprofiel4 2 32 3 2" xfId="12108" xr:uid="{00000000-0005-0000-0000-00009BCF0000}"/>
    <cellStyle name="TotRow - Opmaakprofiel4 2 32 3 2 2" xfId="24407" xr:uid="{00000000-0005-0000-0000-00009CCF0000}"/>
    <cellStyle name="TotRow - Opmaakprofiel4 2 32 3 2 3" xfId="36459" xr:uid="{00000000-0005-0000-0000-00009DCF0000}"/>
    <cellStyle name="TotRow - Opmaakprofiel4 2 32 3 2 4" xfId="47182" xr:uid="{00000000-0005-0000-0000-00009ECF0000}"/>
    <cellStyle name="TotRow - Opmaakprofiel4 2 32 3 2 5" xfId="57073" xr:uid="{00000000-0005-0000-0000-00009FCF0000}"/>
    <cellStyle name="TotRow - Opmaakprofiel4 2 32 3 3" xfId="18767" xr:uid="{00000000-0005-0000-0000-0000A0CF0000}"/>
    <cellStyle name="TotRow - Opmaakprofiel4 2 32 3 4" xfId="30819" xr:uid="{00000000-0005-0000-0000-0000A1CF0000}"/>
    <cellStyle name="TotRow - Opmaakprofiel4 2 32 3 5" xfId="37265" xr:uid="{00000000-0005-0000-0000-0000A2CF0000}"/>
    <cellStyle name="TotRow - Opmaakprofiel4 2 32 3 6" xfId="51524" xr:uid="{00000000-0005-0000-0000-0000A3CF0000}"/>
    <cellStyle name="TotRow - Opmaakprofiel4 2 32 4" xfId="4047" xr:uid="{00000000-0005-0000-0000-0000A4CF0000}"/>
    <cellStyle name="TotRow - Opmaakprofiel4 2 32 4 2" xfId="12109" xr:uid="{00000000-0005-0000-0000-0000A5CF0000}"/>
    <cellStyle name="TotRow - Opmaakprofiel4 2 32 4 2 2" xfId="24408" xr:uid="{00000000-0005-0000-0000-0000A6CF0000}"/>
    <cellStyle name="TotRow - Opmaakprofiel4 2 32 4 2 3" xfId="36460" xr:uid="{00000000-0005-0000-0000-0000A7CF0000}"/>
    <cellStyle name="TotRow - Opmaakprofiel4 2 32 4 2 4" xfId="47183" xr:uid="{00000000-0005-0000-0000-0000A8CF0000}"/>
    <cellStyle name="TotRow - Opmaakprofiel4 2 32 4 2 5" xfId="57074" xr:uid="{00000000-0005-0000-0000-0000A9CF0000}"/>
    <cellStyle name="TotRow - Opmaakprofiel4 2 32 4 3" xfId="18768" xr:uid="{00000000-0005-0000-0000-0000AACF0000}"/>
    <cellStyle name="TotRow - Opmaakprofiel4 2 32 4 4" xfId="30820" xr:uid="{00000000-0005-0000-0000-0000ABCF0000}"/>
    <cellStyle name="TotRow - Opmaakprofiel4 2 32 4 5" xfId="43840" xr:uid="{00000000-0005-0000-0000-0000ACCF0000}"/>
    <cellStyle name="TotRow - Opmaakprofiel4 2 32 4 6" xfId="51525" xr:uid="{00000000-0005-0000-0000-0000ADCF0000}"/>
    <cellStyle name="TotRow - Opmaakprofiel4 2 32 5" xfId="6755" xr:uid="{00000000-0005-0000-0000-0000AECF0000}"/>
    <cellStyle name="TotRow - Opmaakprofiel4 2 32 5 2" xfId="12110" xr:uid="{00000000-0005-0000-0000-0000AFCF0000}"/>
    <cellStyle name="TotRow - Opmaakprofiel4 2 32 5 2 2" xfId="24409" xr:uid="{00000000-0005-0000-0000-0000B0CF0000}"/>
    <cellStyle name="TotRow - Opmaakprofiel4 2 32 5 2 3" xfId="36461" xr:uid="{00000000-0005-0000-0000-0000B1CF0000}"/>
    <cellStyle name="TotRow - Opmaakprofiel4 2 32 5 2 4" xfId="47184" xr:uid="{00000000-0005-0000-0000-0000B2CF0000}"/>
    <cellStyle name="TotRow - Opmaakprofiel4 2 32 5 2 5" xfId="57075" xr:uid="{00000000-0005-0000-0000-0000B3CF0000}"/>
    <cellStyle name="TotRow - Opmaakprofiel4 2 32 5 3" xfId="18769" xr:uid="{00000000-0005-0000-0000-0000B4CF0000}"/>
    <cellStyle name="TotRow - Opmaakprofiel4 2 32 5 4" xfId="30821" xr:uid="{00000000-0005-0000-0000-0000B5CF0000}"/>
    <cellStyle name="TotRow - Opmaakprofiel4 2 32 5 5" xfId="37264" xr:uid="{00000000-0005-0000-0000-0000B6CF0000}"/>
    <cellStyle name="TotRow - Opmaakprofiel4 2 32 5 6" xfId="51526" xr:uid="{00000000-0005-0000-0000-0000B7CF0000}"/>
    <cellStyle name="TotRow - Opmaakprofiel4 2 32 6" xfId="6756" xr:uid="{00000000-0005-0000-0000-0000B8CF0000}"/>
    <cellStyle name="TotRow - Opmaakprofiel4 2 32 6 2" xfId="12111" xr:uid="{00000000-0005-0000-0000-0000B9CF0000}"/>
    <cellStyle name="TotRow - Opmaakprofiel4 2 32 6 2 2" xfId="24410" xr:uid="{00000000-0005-0000-0000-0000BACF0000}"/>
    <cellStyle name="TotRow - Opmaakprofiel4 2 32 6 2 3" xfId="36462" xr:uid="{00000000-0005-0000-0000-0000BBCF0000}"/>
    <cellStyle name="TotRow - Opmaakprofiel4 2 32 6 2 4" xfId="47185" xr:uid="{00000000-0005-0000-0000-0000BCCF0000}"/>
    <cellStyle name="TotRow - Opmaakprofiel4 2 32 6 2 5" xfId="57076" xr:uid="{00000000-0005-0000-0000-0000BDCF0000}"/>
    <cellStyle name="TotRow - Opmaakprofiel4 2 32 6 3" xfId="18770" xr:uid="{00000000-0005-0000-0000-0000BECF0000}"/>
    <cellStyle name="TotRow - Opmaakprofiel4 2 32 6 4" xfId="30822" xr:uid="{00000000-0005-0000-0000-0000BFCF0000}"/>
    <cellStyle name="TotRow - Opmaakprofiel4 2 32 6 5" xfId="43839" xr:uid="{00000000-0005-0000-0000-0000C0CF0000}"/>
    <cellStyle name="TotRow - Opmaakprofiel4 2 32 6 6" xfId="51527" xr:uid="{00000000-0005-0000-0000-0000C1CF0000}"/>
    <cellStyle name="TotRow - Opmaakprofiel4 2 32 7" xfId="6757" xr:uid="{00000000-0005-0000-0000-0000C2CF0000}"/>
    <cellStyle name="TotRow - Opmaakprofiel4 2 32 7 2" xfId="18771" xr:uid="{00000000-0005-0000-0000-0000C3CF0000}"/>
    <cellStyle name="TotRow - Opmaakprofiel4 2 32 7 3" xfId="30823" xr:uid="{00000000-0005-0000-0000-0000C4CF0000}"/>
    <cellStyle name="TotRow - Opmaakprofiel4 2 32 7 4" xfId="37263" xr:uid="{00000000-0005-0000-0000-0000C5CF0000}"/>
    <cellStyle name="TotRow - Opmaakprofiel4 2 32 7 5" xfId="51528" xr:uid="{00000000-0005-0000-0000-0000C6CF0000}"/>
    <cellStyle name="TotRow - Opmaakprofiel4 2 32 8" xfId="6966" xr:uid="{00000000-0005-0000-0000-0000C7CF0000}"/>
    <cellStyle name="TotRow - Opmaakprofiel4 2 32 8 2" xfId="19264" xr:uid="{00000000-0005-0000-0000-0000C8CF0000}"/>
    <cellStyle name="TotRow - Opmaakprofiel4 2 32 8 3" xfId="41067" xr:uid="{00000000-0005-0000-0000-0000C9CF0000}"/>
    <cellStyle name="TotRow - Opmaakprofiel4 2 32 8 4" xfId="37010" xr:uid="{00000000-0005-0000-0000-0000CACF0000}"/>
    <cellStyle name="TotRow - Opmaakprofiel4 2 32 8 5" xfId="51938" xr:uid="{00000000-0005-0000-0000-0000CBCF0000}"/>
    <cellStyle name="TotRow - Opmaakprofiel4 2 32 9" xfId="18765" xr:uid="{00000000-0005-0000-0000-0000CCCF0000}"/>
    <cellStyle name="TotRow - Opmaakprofiel4 2 33" xfId="1329" xr:uid="{00000000-0005-0000-0000-0000CDCF0000}"/>
    <cellStyle name="TotRow - Opmaakprofiel4 2 33 2" xfId="1386" xr:uid="{00000000-0005-0000-0000-0000CECF0000}"/>
    <cellStyle name="TotRow - Opmaakprofiel4 2 33 2 2" xfId="12112" xr:uid="{00000000-0005-0000-0000-0000CFCF0000}"/>
    <cellStyle name="TotRow - Opmaakprofiel4 2 33 2 2 2" xfId="24411" xr:uid="{00000000-0005-0000-0000-0000D0CF0000}"/>
    <cellStyle name="TotRow - Opmaakprofiel4 2 33 2 2 3" xfId="36463" xr:uid="{00000000-0005-0000-0000-0000D1CF0000}"/>
    <cellStyle name="TotRow - Opmaakprofiel4 2 33 2 2 4" xfId="47186" xr:uid="{00000000-0005-0000-0000-0000D2CF0000}"/>
    <cellStyle name="TotRow - Opmaakprofiel4 2 33 2 2 5" xfId="57077" xr:uid="{00000000-0005-0000-0000-0000D3CF0000}"/>
    <cellStyle name="TotRow - Opmaakprofiel4 2 33 2 3" xfId="18773" xr:uid="{00000000-0005-0000-0000-0000D4CF0000}"/>
    <cellStyle name="TotRow - Opmaakprofiel4 2 33 2 4" xfId="30825" xr:uid="{00000000-0005-0000-0000-0000D5CF0000}"/>
    <cellStyle name="TotRow - Opmaakprofiel4 2 33 2 5" xfId="37262" xr:uid="{00000000-0005-0000-0000-0000D6CF0000}"/>
    <cellStyle name="TotRow - Opmaakprofiel4 2 33 2 6" xfId="51529" xr:uid="{00000000-0005-0000-0000-0000D7CF0000}"/>
    <cellStyle name="TotRow - Opmaakprofiel4 2 33 3" xfId="3340" xr:uid="{00000000-0005-0000-0000-0000D8CF0000}"/>
    <cellStyle name="TotRow - Opmaakprofiel4 2 33 3 2" xfId="12113" xr:uid="{00000000-0005-0000-0000-0000D9CF0000}"/>
    <cellStyle name="TotRow - Opmaakprofiel4 2 33 3 2 2" xfId="24412" xr:uid="{00000000-0005-0000-0000-0000DACF0000}"/>
    <cellStyle name="TotRow - Opmaakprofiel4 2 33 3 2 3" xfId="36464" xr:uid="{00000000-0005-0000-0000-0000DBCF0000}"/>
    <cellStyle name="TotRow - Opmaakprofiel4 2 33 3 2 4" xfId="47187" xr:uid="{00000000-0005-0000-0000-0000DCCF0000}"/>
    <cellStyle name="TotRow - Opmaakprofiel4 2 33 3 2 5" xfId="57078" xr:uid="{00000000-0005-0000-0000-0000DDCF0000}"/>
    <cellStyle name="TotRow - Opmaakprofiel4 2 33 3 3" xfId="18774" xr:uid="{00000000-0005-0000-0000-0000DECF0000}"/>
    <cellStyle name="TotRow - Opmaakprofiel4 2 33 3 4" xfId="30826" xr:uid="{00000000-0005-0000-0000-0000DFCF0000}"/>
    <cellStyle name="TotRow - Opmaakprofiel4 2 33 3 5" xfId="43837" xr:uid="{00000000-0005-0000-0000-0000E0CF0000}"/>
    <cellStyle name="TotRow - Opmaakprofiel4 2 33 3 6" xfId="51530" xr:uid="{00000000-0005-0000-0000-0000E1CF0000}"/>
    <cellStyle name="TotRow - Opmaakprofiel4 2 33 4" xfId="4101" xr:uid="{00000000-0005-0000-0000-0000E2CF0000}"/>
    <cellStyle name="TotRow - Opmaakprofiel4 2 33 4 2" xfId="12114" xr:uid="{00000000-0005-0000-0000-0000E3CF0000}"/>
    <cellStyle name="TotRow - Opmaakprofiel4 2 33 4 2 2" xfId="24413" xr:uid="{00000000-0005-0000-0000-0000E4CF0000}"/>
    <cellStyle name="TotRow - Opmaakprofiel4 2 33 4 2 3" xfId="36465" xr:uid="{00000000-0005-0000-0000-0000E5CF0000}"/>
    <cellStyle name="TotRow - Opmaakprofiel4 2 33 4 2 4" xfId="47188" xr:uid="{00000000-0005-0000-0000-0000E6CF0000}"/>
    <cellStyle name="TotRow - Opmaakprofiel4 2 33 4 2 5" xfId="57079" xr:uid="{00000000-0005-0000-0000-0000E7CF0000}"/>
    <cellStyle name="TotRow - Opmaakprofiel4 2 33 4 3" xfId="18775" xr:uid="{00000000-0005-0000-0000-0000E8CF0000}"/>
    <cellStyle name="TotRow - Opmaakprofiel4 2 33 4 4" xfId="30827" xr:uid="{00000000-0005-0000-0000-0000E9CF0000}"/>
    <cellStyle name="TotRow - Opmaakprofiel4 2 33 4 5" xfId="37261" xr:uid="{00000000-0005-0000-0000-0000EACF0000}"/>
    <cellStyle name="TotRow - Opmaakprofiel4 2 33 4 6" xfId="51531" xr:uid="{00000000-0005-0000-0000-0000EBCF0000}"/>
    <cellStyle name="TotRow - Opmaakprofiel4 2 33 5" xfId="6758" xr:uid="{00000000-0005-0000-0000-0000ECCF0000}"/>
    <cellStyle name="TotRow - Opmaakprofiel4 2 33 5 2" xfId="12115" xr:uid="{00000000-0005-0000-0000-0000EDCF0000}"/>
    <cellStyle name="TotRow - Opmaakprofiel4 2 33 5 2 2" xfId="24414" xr:uid="{00000000-0005-0000-0000-0000EECF0000}"/>
    <cellStyle name="TotRow - Opmaakprofiel4 2 33 5 2 3" xfId="36466" xr:uid="{00000000-0005-0000-0000-0000EFCF0000}"/>
    <cellStyle name="TotRow - Opmaakprofiel4 2 33 5 2 4" xfId="47189" xr:uid="{00000000-0005-0000-0000-0000F0CF0000}"/>
    <cellStyle name="TotRow - Opmaakprofiel4 2 33 5 2 5" xfId="57080" xr:uid="{00000000-0005-0000-0000-0000F1CF0000}"/>
    <cellStyle name="TotRow - Opmaakprofiel4 2 33 5 3" xfId="18776" xr:uid="{00000000-0005-0000-0000-0000F2CF0000}"/>
    <cellStyle name="TotRow - Opmaakprofiel4 2 33 5 4" xfId="30828" xr:uid="{00000000-0005-0000-0000-0000F3CF0000}"/>
    <cellStyle name="TotRow - Opmaakprofiel4 2 33 5 5" xfId="43836" xr:uid="{00000000-0005-0000-0000-0000F4CF0000}"/>
    <cellStyle name="TotRow - Opmaakprofiel4 2 33 5 6" xfId="51532" xr:uid="{00000000-0005-0000-0000-0000F5CF0000}"/>
    <cellStyle name="TotRow - Opmaakprofiel4 2 33 6" xfId="6759" xr:uid="{00000000-0005-0000-0000-0000F6CF0000}"/>
    <cellStyle name="TotRow - Opmaakprofiel4 2 33 6 2" xfId="12116" xr:uid="{00000000-0005-0000-0000-0000F7CF0000}"/>
    <cellStyle name="TotRow - Opmaakprofiel4 2 33 6 2 2" xfId="24415" xr:uid="{00000000-0005-0000-0000-0000F8CF0000}"/>
    <cellStyle name="TotRow - Opmaakprofiel4 2 33 6 2 3" xfId="36467" xr:uid="{00000000-0005-0000-0000-0000F9CF0000}"/>
    <cellStyle name="TotRow - Opmaakprofiel4 2 33 6 2 4" xfId="47190" xr:uid="{00000000-0005-0000-0000-0000FACF0000}"/>
    <cellStyle name="TotRow - Opmaakprofiel4 2 33 6 2 5" xfId="57081" xr:uid="{00000000-0005-0000-0000-0000FBCF0000}"/>
    <cellStyle name="TotRow - Opmaakprofiel4 2 33 6 3" xfId="18777" xr:uid="{00000000-0005-0000-0000-0000FCCF0000}"/>
    <cellStyle name="TotRow - Opmaakprofiel4 2 33 6 4" xfId="30829" xr:uid="{00000000-0005-0000-0000-0000FDCF0000}"/>
    <cellStyle name="TotRow - Opmaakprofiel4 2 33 6 5" xfId="37260" xr:uid="{00000000-0005-0000-0000-0000FECF0000}"/>
    <cellStyle name="TotRow - Opmaakprofiel4 2 33 6 6" xfId="51533" xr:uid="{00000000-0005-0000-0000-0000FFCF0000}"/>
    <cellStyle name="TotRow - Opmaakprofiel4 2 33 7" xfId="6760" xr:uid="{00000000-0005-0000-0000-000000D00000}"/>
    <cellStyle name="TotRow - Opmaakprofiel4 2 33 7 2" xfId="18778" xr:uid="{00000000-0005-0000-0000-000001D00000}"/>
    <cellStyle name="TotRow - Opmaakprofiel4 2 33 7 3" xfId="30830" xr:uid="{00000000-0005-0000-0000-000002D00000}"/>
    <cellStyle name="TotRow - Opmaakprofiel4 2 33 7 4" xfId="37259" xr:uid="{00000000-0005-0000-0000-000003D00000}"/>
    <cellStyle name="TotRow - Opmaakprofiel4 2 33 7 5" xfId="51534" xr:uid="{00000000-0005-0000-0000-000004D00000}"/>
    <cellStyle name="TotRow - Opmaakprofiel4 2 33 8" xfId="7000" xr:uid="{00000000-0005-0000-0000-000005D00000}"/>
    <cellStyle name="TotRow - Opmaakprofiel4 2 33 8 2" xfId="19298" xr:uid="{00000000-0005-0000-0000-000006D00000}"/>
    <cellStyle name="TotRow - Opmaakprofiel4 2 33 8 3" xfId="41101" xr:uid="{00000000-0005-0000-0000-000007D00000}"/>
    <cellStyle name="TotRow - Opmaakprofiel4 2 33 8 4" xfId="43653" xr:uid="{00000000-0005-0000-0000-000008D00000}"/>
    <cellStyle name="TotRow - Opmaakprofiel4 2 33 8 5" xfId="51971" xr:uid="{00000000-0005-0000-0000-000009D00000}"/>
    <cellStyle name="TotRow - Opmaakprofiel4 2 33 9" xfId="18772" xr:uid="{00000000-0005-0000-0000-00000AD00000}"/>
    <cellStyle name="TotRow - Opmaakprofiel4 2 34" xfId="1331" xr:uid="{00000000-0005-0000-0000-00000BD00000}"/>
    <cellStyle name="TotRow - Opmaakprofiel4 2 34 2" xfId="1384" xr:uid="{00000000-0005-0000-0000-00000CD00000}"/>
    <cellStyle name="TotRow - Opmaakprofiel4 2 34 2 2" xfId="12117" xr:uid="{00000000-0005-0000-0000-00000DD00000}"/>
    <cellStyle name="TotRow - Opmaakprofiel4 2 34 2 2 2" xfId="24416" xr:uid="{00000000-0005-0000-0000-00000ED00000}"/>
    <cellStyle name="TotRow - Opmaakprofiel4 2 34 2 2 3" xfId="36468" xr:uid="{00000000-0005-0000-0000-00000FD00000}"/>
    <cellStyle name="TotRow - Opmaakprofiel4 2 34 2 2 4" xfId="47191" xr:uid="{00000000-0005-0000-0000-000010D00000}"/>
    <cellStyle name="TotRow - Opmaakprofiel4 2 34 2 2 5" xfId="57082" xr:uid="{00000000-0005-0000-0000-000011D00000}"/>
    <cellStyle name="TotRow - Opmaakprofiel4 2 34 2 3" xfId="18780" xr:uid="{00000000-0005-0000-0000-000012D00000}"/>
    <cellStyle name="TotRow - Opmaakprofiel4 2 34 2 4" xfId="30832" xr:uid="{00000000-0005-0000-0000-000013D00000}"/>
    <cellStyle name="TotRow - Opmaakprofiel4 2 34 2 5" xfId="43835" xr:uid="{00000000-0005-0000-0000-000014D00000}"/>
    <cellStyle name="TotRow - Opmaakprofiel4 2 34 2 6" xfId="51535" xr:uid="{00000000-0005-0000-0000-000015D00000}"/>
    <cellStyle name="TotRow - Opmaakprofiel4 2 34 3" xfId="3342" xr:uid="{00000000-0005-0000-0000-000016D00000}"/>
    <cellStyle name="TotRow - Opmaakprofiel4 2 34 3 2" xfId="12118" xr:uid="{00000000-0005-0000-0000-000017D00000}"/>
    <cellStyle name="TotRow - Opmaakprofiel4 2 34 3 2 2" xfId="24417" xr:uid="{00000000-0005-0000-0000-000018D00000}"/>
    <cellStyle name="TotRow - Opmaakprofiel4 2 34 3 2 3" xfId="36469" xr:uid="{00000000-0005-0000-0000-000019D00000}"/>
    <cellStyle name="TotRow - Opmaakprofiel4 2 34 3 2 4" xfId="47192" xr:uid="{00000000-0005-0000-0000-00001AD00000}"/>
    <cellStyle name="TotRow - Opmaakprofiel4 2 34 3 2 5" xfId="57083" xr:uid="{00000000-0005-0000-0000-00001BD00000}"/>
    <cellStyle name="TotRow - Opmaakprofiel4 2 34 3 3" xfId="18781" xr:uid="{00000000-0005-0000-0000-00001CD00000}"/>
    <cellStyle name="TotRow - Opmaakprofiel4 2 34 3 4" xfId="30833" xr:uid="{00000000-0005-0000-0000-00001DD00000}"/>
    <cellStyle name="TotRow - Opmaakprofiel4 2 34 3 5" xfId="37257" xr:uid="{00000000-0005-0000-0000-00001ED00000}"/>
    <cellStyle name="TotRow - Opmaakprofiel4 2 34 3 6" xfId="51536" xr:uid="{00000000-0005-0000-0000-00001FD00000}"/>
    <cellStyle name="TotRow - Opmaakprofiel4 2 34 4" xfId="4103" xr:uid="{00000000-0005-0000-0000-000020D00000}"/>
    <cellStyle name="TotRow - Opmaakprofiel4 2 34 4 2" xfId="12119" xr:uid="{00000000-0005-0000-0000-000021D00000}"/>
    <cellStyle name="TotRow - Opmaakprofiel4 2 34 4 2 2" xfId="24418" xr:uid="{00000000-0005-0000-0000-000022D00000}"/>
    <cellStyle name="TotRow - Opmaakprofiel4 2 34 4 2 3" xfId="36470" xr:uid="{00000000-0005-0000-0000-000023D00000}"/>
    <cellStyle name="TotRow - Opmaakprofiel4 2 34 4 2 4" xfId="47193" xr:uid="{00000000-0005-0000-0000-000024D00000}"/>
    <cellStyle name="TotRow - Opmaakprofiel4 2 34 4 2 5" xfId="57084" xr:uid="{00000000-0005-0000-0000-000025D00000}"/>
    <cellStyle name="TotRow - Opmaakprofiel4 2 34 4 3" xfId="18782" xr:uid="{00000000-0005-0000-0000-000026D00000}"/>
    <cellStyle name="TotRow - Opmaakprofiel4 2 34 4 4" xfId="30834" xr:uid="{00000000-0005-0000-0000-000027D00000}"/>
    <cellStyle name="TotRow - Opmaakprofiel4 2 34 4 5" xfId="43834" xr:uid="{00000000-0005-0000-0000-000028D00000}"/>
    <cellStyle name="TotRow - Opmaakprofiel4 2 34 4 6" xfId="51537" xr:uid="{00000000-0005-0000-0000-000029D00000}"/>
    <cellStyle name="TotRow - Opmaakprofiel4 2 34 5" xfId="6761" xr:uid="{00000000-0005-0000-0000-00002AD00000}"/>
    <cellStyle name="TotRow - Opmaakprofiel4 2 34 5 2" xfId="12120" xr:uid="{00000000-0005-0000-0000-00002BD00000}"/>
    <cellStyle name="TotRow - Opmaakprofiel4 2 34 5 2 2" xfId="24419" xr:uid="{00000000-0005-0000-0000-00002CD00000}"/>
    <cellStyle name="TotRow - Opmaakprofiel4 2 34 5 2 3" xfId="36471" xr:uid="{00000000-0005-0000-0000-00002DD00000}"/>
    <cellStyle name="TotRow - Opmaakprofiel4 2 34 5 2 4" xfId="47194" xr:uid="{00000000-0005-0000-0000-00002ED00000}"/>
    <cellStyle name="TotRow - Opmaakprofiel4 2 34 5 2 5" xfId="57085" xr:uid="{00000000-0005-0000-0000-00002FD00000}"/>
    <cellStyle name="TotRow - Opmaakprofiel4 2 34 5 3" xfId="18783" xr:uid="{00000000-0005-0000-0000-000030D00000}"/>
    <cellStyle name="TotRow - Opmaakprofiel4 2 34 5 4" xfId="30835" xr:uid="{00000000-0005-0000-0000-000031D00000}"/>
    <cellStyle name="TotRow - Opmaakprofiel4 2 34 5 5" xfId="37256" xr:uid="{00000000-0005-0000-0000-000032D00000}"/>
    <cellStyle name="TotRow - Opmaakprofiel4 2 34 5 6" xfId="51538" xr:uid="{00000000-0005-0000-0000-000033D00000}"/>
    <cellStyle name="TotRow - Opmaakprofiel4 2 34 6" xfId="6762" xr:uid="{00000000-0005-0000-0000-000034D00000}"/>
    <cellStyle name="TotRow - Opmaakprofiel4 2 34 6 2" xfId="12121" xr:uid="{00000000-0005-0000-0000-000035D00000}"/>
    <cellStyle name="TotRow - Opmaakprofiel4 2 34 6 2 2" xfId="24420" xr:uid="{00000000-0005-0000-0000-000036D00000}"/>
    <cellStyle name="TotRow - Opmaakprofiel4 2 34 6 2 3" xfId="36472" xr:uid="{00000000-0005-0000-0000-000037D00000}"/>
    <cellStyle name="TotRow - Opmaakprofiel4 2 34 6 2 4" xfId="47195" xr:uid="{00000000-0005-0000-0000-000038D00000}"/>
    <cellStyle name="TotRow - Opmaakprofiel4 2 34 6 2 5" xfId="57086" xr:uid="{00000000-0005-0000-0000-000039D00000}"/>
    <cellStyle name="TotRow - Opmaakprofiel4 2 34 6 3" xfId="18784" xr:uid="{00000000-0005-0000-0000-00003AD00000}"/>
    <cellStyle name="TotRow - Opmaakprofiel4 2 34 6 4" xfId="30836" xr:uid="{00000000-0005-0000-0000-00003BD00000}"/>
    <cellStyle name="TotRow - Opmaakprofiel4 2 34 6 5" xfId="43833" xr:uid="{00000000-0005-0000-0000-00003CD00000}"/>
    <cellStyle name="TotRow - Opmaakprofiel4 2 34 6 6" xfId="51539" xr:uid="{00000000-0005-0000-0000-00003DD00000}"/>
    <cellStyle name="TotRow - Opmaakprofiel4 2 34 7" xfId="6763" xr:uid="{00000000-0005-0000-0000-00003ED00000}"/>
    <cellStyle name="TotRow - Opmaakprofiel4 2 34 7 2" xfId="18785" xr:uid="{00000000-0005-0000-0000-00003FD00000}"/>
    <cellStyle name="TotRow - Opmaakprofiel4 2 34 7 3" xfId="30837" xr:uid="{00000000-0005-0000-0000-000040D00000}"/>
    <cellStyle name="TotRow - Opmaakprofiel4 2 34 7 4" xfId="37255" xr:uid="{00000000-0005-0000-0000-000041D00000}"/>
    <cellStyle name="TotRow - Opmaakprofiel4 2 34 7 5" xfId="51540" xr:uid="{00000000-0005-0000-0000-000042D00000}"/>
    <cellStyle name="TotRow - Opmaakprofiel4 2 34 8" xfId="6999" xr:uid="{00000000-0005-0000-0000-000043D00000}"/>
    <cellStyle name="TotRow - Opmaakprofiel4 2 34 8 2" xfId="19297" xr:uid="{00000000-0005-0000-0000-000044D00000}"/>
    <cellStyle name="TotRow - Opmaakprofiel4 2 34 8 3" xfId="41100" xr:uid="{00000000-0005-0000-0000-000045D00000}"/>
    <cellStyle name="TotRow - Opmaakprofiel4 2 34 8 4" xfId="36992" xr:uid="{00000000-0005-0000-0000-000046D00000}"/>
    <cellStyle name="TotRow - Opmaakprofiel4 2 34 8 5" xfId="51970" xr:uid="{00000000-0005-0000-0000-000047D00000}"/>
    <cellStyle name="TotRow - Opmaakprofiel4 2 34 9" xfId="18779" xr:uid="{00000000-0005-0000-0000-000048D00000}"/>
    <cellStyle name="TotRow - Opmaakprofiel4 2 35" xfId="1363" xr:uid="{00000000-0005-0000-0000-000049D00000}"/>
    <cellStyle name="TotRow - Opmaakprofiel4 2 35 2" xfId="2449" xr:uid="{00000000-0005-0000-0000-00004AD00000}"/>
    <cellStyle name="TotRow - Opmaakprofiel4 2 35 2 2" xfId="12122" xr:uid="{00000000-0005-0000-0000-00004BD00000}"/>
    <cellStyle name="TotRow - Opmaakprofiel4 2 35 2 2 2" xfId="24421" xr:uid="{00000000-0005-0000-0000-00004CD00000}"/>
    <cellStyle name="TotRow - Opmaakprofiel4 2 35 2 2 3" xfId="36473" xr:uid="{00000000-0005-0000-0000-00004DD00000}"/>
    <cellStyle name="TotRow - Opmaakprofiel4 2 35 2 2 4" xfId="47196" xr:uid="{00000000-0005-0000-0000-00004ED00000}"/>
    <cellStyle name="TotRow - Opmaakprofiel4 2 35 2 2 5" xfId="57087" xr:uid="{00000000-0005-0000-0000-00004FD00000}"/>
    <cellStyle name="TotRow - Opmaakprofiel4 2 35 2 3" xfId="18787" xr:uid="{00000000-0005-0000-0000-000050D00000}"/>
    <cellStyle name="TotRow - Opmaakprofiel4 2 35 2 4" xfId="30839" xr:uid="{00000000-0005-0000-0000-000051D00000}"/>
    <cellStyle name="TotRow - Opmaakprofiel4 2 35 2 5" xfId="37254" xr:uid="{00000000-0005-0000-0000-000052D00000}"/>
    <cellStyle name="TotRow - Opmaakprofiel4 2 35 2 6" xfId="51541" xr:uid="{00000000-0005-0000-0000-000053D00000}"/>
    <cellStyle name="TotRow - Opmaakprofiel4 2 35 3" xfId="3374" xr:uid="{00000000-0005-0000-0000-000054D00000}"/>
    <cellStyle name="TotRow - Opmaakprofiel4 2 35 3 2" xfId="12123" xr:uid="{00000000-0005-0000-0000-000055D00000}"/>
    <cellStyle name="TotRow - Opmaakprofiel4 2 35 3 2 2" xfId="24422" xr:uid="{00000000-0005-0000-0000-000056D00000}"/>
    <cellStyle name="TotRow - Opmaakprofiel4 2 35 3 2 3" xfId="36474" xr:uid="{00000000-0005-0000-0000-000057D00000}"/>
    <cellStyle name="TotRow - Opmaakprofiel4 2 35 3 2 4" xfId="47197" xr:uid="{00000000-0005-0000-0000-000058D00000}"/>
    <cellStyle name="TotRow - Opmaakprofiel4 2 35 3 2 5" xfId="57088" xr:uid="{00000000-0005-0000-0000-000059D00000}"/>
    <cellStyle name="TotRow - Opmaakprofiel4 2 35 3 3" xfId="18788" xr:uid="{00000000-0005-0000-0000-00005AD00000}"/>
    <cellStyle name="TotRow - Opmaakprofiel4 2 35 3 4" xfId="30840" xr:uid="{00000000-0005-0000-0000-00005BD00000}"/>
    <cellStyle name="TotRow - Opmaakprofiel4 2 35 3 5" xfId="43831" xr:uid="{00000000-0005-0000-0000-00005CD00000}"/>
    <cellStyle name="TotRow - Opmaakprofiel4 2 35 3 6" xfId="51542" xr:uid="{00000000-0005-0000-0000-00005DD00000}"/>
    <cellStyle name="TotRow - Opmaakprofiel4 2 35 4" xfId="4135" xr:uid="{00000000-0005-0000-0000-00005ED00000}"/>
    <cellStyle name="TotRow - Opmaakprofiel4 2 35 4 2" xfId="12124" xr:uid="{00000000-0005-0000-0000-00005FD00000}"/>
    <cellStyle name="TotRow - Opmaakprofiel4 2 35 4 2 2" xfId="24423" xr:uid="{00000000-0005-0000-0000-000060D00000}"/>
    <cellStyle name="TotRow - Opmaakprofiel4 2 35 4 2 3" xfId="36475" xr:uid="{00000000-0005-0000-0000-000061D00000}"/>
    <cellStyle name="TotRow - Opmaakprofiel4 2 35 4 2 4" xfId="47198" xr:uid="{00000000-0005-0000-0000-000062D00000}"/>
    <cellStyle name="TotRow - Opmaakprofiel4 2 35 4 2 5" xfId="57089" xr:uid="{00000000-0005-0000-0000-000063D00000}"/>
    <cellStyle name="TotRow - Opmaakprofiel4 2 35 4 3" xfId="18789" xr:uid="{00000000-0005-0000-0000-000064D00000}"/>
    <cellStyle name="TotRow - Opmaakprofiel4 2 35 4 4" xfId="30841" xr:uid="{00000000-0005-0000-0000-000065D00000}"/>
    <cellStyle name="TotRow - Opmaakprofiel4 2 35 4 5" xfId="37253" xr:uid="{00000000-0005-0000-0000-000066D00000}"/>
    <cellStyle name="TotRow - Opmaakprofiel4 2 35 4 6" xfId="51543" xr:uid="{00000000-0005-0000-0000-000067D00000}"/>
    <cellStyle name="TotRow - Opmaakprofiel4 2 35 5" xfId="6764" xr:uid="{00000000-0005-0000-0000-000068D00000}"/>
    <cellStyle name="TotRow - Opmaakprofiel4 2 35 5 2" xfId="12125" xr:uid="{00000000-0005-0000-0000-000069D00000}"/>
    <cellStyle name="TotRow - Opmaakprofiel4 2 35 5 2 2" xfId="24424" xr:uid="{00000000-0005-0000-0000-00006AD00000}"/>
    <cellStyle name="TotRow - Opmaakprofiel4 2 35 5 2 3" xfId="36476" xr:uid="{00000000-0005-0000-0000-00006BD00000}"/>
    <cellStyle name="TotRow - Opmaakprofiel4 2 35 5 2 4" xfId="47199" xr:uid="{00000000-0005-0000-0000-00006CD00000}"/>
    <cellStyle name="TotRow - Opmaakprofiel4 2 35 5 2 5" xfId="57090" xr:uid="{00000000-0005-0000-0000-00006DD00000}"/>
    <cellStyle name="TotRow - Opmaakprofiel4 2 35 5 3" xfId="18790" xr:uid="{00000000-0005-0000-0000-00006ED00000}"/>
    <cellStyle name="TotRow - Opmaakprofiel4 2 35 5 4" xfId="30842" xr:uid="{00000000-0005-0000-0000-00006FD00000}"/>
    <cellStyle name="TotRow - Opmaakprofiel4 2 35 5 5" xfId="37252" xr:uid="{00000000-0005-0000-0000-000070D00000}"/>
    <cellStyle name="TotRow - Opmaakprofiel4 2 35 5 6" xfId="51544" xr:uid="{00000000-0005-0000-0000-000071D00000}"/>
    <cellStyle name="TotRow - Opmaakprofiel4 2 35 6" xfId="6765" xr:uid="{00000000-0005-0000-0000-000072D00000}"/>
    <cellStyle name="TotRow - Opmaakprofiel4 2 35 6 2" xfId="12126" xr:uid="{00000000-0005-0000-0000-000073D00000}"/>
    <cellStyle name="TotRow - Opmaakprofiel4 2 35 6 2 2" xfId="24425" xr:uid="{00000000-0005-0000-0000-000074D00000}"/>
    <cellStyle name="TotRow - Opmaakprofiel4 2 35 6 2 3" xfId="36477" xr:uid="{00000000-0005-0000-0000-000075D00000}"/>
    <cellStyle name="TotRow - Opmaakprofiel4 2 35 6 2 4" xfId="47200" xr:uid="{00000000-0005-0000-0000-000076D00000}"/>
    <cellStyle name="TotRow - Opmaakprofiel4 2 35 6 2 5" xfId="57091" xr:uid="{00000000-0005-0000-0000-000077D00000}"/>
    <cellStyle name="TotRow - Opmaakprofiel4 2 35 6 3" xfId="18791" xr:uid="{00000000-0005-0000-0000-000078D00000}"/>
    <cellStyle name="TotRow - Opmaakprofiel4 2 35 6 4" xfId="30843" xr:uid="{00000000-0005-0000-0000-000079D00000}"/>
    <cellStyle name="TotRow - Opmaakprofiel4 2 35 6 5" xfId="37251" xr:uid="{00000000-0005-0000-0000-00007AD00000}"/>
    <cellStyle name="TotRow - Opmaakprofiel4 2 35 6 6" xfId="51545" xr:uid="{00000000-0005-0000-0000-00007BD00000}"/>
    <cellStyle name="TotRow - Opmaakprofiel4 2 35 7" xfId="6766" xr:uid="{00000000-0005-0000-0000-00007CD00000}"/>
    <cellStyle name="TotRow - Opmaakprofiel4 2 35 7 2" xfId="18792" xr:uid="{00000000-0005-0000-0000-00007DD00000}"/>
    <cellStyle name="TotRow - Opmaakprofiel4 2 35 7 3" xfId="30844" xr:uid="{00000000-0005-0000-0000-00007ED00000}"/>
    <cellStyle name="TotRow - Opmaakprofiel4 2 35 7 4" xfId="43830" xr:uid="{00000000-0005-0000-0000-00007FD00000}"/>
    <cellStyle name="TotRow - Opmaakprofiel4 2 35 7 5" xfId="51546" xr:uid="{00000000-0005-0000-0000-000080D00000}"/>
    <cellStyle name="TotRow - Opmaakprofiel4 2 35 8" xfId="6971" xr:uid="{00000000-0005-0000-0000-000081D00000}"/>
    <cellStyle name="TotRow - Opmaakprofiel4 2 35 8 2" xfId="19269" xr:uid="{00000000-0005-0000-0000-000082D00000}"/>
    <cellStyle name="TotRow - Opmaakprofiel4 2 35 8 3" xfId="41072" xr:uid="{00000000-0005-0000-0000-000083D00000}"/>
    <cellStyle name="TotRow - Opmaakprofiel4 2 35 8 4" xfId="37008" xr:uid="{00000000-0005-0000-0000-000084D00000}"/>
    <cellStyle name="TotRow - Opmaakprofiel4 2 35 8 5" xfId="51942" xr:uid="{00000000-0005-0000-0000-000085D00000}"/>
    <cellStyle name="TotRow - Opmaakprofiel4 2 35 9" xfId="18786" xr:uid="{00000000-0005-0000-0000-000086D00000}"/>
    <cellStyle name="TotRow - Opmaakprofiel4 2 36" xfId="1700" xr:uid="{00000000-0005-0000-0000-000087D00000}"/>
    <cellStyle name="TotRow - Opmaakprofiel4 2 36 2" xfId="12127" xr:uid="{00000000-0005-0000-0000-000088D00000}"/>
    <cellStyle name="TotRow - Opmaakprofiel4 2 36 2 2" xfId="24426" xr:uid="{00000000-0005-0000-0000-000089D00000}"/>
    <cellStyle name="TotRow - Opmaakprofiel4 2 36 2 3" xfId="36478" xr:uid="{00000000-0005-0000-0000-00008AD00000}"/>
    <cellStyle name="TotRow - Opmaakprofiel4 2 36 2 4" xfId="47201" xr:uid="{00000000-0005-0000-0000-00008BD00000}"/>
    <cellStyle name="TotRow - Opmaakprofiel4 2 36 2 5" xfId="57092" xr:uid="{00000000-0005-0000-0000-00008CD00000}"/>
    <cellStyle name="TotRow - Opmaakprofiel4 2 36 3" xfId="18793" xr:uid="{00000000-0005-0000-0000-00008DD00000}"/>
    <cellStyle name="TotRow - Opmaakprofiel4 2 36 4" xfId="30845" xr:uid="{00000000-0005-0000-0000-00008ED00000}"/>
    <cellStyle name="TotRow - Opmaakprofiel4 2 36 5" xfId="37250" xr:uid="{00000000-0005-0000-0000-00008FD00000}"/>
    <cellStyle name="TotRow - Opmaakprofiel4 2 36 6" xfId="51547" xr:uid="{00000000-0005-0000-0000-000090D00000}"/>
    <cellStyle name="TotRow - Opmaakprofiel4 2 37" xfId="1806" xr:uid="{00000000-0005-0000-0000-000091D00000}"/>
    <cellStyle name="TotRow - Opmaakprofiel4 2 37 2" xfId="12128" xr:uid="{00000000-0005-0000-0000-000092D00000}"/>
    <cellStyle name="TotRow - Opmaakprofiel4 2 37 2 2" xfId="24427" xr:uid="{00000000-0005-0000-0000-000093D00000}"/>
    <cellStyle name="TotRow - Opmaakprofiel4 2 37 2 3" xfId="36479" xr:uid="{00000000-0005-0000-0000-000094D00000}"/>
    <cellStyle name="TotRow - Opmaakprofiel4 2 37 2 4" xfId="47202" xr:uid="{00000000-0005-0000-0000-000095D00000}"/>
    <cellStyle name="TotRow - Opmaakprofiel4 2 37 2 5" xfId="57093" xr:uid="{00000000-0005-0000-0000-000096D00000}"/>
    <cellStyle name="TotRow - Opmaakprofiel4 2 37 3" xfId="18794" xr:uid="{00000000-0005-0000-0000-000097D00000}"/>
    <cellStyle name="TotRow - Opmaakprofiel4 2 37 4" xfId="30846" xr:uid="{00000000-0005-0000-0000-000098D00000}"/>
    <cellStyle name="TotRow - Opmaakprofiel4 2 37 5" xfId="43829" xr:uid="{00000000-0005-0000-0000-000099D00000}"/>
    <cellStyle name="TotRow - Opmaakprofiel4 2 37 6" xfId="51548" xr:uid="{00000000-0005-0000-0000-00009AD00000}"/>
    <cellStyle name="TotRow - Opmaakprofiel4 2 38" xfId="2721" xr:uid="{00000000-0005-0000-0000-00009BD00000}"/>
    <cellStyle name="TotRow - Opmaakprofiel4 2 38 2" xfId="12129" xr:uid="{00000000-0005-0000-0000-00009CD00000}"/>
    <cellStyle name="TotRow - Opmaakprofiel4 2 38 2 2" xfId="24428" xr:uid="{00000000-0005-0000-0000-00009DD00000}"/>
    <cellStyle name="TotRow - Opmaakprofiel4 2 38 2 3" xfId="36480" xr:uid="{00000000-0005-0000-0000-00009ED00000}"/>
    <cellStyle name="TotRow - Opmaakprofiel4 2 38 2 4" xfId="47203" xr:uid="{00000000-0005-0000-0000-00009FD00000}"/>
    <cellStyle name="TotRow - Opmaakprofiel4 2 38 2 5" xfId="57094" xr:uid="{00000000-0005-0000-0000-0000A0D00000}"/>
    <cellStyle name="TotRow - Opmaakprofiel4 2 38 3" xfId="18795" xr:uid="{00000000-0005-0000-0000-0000A1D00000}"/>
    <cellStyle name="TotRow - Opmaakprofiel4 2 38 4" xfId="30847" xr:uid="{00000000-0005-0000-0000-0000A2D00000}"/>
    <cellStyle name="TotRow - Opmaakprofiel4 2 38 5" xfId="37249" xr:uid="{00000000-0005-0000-0000-0000A3D00000}"/>
    <cellStyle name="TotRow - Opmaakprofiel4 2 38 6" xfId="51549" xr:uid="{00000000-0005-0000-0000-0000A4D00000}"/>
    <cellStyle name="TotRow - Opmaakprofiel4 2 39" xfId="6767" xr:uid="{00000000-0005-0000-0000-0000A5D00000}"/>
    <cellStyle name="TotRow - Opmaakprofiel4 2 39 2" xfId="12130" xr:uid="{00000000-0005-0000-0000-0000A6D00000}"/>
    <cellStyle name="TotRow - Opmaakprofiel4 2 39 2 2" xfId="24429" xr:uid="{00000000-0005-0000-0000-0000A7D00000}"/>
    <cellStyle name="TotRow - Opmaakprofiel4 2 39 2 3" xfId="36481" xr:uid="{00000000-0005-0000-0000-0000A8D00000}"/>
    <cellStyle name="TotRow - Opmaakprofiel4 2 39 2 4" xfId="47204" xr:uid="{00000000-0005-0000-0000-0000A9D00000}"/>
    <cellStyle name="TotRow - Opmaakprofiel4 2 39 2 5" xfId="57095" xr:uid="{00000000-0005-0000-0000-0000AAD00000}"/>
    <cellStyle name="TotRow - Opmaakprofiel4 2 39 3" xfId="18796" xr:uid="{00000000-0005-0000-0000-0000ABD00000}"/>
    <cellStyle name="TotRow - Opmaakprofiel4 2 39 4" xfId="30848" xr:uid="{00000000-0005-0000-0000-0000ACD00000}"/>
    <cellStyle name="TotRow - Opmaakprofiel4 2 39 5" xfId="43828" xr:uid="{00000000-0005-0000-0000-0000ADD00000}"/>
    <cellStyle name="TotRow - Opmaakprofiel4 2 39 6" xfId="51550" xr:uid="{00000000-0005-0000-0000-0000AED00000}"/>
    <cellStyle name="TotRow - Opmaakprofiel4 2 4" xfId="721" xr:uid="{00000000-0005-0000-0000-0000AFD00000}"/>
    <cellStyle name="TotRow - Opmaakprofiel4 2 4 10" xfId="6768" xr:uid="{00000000-0005-0000-0000-0000B0D00000}"/>
    <cellStyle name="TotRow - Opmaakprofiel4 2 4 10 2" xfId="12131" xr:uid="{00000000-0005-0000-0000-0000B1D00000}"/>
    <cellStyle name="TotRow - Opmaakprofiel4 2 4 10 2 2" xfId="24430" xr:uid="{00000000-0005-0000-0000-0000B2D00000}"/>
    <cellStyle name="TotRow - Opmaakprofiel4 2 4 10 2 3" xfId="36482" xr:uid="{00000000-0005-0000-0000-0000B3D00000}"/>
    <cellStyle name="TotRow - Opmaakprofiel4 2 4 10 2 4" xfId="47205" xr:uid="{00000000-0005-0000-0000-0000B4D00000}"/>
    <cellStyle name="TotRow - Opmaakprofiel4 2 4 10 2 5" xfId="57096" xr:uid="{00000000-0005-0000-0000-0000B5D00000}"/>
    <cellStyle name="TotRow - Opmaakprofiel4 2 4 10 3" xfId="18798" xr:uid="{00000000-0005-0000-0000-0000B6D00000}"/>
    <cellStyle name="TotRow - Opmaakprofiel4 2 4 10 4" xfId="30850" xr:uid="{00000000-0005-0000-0000-0000B7D00000}"/>
    <cellStyle name="TotRow - Opmaakprofiel4 2 4 10 5" xfId="43827" xr:uid="{00000000-0005-0000-0000-0000B8D00000}"/>
    <cellStyle name="TotRow - Opmaakprofiel4 2 4 10 6" xfId="51551" xr:uid="{00000000-0005-0000-0000-0000B9D00000}"/>
    <cellStyle name="TotRow - Opmaakprofiel4 2 4 11" xfId="6769" xr:uid="{00000000-0005-0000-0000-0000BAD00000}"/>
    <cellStyle name="TotRow - Opmaakprofiel4 2 4 11 2" xfId="12132" xr:uid="{00000000-0005-0000-0000-0000BBD00000}"/>
    <cellStyle name="TotRow - Opmaakprofiel4 2 4 11 2 2" xfId="24431" xr:uid="{00000000-0005-0000-0000-0000BCD00000}"/>
    <cellStyle name="TotRow - Opmaakprofiel4 2 4 11 2 3" xfId="36483" xr:uid="{00000000-0005-0000-0000-0000BDD00000}"/>
    <cellStyle name="TotRow - Opmaakprofiel4 2 4 11 2 4" xfId="47206" xr:uid="{00000000-0005-0000-0000-0000BED00000}"/>
    <cellStyle name="TotRow - Opmaakprofiel4 2 4 11 2 5" xfId="57097" xr:uid="{00000000-0005-0000-0000-0000BFD00000}"/>
    <cellStyle name="TotRow - Opmaakprofiel4 2 4 11 3" xfId="18799" xr:uid="{00000000-0005-0000-0000-0000C0D00000}"/>
    <cellStyle name="TotRow - Opmaakprofiel4 2 4 11 4" xfId="30851" xr:uid="{00000000-0005-0000-0000-0000C1D00000}"/>
    <cellStyle name="TotRow - Opmaakprofiel4 2 4 11 5" xfId="37247" xr:uid="{00000000-0005-0000-0000-0000C2D00000}"/>
    <cellStyle name="TotRow - Opmaakprofiel4 2 4 11 6" xfId="51552" xr:uid="{00000000-0005-0000-0000-0000C3D00000}"/>
    <cellStyle name="TotRow - Opmaakprofiel4 2 4 12" xfId="6770" xr:uid="{00000000-0005-0000-0000-0000C4D00000}"/>
    <cellStyle name="TotRow - Opmaakprofiel4 2 4 12 2" xfId="18800" xr:uid="{00000000-0005-0000-0000-0000C5D00000}"/>
    <cellStyle name="TotRow - Opmaakprofiel4 2 4 12 3" xfId="30852" xr:uid="{00000000-0005-0000-0000-0000C6D00000}"/>
    <cellStyle name="TotRow - Opmaakprofiel4 2 4 12 4" xfId="43826" xr:uid="{00000000-0005-0000-0000-0000C7D00000}"/>
    <cellStyle name="TotRow - Opmaakprofiel4 2 4 12 5" xfId="51553" xr:uid="{00000000-0005-0000-0000-0000C8D00000}"/>
    <cellStyle name="TotRow - Opmaakprofiel4 2 4 13" xfId="7455" xr:uid="{00000000-0005-0000-0000-0000C9D00000}"/>
    <cellStyle name="TotRow - Opmaakprofiel4 2 4 13 2" xfId="19753" xr:uid="{00000000-0005-0000-0000-0000CAD00000}"/>
    <cellStyle name="TotRow - Opmaakprofiel4 2 4 13 3" xfId="41556" xr:uid="{00000000-0005-0000-0000-0000CBD00000}"/>
    <cellStyle name="TotRow - Opmaakprofiel4 2 4 13 4" xfId="43463" xr:uid="{00000000-0005-0000-0000-0000CCD00000}"/>
    <cellStyle name="TotRow - Opmaakprofiel4 2 4 13 5" xfId="52425" xr:uid="{00000000-0005-0000-0000-0000CDD00000}"/>
    <cellStyle name="TotRow - Opmaakprofiel4 2 4 14" xfId="18797" xr:uid="{00000000-0005-0000-0000-0000CED00000}"/>
    <cellStyle name="TotRow - Opmaakprofiel4 2 4 2" xfId="891" xr:uid="{00000000-0005-0000-0000-0000CFD00000}"/>
    <cellStyle name="TotRow - Opmaakprofiel4 2 4 2 2" xfId="2007" xr:uid="{00000000-0005-0000-0000-0000D0D00000}"/>
    <cellStyle name="TotRow - Opmaakprofiel4 2 4 2 2 2" xfId="12133" xr:uid="{00000000-0005-0000-0000-0000D1D00000}"/>
    <cellStyle name="TotRow - Opmaakprofiel4 2 4 2 2 2 2" xfId="24432" xr:uid="{00000000-0005-0000-0000-0000D2D00000}"/>
    <cellStyle name="TotRow - Opmaakprofiel4 2 4 2 2 2 3" xfId="36484" xr:uid="{00000000-0005-0000-0000-0000D3D00000}"/>
    <cellStyle name="TotRow - Opmaakprofiel4 2 4 2 2 2 4" xfId="47207" xr:uid="{00000000-0005-0000-0000-0000D4D00000}"/>
    <cellStyle name="TotRow - Opmaakprofiel4 2 4 2 2 2 5" xfId="57098" xr:uid="{00000000-0005-0000-0000-0000D5D00000}"/>
    <cellStyle name="TotRow - Opmaakprofiel4 2 4 2 2 3" xfId="18802" xr:uid="{00000000-0005-0000-0000-0000D6D00000}"/>
    <cellStyle name="TotRow - Opmaakprofiel4 2 4 2 2 4" xfId="30854" xr:uid="{00000000-0005-0000-0000-0000D7D00000}"/>
    <cellStyle name="TotRow - Opmaakprofiel4 2 4 2 2 5" xfId="37246" xr:uid="{00000000-0005-0000-0000-0000D8D00000}"/>
    <cellStyle name="TotRow - Opmaakprofiel4 2 4 2 2 6" xfId="51554" xr:uid="{00000000-0005-0000-0000-0000D9D00000}"/>
    <cellStyle name="TotRow - Opmaakprofiel4 2 4 2 3" xfId="2902" xr:uid="{00000000-0005-0000-0000-0000DAD00000}"/>
    <cellStyle name="TotRow - Opmaakprofiel4 2 4 2 3 2" xfId="12134" xr:uid="{00000000-0005-0000-0000-0000DBD00000}"/>
    <cellStyle name="TotRow - Opmaakprofiel4 2 4 2 3 2 2" xfId="24433" xr:uid="{00000000-0005-0000-0000-0000DCD00000}"/>
    <cellStyle name="TotRow - Opmaakprofiel4 2 4 2 3 2 3" xfId="36485" xr:uid="{00000000-0005-0000-0000-0000DDD00000}"/>
    <cellStyle name="TotRow - Opmaakprofiel4 2 4 2 3 2 4" xfId="47208" xr:uid="{00000000-0005-0000-0000-0000DED00000}"/>
    <cellStyle name="TotRow - Opmaakprofiel4 2 4 2 3 2 5" xfId="57099" xr:uid="{00000000-0005-0000-0000-0000DFD00000}"/>
    <cellStyle name="TotRow - Opmaakprofiel4 2 4 2 3 3" xfId="18803" xr:uid="{00000000-0005-0000-0000-0000E0D00000}"/>
    <cellStyle name="TotRow - Opmaakprofiel4 2 4 2 3 4" xfId="30855" xr:uid="{00000000-0005-0000-0000-0000E1D00000}"/>
    <cellStyle name="TotRow - Opmaakprofiel4 2 4 2 3 5" xfId="37245" xr:uid="{00000000-0005-0000-0000-0000E2D00000}"/>
    <cellStyle name="TotRow - Opmaakprofiel4 2 4 2 3 6" xfId="51555" xr:uid="{00000000-0005-0000-0000-0000E3D00000}"/>
    <cellStyle name="TotRow - Opmaakprofiel4 2 4 2 4" xfId="3754" xr:uid="{00000000-0005-0000-0000-0000E4D00000}"/>
    <cellStyle name="TotRow - Opmaakprofiel4 2 4 2 4 2" xfId="12135" xr:uid="{00000000-0005-0000-0000-0000E5D00000}"/>
    <cellStyle name="TotRow - Opmaakprofiel4 2 4 2 4 2 2" xfId="24434" xr:uid="{00000000-0005-0000-0000-0000E6D00000}"/>
    <cellStyle name="TotRow - Opmaakprofiel4 2 4 2 4 2 3" xfId="36486" xr:uid="{00000000-0005-0000-0000-0000E7D00000}"/>
    <cellStyle name="TotRow - Opmaakprofiel4 2 4 2 4 2 4" xfId="47209" xr:uid="{00000000-0005-0000-0000-0000E8D00000}"/>
    <cellStyle name="TotRow - Opmaakprofiel4 2 4 2 4 2 5" xfId="57100" xr:uid="{00000000-0005-0000-0000-0000E9D00000}"/>
    <cellStyle name="TotRow - Opmaakprofiel4 2 4 2 4 3" xfId="18804" xr:uid="{00000000-0005-0000-0000-0000EAD00000}"/>
    <cellStyle name="TotRow - Opmaakprofiel4 2 4 2 4 4" xfId="30856" xr:uid="{00000000-0005-0000-0000-0000EBD00000}"/>
    <cellStyle name="TotRow - Opmaakprofiel4 2 4 2 4 5" xfId="43825" xr:uid="{00000000-0005-0000-0000-0000ECD00000}"/>
    <cellStyle name="TotRow - Opmaakprofiel4 2 4 2 4 6" xfId="51556" xr:uid="{00000000-0005-0000-0000-0000EDD00000}"/>
    <cellStyle name="TotRow - Opmaakprofiel4 2 4 2 5" xfId="6771" xr:uid="{00000000-0005-0000-0000-0000EED00000}"/>
    <cellStyle name="TotRow - Opmaakprofiel4 2 4 2 5 2" xfId="12136" xr:uid="{00000000-0005-0000-0000-0000EFD00000}"/>
    <cellStyle name="TotRow - Opmaakprofiel4 2 4 2 5 2 2" xfId="24435" xr:uid="{00000000-0005-0000-0000-0000F0D00000}"/>
    <cellStyle name="TotRow - Opmaakprofiel4 2 4 2 5 2 3" xfId="36487" xr:uid="{00000000-0005-0000-0000-0000F1D00000}"/>
    <cellStyle name="TotRow - Opmaakprofiel4 2 4 2 5 2 4" xfId="47210" xr:uid="{00000000-0005-0000-0000-0000F2D00000}"/>
    <cellStyle name="TotRow - Opmaakprofiel4 2 4 2 5 2 5" xfId="57101" xr:uid="{00000000-0005-0000-0000-0000F3D00000}"/>
    <cellStyle name="TotRow - Opmaakprofiel4 2 4 2 5 3" xfId="18805" xr:uid="{00000000-0005-0000-0000-0000F4D00000}"/>
    <cellStyle name="TotRow - Opmaakprofiel4 2 4 2 5 4" xfId="30857" xr:uid="{00000000-0005-0000-0000-0000F5D00000}"/>
    <cellStyle name="TotRow - Opmaakprofiel4 2 4 2 5 5" xfId="37244" xr:uid="{00000000-0005-0000-0000-0000F6D00000}"/>
    <cellStyle name="TotRow - Opmaakprofiel4 2 4 2 5 6" xfId="51557" xr:uid="{00000000-0005-0000-0000-0000F7D00000}"/>
    <cellStyle name="TotRow - Opmaakprofiel4 2 4 2 6" xfId="6772" xr:uid="{00000000-0005-0000-0000-0000F8D00000}"/>
    <cellStyle name="TotRow - Opmaakprofiel4 2 4 2 6 2" xfId="12137" xr:uid="{00000000-0005-0000-0000-0000F9D00000}"/>
    <cellStyle name="TotRow - Opmaakprofiel4 2 4 2 6 2 2" xfId="24436" xr:uid="{00000000-0005-0000-0000-0000FAD00000}"/>
    <cellStyle name="TotRow - Opmaakprofiel4 2 4 2 6 2 3" xfId="36488" xr:uid="{00000000-0005-0000-0000-0000FBD00000}"/>
    <cellStyle name="TotRow - Opmaakprofiel4 2 4 2 6 2 4" xfId="47211" xr:uid="{00000000-0005-0000-0000-0000FCD00000}"/>
    <cellStyle name="TotRow - Opmaakprofiel4 2 4 2 6 2 5" xfId="57102" xr:uid="{00000000-0005-0000-0000-0000FDD00000}"/>
    <cellStyle name="TotRow - Opmaakprofiel4 2 4 2 6 3" xfId="18806" xr:uid="{00000000-0005-0000-0000-0000FED00000}"/>
    <cellStyle name="TotRow - Opmaakprofiel4 2 4 2 6 4" xfId="30858" xr:uid="{00000000-0005-0000-0000-0000FFD00000}"/>
    <cellStyle name="TotRow - Opmaakprofiel4 2 4 2 6 5" xfId="43824" xr:uid="{00000000-0005-0000-0000-000000D10000}"/>
    <cellStyle name="TotRow - Opmaakprofiel4 2 4 2 6 6" xfId="51558" xr:uid="{00000000-0005-0000-0000-000001D10000}"/>
    <cellStyle name="TotRow - Opmaakprofiel4 2 4 2 7" xfId="6773" xr:uid="{00000000-0005-0000-0000-000002D10000}"/>
    <cellStyle name="TotRow - Opmaakprofiel4 2 4 2 7 2" xfId="18807" xr:uid="{00000000-0005-0000-0000-000003D10000}"/>
    <cellStyle name="TotRow - Opmaakprofiel4 2 4 2 7 3" xfId="30859" xr:uid="{00000000-0005-0000-0000-000004D10000}"/>
    <cellStyle name="TotRow - Opmaakprofiel4 2 4 2 7 4" xfId="37243" xr:uid="{00000000-0005-0000-0000-000005D10000}"/>
    <cellStyle name="TotRow - Opmaakprofiel4 2 4 2 7 5" xfId="51559" xr:uid="{00000000-0005-0000-0000-000006D10000}"/>
    <cellStyle name="TotRow - Opmaakprofiel4 2 4 2 8" xfId="7340" xr:uid="{00000000-0005-0000-0000-000007D10000}"/>
    <cellStyle name="TotRow - Opmaakprofiel4 2 4 2 8 2" xfId="19638" xr:uid="{00000000-0005-0000-0000-000008D10000}"/>
    <cellStyle name="TotRow - Opmaakprofiel4 2 4 2 8 3" xfId="41441" xr:uid="{00000000-0005-0000-0000-000009D10000}"/>
    <cellStyle name="TotRow - Opmaakprofiel4 2 4 2 8 4" xfId="17894" xr:uid="{00000000-0005-0000-0000-00000AD10000}"/>
    <cellStyle name="TotRow - Opmaakprofiel4 2 4 2 8 5" xfId="52310" xr:uid="{00000000-0005-0000-0000-00000BD10000}"/>
    <cellStyle name="TotRow - Opmaakprofiel4 2 4 2 9" xfId="18801" xr:uid="{00000000-0005-0000-0000-00000CD10000}"/>
    <cellStyle name="TotRow - Opmaakprofiel4 2 4 3" xfId="988" xr:uid="{00000000-0005-0000-0000-00000DD10000}"/>
    <cellStyle name="TotRow - Opmaakprofiel4 2 4 3 2" xfId="1576" xr:uid="{00000000-0005-0000-0000-00000ED10000}"/>
    <cellStyle name="TotRow - Opmaakprofiel4 2 4 3 2 2" xfId="12138" xr:uid="{00000000-0005-0000-0000-00000FD10000}"/>
    <cellStyle name="TotRow - Opmaakprofiel4 2 4 3 2 2 2" xfId="24437" xr:uid="{00000000-0005-0000-0000-000010D10000}"/>
    <cellStyle name="TotRow - Opmaakprofiel4 2 4 3 2 2 3" xfId="36489" xr:uid="{00000000-0005-0000-0000-000011D10000}"/>
    <cellStyle name="TotRow - Opmaakprofiel4 2 4 3 2 2 4" xfId="47212" xr:uid="{00000000-0005-0000-0000-000012D10000}"/>
    <cellStyle name="TotRow - Opmaakprofiel4 2 4 3 2 2 5" xfId="57103" xr:uid="{00000000-0005-0000-0000-000013D10000}"/>
    <cellStyle name="TotRow - Opmaakprofiel4 2 4 3 2 3" xfId="18809" xr:uid="{00000000-0005-0000-0000-000014D10000}"/>
    <cellStyle name="TotRow - Opmaakprofiel4 2 4 3 2 4" xfId="30861" xr:uid="{00000000-0005-0000-0000-000015D10000}"/>
    <cellStyle name="TotRow - Opmaakprofiel4 2 4 3 2 5" xfId="37242" xr:uid="{00000000-0005-0000-0000-000016D10000}"/>
    <cellStyle name="TotRow - Opmaakprofiel4 2 4 3 2 6" xfId="51560" xr:uid="{00000000-0005-0000-0000-000017D10000}"/>
    <cellStyle name="TotRow - Opmaakprofiel4 2 4 3 3" xfId="2999" xr:uid="{00000000-0005-0000-0000-000018D10000}"/>
    <cellStyle name="TotRow - Opmaakprofiel4 2 4 3 3 2" xfId="12139" xr:uid="{00000000-0005-0000-0000-000019D10000}"/>
    <cellStyle name="TotRow - Opmaakprofiel4 2 4 3 3 2 2" xfId="24438" xr:uid="{00000000-0005-0000-0000-00001AD10000}"/>
    <cellStyle name="TotRow - Opmaakprofiel4 2 4 3 3 2 3" xfId="36490" xr:uid="{00000000-0005-0000-0000-00001BD10000}"/>
    <cellStyle name="TotRow - Opmaakprofiel4 2 4 3 3 2 4" xfId="47213" xr:uid="{00000000-0005-0000-0000-00001CD10000}"/>
    <cellStyle name="TotRow - Opmaakprofiel4 2 4 3 3 2 5" xfId="57104" xr:uid="{00000000-0005-0000-0000-00001DD10000}"/>
    <cellStyle name="TotRow - Opmaakprofiel4 2 4 3 3 3" xfId="18810" xr:uid="{00000000-0005-0000-0000-00001ED10000}"/>
    <cellStyle name="TotRow - Opmaakprofiel4 2 4 3 3 4" xfId="30862" xr:uid="{00000000-0005-0000-0000-00001FD10000}"/>
    <cellStyle name="TotRow - Opmaakprofiel4 2 4 3 3 5" xfId="43822" xr:uid="{00000000-0005-0000-0000-000020D10000}"/>
    <cellStyle name="TotRow - Opmaakprofiel4 2 4 3 3 6" xfId="51561" xr:uid="{00000000-0005-0000-0000-000021D10000}"/>
    <cellStyle name="TotRow - Opmaakprofiel4 2 4 3 4" xfId="3844" xr:uid="{00000000-0005-0000-0000-000022D10000}"/>
    <cellStyle name="TotRow - Opmaakprofiel4 2 4 3 4 2" xfId="12140" xr:uid="{00000000-0005-0000-0000-000023D10000}"/>
    <cellStyle name="TotRow - Opmaakprofiel4 2 4 3 4 2 2" xfId="24439" xr:uid="{00000000-0005-0000-0000-000024D10000}"/>
    <cellStyle name="TotRow - Opmaakprofiel4 2 4 3 4 2 3" xfId="36491" xr:uid="{00000000-0005-0000-0000-000025D10000}"/>
    <cellStyle name="TotRow - Opmaakprofiel4 2 4 3 4 2 4" xfId="47214" xr:uid="{00000000-0005-0000-0000-000026D10000}"/>
    <cellStyle name="TotRow - Opmaakprofiel4 2 4 3 4 2 5" xfId="57105" xr:uid="{00000000-0005-0000-0000-000027D10000}"/>
    <cellStyle name="TotRow - Opmaakprofiel4 2 4 3 4 3" xfId="18811" xr:uid="{00000000-0005-0000-0000-000028D10000}"/>
    <cellStyle name="TotRow - Opmaakprofiel4 2 4 3 4 4" xfId="30863" xr:uid="{00000000-0005-0000-0000-000029D10000}"/>
    <cellStyle name="TotRow - Opmaakprofiel4 2 4 3 4 5" xfId="37241" xr:uid="{00000000-0005-0000-0000-00002AD10000}"/>
    <cellStyle name="TotRow - Opmaakprofiel4 2 4 3 4 6" xfId="51562" xr:uid="{00000000-0005-0000-0000-00002BD10000}"/>
    <cellStyle name="TotRow - Opmaakprofiel4 2 4 3 5" xfId="6774" xr:uid="{00000000-0005-0000-0000-00002CD10000}"/>
    <cellStyle name="TotRow - Opmaakprofiel4 2 4 3 5 2" xfId="12141" xr:uid="{00000000-0005-0000-0000-00002DD10000}"/>
    <cellStyle name="TotRow - Opmaakprofiel4 2 4 3 5 2 2" xfId="24440" xr:uid="{00000000-0005-0000-0000-00002ED10000}"/>
    <cellStyle name="TotRow - Opmaakprofiel4 2 4 3 5 2 3" xfId="36492" xr:uid="{00000000-0005-0000-0000-00002FD10000}"/>
    <cellStyle name="TotRow - Opmaakprofiel4 2 4 3 5 2 4" xfId="47215" xr:uid="{00000000-0005-0000-0000-000030D10000}"/>
    <cellStyle name="TotRow - Opmaakprofiel4 2 4 3 5 2 5" xfId="57106" xr:uid="{00000000-0005-0000-0000-000031D10000}"/>
    <cellStyle name="TotRow - Opmaakprofiel4 2 4 3 5 3" xfId="18812" xr:uid="{00000000-0005-0000-0000-000032D10000}"/>
    <cellStyle name="TotRow - Opmaakprofiel4 2 4 3 5 4" xfId="30864" xr:uid="{00000000-0005-0000-0000-000033D10000}"/>
    <cellStyle name="TotRow - Opmaakprofiel4 2 4 3 5 5" xfId="43821" xr:uid="{00000000-0005-0000-0000-000034D10000}"/>
    <cellStyle name="TotRow - Opmaakprofiel4 2 4 3 5 6" xfId="51563" xr:uid="{00000000-0005-0000-0000-000035D10000}"/>
    <cellStyle name="TotRow - Opmaakprofiel4 2 4 3 6" xfId="6775" xr:uid="{00000000-0005-0000-0000-000036D10000}"/>
    <cellStyle name="TotRow - Opmaakprofiel4 2 4 3 6 2" xfId="12142" xr:uid="{00000000-0005-0000-0000-000037D10000}"/>
    <cellStyle name="TotRow - Opmaakprofiel4 2 4 3 6 2 2" xfId="24441" xr:uid="{00000000-0005-0000-0000-000038D10000}"/>
    <cellStyle name="TotRow - Opmaakprofiel4 2 4 3 6 2 3" xfId="36493" xr:uid="{00000000-0005-0000-0000-000039D10000}"/>
    <cellStyle name="TotRow - Opmaakprofiel4 2 4 3 6 2 4" xfId="47216" xr:uid="{00000000-0005-0000-0000-00003AD10000}"/>
    <cellStyle name="TotRow - Opmaakprofiel4 2 4 3 6 2 5" xfId="57107" xr:uid="{00000000-0005-0000-0000-00003BD10000}"/>
    <cellStyle name="TotRow - Opmaakprofiel4 2 4 3 6 3" xfId="18813" xr:uid="{00000000-0005-0000-0000-00003CD10000}"/>
    <cellStyle name="TotRow - Opmaakprofiel4 2 4 3 6 4" xfId="30865" xr:uid="{00000000-0005-0000-0000-00003DD10000}"/>
    <cellStyle name="TotRow - Opmaakprofiel4 2 4 3 6 5" xfId="37240" xr:uid="{00000000-0005-0000-0000-00003ED10000}"/>
    <cellStyle name="TotRow - Opmaakprofiel4 2 4 3 6 6" xfId="51564" xr:uid="{00000000-0005-0000-0000-00003FD10000}"/>
    <cellStyle name="TotRow - Opmaakprofiel4 2 4 3 7" xfId="6776" xr:uid="{00000000-0005-0000-0000-000040D10000}"/>
    <cellStyle name="TotRow - Opmaakprofiel4 2 4 3 7 2" xfId="18814" xr:uid="{00000000-0005-0000-0000-000041D10000}"/>
    <cellStyle name="TotRow - Opmaakprofiel4 2 4 3 7 3" xfId="30866" xr:uid="{00000000-0005-0000-0000-000042D10000}"/>
    <cellStyle name="TotRow - Opmaakprofiel4 2 4 3 7 4" xfId="37239" xr:uid="{00000000-0005-0000-0000-000043D10000}"/>
    <cellStyle name="TotRow - Opmaakprofiel4 2 4 3 7 5" xfId="51565" xr:uid="{00000000-0005-0000-0000-000044D10000}"/>
    <cellStyle name="TotRow - Opmaakprofiel4 2 4 3 8" xfId="7273" xr:uid="{00000000-0005-0000-0000-000045D10000}"/>
    <cellStyle name="TotRow - Opmaakprofiel4 2 4 3 8 2" xfId="19571" xr:uid="{00000000-0005-0000-0000-000046D10000}"/>
    <cellStyle name="TotRow - Opmaakprofiel4 2 4 3 8 3" xfId="41374" xr:uid="{00000000-0005-0000-0000-000047D10000}"/>
    <cellStyle name="TotRow - Opmaakprofiel4 2 4 3 8 4" xfId="36832" xr:uid="{00000000-0005-0000-0000-000048D10000}"/>
    <cellStyle name="TotRow - Opmaakprofiel4 2 4 3 8 5" xfId="52243" xr:uid="{00000000-0005-0000-0000-000049D10000}"/>
    <cellStyle name="TotRow - Opmaakprofiel4 2 4 3 9" xfId="18808" xr:uid="{00000000-0005-0000-0000-00004AD10000}"/>
    <cellStyle name="TotRow - Opmaakprofiel4 2 4 4" xfId="643" xr:uid="{00000000-0005-0000-0000-00004BD10000}"/>
    <cellStyle name="TotRow - Opmaakprofiel4 2 4 4 2" xfId="1924" xr:uid="{00000000-0005-0000-0000-00004CD10000}"/>
    <cellStyle name="TotRow - Opmaakprofiel4 2 4 4 2 2" xfId="12143" xr:uid="{00000000-0005-0000-0000-00004DD10000}"/>
    <cellStyle name="TotRow - Opmaakprofiel4 2 4 4 2 2 2" xfId="24442" xr:uid="{00000000-0005-0000-0000-00004ED10000}"/>
    <cellStyle name="TotRow - Opmaakprofiel4 2 4 4 2 2 3" xfId="36494" xr:uid="{00000000-0005-0000-0000-00004FD10000}"/>
    <cellStyle name="TotRow - Opmaakprofiel4 2 4 4 2 2 4" xfId="47217" xr:uid="{00000000-0005-0000-0000-000050D10000}"/>
    <cellStyle name="TotRow - Opmaakprofiel4 2 4 4 2 2 5" xfId="57108" xr:uid="{00000000-0005-0000-0000-000051D10000}"/>
    <cellStyle name="TotRow - Opmaakprofiel4 2 4 4 2 3" xfId="18816" xr:uid="{00000000-0005-0000-0000-000052D10000}"/>
    <cellStyle name="TotRow - Opmaakprofiel4 2 4 4 2 4" xfId="30868" xr:uid="{00000000-0005-0000-0000-000053D10000}"/>
    <cellStyle name="TotRow - Opmaakprofiel4 2 4 4 2 5" xfId="43820" xr:uid="{00000000-0005-0000-0000-000054D10000}"/>
    <cellStyle name="TotRow - Opmaakprofiel4 2 4 4 2 6" xfId="51566" xr:uid="{00000000-0005-0000-0000-000055D10000}"/>
    <cellStyle name="TotRow - Opmaakprofiel4 2 4 4 3" xfId="2709" xr:uid="{00000000-0005-0000-0000-000056D10000}"/>
    <cellStyle name="TotRow - Opmaakprofiel4 2 4 4 3 2" xfId="12144" xr:uid="{00000000-0005-0000-0000-000057D10000}"/>
    <cellStyle name="TotRow - Opmaakprofiel4 2 4 4 3 2 2" xfId="24443" xr:uid="{00000000-0005-0000-0000-000058D10000}"/>
    <cellStyle name="TotRow - Opmaakprofiel4 2 4 4 3 2 3" xfId="36495" xr:uid="{00000000-0005-0000-0000-000059D10000}"/>
    <cellStyle name="TotRow - Opmaakprofiel4 2 4 4 3 2 4" xfId="47218" xr:uid="{00000000-0005-0000-0000-00005AD10000}"/>
    <cellStyle name="TotRow - Opmaakprofiel4 2 4 4 3 2 5" xfId="57109" xr:uid="{00000000-0005-0000-0000-00005BD10000}"/>
    <cellStyle name="TotRow - Opmaakprofiel4 2 4 4 3 3" xfId="18817" xr:uid="{00000000-0005-0000-0000-00005CD10000}"/>
    <cellStyle name="TotRow - Opmaakprofiel4 2 4 4 3 4" xfId="30869" xr:uid="{00000000-0005-0000-0000-00005DD10000}"/>
    <cellStyle name="TotRow - Opmaakprofiel4 2 4 4 3 5" xfId="37237" xr:uid="{00000000-0005-0000-0000-00005ED10000}"/>
    <cellStyle name="TotRow - Opmaakprofiel4 2 4 4 3 6" xfId="51567" xr:uid="{00000000-0005-0000-0000-00005FD10000}"/>
    <cellStyle name="TotRow - Opmaakprofiel4 2 4 4 4" xfId="3576" xr:uid="{00000000-0005-0000-0000-000060D10000}"/>
    <cellStyle name="TotRow - Opmaakprofiel4 2 4 4 4 2" xfId="12145" xr:uid="{00000000-0005-0000-0000-000061D10000}"/>
    <cellStyle name="TotRow - Opmaakprofiel4 2 4 4 4 2 2" xfId="24444" xr:uid="{00000000-0005-0000-0000-000062D10000}"/>
    <cellStyle name="TotRow - Opmaakprofiel4 2 4 4 4 2 3" xfId="36496" xr:uid="{00000000-0005-0000-0000-000063D10000}"/>
    <cellStyle name="TotRow - Opmaakprofiel4 2 4 4 4 2 4" xfId="47219" xr:uid="{00000000-0005-0000-0000-000064D10000}"/>
    <cellStyle name="TotRow - Opmaakprofiel4 2 4 4 4 2 5" xfId="57110" xr:uid="{00000000-0005-0000-0000-000065D10000}"/>
    <cellStyle name="TotRow - Opmaakprofiel4 2 4 4 4 3" xfId="18818" xr:uid="{00000000-0005-0000-0000-000066D10000}"/>
    <cellStyle name="TotRow - Opmaakprofiel4 2 4 4 4 4" xfId="30870" xr:uid="{00000000-0005-0000-0000-000067D10000}"/>
    <cellStyle name="TotRow - Opmaakprofiel4 2 4 4 4 5" xfId="43819" xr:uid="{00000000-0005-0000-0000-000068D10000}"/>
    <cellStyle name="TotRow - Opmaakprofiel4 2 4 4 4 6" xfId="51568" xr:uid="{00000000-0005-0000-0000-000069D10000}"/>
    <cellStyle name="TotRow - Opmaakprofiel4 2 4 4 5" xfId="6777" xr:uid="{00000000-0005-0000-0000-00006AD10000}"/>
    <cellStyle name="TotRow - Opmaakprofiel4 2 4 4 5 2" xfId="12146" xr:uid="{00000000-0005-0000-0000-00006BD10000}"/>
    <cellStyle name="TotRow - Opmaakprofiel4 2 4 4 5 2 2" xfId="24445" xr:uid="{00000000-0005-0000-0000-00006CD10000}"/>
    <cellStyle name="TotRow - Opmaakprofiel4 2 4 4 5 2 3" xfId="36497" xr:uid="{00000000-0005-0000-0000-00006DD10000}"/>
    <cellStyle name="TotRow - Opmaakprofiel4 2 4 4 5 2 4" xfId="47220" xr:uid="{00000000-0005-0000-0000-00006ED10000}"/>
    <cellStyle name="TotRow - Opmaakprofiel4 2 4 4 5 2 5" xfId="57111" xr:uid="{00000000-0005-0000-0000-00006FD10000}"/>
    <cellStyle name="TotRow - Opmaakprofiel4 2 4 4 5 3" xfId="18819" xr:uid="{00000000-0005-0000-0000-000070D10000}"/>
    <cellStyle name="TotRow - Opmaakprofiel4 2 4 4 5 4" xfId="30871" xr:uid="{00000000-0005-0000-0000-000071D10000}"/>
    <cellStyle name="TotRow - Opmaakprofiel4 2 4 4 5 5" xfId="37236" xr:uid="{00000000-0005-0000-0000-000072D10000}"/>
    <cellStyle name="TotRow - Opmaakprofiel4 2 4 4 5 6" xfId="51569" xr:uid="{00000000-0005-0000-0000-000073D10000}"/>
    <cellStyle name="TotRow - Opmaakprofiel4 2 4 4 6" xfId="6778" xr:uid="{00000000-0005-0000-0000-000074D10000}"/>
    <cellStyle name="TotRow - Opmaakprofiel4 2 4 4 6 2" xfId="12147" xr:uid="{00000000-0005-0000-0000-000075D10000}"/>
    <cellStyle name="TotRow - Opmaakprofiel4 2 4 4 6 2 2" xfId="24446" xr:uid="{00000000-0005-0000-0000-000076D10000}"/>
    <cellStyle name="TotRow - Opmaakprofiel4 2 4 4 6 2 3" xfId="36498" xr:uid="{00000000-0005-0000-0000-000077D10000}"/>
    <cellStyle name="TotRow - Opmaakprofiel4 2 4 4 6 2 4" xfId="47221" xr:uid="{00000000-0005-0000-0000-000078D10000}"/>
    <cellStyle name="TotRow - Opmaakprofiel4 2 4 4 6 2 5" xfId="57112" xr:uid="{00000000-0005-0000-0000-000079D10000}"/>
    <cellStyle name="TotRow - Opmaakprofiel4 2 4 4 6 3" xfId="18820" xr:uid="{00000000-0005-0000-0000-00007AD10000}"/>
    <cellStyle name="TotRow - Opmaakprofiel4 2 4 4 6 4" xfId="30872" xr:uid="{00000000-0005-0000-0000-00007BD10000}"/>
    <cellStyle name="TotRow - Opmaakprofiel4 2 4 4 6 5" xfId="43818" xr:uid="{00000000-0005-0000-0000-00007CD10000}"/>
    <cellStyle name="TotRow - Opmaakprofiel4 2 4 4 6 6" xfId="51570" xr:uid="{00000000-0005-0000-0000-00007DD10000}"/>
    <cellStyle name="TotRow - Opmaakprofiel4 2 4 4 7" xfId="6779" xr:uid="{00000000-0005-0000-0000-00007ED10000}"/>
    <cellStyle name="TotRow - Opmaakprofiel4 2 4 4 7 2" xfId="18821" xr:uid="{00000000-0005-0000-0000-00007FD10000}"/>
    <cellStyle name="TotRow - Opmaakprofiel4 2 4 4 7 3" xfId="30873" xr:uid="{00000000-0005-0000-0000-000080D10000}"/>
    <cellStyle name="TotRow - Opmaakprofiel4 2 4 4 7 4" xfId="37235" xr:uid="{00000000-0005-0000-0000-000081D10000}"/>
    <cellStyle name="TotRow - Opmaakprofiel4 2 4 4 7 5" xfId="51571" xr:uid="{00000000-0005-0000-0000-000082D10000}"/>
    <cellStyle name="TotRow - Opmaakprofiel4 2 4 4 8" xfId="10199" xr:uid="{00000000-0005-0000-0000-000083D10000}"/>
    <cellStyle name="TotRow - Opmaakprofiel4 2 4 4 8 2" xfId="22497" xr:uid="{00000000-0005-0000-0000-000084D10000}"/>
    <cellStyle name="TotRow - Opmaakprofiel4 2 4 4 8 3" xfId="44259" xr:uid="{00000000-0005-0000-0000-000085D10000}"/>
    <cellStyle name="TotRow - Opmaakprofiel4 2 4 4 8 4" xfId="42336" xr:uid="{00000000-0005-0000-0000-000086D10000}"/>
    <cellStyle name="TotRow - Opmaakprofiel4 2 4 4 8 5" xfId="55164" xr:uid="{00000000-0005-0000-0000-000087D10000}"/>
    <cellStyle name="TotRow - Opmaakprofiel4 2 4 4 9" xfId="18815" xr:uid="{00000000-0005-0000-0000-000088D10000}"/>
    <cellStyle name="TotRow - Opmaakprofiel4 2 4 5" xfId="1159" xr:uid="{00000000-0005-0000-0000-000089D10000}"/>
    <cellStyle name="TotRow - Opmaakprofiel4 2 4 5 2" xfId="2005" xr:uid="{00000000-0005-0000-0000-00008AD10000}"/>
    <cellStyle name="TotRow - Opmaakprofiel4 2 4 5 2 2" xfId="12148" xr:uid="{00000000-0005-0000-0000-00008BD10000}"/>
    <cellStyle name="TotRow - Opmaakprofiel4 2 4 5 2 2 2" xfId="24447" xr:uid="{00000000-0005-0000-0000-00008CD10000}"/>
    <cellStyle name="TotRow - Opmaakprofiel4 2 4 5 2 2 3" xfId="36499" xr:uid="{00000000-0005-0000-0000-00008DD10000}"/>
    <cellStyle name="TotRow - Opmaakprofiel4 2 4 5 2 2 4" xfId="47222" xr:uid="{00000000-0005-0000-0000-00008ED10000}"/>
    <cellStyle name="TotRow - Opmaakprofiel4 2 4 5 2 2 5" xfId="57113" xr:uid="{00000000-0005-0000-0000-00008FD10000}"/>
    <cellStyle name="TotRow - Opmaakprofiel4 2 4 5 2 3" xfId="18823" xr:uid="{00000000-0005-0000-0000-000090D10000}"/>
    <cellStyle name="TotRow - Opmaakprofiel4 2 4 5 2 4" xfId="30875" xr:uid="{00000000-0005-0000-0000-000091D10000}"/>
    <cellStyle name="TotRow - Opmaakprofiel4 2 4 5 2 5" xfId="37234" xr:uid="{00000000-0005-0000-0000-000092D10000}"/>
    <cellStyle name="TotRow - Opmaakprofiel4 2 4 5 2 6" xfId="51572" xr:uid="{00000000-0005-0000-0000-000093D10000}"/>
    <cellStyle name="TotRow - Opmaakprofiel4 2 4 5 3" xfId="3170" xr:uid="{00000000-0005-0000-0000-000094D10000}"/>
    <cellStyle name="TotRow - Opmaakprofiel4 2 4 5 3 2" xfId="12149" xr:uid="{00000000-0005-0000-0000-000095D10000}"/>
    <cellStyle name="TotRow - Opmaakprofiel4 2 4 5 3 2 2" xfId="24448" xr:uid="{00000000-0005-0000-0000-000096D10000}"/>
    <cellStyle name="TotRow - Opmaakprofiel4 2 4 5 3 2 3" xfId="36500" xr:uid="{00000000-0005-0000-0000-000097D10000}"/>
    <cellStyle name="TotRow - Opmaakprofiel4 2 4 5 3 2 4" xfId="47223" xr:uid="{00000000-0005-0000-0000-000098D10000}"/>
    <cellStyle name="TotRow - Opmaakprofiel4 2 4 5 3 2 5" xfId="57114" xr:uid="{00000000-0005-0000-0000-000099D10000}"/>
    <cellStyle name="TotRow - Opmaakprofiel4 2 4 5 3 3" xfId="18824" xr:uid="{00000000-0005-0000-0000-00009AD10000}"/>
    <cellStyle name="TotRow - Opmaakprofiel4 2 4 5 3 4" xfId="30876" xr:uid="{00000000-0005-0000-0000-00009BD10000}"/>
    <cellStyle name="TotRow - Opmaakprofiel4 2 4 5 3 5" xfId="43816" xr:uid="{00000000-0005-0000-0000-00009CD10000}"/>
    <cellStyle name="TotRow - Opmaakprofiel4 2 4 5 3 6" xfId="51573" xr:uid="{00000000-0005-0000-0000-00009DD10000}"/>
    <cellStyle name="TotRow - Opmaakprofiel4 2 4 5 4" xfId="3989" xr:uid="{00000000-0005-0000-0000-00009ED10000}"/>
    <cellStyle name="TotRow - Opmaakprofiel4 2 4 5 4 2" xfId="12150" xr:uid="{00000000-0005-0000-0000-00009FD10000}"/>
    <cellStyle name="TotRow - Opmaakprofiel4 2 4 5 4 2 2" xfId="24449" xr:uid="{00000000-0005-0000-0000-0000A0D10000}"/>
    <cellStyle name="TotRow - Opmaakprofiel4 2 4 5 4 2 3" xfId="36501" xr:uid="{00000000-0005-0000-0000-0000A1D10000}"/>
    <cellStyle name="TotRow - Opmaakprofiel4 2 4 5 4 2 4" xfId="47224" xr:uid="{00000000-0005-0000-0000-0000A2D10000}"/>
    <cellStyle name="TotRow - Opmaakprofiel4 2 4 5 4 2 5" xfId="57115" xr:uid="{00000000-0005-0000-0000-0000A3D10000}"/>
    <cellStyle name="TotRow - Opmaakprofiel4 2 4 5 4 3" xfId="18825" xr:uid="{00000000-0005-0000-0000-0000A4D10000}"/>
    <cellStyle name="TotRow - Opmaakprofiel4 2 4 5 4 4" xfId="30877" xr:uid="{00000000-0005-0000-0000-0000A5D10000}"/>
    <cellStyle name="TotRow - Opmaakprofiel4 2 4 5 4 5" xfId="37233" xr:uid="{00000000-0005-0000-0000-0000A6D10000}"/>
    <cellStyle name="TotRow - Opmaakprofiel4 2 4 5 4 6" xfId="51574" xr:uid="{00000000-0005-0000-0000-0000A7D10000}"/>
    <cellStyle name="TotRow - Opmaakprofiel4 2 4 5 5" xfId="6780" xr:uid="{00000000-0005-0000-0000-0000A8D10000}"/>
    <cellStyle name="TotRow - Opmaakprofiel4 2 4 5 5 2" xfId="12151" xr:uid="{00000000-0005-0000-0000-0000A9D10000}"/>
    <cellStyle name="TotRow - Opmaakprofiel4 2 4 5 5 2 2" xfId="24450" xr:uid="{00000000-0005-0000-0000-0000AAD10000}"/>
    <cellStyle name="TotRow - Opmaakprofiel4 2 4 5 5 2 3" xfId="36502" xr:uid="{00000000-0005-0000-0000-0000ABD10000}"/>
    <cellStyle name="TotRow - Opmaakprofiel4 2 4 5 5 2 4" xfId="47225" xr:uid="{00000000-0005-0000-0000-0000ACD10000}"/>
    <cellStyle name="TotRow - Opmaakprofiel4 2 4 5 5 2 5" xfId="57116" xr:uid="{00000000-0005-0000-0000-0000ADD10000}"/>
    <cellStyle name="TotRow - Opmaakprofiel4 2 4 5 5 3" xfId="18826" xr:uid="{00000000-0005-0000-0000-0000AED10000}"/>
    <cellStyle name="TotRow - Opmaakprofiel4 2 4 5 5 4" xfId="30878" xr:uid="{00000000-0005-0000-0000-0000AFD10000}"/>
    <cellStyle name="TotRow - Opmaakprofiel4 2 4 5 5 5" xfId="37232" xr:uid="{00000000-0005-0000-0000-0000B0D10000}"/>
    <cellStyle name="TotRow - Opmaakprofiel4 2 4 5 5 6" xfId="51575" xr:uid="{00000000-0005-0000-0000-0000B1D10000}"/>
    <cellStyle name="TotRow - Opmaakprofiel4 2 4 5 6" xfId="6781" xr:uid="{00000000-0005-0000-0000-0000B2D10000}"/>
    <cellStyle name="TotRow - Opmaakprofiel4 2 4 5 6 2" xfId="12152" xr:uid="{00000000-0005-0000-0000-0000B3D10000}"/>
    <cellStyle name="TotRow - Opmaakprofiel4 2 4 5 6 2 2" xfId="24451" xr:uid="{00000000-0005-0000-0000-0000B4D10000}"/>
    <cellStyle name="TotRow - Opmaakprofiel4 2 4 5 6 2 3" xfId="36503" xr:uid="{00000000-0005-0000-0000-0000B5D10000}"/>
    <cellStyle name="TotRow - Opmaakprofiel4 2 4 5 6 2 4" xfId="47226" xr:uid="{00000000-0005-0000-0000-0000B6D10000}"/>
    <cellStyle name="TotRow - Opmaakprofiel4 2 4 5 6 2 5" xfId="57117" xr:uid="{00000000-0005-0000-0000-0000B7D10000}"/>
    <cellStyle name="TotRow - Opmaakprofiel4 2 4 5 6 3" xfId="18827" xr:uid="{00000000-0005-0000-0000-0000B8D10000}"/>
    <cellStyle name="TotRow - Opmaakprofiel4 2 4 5 6 4" xfId="30879" xr:uid="{00000000-0005-0000-0000-0000B9D10000}"/>
    <cellStyle name="TotRow - Opmaakprofiel4 2 4 5 6 5" xfId="37231" xr:uid="{00000000-0005-0000-0000-0000BAD10000}"/>
    <cellStyle name="TotRow - Opmaakprofiel4 2 4 5 6 6" xfId="51576" xr:uid="{00000000-0005-0000-0000-0000BBD10000}"/>
    <cellStyle name="TotRow - Opmaakprofiel4 2 4 5 7" xfId="6782" xr:uid="{00000000-0005-0000-0000-0000BCD10000}"/>
    <cellStyle name="TotRow - Opmaakprofiel4 2 4 5 7 2" xfId="18828" xr:uid="{00000000-0005-0000-0000-0000BDD10000}"/>
    <cellStyle name="TotRow - Opmaakprofiel4 2 4 5 7 3" xfId="30880" xr:uid="{00000000-0005-0000-0000-0000BED10000}"/>
    <cellStyle name="TotRow - Opmaakprofiel4 2 4 5 7 4" xfId="43815" xr:uid="{00000000-0005-0000-0000-0000BFD10000}"/>
    <cellStyle name="TotRow - Opmaakprofiel4 2 4 5 7 5" xfId="51577" xr:uid="{00000000-0005-0000-0000-0000C0D10000}"/>
    <cellStyle name="TotRow - Opmaakprofiel4 2 4 5 8" xfId="7158" xr:uid="{00000000-0005-0000-0000-0000C1D10000}"/>
    <cellStyle name="TotRow - Opmaakprofiel4 2 4 5 8 2" xfId="19456" xr:uid="{00000000-0005-0000-0000-0000C2D10000}"/>
    <cellStyle name="TotRow - Opmaakprofiel4 2 4 5 8 3" xfId="41259" xr:uid="{00000000-0005-0000-0000-0000C3D10000}"/>
    <cellStyle name="TotRow - Opmaakprofiel4 2 4 5 8 4" xfId="36899" xr:uid="{00000000-0005-0000-0000-0000C4D10000}"/>
    <cellStyle name="TotRow - Opmaakprofiel4 2 4 5 8 5" xfId="52128" xr:uid="{00000000-0005-0000-0000-0000C5D10000}"/>
    <cellStyle name="TotRow - Opmaakprofiel4 2 4 5 9" xfId="18822" xr:uid="{00000000-0005-0000-0000-0000C6D10000}"/>
    <cellStyle name="TotRow - Opmaakprofiel4 2 4 6" xfId="1257" xr:uid="{00000000-0005-0000-0000-0000C7D10000}"/>
    <cellStyle name="TotRow - Opmaakprofiel4 2 4 6 2" xfId="2091" xr:uid="{00000000-0005-0000-0000-0000C8D10000}"/>
    <cellStyle name="TotRow - Opmaakprofiel4 2 4 6 2 2" xfId="12153" xr:uid="{00000000-0005-0000-0000-0000C9D10000}"/>
    <cellStyle name="TotRow - Opmaakprofiel4 2 4 6 2 2 2" xfId="24452" xr:uid="{00000000-0005-0000-0000-0000CAD10000}"/>
    <cellStyle name="TotRow - Opmaakprofiel4 2 4 6 2 2 3" xfId="36504" xr:uid="{00000000-0005-0000-0000-0000CBD10000}"/>
    <cellStyle name="TotRow - Opmaakprofiel4 2 4 6 2 2 4" xfId="47227" xr:uid="{00000000-0005-0000-0000-0000CCD10000}"/>
    <cellStyle name="TotRow - Opmaakprofiel4 2 4 6 2 2 5" xfId="57118" xr:uid="{00000000-0005-0000-0000-0000CDD10000}"/>
    <cellStyle name="TotRow - Opmaakprofiel4 2 4 6 2 3" xfId="18830" xr:uid="{00000000-0005-0000-0000-0000CED10000}"/>
    <cellStyle name="TotRow - Opmaakprofiel4 2 4 6 2 4" xfId="30882" xr:uid="{00000000-0005-0000-0000-0000CFD10000}"/>
    <cellStyle name="TotRow - Opmaakprofiel4 2 4 6 2 5" xfId="43814" xr:uid="{00000000-0005-0000-0000-0000D0D10000}"/>
    <cellStyle name="TotRow - Opmaakprofiel4 2 4 6 2 6" xfId="51578" xr:uid="{00000000-0005-0000-0000-0000D1D10000}"/>
    <cellStyle name="TotRow - Opmaakprofiel4 2 4 6 3" xfId="3268" xr:uid="{00000000-0005-0000-0000-0000D2D10000}"/>
    <cellStyle name="TotRow - Opmaakprofiel4 2 4 6 3 2" xfId="12154" xr:uid="{00000000-0005-0000-0000-0000D3D10000}"/>
    <cellStyle name="TotRow - Opmaakprofiel4 2 4 6 3 2 2" xfId="24453" xr:uid="{00000000-0005-0000-0000-0000D4D10000}"/>
    <cellStyle name="TotRow - Opmaakprofiel4 2 4 6 3 2 3" xfId="36505" xr:uid="{00000000-0005-0000-0000-0000D5D10000}"/>
    <cellStyle name="TotRow - Opmaakprofiel4 2 4 6 3 2 4" xfId="47228" xr:uid="{00000000-0005-0000-0000-0000D6D10000}"/>
    <cellStyle name="TotRow - Opmaakprofiel4 2 4 6 3 2 5" xfId="57119" xr:uid="{00000000-0005-0000-0000-0000D7D10000}"/>
    <cellStyle name="TotRow - Opmaakprofiel4 2 4 6 3 3" xfId="18831" xr:uid="{00000000-0005-0000-0000-0000D8D10000}"/>
    <cellStyle name="TotRow - Opmaakprofiel4 2 4 6 3 4" xfId="30883" xr:uid="{00000000-0005-0000-0000-0000D9D10000}"/>
    <cellStyle name="TotRow - Opmaakprofiel4 2 4 6 3 5" xfId="37229" xr:uid="{00000000-0005-0000-0000-0000DAD10000}"/>
    <cellStyle name="TotRow - Opmaakprofiel4 2 4 6 3 6" xfId="51579" xr:uid="{00000000-0005-0000-0000-0000DBD10000}"/>
    <cellStyle name="TotRow - Opmaakprofiel4 2 4 6 4" xfId="4064" xr:uid="{00000000-0005-0000-0000-0000DCD10000}"/>
    <cellStyle name="TotRow - Opmaakprofiel4 2 4 6 4 2" xfId="12155" xr:uid="{00000000-0005-0000-0000-0000DDD10000}"/>
    <cellStyle name="TotRow - Opmaakprofiel4 2 4 6 4 2 2" xfId="24454" xr:uid="{00000000-0005-0000-0000-0000DED10000}"/>
    <cellStyle name="TotRow - Opmaakprofiel4 2 4 6 4 2 3" xfId="36506" xr:uid="{00000000-0005-0000-0000-0000DFD10000}"/>
    <cellStyle name="TotRow - Opmaakprofiel4 2 4 6 4 2 4" xfId="47229" xr:uid="{00000000-0005-0000-0000-0000E0D10000}"/>
    <cellStyle name="TotRow - Opmaakprofiel4 2 4 6 4 2 5" xfId="57120" xr:uid="{00000000-0005-0000-0000-0000E1D10000}"/>
    <cellStyle name="TotRow - Opmaakprofiel4 2 4 6 4 3" xfId="18832" xr:uid="{00000000-0005-0000-0000-0000E2D10000}"/>
    <cellStyle name="TotRow - Opmaakprofiel4 2 4 6 4 4" xfId="30884" xr:uid="{00000000-0005-0000-0000-0000E3D10000}"/>
    <cellStyle name="TotRow - Opmaakprofiel4 2 4 6 4 5" xfId="43813" xr:uid="{00000000-0005-0000-0000-0000E4D10000}"/>
    <cellStyle name="TotRow - Opmaakprofiel4 2 4 6 4 6" xfId="51580" xr:uid="{00000000-0005-0000-0000-0000E5D10000}"/>
    <cellStyle name="TotRow - Opmaakprofiel4 2 4 6 5" xfId="6783" xr:uid="{00000000-0005-0000-0000-0000E6D10000}"/>
    <cellStyle name="TotRow - Opmaakprofiel4 2 4 6 5 2" xfId="12156" xr:uid="{00000000-0005-0000-0000-0000E7D10000}"/>
    <cellStyle name="TotRow - Opmaakprofiel4 2 4 6 5 2 2" xfId="24455" xr:uid="{00000000-0005-0000-0000-0000E8D10000}"/>
    <cellStyle name="TotRow - Opmaakprofiel4 2 4 6 5 2 3" xfId="36507" xr:uid="{00000000-0005-0000-0000-0000E9D10000}"/>
    <cellStyle name="TotRow - Opmaakprofiel4 2 4 6 5 2 4" xfId="47230" xr:uid="{00000000-0005-0000-0000-0000EAD10000}"/>
    <cellStyle name="TotRow - Opmaakprofiel4 2 4 6 5 2 5" xfId="57121" xr:uid="{00000000-0005-0000-0000-0000EBD10000}"/>
    <cellStyle name="TotRow - Opmaakprofiel4 2 4 6 5 3" xfId="18833" xr:uid="{00000000-0005-0000-0000-0000ECD10000}"/>
    <cellStyle name="TotRow - Opmaakprofiel4 2 4 6 5 4" xfId="30885" xr:uid="{00000000-0005-0000-0000-0000EDD10000}"/>
    <cellStyle name="TotRow - Opmaakprofiel4 2 4 6 5 5" xfId="37228" xr:uid="{00000000-0005-0000-0000-0000EED10000}"/>
    <cellStyle name="TotRow - Opmaakprofiel4 2 4 6 5 6" xfId="51581" xr:uid="{00000000-0005-0000-0000-0000EFD10000}"/>
    <cellStyle name="TotRow - Opmaakprofiel4 2 4 6 6" xfId="6784" xr:uid="{00000000-0005-0000-0000-0000F0D10000}"/>
    <cellStyle name="TotRow - Opmaakprofiel4 2 4 6 6 2" xfId="12157" xr:uid="{00000000-0005-0000-0000-0000F1D10000}"/>
    <cellStyle name="TotRow - Opmaakprofiel4 2 4 6 6 2 2" xfId="24456" xr:uid="{00000000-0005-0000-0000-0000F2D10000}"/>
    <cellStyle name="TotRow - Opmaakprofiel4 2 4 6 6 2 3" xfId="36508" xr:uid="{00000000-0005-0000-0000-0000F3D10000}"/>
    <cellStyle name="TotRow - Opmaakprofiel4 2 4 6 6 2 4" xfId="47231" xr:uid="{00000000-0005-0000-0000-0000F4D10000}"/>
    <cellStyle name="TotRow - Opmaakprofiel4 2 4 6 6 2 5" xfId="57122" xr:uid="{00000000-0005-0000-0000-0000F5D10000}"/>
    <cellStyle name="TotRow - Opmaakprofiel4 2 4 6 6 3" xfId="18834" xr:uid="{00000000-0005-0000-0000-0000F6D10000}"/>
    <cellStyle name="TotRow - Opmaakprofiel4 2 4 6 6 4" xfId="30886" xr:uid="{00000000-0005-0000-0000-0000F7D10000}"/>
    <cellStyle name="TotRow - Opmaakprofiel4 2 4 6 6 5" xfId="43812" xr:uid="{00000000-0005-0000-0000-0000F8D10000}"/>
    <cellStyle name="TotRow - Opmaakprofiel4 2 4 6 6 6" xfId="51582" xr:uid="{00000000-0005-0000-0000-0000F9D10000}"/>
    <cellStyle name="TotRow - Opmaakprofiel4 2 4 6 7" xfId="6785" xr:uid="{00000000-0005-0000-0000-0000FAD10000}"/>
    <cellStyle name="TotRow - Opmaakprofiel4 2 4 6 7 2" xfId="18835" xr:uid="{00000000-0005-0000-0000-0000FBD10000}"/>
    <cellStyle name="TotRow - Opmaakprofiel4 2 4 6 7 3" xfId="30887" xr:uid="{00000000-0005-0000-0000-0000FCD10000}"/>
    <cellStyle name="TotRow - Opmaakprofiel4 2 4 6 7 4" xfId="37227" xr:uid="{00000000-0005-0000-0000-0000FDD10000}"/>
    <cellStyle name="TotRow - Opmaakprofiel4 2 4 6 7 5" xfId="51583" xr:uid="{00000000-0005-0000-0000-0000FED10000}"/>
    <cellStyle name="TotRow - Opmaakprofiel4 2 4 6 8" xfId="7065" xr:uid="{00000000-0005-0000-0000-0000FFD10000}"/>
    <cellStyle name="TotRow - Opmaakprofiel4 2 4 6 8 2" xfId="19363" xr:uid="{00000000-0005-0000-0000-000000D20000}"/>
    <cellStyle name="TotRow - Opmaakprofiel4 2 4 6 8 3" xfId="41166" xr:uid="{00000000-0005-0000-0000-000001D20000}"/>
    <cellStyle name="TotRow - Opmaakprofiel4 2 4 6 8 4" xfId="43626" xr:uid="{00000000-0005-0000-0000-000002D20000}"/>
    <cellStyle name="TotRow - Opmaakprofiel4 2 4 6 8 5" xfId="52036" xr:uid="{00000000-0005-0000-0000-000003D20000}"/>
    <cellStyle name="TotRow - Opmaakprofiel4 2 4 6 9" xfId="18829" xr:uid="{00000000-0005-0000-0000-000004D20000}"/>
    <cellStyle name="TotRow - Opmaakprofiel4 2 4 7" xfId="1892" xr:uid="{00000000-0005-0000-0000-000005D20000}"/>
    <cellStyle name="TotRow - Opmaakprofiel4 2 4 7 2" xfId="12158" xr:uid="{00000000-0005-0000-0000-000006D20000}"/>
    <cellStyle name="TotRow - Opmaakprofiel4 2 4 7 2 2" xfId="24457" xr:uid="{00000000-0005-0000-0000-000007D20000}"/>
    <cellStyle name="TotRow - Opmaakprofiel4 2 4 7 2 3" xfId="36509" xr:uid="{00000000-0005-0000-0000-000008D20000}"/>
    <cellStyle name="TotRow - Opmaakprofiel4 2 4 7 2 4" xfId="47232" xr:uid="{00000000-0005-0000-0000-000009D20000}"/>
    <cellStyle name="TotRow - Opmaakprofiel4 2 4 7 2 5" xfId="57123" xr:uid="{00000000-0005-0000-0000-00000AD20000}"/>
    <cellStyle name="TotRow - Opmaakprofiel4 2 4 7 3" xfId="18836" xr:uid="{00000000-0005-0000-0000-00000BD20000}"/>
    <cellStyle name="TotRow - Opmaakprofiel4 2 4 7 4" xfId="30888" xr:uid="{00000000-0005-0000-0000-00000CD20000}"/>
    <cellStyle name="TotRow - Opmaakprofiel4 2 4 7 5" xfId="43811" xr:uid="{00000000-0005-0000-0000-00000DD20000}"/>
    <cellStyle name="TotRow - Opmaakprofiel4 2 4 7 6" xfId="51584" xr:uid="{00000000-0005-0000-0000-00000ED20000}"/>
    <cellStyle name="TotRow - Opmaakprofiel4 2 4 8" xfId="2767" xr:uid="{00000000-0005-0000-0000-00000FD20000}"/>
    <cellStyle name="TotRow - Opmaakprofiel4 2 4 8 2" xfId="12159" xr:uid="{00000000-0005-0000-0000-000010D20000}"/>
    <cellStyle name="TotRow - Opmaakprofiel4 2 4 8 2 2" xfId="24458" xr:uid="{00000000-0005-0000-0000-000011D20000}"/>
    <cellStyle name="TotRow - Opmaakprofiel4 2 4 8 2 3" xfId="36510" xr:uid="{00000000-0005-0000-0000-000012D20000}"/>
    <cellStyle name="TotRow - Opmaakprofiel4 2 4 8 2 4" xfId="47233" xr:uid="{00000000-0005-0000-0000-000013D20000}"/>
    <cellStyle name="TotRow - Opmaakprofiel4 2 4 8 2 5" xfId="57124" xr:uid="{00000000-0005-0000-0000-000014D20000}"/>
    <cellStyle name="TotRow - Opmaakprofiel4 2 4 8 3" xfId="18837" xr:uid="{00000000-0005-0000-0000-000015D20000}"/>
    <cellStyle name="TotRow - Opmaakprofiel4 2 4 8 4" xfId="30889" xr:uid="{00000000-0005-0000-0000-000016D20000}"/>
    <cellStyle name="TotRow - Opmaakprofiel4 2 4 8 5" xfId="37226" xr:uid="{00000000-0005-0000-0000-000017D20000}"/>
    <cellStyle name="TotRow - Opmaakprofiel4 2 4 8 6" xfId="51585" xr:uid="{00000000-0005-0000-0000-000018D20000}"/>
    <cellStyle name="TotRow - Opmaakprofiel4 2 4 9" xfId="3629" xr:uid="{00000000-0005-0000-0000-000019D20000}"/>
    <cellStyle name="TotRow - Opmaakprofiel4 2 4 9 2" xfId="12160" xr:uid="{00000000-0005-0000-0000-00001AD20000}"/>
    <cellStyle name="TotRow - Opmaakprofiel4 2 4 9 2 2" xfId="24459" xr:uid="{00000000-0005-0000-0000-00001BD20000}"/>
    <cellStyle name="TotRow - Opmaakprofiel4 2 4 9 2 3" xfId="36511" xr:uid="{00000000-0005-0000-0000-00001CD20000}"/>
    <cellStyle name="TotRow - Opmaakprofiel4 2 4 9 2 4" xfId="47234" xr:uid="{00000000-0005-0000-0000-00001DD20000}"/>
    <cellStyle name="TotRow - Opmaakprofiel4 2 4 9 2 5" xfId="57125" xr:uid="{00000000-0005-0000-0000-00001ED20000}"/>
    <cellStyle name="TotRow - Opmaakprofiel4 2 4 9 3" xfId="18838" xr:uid="{00000000-0005-0000-0000-00001FD20000}"/>
    <cellStyle name="TotRow - Opmaakprofiel4 2 4 9 4" xfId="30890" xr:uid="{00000000-0005-0000-0000-000020D20000}"/>
    <cellStyle name="TotRow - Opmaakprofiel4 2 4 9 5" xfId="37225" xr:uid="{00000000-0005-0000-0000-000021D20000}"/>
    <cellStyle name="TotRow - Opmaakprofiel4 2 4 9 6" xfId="51586" xr:uid="{00000000-0005-0000-0000-000022D20000}"/>
    <cellStyle name="TotRow - Opmaakprofiel4 2 40" xfId="6786" xr:uid="{00000000-0005-0000-0000-000023D20000}"/>
    <cellStyle name="TotRow - Opmaakprofiel4 2 40 2" xfId="12161" xr:uid="{00000000-0005-0000-0000-000024D20000}"/>
    <cellStyle name="TotRow - Opmaakprofiel4 2 40 2 2" xfId="24460" xr:uid="{00000000-0005-0000-0000-000025D20000}"/>
    <cellStyle name="TotRow - Opmaakprofiel4 2 40 2 3" xfId="36512" xr:uid="{00000000-0005-0000-0000-000026D20000}"/>
    <cellStyle name="TotRow - Opmaakprofiel4 2 40 2 4" xfId="47235" xr:uid="{00000000-0005-0000-0000-000027D20000}"/>
    <cellStyle name="TotRow - Opmaakprofiel4 2 40 2 5" xfId="57126" xr:uid="{00000000-0005-0000-0000-000028D20000}"/>
    <cellStyle name="TotRow - Opmaakprofiel4 2 40 3" xfId="18839" xr:uid="{00000000-0005-0000-0000-000029D20000}"/>
    <cellStyle name="TotRow - Opmaakprofiel4 2 40 4" xfId="30891" xr:uid="{00000000-0005-0000-0000-00002AD20000}"/>
    <cellStyle name="TotRow - Opmaakprofiel4 2 40 5" xfId="37224" xr:uid="{00000000-0005-0000-0000-00002BD20000}"/>
    <cellStyle name="TotRow - Opmaakprofiel4 2 40 6" xfId="51587" xr:uid="{00000000-0005-0000-0000-00002CD20000}"/>
    <cellStyle name="TotRow - Opmaakprofiel4 2 41" xfId="6787" xr:uid="{00000000-0005-0000-0000-00002DD20000}"/>
    <cellStyle name="TotRow - Opmaakprofiel4 2 41 2" xfId="12162" xr:uid="{00000000-0005-0000-0000-00002ED20000}"/>
    <cellStyle name="TotRow - Opmaakprofiel4 2 41 2 2" xfId="24461" xr:uid="{00000000-0005-0000-0000-00002FD20000}"/>
    <cellStyle name="TotRow - Opmaakprofiel4 2 41 2 3" xfId="36513" xr:uid="{00000000-0005-0000-0000-000030D20000}"/>
    <cellStyle name="TotRow - Opmaakprofiel4 2 41 2 4" xfId="47236" xr:uid="{00000000-0005-0000-0000-000031D20000}"/>
    <cellStyle name="TotRow - Opmaakprofiel4 2 41 2 5" xfId="57127" xr:uid="{00000000-0005-0000-0000-000032D20000}"/>
    <cellStyle name="TotRow - Opmaakprofiel4 2 41 3" xfId="18840" xr:uid="{00000000-0005-0000-0000-000033D20000}"/>
    <cellStyle name="TotRow - Opmaakprofiel4 2 41 4" xfId="30892" xr:uid="{00000000-0005-0000-0000-000034D20000}"/>
    <cellStyle name="TotRow - Opmaakprofiel4 2 41 5" xfId="43810" xr:uid="{00000000-0005-0000-0000-000035D20000}"/>
    <cellStyle name="TotRow - Opmaakprofiel4 2 41 6" xfId="51588" xr:uid="{00000000-0005-0000-0000-000036D20000}"/>
    <cellStyle name="TotRow - Opmaakprofiel4 2 42" xfId="6788" xr:uid="{00000000-0005-0000-0000-000037D20000}"/>
    <cellStyle name="TotRow - Opmaakprofiel4 2 42 2" xfId="18841" xr:uid="{00000000-0005-0000-0000-000038D20000}"/>
    <cellStyle name="TotRow - Opmaakprofiel4 2 42 3" xfId="30893" xr:uid="{00000000-0005-0000-0000-000039D20000}"/>
    <cellStyle name="TotRow - Opmaakprofiel4 2 42 4" xfId="37223" xr:uid="{00000000-0005-0000-0000-00003AD20000}"/>
    <cellStyle name="TotRow - Opmaakprofiel4 2 42 5" xfId="51589" xr:uid="{00000000-0005-0000-0000-00003BD20000}"/>
    <cellStyle name="TotRow - Opmaakprofiel4 2 43" xfId="10519" xr:uid="{00000000-0005-0000-0000-00003CD20000}"/>
    <cellStyle name="TotRow - Opmaakprofiel4 2 43 2" xfId="22817" xr:uid="{00000000-0005-0000-0000-00003DD20000}"/>
    <cellStyle name="TotRow - Opmaakprofiel4 2 43 3" xfId="44576" xr:uid="{00000000-0005-0000-0000-00003ED20000}"/>
    <cellStyle name="TotRow - Opmaakprofiel4 2 43 4" xfId="42203" xr:uid="{00000000-0005-0000-0000-00003FD20000}"/>
    <cellStyle name="TotRow - Opmaakprofiel4 2 43 5" xfId="55484" xr:uid="{00000000-0005-0000-0000-000040D20000}"/>
    <cellStyle name="TotRow - Opmaakprofiel4 2 44" xfId="17896" xr:uid="{00000000-0005-0000-0000-000041D20000}"/>
    <cellStyle name="TotRow - Opmaakprofiel4 2 5" xfId="659" xr:uid="{00000000-0005-0000-0000-000042D20000}"/>
    <cellStyle name="TotRow - Opmaakprofiel4 2 5 10" xfId="6789" xr:uid="{00000000-0005-0000-0000-000043D20000}"/>
    <cellStyle name="TotRow - Opmaakprofiel4 2 5 10 2" xfId="12163" xr:uid="{00000000-0005-0000-0000-000044D20000}"/>
    <cellStyle name="TotRow - Opmaakprofiel4 2 5 10 2 2" xfId="24462" xr:uid="{00000000-0005-0000-0000-000045D20000}"/>
    <cellStyle name="TotRow - Opmaakprofiel4 2 5 10 2 3" xfId="36514" xr:uid="{00000000-0005-0000-0000-000046D20000}"/>
    <cellStyle name="TotRow - Opmaakprofiel4 2 5 10 2 4" xfId="47237" xr:uid="{00000000-0005-0000-0000-000047D20000}"/>
    <cellStyle name="TotRow - Opmaakprofiel4 2 5 10 2 5" xfId="57128" xr:uid="{00000000-0005-0000-0000-000048D20000}"/>
    <cellStyle name="TotRow - Opmaakprofiel4 2 5 10 3" xfId="18843" xr:uid="{00000000-0005-0000-0000-000049D20000}"/>
    <cellStyle name="TotRow - Opmaakprofiel4 2 5 10 4" xfId="30895" xr:uid="{00000000-0005-0000-0000-00004AD20000}"/>
    <cellStyle name="TotRow - Opmaakprofiel4 2 5 10 5" xfId="37222" xr:uid="{00000000-0005-0000-0000-00004BD20000}"/>
    <cellStyle name="TotRow - Opmaakprofiel4 2 5 10 6" xfId="51590" xr:uid="{00000000-0005-0000-0000-00004CD20000}"/>
    <cellStyle name="TotRow - Opmaakprofiel4 2 5 11" xfId="6790" xr:uid="{00000000-0005-0000-0000-00004DD20000}"/>
    <cellStyle name="TotRow - Opmaakprofiel4 2 5 11 2" xfId="12164" xr:uid="{00000000-0005-0000-0000-00004ED20000}"/>
    <cellStyle name="TotRow - Opmaakprofiel4 2 5 11 2 2" xfId="24463" xr:uid="{00000000-0005-0000-0000-00004FD20000}"/>
    <cellStyle name="TotRow - Opmaakprofiel4 2 5 11 2 3" xfId="36515" xr:uid="{00000000-0005-0000-0000-000050D20000}"/>
    <cellStyle name="TotRow - Opmaakprofiel4 2 5 11 2 4" xfId="47238" xr:uid="{00000000-0005-0000-0000-000051D20000}"/>
    <cellStyle name="TotRow - Opmaakprofiel4 2 5 11 2 5" xfId="57129" xr:uid="{00000000-0005-0000-0000-000052D20000}"/>
    <cellStyle name="TotRow - Opmaakprofiel4 2 5 11 3" xfId="18844" xr:uid="{00000000-0005-0000-0000-000053D20000}"/>
    <cellStyle name="TotRow - Opmaakprofiel4 2 5 11 4" xfId="30896" xr:uid="{00000000-0005-0000-0000-000054D20000}"/>
    <cellStyle name="TotRow - Opmaakprofiel4 2 5 11 5" xfId="43808" xr:uid="{00000000-0005-0000-0000-000055D20000}"/>
    <cellStyle name="TotRow - Opmaakprofiel4 2 5 11 6" xfId="51591" xr:uid="{00000000-0005-0000-0000-000056D20000}"/>
    <cellStyle name="TotRow - Opmaakprofiel4 2 5 12" xfId="6791" xr:uid="{00000000-0005-0000-0000-000057D20000}"/>
    <cellStyle name="TotRow - Opmaakprofiel4 2 5 12 2" xfId="18845" xr:uid="{00000000-0005-0000-0000-000058D20000}"/>
    <cellStyle name="TotRow - Opmaakprofiel4 2 5 12 3" xfId="30897" xr:uid="{00000000-0005-0000-0000-000059D20000}"/>
    <cellStyle name="TotRow - Opmaakprofiel4 2 5 12 4" xfId="37221" xr:uid="{00000000-0005-0000-0000-00005AD20000}"/>
    <cellStyle name="TotRow - Opmaakprofiel4 2 5 12 5" xfId="51592" xr:uid="{00000000-0005-0000-0000-00005BD20000}"/>
    <cellStyle name="TotRow - Opmaakprofiel4 2 5 13" xfId="7497" xr:uid="{00000000-0005-0000-0000-00005CD20000}"/>
    <cellStyle name="TotRow - Opmaakprofiel4 2 5 13 2" xfId="19795" xr:uid="{00000000-0005-0000-0000-00005DD20000}"/>
    <cellStyle name="TotRow - Opmaakprofiel4 2 5 13 3" xfId="41598" xr:uid="{00000000-0005-0000-0000-00005ED20000}"/>
    <cellStyle name="TotRow - Opmaakprofiel4 2 5 13 4" xfId="43446" xr:uid="{00000000-0005-0000-0000-00005FD20000}"/>
    <cellStyle name="TotRow - Opmaakprofiel4 2 5 13 5" xfId="52467" xr:uid="{00000000-0005-0000-0000-000060D20000}"/>
    <cellStyle name="TotRow - Opmaakprofiel4 2 5 14" xfId="18842" xr:uid="{00000000-0005-0000-0000-000061D20000}"/>
    <cellStyle name="TotRow - Opmaakprofiel4 2 5 2" xfId="832" xr:uid="{00000000-0005-0000-0000-000062D20000}"/>
    <cellStyle name="TotRow - Opmaakprofiel4 2 5 2 2" xfId="1413" xr:uid="{00000000-0005-0000-0000-000063D20000}"/>
    <cellStyle name="TotRow - Opmaakprofiel4 2 5 2 2 2" xfId="12165" xr:uid="{00000000-0005-0000-0000-000064D20000}"/>
    <cellStyle name="TotRow - Opmaakprofiel4 2 5 2 2 2 2" xfId="24464" xr:uid="{00000000-0005-0000-0000-000065D20000}"/>
    <cellStyle name="TotRow - Opmaakprofiel4 2 5 2 2 2 3" xfId="36516" xr:uid="{00000000-0005-0000-0000-000066D20000}"/>
    <cellStyle name="TotRow - Opmaakprofiel4 2 5 2 2 2 4" xfId="47239" xr:uid="{00000000-0005-0000-0000-000067D20000}"/>
    <cellStyle name="TotRow - Opmaakprofiel4 2 5 2 2 2 5" xfId="57130" xr:uid="{00000000-0005-0000-0000-000068D20000}"/>
    <cellStyle name="TotRow - Opmaakprofiel4 2 5 2 2 3" xfId="18847" xr:uid="{00000000-0005-0000-0000-000069D20000}"/>
    <cellStyle name="TotRow - Opmaakprofiel4 2 5 2 2 4" xfId="30899" xr:uid="{00000000-0005-0000-0000-00006AD20000}"/>
    <cellStyle name="TotRow - Opmaakprofiel4 2 5 2 2 5" xfId="37220" xr:uid="{00000000-0005-0000-0000-00006BD20000}"/>
    <cellStyle name="TotRow - Opmaakprofiel4 2 5 2 2 6" xfId="51593" xr:uid="{00000000-0005-0000-0000-00006CD20000}"/>
    <cellStyle name="TotRow - Opmaakprofiel4 2 5 2 3" xfId="2843" xr:uid="{00000000-0005-0000-0000-00006DD20000}"/>
    <cellStyle name="TotRow - Opmaakprofiel4 2 5 2 3 2" xfId="12166" xr:uid="{00000000-0005-0000-0000-00006ED20000}"/>
    <cellStyle name="TotRow - Opmaakprofiel4 2 5 2 3 2 2" xfId="24465" xr:uid="{00000000-0005-0000-0000-00006FD20000}"/>
    <cellStyle name="TotRow - Opmaakprofiel4 2 5 2 3 2 3" xfId="36517" xr:uid="{00000000-0005-0000-0000-000070D20000}"/>
    <cellStyle name="TotRow - Opmaakprofiel4 2 5 2 3 2 4" xfId="47240" xr:uid="{00000000-0005-0000-0000-000071D20000}"/>
    <cellStyle name="TotRow - Opmaakprofiel4 2 5 2 3 2 5" xfId="57131" xr:uid="{00000000-0005-0000-0000-000072D20000}"/>
    <cellStyle name="TotRow - Opmaakprofiel4 2 5 2 3 3" xfId="18848" xr:uid="{00000000-0005-0000-0000-000073D20000}"/>
    <cellStyle name="TotRow - Opmaakprofiel4 2 5 2 3 4" xfId="30900" xr:uid="{00000000-0005-0000-0000-000074D20000}"/>
    <cellStyle name="TotRow - Opmaakprofiel4 2 5 2 3 5" xfId="43806" xr:uid="{00000000-0005-0000-0000-000075D20000}"/>
    <cellStyle name="TotRow - Opmaakprofiel4 2 5 2 3 6" xfId="51594" xr:uid="{00000000-0005-0000-0000-000076D20000}"/>
    <cellStyle name="TotRow - Opmaakprofiel4 2 5 2 4" xfId="3696" xr:uid="{00000000-0005-0000-0000-000077D20000}"/>
    <cellStyle name="TotRow - Opmaakprofiel4 2 5 2 4 2" xfId="12167" xr:uid="{00000000-0005-0000-0000-000078D20000}"/>
    <cellStyle name="TotRow - Opmaakprofiel4 2 5 2 4 2 2" xfId="24466" xr:uid="{00000000-0005-0000-0000-000079D20000}"/>
    <cellStyle name="TotRow - Opmaakprofiel4 2 5 2 4 2 3" xfId="36518" xr:uid="{00000000-0005-0000-0000-00007AD20000}"/>
    <cellStyle name="TotRow - Opmaakprofiel4 2 5 2 4 2 4" xfId="47241" xr:uid="{00000000-0005-0000-0000-00007BD20000}"/>
    <cellStyle name="TotRow - Opmaakprofiel4 2 5 2 4 2 5" xfId="57132" xr:uid="{00000000-0005-0000-0000-00007CD20000}"/>
    <cellStyle name="TotRow - Opmaakprofiel4 2 5 2 4 3" xfId="18849" xr:uid="{00000000-0005-0000-0000-00007DD20000}"/>
    <cellStyle name="TotRow - Opmaakprofiel4 2 5 2 4 4" xfId="30901" xr:uid="{00000000-0005-0000-0000-00007ED20000}"/>
    <cellStyle name="TotRow - Opmaakprofiel4 2 5 2 4 5" xfId="37219" xr:uid="{00000000-0005-0000-0000-00007FD20000}"/>
    <cellStyle name="TotRow - Opmaakprofiel4 2 5 2 4 6" xfId="51595" xr:uid="{00000000-0005-0000-0000-000080D20000}"/>
    <cellStyle name="TotRow - Opmaakprofiel4 2 5 2 5" xfId="6792" xr:uid="{00000000-0005-0000-0000-000081D20000}"/>
    <cellStyle name="TotRow - Opmaakprofiel4 2 5 2 5 2" xfId="12168" xr:uid="{00000000-0005-0000-0000-000082D20000}"/>
    <cellStyle name="TotRow - Opmaakprofiel4 2 5 2 5 2 2" xfId="24467" xr:uid="{00000000-0005-0000-0000-000083D20000}"/>
    <cellStyle name="TotRow - Opmaakprofiel4 2 5 2 5 2 3" xfId="36519" xr:uid="{00000000-0005-0000-0000-000084D20000}"/>
    <cellStyle name="TotRow - Opmaakprofiel4 2 5 2 5 2 4" xfId="47242" xr:uid="{00000000-0005-0000-0000-000085D20000}"/>
    <cellStyle name="TotRow - Opmaakprofiel4 2 5 2 5 2 5" xfId="57133" xr:uid="{00000000-0005-0000-0000-000086D20000}"/>
    <cellStyle name="TotRow - Opmaakprofiel4 2 5 2 5 3" xfId="18850" xr:uid="{00000000-0005-0000-0000-000087D20000}"/>
    <cellStyle name="TotRow - Opmaakprofiel4 2 5 2 5 4" xfId="30902" xr:uid="{00000000-0005-0000-0000-000088D20000}"/>
    <cellStyle name="TotRow - Opmaakprofiel4 2 5 2 5 5" xfId="37218" xr:uid="{00000000-0005-0000-0000-000089D20000}"/>
    <cellStyle name="TotRow - Opmaakprofiel4 2 5 2 5 6" xfId="51596" xr:uid="{00000000-0005-0000-0000-00008AD20000}"/>
    <cellStyle name="TotRow - Opmaakprofiel4 2 5 2 6" xfId="6793" xr:uid="{00000000-0005-0000-0000-00008BD20000}"/>
    <cellStyle name="TotRow - Opmaakprofiel4 2 5 2 6 2" xfId="12169" xr:uid="{00000000-0005-0000-0000-00008CD20000}"/>
    <cellStyle name="TotRow - Opmaakprofiel4 2 5 2 6 2 2" xfId="24468" xr:uid="{00000000-0005-0000-0000-00008DD20000}"/>
    <cellStyle name="TotRow - Opmaakprofiel4 2 5 2 6 2 3" xfId="36520" xr:uid="{00000000-0005-0000-0000-00008ED20000}"/>
    <cellStyle name="TotRow - Opmaakprofiel4 2 5 2 6 2 4" xfId="47243" xr:uid="{00000000-0005-0000-0000-00008FD20000}"/>
    <cellStyle name="TotRow - Opmaakprofiel4 2 5 2 6 2 5" xfId="57134" xr:uid="{00000000-0005-0000-0000-000090D20000}"/>
    <cellStyle name="TotRow - Opmaakprofiel4 2 5 2 6 3" xfId="18851" xr:uid="{00000000-0005-0000-0000-000091D20000}"/>
    <cellStyle name="TotRow - Opmaakprofiel4 2 5 2 6 4" xfId="30903" xr:uid="{00000000-0005-0000-0000-000092D20000}"/>
    <cellStyle name="TotRow - Opmaakprofiel4 2 5 2 6 5" xfId="37217" xr:uid="{00000000-0005-0000-0000-000093D20000}"/>
    <cellStyle name="TotRow - Opmaakprofiel4 2 5 2 6 6" xfId="51597" xr:uid="{00000000-0005-0000-0000-000094D20000}"/>
    <cellStyle name="TotRow - Opmaakprofiel4 2 5 2 7" xfId="6794" xr:uid="{00000000-0005-0000-0000-000095D20000}"/>
    <cellStyle name="TotRow - Opmaakprofiel4 2 5 2 7 2" xfId="18852" xr:uid="{00000000-0005-0000-0000-000096D20000}"/>
    <cellStyle name="TotRow - Opmaakprofiel4 2 5 2 7 3" xfId="30904" xr:uid="{00000000-0005-0000-0000-000097D20000}"/>
    <cellStyle name="TotRow - Opmaakprofiel4 2 5 2 7 4" xfId="43805" xr:uid="{00000000-0005-0000-0000-000098D20000}"/>
    <cellStyle name="TotRow - Opmaakprofiel4 2 5 2 7 5" xfId="51598" xr:uid="{00000000-0005-0000-0000-000099D20000}"/>
    <cellStyle name="TotRow - Opmaakprofiel4 2 5 2 8" xfId="7379" xr:uid="{00000000-0005-0000-0000-00009AD20000}"/>
    <cellStyle name="TotRow - Opmaakprofiel4 2 5 2 8 2" xfId="19677" xr:uid="{00000000-0005-0000-0000-00009BD20000}"/>
    <cellStyle name="TotRow - Opmaakprofiel4 2 5 2 8 3" xfId="41480" xr:uid="{00000000-0005-0000-0000-00009CD20000}"/>
    <cellStyle name="TotRow - Opmaakprofiel4 2 5 2 8 4" xfId="43495" xr:uid="{00000000-0005-0000-0000-00009DD20000}"/>
    <cellStyle name="TotRow - Opmaakprofiel4 2 5 2 8 5" xfId="52349" xr:uid="{00000000-0005-0000-0000-00009ED20000}"/>
    <cellStyle name="TotRow - Opmaakprofiel4 2 5 2 9" xfId="18846" xr:uid="{00000000-0005-0000-0000-00009FD20000}"/>
    <cellStyle name="TotRow - Opmaakprofiel4 2 5 3" xfId="575" xr:uid="{00000000-0005-0000-0000-0000A0D20000}"/>
    <cellStyle name="TotRow - Opmaakprofiel4 2 5 3 2" xfId="2401" xr:uid="{00000000-0005-0000-0000-0000A1D20000}"/>
    <cellStyle name="TotRow - Opmaakprofiel4 2 5 3 2 2" xfId="12170" xr:uid="{00000000-0005-0000-0000-0000A2D20000}"/>
    <cellStyle name="TotRow - Opmaakprofiel4 2 5 3 2 2 2" xfId="24469" xr:uid="{00000000-0005-0000-0000-0000A3D20000}"/>
    <cellStyle name="TotRow - Opmaakprofiel4 2 5 3 2 2 3" xfId="36521" xr:uid="{00000000-0005-0000-0000-0000A4D20000}"/>
    <cellStyle name="TotRow - Opmaakprofiel4 2 5 3 2 2 4" xfId="47244" xr:uid="{00000000-0005-0000-0000-0000A5D20000}"/>
    <cellStyle name="TotRow - Opmaakprofiel4 2 5 3 2 2 5" xfId="57135" xr:uid="{00000000-0005-0000-0000-0000A6D20000}"/>
    <cellStyle name="TotRow - Opmaakprofiel4 2 5 3 2 3" xfId="18854" xr:uid="{00000000-0005-0000-0000-0000A7D20000}"/>
    <cellStyle name="TotRow - Opmaakprofiel4 2 5 3 2 4" xfId="30906" xr:uid="{00000000-0005-0000-0000-0000A8D20000}"/>
    <cellStyle name="TotRow - Opmaakprofiel4 2 5 3 2 5" xfId="43804" xr:uid="{00000000-0005-0000-0000-0000A9D20000}"/>
    <cellStyle name="TotRow - Opmaakprofiel4 2 5 3 2 6" xfId="51599" xr:uid="{00000000-0005-0000-0000-0000AAD20000}"/>
    <cellStyle name="TotRow - Opmaakprofiel4 2 5 3 3" xfId="2646" xr:uid="{00000000-0005-0000-0000-0000ABD20000}"/>
    <cellStyle name="TotRow - Opmaakprofiel4 2 5 3 3 2" xfId="12171" xr:uid="{00000000-0005-0000-0000-0000ACD20000}"/>
    <cellStyle name="TotRow - Opmaakprofiel4 2 5 3 3 2 2" xfId="24470" xr:uid="{00000000-0005-0000-0000-0000ADD20000}"/>
    <cellStyle name="TotRow - Opmaakprofiel4 2 5 3 3 2 3" xfId="36522" xr:uid="{00000000-0005-0000-0000-0000AED20000}"/>
    <cellStyle name="TotRow - Opmaakprofiel4 2 5 3 3 2 4" xfId="47245" xr:uid="{00000000-0005-0000-0000-0000AFD20000}"/>
    <cellStyle name="TotRow - Opmaakprofiel4 2 5 3 3 2 5" xfId="57136" xr:uid="{00000000-0005-0000-0000-0000B0D20000}"/>
    <cellStyle name="TotRow - Opmaakprofiel4 2 5 3 3 3" xfId="18855" xr:uid="{00000000-0005-0000-0000-0000B1D20000}"/>
    <cellStyle name="TotRow - Opmaakprofiel4 2 5 3 3 4" xfId="30907" xr:uid="{00000000-0005-0000-0000-0000B2D20000}"/>
    <cellStyle name="TotRow - Opmaakprofiel4 2 5 3 3 5" xfId="37216" xr:uid="{00000000-0005-0000-0000-0000B3D20000}"/>
    <cellStyle name="TotRow - Opmaakprofiel4 2 5 3 3 6" xfId="51600" xr:uid="{00000000-0005-0000-0000-0000B4D20000}"/>
    <cellStyle name="TotRow - Opmaakprofiel4 2 5 3 4" xfId="3518" xr:uid="{00000000-0005-0000-0000-0000B5D20000}"/>
    <cellStyle name="TotRow - Opmaakprofiel4 2 5 3 4 2" xfId="12172" xr:uid="{00000000-0005-0000-0000-0000B6D20000}"/>
    <cellStyle name="TotRow - Opmaakprofiel4 2 5 3 4 2 2" xfId="24471" xr:uid="{00000000-0005-0000-0000-0000B7D20000}"/>
    <cellStyle name="TotRow - Opmaakprofiel4 2 5 3 4 2 3" xfId="36523" xr:uid="{00000000-0005-0000-0000-0000B8D20000}"/>
    <cellStyle name="TotRow - Opmaakprofiel4 2 5 3 4 2 4" xfId="47246" xr:uid="{00000000-0005-0000-0000-0000B9D20000}"/>
    <cellStyle name="TotRow - Opmaakprofiel4 2 5 3 4 2 5" xfId="57137" xr:uid="{00000000-0005-0000-0000-0000BAD20000}"/>
    <cellStyle name="TotRow - Opmaakprofiel4 2 5 3 4 3" xfId="18856" xr:uid="{00000000-0005-0000-0000-0000BBD20000}"/>
    <cellStyle name="TotRow - Opmaakprofiel4 2 5 3 4 4" xfId="30908" xr:uid="{00000000-0005-0000-0000-0000BCD20000}"/>
    <cellStyle name="TotRow - Opmaakprofiel4 2 5 3 4 5" xfId="43803" xr:uid="{00000000-0005-0000-0000-0000BDD20000}"/>
    <cellStyle name="TotRow - Opmaakprofiel4 2 5 3 4 6" xfId="51601" xr:uid="{00000000-0005-0000-0000-0000BED20000}"/>
    <cellStyle name="TotRow - Opmaakprofiel4 2 5 3 5" xfId="6795" xr:uid="{00000000-0005-0000-0000-0000BFD20000}"/>
    <cellStyle name="TotRow - Opmaakprofiel4 2 5 3 5 2" xfId="12173" xr:uid="{00000000-0005-0000-0000-0000C0D20000}"/>
    <cellStyle name="TotRow - Opmaakprofiel4 2 5 3 5 2 2" xfId="24472" xr:uid="{00000000-0005-0000-0000-0000C1D20000}"/>
    <cellStyle name="TotRow - Opmaakprofiel4 2 5 3 5 2 3" xfId="36524" xr:uid="{00000000-0005-0000-0000-0000C2D20000}"/>
    <cellStyle name="TotRow - Opmaakprofiel4 2 5 3 5 2 4" xfId="47247" xr:uid="{00000000-0005-0000-0000-0000C3D20000}"/>
    <cellStyle name="TotRow - Opmaakprofiel4 2 5 3 5 2 5" xfId="57138" xr:uid="{00000000-0005-0000-0000-0000C4D20000}"/>
    <cellStyle name="TotRow - Opmaakprofiel4 2 5 3 5 3" xfId="18857" xr:uid="{00000000-0005-0000-0000-0000C5D20000}"/>
    <cellStyle name="TotRow - Opmaakprofiel4 2 5 3 5 4" xfId="30909" xr:uid="{00000000-0005-0000-0000-0000C6D20000}"/>
    <cellStyle name="TotRow - Opmaakprofiel4 2 5 3 5 5" xfId="37215" xr:uid="{00000000-0005-0000-0000-0000C7D20000}"/>
    <cellStyle name="TotRow - Opmaakprofiel4 2 5 3 5 6" xfId="51602" xr:uid="{00000000-0005-0000-0000-0000C8D20000}"/>
    <cellStyle name="TotRow - Opmaakprofiel4 2 5 3 6" xfId="6796" xr:uid="{00000000-0005-0000-0000-0000C9D20000}"/>
    <cellStyle name="TotRow - Opmaakprofiel4 2 5 3 6 2" xfId="12174" xr:uid="{00000000-0005-0000-0000-0000CAD20000}"/>
    <cellStyle name="TotRow - Opmaakprofiel4 2 5 3 6 2 2" xfId="24473" xr:uid="{00000000-0005-0000-0000-0000CBD20000}"/>
    <cellStyle name="TotRow - Opmaakprofiel4 2 5 3 6 2 3" xfId="36525" xr:uid="{00000000-0005-0000-0000-0000CCD20000}"/>
    <cellStyle name="TotRow - Opmaakprofiel4 2 5 3 6 2 4" xfId="47248" xr:uid="{00000000-0005-0000-0000-0000CDD20000}"/>
    <cellStyle name="TotRow - Opmaakprofiel4 2 5 3 6 2 5" xfId="57139" xr:uid="{00000000-0005-0000-0000-0000CED20000}"/>
    <cellStyle name="TotRow - Opmaakprofiel4 2 5 3 6 3" xfId="18858" xr:uid="{00000000-0005-0000-0000-0000CFD20000}"/>
    <cellStyle name="TotRow - Opmaakprofiel4 2 5 3 6 4" xfId="30910" xr:uid="{00000000-0005-0000-0000-0000D0D20000}"/>
    <cellStyle name="TotRow - Opmaakprofiel4 2 5 3 6 5" xfId="43802" xr:uid="{00000000-0005-0000-0000-0000D1D20000}"/>
    <cellStyle name="TotRow - Opmaakprofiel4 2 5 3 6 6" xfId="51603" xr:uid="{00000000-0005-0000-0000-0000D2D20000}"/>
    <cellStyle name="TotRow - Opmaakprofiel4 2 5 3 7" xfId="6797" xr:uid="{00000000-0005-0000-0000-0000D3D20000}"/>
    <cellStyle name="TotRow - Opmaakprofiel4 2 5 3 7 2" xfId="18859" xr:uid="{00000000-0005-0000-0000-0000D4D20000}"/>
    <cellStyle name="TotRow - Opmaakprofiel4 2 5 3 7 3" xfId="30911" xr:uid="{00000000-0005-0000-0000-0000D5D20000}"/>
    <cellStyle name="TotRow - Opmaakprofiel4 2 5 3 7 4" xfId="37214" xr:uid="{00000000-0005-0000-0000-0000D6D20000}"/>
    <cellStyle name="TotRow - Opmaakprofiel4 2 5 3 7 5" xfId="51604" xr:uid="{00000000-0005-0000-0000-0000D7D20000}"/>
    <cellStyle name="TotRow - Opmaakprofiel4 2 5 3 8" xfId="7554" xr:uid="{00000000-0005-0000-0000-0000D8D20000}"/>
    <cellStyle name="TotRow - Opmaakprofiel4 2 5 3 8 2" xfId="19852" xr:uid="{00000000-0005-0000-0000-0000D9D20000}"/>
    <cellStyle name="TotRow - Opmaakprofiel4 2 5 3 8 3" xfId="41655" xr:uid="{00000000-0005-0000-0000-0000DAD20000}"/>
    <cellStyle name="TotRow - Opmaakprofiel4 2 5 3 8 4" xfId="24822" xr:uid="{00000000-0005-0000-0000-0000DBD20000}"/>
    <cellStyle name="TotRow - Opmaakprofiel4 2 5 3 8 5" xfId="52524" xr:uid="{00000000-0005-0000-0000-0000DCD20000}"/>
    <cellStyle name="TotRow - Opmaakprofiel4 2 5 3 9" xfId="18853" xr:uid="{00000000-0005-0000-0000-0000DDD20000}"/>
    <cellStyle name="TotRow - Opmaakprofiel4 2 5 4" xfId="424" xr:uid="{00000000-0005-0000-0000-0000DED20000}"/>
    <cellStyle name="TotRow - Opmaakprofiel4 2 5 4 2" xfId="2080" xr:uid="{00000000-0005-0000-0000-0000DFD20000}"/>
    <cellStyle name="TotRow - Opmaakprofiel4 2 5 4 2 2" xfId="12175" xr:uid="{00000000-0005-0000-0000-0000E0D20000}"/>
    <cellStyle name="TotRow - Opmaakprofiel4 2 5 4 2 2 2" xfId="24474" xr:uid="{00000000-0005-0000-0000-0000E1D20000}"/>
    <cellStyle name="TotRow - Opmaakprofiel4 2 5 4 2 2 3" xfId="36526" xr:uid="{00000000-0005-0000-0000-0000E2D20000}"/>
    <cellStyle name="TotRow - Opmaakprofiel4 2 5 4 2 2 4" xfId="47249" xr:uid="{00000000-0005-0000-0000-0000E3D20000}"/>
    <cellStyle name="TotRow - Opmaakprofiel4 2 5 4 2 2 5" xfId="57140" xr:uid="{00000000-0005-0000-0000-0000E4D20000}"/>
    <cellStyle name="TotRow - Opmaakprofiel4 2 5 4 2 3" xfId="18861" xr:uid="{00000000-0005-0000-0000-0000E5D20000}"/>
    <cellStyle name="TotRow - Opmaakprofiel4 2 5 4 2 4" xfId="30913" xr:uid="{00000000-0005-0000-0000-0000E6D20000}"/>
    <cellStyle name="TotRow - Opmaakprofiel4 2 5 4 2 5" xfId="37213" xr:uid="{00000000-0005-0000-0000-0000E7D20000}"/>
    <cellStyle name="TotRow - Opmaakprofiel4 2 5 4 2 6" xfId="51605" xr:uid="{00000000-0005-0000-0000-0000E8D20000}"/>
    <cellStyle name="TotRow - Opmaakprofiel4 2 5 4 3" xfId="2495" xr:uid="{00000000-0005-0000-0000-0000E9D20000}"/>
    <cellStyle name="TotRow - Opmaakprofiel4 2 5 4 3 2" xfId="12176" xr:uid="{00000000-0005-0000-0000-0000EAD20000}"/>
    <cellStyle name="TotRow - Opmaakprofiel4 2 5 4 3 2 2" xfId="24475" xr:uid="{00000000-0005-0000-0000-0000EBD20000}"/>
    <cellStyle name="TotRow - Opmaakprofiel4 2 5 4 3 2 3" xfId="36527" xr:uid="{00000000-0005-0000-0000-0000ECD20000}"/>
    <cellStyle name="TotRow - Opmaakprofiel4 2 5 4 3 2 4" xfId="47250" xr:uid="{00000000-0005-0000-0000-0000EDD20000}"/>
    <cellStyle name="TotRow - Opmaakprofiel4 2 5 4 3 2 5" xfId="57141" xr:uid="{00000000-0005-0000-0000-0000EED20000}"/>
    <cellStyle name="TotRow - Opmaakprofiel4 2 5 4 3 3" xfId="18862" xr:uid="{00000000-0005-0000-0000-0000EFD20000}"/>
    <cellStyle name="TotRow - Opmaakprofiel4 2 5 4 3 4" xfId="30914" xr:uid="{00000000-0005-0000-0000-0000F0D20000}"/>
    <cellStyle name="TotRow - Opmaakprofiel4 2 5 4 3 5" xfId="37212" xr:uid="{00000000-0005-0000-0000-0000F1D20000}"/>
    <cellStyle name="TotRow - Opmaakprofiel4 2 5 4 3 6" xfId="51606" xr:uid="{00000000-0005-0000-0000-0000F2D20000}"/>
    <cellStyle name="TotRow - Opmaakprofiel4 2 5 4 4" xfId="3383" xr:uid="{00000000-0005-0000-0000-0000F3D20000}"/>
    <cellStyle name="TotRow - Opmaakprofiel4 2 5 4 4 2" xfId="12177" xr:uid="{00000000-0005-0000-0000-0000F4D20000}"/>
    <cellStyle name="TotRow - Opmaakprofiel4 2 5 4 4 2 2" xfId="24476" xr:uid="{00000000-0005-0000-0000-0000F5D20000}"/>
    <cellStyle name="TotRow - Opmaakprofiel4 2 5 4 4 2 3" xfId="36528" xr:uid="{00000000-0005-0000-0000-0000F6D20000}"/>
    <cellStyle name="TotRow - Opmaakprofiel4 2 5 4 4 2 4" xfId="47251" xr:uid="{00000000-0005-0000-0000-0000F7D20000}"/>
    <cellStyle name="TotRow - Opmaakprofiel4 2 5 4 4 2 5" xfId="57142" xr:uid="{00000000-0005-0000-0000-0000F8D20000}"/>
    <cellStyle name="TotRow - Opmaakprofiel4 2 5 4 4 3" xfId="18863" xr:uid="{00000000-0005-0000-0000-0000F9D20000}"/>
    <cellStyle name="TotRow - Opmaakprofiel4 2 5 4 4 4" xfId="30915" xr:uid="{00000000-0005-0000-0000-0000FAD20000}"/>
    <cellStyle name="TotRow - Opmaakprofiel4 2 5 4 4 5" xfId="37211" xr:uid="{00000000-0005-0000-0000-0000FBD20000}"/>
    <cellStyle name="TotRow - Opmaakprofiel4 2 5 4 4 6" xfId="51607" xr:uid="{00000000-0005-0000-0000-0000FCD20000}"/>
    <cellStyle name="TotRow - Opmaakprofiel4 2 5 4 5" xfId="6798" xr:uid="{00000000-0005-0000-0000-0000FDD20000}"/>
    <cellStyle name="TotRow - Opmaakprofiel4 2 5 4 5 2" xfId="12178" xr:uid="{00000000-0005-0000-0000-0000FED20000}"/>
    <cellStyle name="TotRow - Opmaakprofiel4 2 5 4 5 2 2" xfId="24477" xr:uid="{00000000-0005-0000-0000-0000FFD20000}"/>
    <cellStyle name="TotRow - Opmaakprofiel4 2 5 4 5 2 3" xfId="36529" xr:uid="{00000000-0005-0000-0000-000000D30000}"/>
    <cellStyle name="TotRow - Opmaakprofiel4 2 5 4 5 2 4" xfId="47252" xr:uid="{00000000-0005-0000-0000-000001D30000}"/>
    <cellStyle name="TotRow - Opmaakprofiel4 2 5 4 5 2 5" xfId="57143" xr:uid="{00000000-0005-0000-0000-000002D30000}"/>
    <cellStyle name="TotRow - Opmaakprofiel4 2 5 4 5 3" xfId="18864" xr:uid="{00000000-0005-0000-0000-000003D30000}"/>
    <cellStyle name="TotRow - Opmaakprofiel4 2 5 4 5 4" xfId="30916" xr:uid="{00000000-0005-0000-0000-000004D30000}"/>
    <cellStyle name="TotRow - Opmaakprofiel4 2 5 4 5 5" xfId="43800" xr:uid="{00000000-0005-0000-0000-000005D30000}"/>
    <cellStyle name="TotRow - Opmaakprofiel4 2 5 4 5 6" xfId="51608" xr:uid="{00000000-0005-0000-0000-000006D30000}"/>
    <cellStyle name="TotRow - Opmaakprofiel4 2 5 4 6" xfId="6799" xr:uid="{00000000-0005-0000-0000-000007D30000}"/>
    <cellStyle name="TotRow - Opmaakprofiel4 2 5 4 6 2" xfId="12179" xr:uid="{00000000-0005-0000-0000-000008D30000}"/>
    <cellStyle name="TotRow - Opmaakprofiel4 2 5 4 6 2 2" xfId="24478" xr:uid="{00000000-0005-0000-0000-000009D30000}"/>
    <cellStyle name="TotRow - Opmaakprofiel4 2 5 4 6 2 3" xfId="36530" xr:uid="{00000000-0005-0000-0000-00000AD30000}"/>
    <cellStyle name="TotRow - Opmaakprofiel4 2 5 4 6 2 4" xfId="47253" xr:uid="{00000000-0005-0000-0000-00000BD30000}"/>
    <cellStyle name="TotRow - Opmaakprofiel4 2 5 4 6 2 5" xfId="57144" xr:uid="{00000000-0005-0000-0000-00000CD30000}"/>
    <cellStyle name="TotRow - Opmaakprofiel4 2 5 4 6 3" xfId="18865" xr:uid="{00000000-0005-0000-0000-00000DD30000}"/>
    <cellStyle name="TotRow - Opmaakprofiel4 2 5 4 6 4" xfId="30917" xr:uid="{00000000-0005-0000-0000-00000ED30000}"/>
    <cellStyle name="TotRow - Opmaakprofiel4 2 5 4 6 5" xfId="37210" xr:uid="{00000000-0005-0000-0000-00000FD30000}"/>
    <cellStyle name="TotRow - Opmaakprofiel4 2 5 4 6 6" xfId="51609" xr:uid="{00000000-0005-0000-0000-000010D30000}"/>
    <cellStyle name="TotRow - Opmaakprofiel4 2 5 4 7" xfId="6800" xr:uid="{00000000-0005-0000-0000-000011D30000}"/>
    <cellStyle name="TotRow - Opmaakprofiel4 2 5 4 7 2" xfId="18866" xr:uid="{00000000-0005-0000-0000-000012D30000}"/>
    <cellStyle name="TotRow - Opmaakprofiel4 2 5 4 7 3" xfId="30918" xr:uid="{00000000-0005-0000-0000-000013D30000}"/>
    <cellStyle name="TotRow - Opmaakprofiel4 2 5 4 7 4" xfId="43799" xr:uid="{00000000-0005-0000-0000-000014D30000}"/>
    <cellStyle name="TotRow - Opmaakprofiel4 2 5 4 7 5" xfId="51610" xr:uid="{00000000-0005-0000-0000-000015D30000}"/>
    <cellStyle name="TotRow - Opmaakprofiel4 2 5 4 8" xfId="7655" xr:uid="{00000000-0005-0000-0000-000016D30000}"/>
    <cellStyle name="TotRow - Opmaakprofiel4 2 5 4 8 2" xfId="19953" xr:uid="{00000000-0005-0000-0000-000017D30000}"/>
    <cellStyle name="TotRow - Opmaakprofiel4 2 5 4 8 3" xfId="41756" xr:uid="{00000000-0005-0000-0000-000018D30000}"/>
    <cellStyle name="TotRow - Opmaakprofiel4 2 5 4 8 4" xfId="43380" xr:uid="{00000000-0005-0000-0000-000019D30000}"/>
    <cellStyle name="TotRow - Opmaakprofiel4 2 5 4 8 5" xfId="52625" xr:uid="{00000000-0005-0000-0000-00001AD30000}"/>
    <cellStyle name="TotRow - Opmaakprofiel4 2 5 4 9" xfId="18860" xr:uid="{00000000-0005-0000-0000-00001BD30000}"/>
    <cellStyle name="TotRow - Opmaakprofiel4 2 5 5" xfId="1073" xr:uid="{00000000-0005-0000-0000-00001CD30000}"/>
    <cellStyle name="TotRow - Opmaakprofiel4 2 5 5 2" xfId="1521" xr:uid="{00000000-0005-0000-0000-00001DD30000}"/>
    <cellStyle name="TotRow - Opmaakprofiel4 2 5 5 2 2" xfId="12180" xr:uid="{00000000-0005-0000-0000-00001ED30000}"/>
    <cellStyle name="TotRow - Opmaakprofiel4 2 5 5 2 2 2" xfId="24479" xr:uid="{00000000-0005-0000-0000-00001FD30000}"/>
    <cellStyle name="TotRow - Opmaakprofiel4 2 5 5 2 2 3" xfId="36531" xr:uid="{00000000-0005-0000-0000-000020D30000}"/>
    <cellStyle name="TotRow - Opmaakprofiel4 2 5 5 2 2 4" xfId="47254" xr:uid="{00000000-0005-0000-0000-000021D30000}"/>
    <cellStyle name="TotRow - Opmaakprofiel4 2 5 5 2 2 5" xfId="57145" xr:uid="{00000000-0005-0000-0000-000022D30000}"/>
    <cellStyle name="TotRow - Opmaakprofiel4 2 5 5 2 3" xfId="18868" xr:uid="{00000000-0005-0000-0000-000023D30000}"/>
    <cellStyle name="TotRow - Opmaakprofiel4 2 5 5 2 4" xfId="30920" xr:uid="{00000000-0005-0000-0000-000024D30000}"/>
    <cellStyle name="TotRow - Opmaakprofiel4 2 5 5 2 5" xfId="43798" xr:uid="{00000000-0005-0000-0000-000025D30000}"/>
    <cellStyle name="TotRow - Opmaakprofiel4 2 5 5 2 6" xfId="51611" xr:uid="{00000000-0005-0000-0000-000026D30000}"/>
    <cellStyle name="TotRow - Opmaakprofiel4 2 5 5 3" xfId="3084" xr:uid="{00000000-0005-0000-0000-000027D30000}"/>
    <cellStyle name="TotRow - Opmaakprofiel4 2 5 5 3 2" xfId="12181" xr:uid="{00000000-0005-0000-0000-000028D30000}"/>
    <cellStyle name="TotRow - Opmaakprofiel4 2 5 5 3 2 2" xfId="24480" xr:uid="{00000000-0005-0000-0000-000029D30000}"/>
    <cellStyle name="TotRow - Opmaakprofiel4 2 5 5 3 2 3" xfId="36532" xr:uid="{00000000-0005-0000-0000-00002AD30000}"/>
    <cellStyle name="TotRow - Opmaakprofiel4 2 5 5 3 2 4" xfId="47255" xr:uid="{00000000-0005-0000-0000-00002BD30000}"/>
    <cellStyle name="TotRow - Opmaakprofiel4 2 5 5 3 2 5" xfId="57146" xr:uid="{00000000-0005-0000-0000-00002CD30000}"/>
    <cellStyle name="TotRow - Opmaakprofiel4 2 5 5 3 3" xfId="18869" xr:uid="{00000000-0005-0000-0000-00002DD30000}"/>
    <cellStyle name="TotRow - Opmaakprofiel4 2 5 5 3 4" xfId="30921" xr:uid="{00000000-0005-0000-0000-00002ED30000}"/>
    <cellStyle name="TotRow - Opmaakprofiel4 2 5 5 3 5" xfId="37208" xr:uid="{00000000-0005-0000-0000-00002FD30000}"/>
    <cellStyle name="TotRow - Opmaakprofiel4 2 5 5 3 6" xfId="51612" xr:uid="{00000000-0005-0000-0000-000030D30000}"/>
    <cellStyle name="TotRow - Opmaakprofiel4 2 5 5 4" xfId="3920" xr:uid="{00000000-0005-0000-0000-000031D30000}"/>
    <cellStyle name="TotRow - Opmaakprofiel4 2 5 5 4 2" xfId="12182" xr:uid="{00000000-0005-0000-0000-000032D30000}"/>
    <cellStyle name="TotRow - Opmaakprofiel4 2 5 5 4 2 2" xfId="24481" xr:uid="{00000000-0005-0000-0000-000033D30000}"/>
    <cellStyle name="TotRow - Opmaakprofiel4 2 5 5 4 2 3" xfId="36533" xr:uid="{00000000-0005-0000-0000-000034D30000}"/>
    <cellStyle name="TotRow - Opmaakprofiel4 2 5 5 4 2 4" xfId="47256" xr:uid="{00000000-0005-0000-0000-000035D30000}"/>
    <cellStyle name="TotRow - Opmaakprofiel4 2 5 5 4 2 5" xfId="57147" xr:uid="{00000000-0005-0000-0000-000036D30000}"/>
    <cellStyle name="TotRow - Opmaakprofiel4 2 5 5 4 3" xfId="18870" xr:uid="{00000000-0005-0000-0000-000037D30000}"/>
    <cellStyle name="TotRow - Opmaakprofiel4 2 5 5 4 4" xfId="30922" xr:uid="{00000000-0005-0000-0000-000038D30000}"/>
    <cellStyle name="TotRow - Opmaakprofiel4 2 5 5 4 5" xfId="43797" xr:uid="{00000000-0005-0000-0000-000039D30000}"/>
    <cellStyle name="TotRow - Opmaakprofiel4 2 5 5 4 6" xfId="51613" xr:uid="{00000000-0005-0000-0000-00003AD30000}"/>
    <cellStyle name="TotRow - Opmaakprofiel4 2 5 5 5" xfId="6801" xr:uid="{00000000-0005-0000-0000-00003BD30000}"/>
    <cellStyle name="TotRow - Opmaakprofiel4 2 5 5 5 2" xfId="12183" xr:uid="{00000000-0005-0000-0000-00003CD30000}"/>
    <cellStyle name="TotRow - Opmaakprofiel4 2 5 5 5 2 2" xfId="24482" xr:uid="{00000000-0005-0000-0000-00003DD30000}"/>
    <cellStyle name="TotRow - Opmaakprofiel4 2 5 5 5 2 3" xfId="36534" xr:uid="{00000000-0005-0000-0000-00003ED30000}"/>
    <cellStyle name="TotRow - Opmaakprofiel4 2 5 5 5 2 4" xfId="47257" xr:uid="{00000000-0005-0000-0000-00003FD30000}"/>
    <cellStyle name="TotRow - Opmaakprofiel4 2 5 5 5 2 5" xfId="57148" xr:uid="{00000000-0005-0000-0000-000040D30000}"/>
    <cellStyle name="TotRow - Opmaakprofiel4 2 5 5 5 3" xfId="18871" xr:uid="{00000000-0005-0000-0000-000041D30000}"/>
    <cellStyle name="TotRow - Opmaakprofiel4 2 5 5 5 4" xfId="30923" xr:uid="{00000000-0005-0000-0000-000042D30000}"/>
    <cellStyle name="TotRow - Opmaakprofiel4 2 5 5 5 5" xfId="37207" xr:uid="{00000000-0005-0000-0000-000043D30000}"/>
    <cellStyle name="TotRow - Opmaakprofiel4 2 5 5 5 6" xfId="51614" xr:uid="{00000000-0005-0000-0000-000044D30000}"/>
    <cellStyle name="TotRow - Opmaakprofiel4 2 5 5 6" xfId="6802" xr:uid="{00000000-0005-0000-0000-000045D30000}"/>
    <cellStyle name="TotRow - Opmaakprofiel4 2 5 5 6 2" xfId="12184" xr:uid="{00000000-0005-0000-0000-000046D30000}"/>
    <cellStyle name="TotRow - Opmaakprofiel4 2 5 5 6 2 2" xfId="24483" xr:uid="{00000000-0005-0000-0000-000047D30000}"/>
    <cellStyle name="TotRow - Opmaakprofiel4 2 5 5 6 2 3" xfId="36535" xr:uid="{00000000-0005-0000-0000-000048D30000}"/>
    <cellStyle name="TotRow - Opmaakprofiel4 2 5 5 6 2 4" xfId="47258" xr:uid="{00000000-0005-0000-0000-000049D30000}"/>
    <cellStyle name="TotRow - Opmaakprofiel4 2 5 5 6 2 5" xfId="57149" xr:uid="{00000000-0005-0000-0000-00004AD30000}"/>
    <cellStyle name="TotRow - Opmaakprofiel4 2 5 5 6 3" xfId="18872" xr:uid="{00000000-0005-0000-0000-00004BD30000}"/>
    <cellStyle name="TotRow - Opmaakprofiel4 2 5 5 6 4" xfId="30924" xr:uid="{00000000-0005-0000-0000-00004CD30000}"/>
    <cellStyle name="TotRow - Opmaakprofiel4 2 5 5 6 5" xfId="43796" xr:uid="{00000000-0005-0000-0000-00004DD30000}"/>
    <cellStyle name="TotRow - Opmaakprofiel4 2 5 5 6 6" xfId="51615" xr:uid="{00000000-0005-0000-0000-00004ED30000}"/>
    <cellStyle name="TotRow - Opmaakprofiel4 2 5 5 7" xfId="6803" xr:uid="{00000000-0005-0000-0000-00004FD30000}"/>
    <cellStyle name="TotRow - Opmaakprofiel4 2 5 5 7 2" xfId="18873" xr:uid="{00000000-0005-0000-0000-000050D30000}"/>
    <cellStyle name="TotRow - Opmaakprofiel4 2 5 5 7 3" xfId="30925" xr:uid="{00000000-0005-0000-0000-000051D30000}"/>
    <cellStyle name="TotRow - Opmaakprofiel4 2 5 5 7 4" xfId="37206" xr:uid="{00000000-0005-0000-0000-000052D30000}"/>
    <cellStyle name="TotRow - Opmaakprofiel4 2 5 5 7 5" xfId="51616" xr:uid="{00000000-0005-0000-0000-000053D30000}"/>
    <cellStyle name="TotRow - Opmaakprofiel4 2 5 5 8" xfId="7216" xr:uid="{00000000-0005-0000-0000-000054D30000}"/>
    <cellStyle name="TotRow - Opmaakprofiel4 2 5 5 8 2" xfId="19514" xr:uid="{00000000-0005-0000-0000-000055D30000}"/>
    <cellStyle name="TotRow - Opmaakprofiel4 2 5 5 8 3" xfId="41317" xr:uid="{00000000-0005-0000-0000-000056D30000}"/>
    <cellStyle name="TotRow - Opmaakprofiel4 2 5 5 8 4" xfId="36865" xr:uid="{00000000-0005-0000-0000-000057D30000}"/>
    <cellStyle name="TotRow - Opmaakprofiel4 2 5 5 8 5" xfId="52186" xr:uid="{00000000-0005-0000-0000-000058D30000}"/>
    <cellStyle name="TotRow - Opmaakprofiel4 2 5 5 9" xfId="18867" xr:uid="{00000000-0005-0000-0000-000059D30000}"/>
    <cellStyle name="TotRow - Opmaakprofiel4 2 5 6" xfId="1246" xr:uid="{00000000-0005-0000-0000-00005AD30000}"/>
    <cellStyle name="TotRow - Opmaakprofiel4 2 5 6 2" xfId="1499" xr:uid="{00000000-0005-0000-0000-00005BD30000}"/>
    <cellStyle name="TotRow - Opmaakprofiel4 2 5 6 2 2" xfId="12185" xr:uid="{00000000-0005-0000-0000-00005CD30000}"/>
    <cellStyle name="TotRow - Opmaakprofiel4 2 5 6 2 2 2" xfId="24484" xr:uid="{00000000-0005-0000-0000-00005DD30000}"/>
    <cellStyle name="TotRow - Opmaakprofiel4 2 5 6 2 2 3" xfId="36536" xr:uid="{00000000-0005-0000-0000-00005ED30000}"/>
    <cellStyle name="TotRow - Opmaakprofiel4 2 5 6 2 2 4" xfId="47259" xr:uid="{00000000-0005-0000-0000-00005FD30000}"/>
    <cellStyle name="TotRow - Opmaakprofiel4 2 5 6 2 2 5" xfId="57150" xr:uid="{00000000-0005-0000-0000-000060D30000}"/>
    <cellStyle name="TotRow - Opmaakprofiel4 2 5 6 2 3" xfId="18875" xr:uid="{00000000-0005-0000-0000-000061D30000}"/>
    <cellStyle name="TotRow - Opmaakprofiel4 2 5 6 2 4" xfId="30927" xr:uid="{00000000-0005-0000-0000-000062D30000}"/>
    <cellStyle name="TotRow - Opmaakprofiel4 2 5 6 2 5" xfId="37204" xr:uid="{00000000-0005-0000-0000-000063D30000}"/>
    <cellStyle name="TotRow - Opmaakprofiel4 2 5 6 2 6" xfId="51617" xr:uid="{00000000-0005-0000-0000-000064D30000}"/>
    <cellStyle name="TotRow - Opmaakprofiel4 2 5 6 3" xfId="3257" xr:uid="{00000000-0005-0000-0000-000065D30000}"/>
    <cellStyle name="TotRow - Opmaakprofiel4 2 5 6 3 2" xfId="12186" xr:uid="{00000000-0005-0000-0000-000066D30000}"/>
    <cellStyle name="TotRow - Opmaakprofiel4 2 5 6 3 2 2" xfId="24485" xr:uid="{00000000-0005-0000-0000-000067D30000}"/>
    <cellStyle name="TotRow - Opmaakprofiel4 2 5 6 3 2 3" xfId="36537" xr:uid="{00000000-0005-0000-0000-000068D30000}"/>
    <cellStyle name="TotRow - Opmaakprofiel4 2 5 6 3 2 4" xfId="47260" xr:uid="{00000000-0005-0000-0000-000069D30000}"/>
    <cellStyle name="TotRow - Opmaakprofiel4 2 5 6 3 2 5" xfId="57151" xr:uid="{00000000-0005-0000-0000-00006AD30000}"/>
    <cellStyle name="TotRow - Opmaakprofiel4 2 5 6 3 3" xfId="18876" xr:uid="{00000000-0005-0000-0000-00006BD30000}"/>
    <cellStyle name="TotRow - Opmaakprofiel4 2 5 6 3 4" xfId="30928" xr:uid="{00000000-0005-0000-0000-00006CD30000}"/>
    <cellStyle name="TotRow - Opmaakprofiel4 2 5 6 3 5" xfId="43795" xr:uid="{00000000-0005-0000-0000-00006DD30000}"/>
    <cellStyle name="TotRow - Opmaakprofiel4 2 5 6 3 6" xfId="51618" xr:uid="{00000000-0005-0000-0000-00006ED30000}"/>
    <cellStyle name="TotRow - Opmaakprofiel4 2 5 6 4" xfId="4057" xr:uid="{00000000-0005-0000-0000-00006FD30000}"/>
    <cellStyle name="TotRow - Opmaakprofiel4 2 5 6 4 2" xfId="12187" xr:uid="{00000000-0005-0000-0000-000070D30000}"/>
    <cellStyle name="TotRow - Opmaakprofiel4 2 5 6 4 2 2" xfId="24486" xr:uid="{00000000-0005-0000-0000-000071D30000}"/>
    <cellStyle name="TotRow - Opmaakprofiel4 2 5 6 4 2 3" xfId="36538" xr:uid="{00000000-0005-0000-0000-000072D30000}"/>
    <cellStyle name="TotRow - Opmaakprofiel4 2 5 6 4 2 4" xfId="47261" xr:uid="{00000000-0005-0000-0000-000073D30000}"/>
    <cellStyle name="TotRow - Opmaakprofiel4 2 5 6 4 2 5" xfId="57152" xr:uid="{00000000-0005-0000-0000-000074D30000}"/>
    <cellStyle name="TotRow - Opmaakprofiel4 2 5 6 4 3" xfId="18877" xr:uid="{00000000-0005-0000-0000-000075D30000}"/>
    <cellStyle name="TotRow - Opmaakprofiel4 2 5 6 4 4" xfId="30929" xr:uid="{00000000-0005-0000-0000-000076D30000}"/>
    <cellStyle name="TotRow - Opmaakprofiel4 2 5 6 4 5" xfId="37203" xr:uid="{00000000-0005-0000-0000-000077D30000}"/>
    <cellStyle name="TotRow - Opmaakprofiel4 2 5 6 4 6" xfId="51619" xr:uid="{00000000-0005-0000-0000-000078D30000}"/>
    <cellStyle name="TotRow - Opmaakprofiel4 2 5 6 5" xfId="6804" xr:uid="{00000000-0005-0000-0000-000079D30000}"/>
    <cellStyle name="TotRow - Opmaakprofiel4 2 5 6 5 2" xfId="12188" xr:uid="{00000000-0005-0000-0000-00007AD30000}"/>
    <cellStyle name="TotRow - Opmaakprofiel4 2 5 6 5 2 2" xfId="24487" xr:uid="{00000000-0005-0000-0000-00007BD30000}"/>
    <cellStyle name="TotRow - Opmaakprofiel4 2 5 6 5 2 3" xfId="36539" xr:uid="{00000000-0005-0000-0000-00007CD30000}"/>
    <cellStyle name="TotRow - Opmaakprofiel4 2 5 6 5 2 4" xfId="47262" xr:uid="{00000000-0005-0000-0000-00007DD30000}"/>
    <cellStyle name="TotRow - Opmaakprofiel4 2 5 6 5 2 5" xfId="57153" xr:uid="{00000000-0005-0000-0000-00007ED30000}"/>
    <cellStyle name="TotRow - Opmaakprofiel4 2 5 6 5 3" xfId="18878" xr:uid="{00000000-0005-0000-0000-00007FD30000}"/>
    <cellStyle name="TotRow - Opmaakprofiel4 2 5 6 5 4" xfId="30930" xr:uid="{00000000-0005-0000-0000-000080D30000}"/>
    <cellStyle name="TotRow - Opmaakprofiel4 2 5 6 5 5" xfId="43794" xr:uid="{00000000-0005-0000-0000-000081D30000}"/>
    <cellStyle name="TotRow - Opmaakprofiel4 2 5 6 5 6" xfId="51620" xr:uid="{00000000-0005-0000-0000-000082D30000}"/>
    <cellStyle name="TotRow - Opmaakprofiel4 2 5 6 6" xfId="6805" xr:uid="{00000000-0005-0000-0000-000083D30000}"/>
    <cellStyle name="TotRow - Opmaakprofiel4 2 5 6 6 2" xfId="12189" xr:uid="{00000000-0005-0000-0000-000084D30000}"/>
    <cellStyle name="TotRow - Opmaakprofiel4 2 5 6 6 2 2" xfId="24488" xr:uid="{00000000-0005-0000-0000-000085D30000}"/>
    <cellStyle name="TotRow - Opmaakprofiel4 2 5 6 6 2 3" xfId="36540" xr:uid="{00000000-0005-0000-0000-000086D30000}"/>
    <cellStyle name="TotRow - Opmaakprofiel4 2 5 6 6 2 4" xfId="47263" xr:uid="{00000000-0005-0000-0000-000087D30000}"/>
    <cellStyle name="TotRow - Opmaakprofiel4 2 5 6 6 2 5" xfId="57154" xr:uid="{00000000-0005-0000-0000-000088D30000}"/>
    <cellStyle name="TotRow - Opmaakprofiel4 2 5 6 6 3" xfId="18879" xr:uid="{00000000-0005-0000-0000-000089D30000}"/>
    <cellStyle name="TotRow - Opmaakprofiel4 2 5 6 6 4" xfId="30931" xr:uid="{00000000-0005-0000-0000-00008AD30000}"/>
    <cellStyle name="TotRow - Opmaakprofiel4 2 5 6 6 5" xfId="37202" xr:uid="{00000000-0005-0000-0000-00008BD30000}"/>
    <cellStyle name="TotRow - Opmaakprofiel4 2 5 6 6 6" xfId="51621" xr:uid="{00000000-0005-0000-0000-00008CD30000}"/>
    <cellStyle name="TotRow - Opmaakprofiel4 2 5 6 7" xfId="6806" xr:uid="{00000000-0005-0000-0000-00008DD30000}"/>
    <cellStyle name="TotRow - Opmaakprofiel4 2 5 6 7 2" xfId="18880" xr:uid="{00000000-0005-0000-0000-00008ED30000}"/>
    <cellStyle name="TotRow - Opmaakprofiel4 2 5 6 7 3" xfId="30932" xr:uid="{00000000-0005-0000-0000-00008FD30000}"/>
    <cellStyle name="TotRow - Opmaakprofiel4 2 5 6 7 4" xfId="43793" xr:uid="{00000000-0005-0000-0000-000090D30000}"/>
    <cellStyle name="TotRow - Opmaakprofiel4 2 5 6 7 5" xfId="51622" xr:uid="{00000000-0005-0000-0000-000091D30000}"/>
    <cellStyle name="TotRow - Opmaakprofiel4 2 5 6 8" xfId="7076" xr:uid="{00000000-0005-0000-0000-000092D30000}"/>
    <cellStyle name="TotRow - Opmaakprofiel4 2 5 6 8 2" xfId="19374" xr:uid="{00000000-0005-0000-0000-000093D30000}"/>
    <cellStyle name="TotRow - Opmaakprofiel4 2 5 6 8 3" xfId="41177" xr:uid="{00000000-0005-0000-0000-000094D30000}"/>
    <cellStyle name="TotRow - Opmaakprofiel4 2 5 6 8 4" xfId="36947" xr:uid="{00000000-0005-0000-0000-000095D30000}"/>
    <cellStyle name="TotRow - Opmaakprofiel4 2 5 6 8 5" xfId="52047" xr:uid="{00000000-0005-0000-0000-000096D30000}"/>
    <cellStyle name="TotRow - Opmaakprofiel4 2 5 6 9" xfId="18874" xr:uid="{00000000-0005-0000-0000-000097D30000}"/>
    <cellStyle name="TotRow - Opmaakprofiel4 2 5 7" xfId="1962" xr:uid="{00000000-0005-0000-0000-000098D30000}"/>
    <cellStyle name="TotRow - Opmaakprofiel4 2 5 7 2" xfId="12190" xr:uid="{00000000-0005-0000-0000-000099D30000}"/>
    <cellStyle name="TotRow - Opmaakprofiel4 2 5 7 2 2" xfId="24489" xr:uid="{00000000-0005-0000-0000-00009AD30000}"/>
    <cellStyle name="TotRow - Opmaakprofiel4 2 5 7 2 3" xfId="36541" xr:uid="{00000000-0005-0000-0000-00009BD30000}"/>
    <cellStyle name="TotRow - Opmaakprofiel4 2 5 7 2 4" xfId="47264" xr:uid="{00000000-0005-0000-0000-00009CD30000}"/>
    <cellStyle name="TotRow - Opmaakprofiel4 2 5 7 2 5" xfId="57155" xr:uid="{00000000-0005-0000-0000-00009DD30000}"/>
    <cellStyle name="TotRow - Opmaakprofiel4 2 5 7 3" xfId="18881" xr:uid="{00000000-0005-0000-0000-00009ED30000}"/>
    <cellStyle name="TotRow - Opmaakprofiel4 2 5 7 4" xfId="30933" xr:uid="{00000000-0005-0000-0000-00009FD30000}"/>
    <cellStyle name="TotRow - Opmaakprofiel4 2 5 7 5" xfId="37201" xr:uid="{00000000-0005-0000-0000-0000A0D30000}"/>
    <cellStyle name="TotRow - Opmaakprofiel4 2 5 7 6" xfId="51623" xr:uid="{00000000-0005-0000-0000-0000A1D30000}"/>
    <cellStyle name="TotRow - Opmaakprofiel4 2 5 8" xfId="2724" xr:uid="{00000000-0005-0000-0000-0000A2D30000}"/>
    <cellStyle name="TotRow - Opmaakprofiel4 2 5 8 2" xfId="12191" xr:uid="{00000000-0005-0000-0000-0000A3D30000}"/>
    <cellStyle name="TotRow - Opmaakprofiel4 2 5 8 2 2" xfId="24490" xr:uid="{00000000-0005-0000-0000-0000A4D30000}"/>
    <cellStyle name="TotRow - Opmaakprofiel4 2 5 8 2 3" xfId="36542" xr:uid="{00000000-0005-0000-0000-0000A5D30000}"/>
    <cellStyle name="TotRow - Opmaakprofiel4 2 5 8 2 4" xfId="47265" xr:uid="{00000000-0005-0000-0000-0000A6D30000}"/>
    <cellStyle name="TotRow - Opmaakprofiel4 2 5 8 2 5" xfId="57156" xr:uid="{00000000-0005-0000-0000-0000A7D30000}"/>
    <cellStyle name="TotRow - Opmaakprofiel4 2 5 8 3" xfId="18882" xr:uid="{00000000-0005-0000-0000-0000A8D30000}"/>
    <cellStyle name="TotRow - Opmaakprofiel4 2 5 8 4" xfId="30934" xr:uid="{00000000-0005-0000-0000-0000A9D30000}"/>
    <cellStyle name="TotRow - Opmaakprofiel4 2 5 8 5" xfId="43792" xr:uid="{00000000-0005-0000-0000-0000AAD30000}"/>
    <cellStyle name="TotRow - Opmaakprofiel4 2 5 8 6" xfId="51624" xr:uid="{00000000-0005-0000-0000-0000ABD30000}"/>
    <cellStyle name="TotRow - Opmaakprofiel4 2 5 9" xfId="3586" xr:uid="{00000000-0005-0000-0000-0000ACD30000}"/>
    <cellStyle name="TotRow - Opmaakprofiel4 2 5 9 2" xfId="12192" xr:uid="{00000000-0005-0000-0000-0000ADD30000}"/>
    <cellStyle name="TotRow - Opmaakprofiel4 2 5 9 2 2" xfId="24491" xr:uid="{00000000-0005-0000-0000-0000AED30000}"/>
    <cellStyle name="TotRow - Opmaakprofiel4 2 5 9 2 3" xfId="36543" xr:uid="{00000000-0005-0000-0000-0000AFD30000}"/>
    <cellStyle name="TotRow - Opmaakprofiel4 2 5 9 2 4" xfId="47266" xr:uid="{00000000-0005-0000-0000-0000B0D30000}"/>
    <cellStyle name="TotRow - Opmaakprofiel4 2 5 9 2 5" xfId="57157" xr:uid="{00000000-0005-0000-0000-0000B1D30000}"/>
    <cellStyle name="TotRow - Opmaakprofiel4 2 5 9 3" xfId="18883" xr:uid="{00000000-0005-0000-0000-0000B2D30000}"/>
    <cellStyle name="TotRow - Opmaakprofiel4 2 5 9 4" xfId="30935" xr:uid="{00000000-0005-0000-0000-0000B3D30000}"/>
    <cellStyle name="TotRow - Opmaakprofiel4 2 5 9 5" xfId="37200" xr:uid="{00000000-0005-0000-0000-0000B4D30000}"/>
    <cellStyle name="TotRow - Opmaakprofiel4 2 5 9 6" xfId="51625" xr:uid="{00000000-0005-0000-0000-0000B5D30000}"/>
    <cellStyle name="TotRow - Opmaakprofiel4 2 6" xfId="706" xr:uid="{00000000-0005-0000-0000-0000B6D30000}"/>
    <cellStyle name="TotRow - Opmaakprofiel4 2 6 10" xfId="6807" xr:uid="{00000000-0005-0000-0000-0000B7D30000}"/>
    <cellStyle name="TotRow - Opmaakprofiel4 2 6 10 2" xfId="12193" xr:uid="{00000000-0005-0000-0000-0000B8D30000}"/>
    <cellStyle name="TotRow - Opmaakprofiel4 2 6 10 2 2" xfId="24492" xr:uid="{00000000-0005-0000-0000-0000B9D30000}"/>
    <cellStyle name="TotRow - Opmaakprofiel4 2 6 10 2 3" xfId="36544" xr:uid="{00000000-0005-0000-0000-0000BAD30000}"/>
    <cellStyle name="TotRow - Opmaakprofiel4 2 6 10 2 4" xfId="47267" xr:uid="{00000000-0005-0000-0000-0000BBD30000}"/>
    <cellStyle name="TotRow - Opmaakprofiel4 2 6 10 2 5" xfId="57158" xr:uid="{00000000-0005-0000-0000-0000BCD30000}"/>
    <cellStyle name="TotRow - Opmaakprofiel4 2 6 10 3" xfId="18885" xr:uid="{00000000-0005-0000-0000-0000BDD30000}"/>
    <cellStyle name="TotRow - Opmaakprofiel4 2 6 10 4" xfId="30937" xr:uid="{00000000-0005-0000-0000-0000BED30000}"/>
    <cellStyle name="TotRow - Opmaakprofiel4 2 6 10 5" xfId="37199" xr:uid="{00000000-0005-0000-0000-0000BFD30000}"/>
    <cellStyle name="TotRow - Opmaakprofiel4 2 6 10 6" xfId="51626" xr:uid="{00000000-0005-0000-0000-0000C0D30000}"/>
    <cellStyle name="TotRow - Opmaakprofiel4 2 6 11" xfId="6808" xr:uid="{00000000-0005-0000-0000-0000C1D30000}"/>
    <cellStyle name="TotRow - Opmaakprofiel4 2 6 11 2" xfId="12194" xr:uid="{00000000-0005-0000-0000-0000C2D30000}"/>
    <cellStyle name="TotRow - Opmaakprofiel4 2 6 11 2 2" xfId="24493" xr:uid="{00000000-0005-0000-0000-0000C3D30000}"/>
    <cellStyle name="TotRow - Opmaakprofiel4 2 6 11 2 3" xfId="36545" xr:uid="{00000000-0005-0000-0000-0000C4D30000}"/>
    <cellStyle name="TotRow - Opmaakprofiel4 2 6 11 2 4" xfId="47268" xr:uid="{00000000-0005-0000-0000-0000C5D30000}"/>
    <cellStyle name="TotRow - Opmaakprofiel4 2 6 11 2 5" xfId="57159" xr:uid="{00000000-0005-0000-0000-0000C6D30000}"/>
    <cellStyle name="TotRow - Opmaakprofiel4 2 6 11 3" xfId="18886" xr:uid="{00000000-0005-0000-0000-0000C7D30000}"/>
    <cellStyle name="TotRow - Opmaakprofiel4 2 6 11 4" xfId="30938" xr:uid="{00000000-0005-0000-0000-0000C8D30000}"/>
    <cellStyle name="TotRow - Opmaakprofiel4 2 6 11 5" xfId="37198" xr:uid="{00000000-0005-0000-0000-0000C9D30000}"/>
    <cellStyle name="TotRow - Opmaakprofiel4 2 6 11 6" xfId="51627" xr:uid="{00000000-0005-0000-0000-0000CAD30000}"/>
    <cellStyle name="TotRow - Opmaakprofiel4 2 6 12" xfId="6809" xr:uid="{00000000-0005-0000-0000-0000CBD30000}"/>
    <cellStyle name="TotRow - Opmaakprofiel4 2 6 12 2" xfId="18887" xr:uid="{00000000-0005-0000-0000-0000CCD30000}"/>
    <cellStyle name="TotRow - Opmaakprofiel4 2 6 12 3" xfId="30939" xr:uid="{00000000-0005-0000-0000-0000CDD30000}"/>
    <cellStyle name="TotRow - Opmaakprofiel4 2 6 12 4" xfId="37197" xr:uid="{00000000-0005-0000-0000-0000CED30000}"/>
    <cellStyle name="TotRow - Opmaakprofiel4 2 6 12 5" xfId="51628" xr:uid="{00000000-0005-0000-0000-0000CFD30000}"/>
    <cellStyle name="TotRow - Opmaakprofiel4 2 6 13" xfId="7464" xr:uid="{00000000-0005-0000-0000-0000D0D30000}"/>
    <cellStyle name="TotRow - Opmaakprofiel4 2 6 13 2" xfId="19762" xr:uid="{00000000-0005-0000-0000-0000D1D30000}"/>
    <cellStyle name="TotRow - Opmaakprofiel4 2 6 13 3" xfId="41565" xr:uid="{00000000-0005-0000-0000-0000D2D30000}"/>
    <cellStyle name="TotRow - Opmaakprofiel4 2 6 13 4" xfId="15452" xr:uid="{00000000-0005-0000-0000-0000D3D30000}"/>
    <cellStyle name="TotRow - Opmaakprofiel4 2 6 13 5" xfId="52434" xr:uid="{00000000-0005-0000-0000-0000D4D30000}"/>
    <cellStyle name="TotRow - Opmaakprofiel4 2 6 14" xfId="18884" xr:uid="{00000000-0005-0000-0000-0000D5D30000}"/>
    <cellStyle name="TotRow - Opmaakprofiel4 2 6 2" xfId="876" xr:uid="{00000000-0005-0000-0000-0000D6D30000}"/>
    <cellStyle name="TotRow - Opmaakprofiel4 2 6 2 2" xfId="2435" xr:uid="{00000000-0005-0000-0000-0000D7D30000}"/>
    <cellStyle name="TotRow - Opmaakprofiel4 2 6 2 2 2" xfId="12195" xr:uid="{00000000-0005-0000-0000-0000D8D30000}"/>
    <cellStyle name="TotRow - Opmaakprofiel4 2 6 2 2 2 2" xfId="24494" xr:uid="{00000000-0005-0000-0000-0000D9D30000}"/>
    <cellStyle name="TotRow - Opmaakprofiel4 2 6 2 2 2 3" xfId="36546" xr:uid="{00000000-0005-0000-0000-0000DAD30000}"/>
    <cellStyle name="TotRow - Opmaakprofiel4 2 6 2 2 2 4" xfId="47269" xr:uid="{00000000-0005-0000-0000-0000DBD30000}"/>
    <cellStyle name="TotRow - Opmaakprofiel4 2 6 2 2 2 5" xfId="57160" xr:uid="{00000000-0005-0000-0000-0000DCD30000}"/>
    <cellStyle name="TotRow - Opmaakprofiel4 2 6 2 2 3" xfId="18889" xr:uid="{00000000-0005-0000-0000-0000DDD30000}"/>
    <cellStyle name="TotRow - Opmaakprofiel4 2 6 2 2 4" xfId="30941" xr:uid="{00000000-0005-0000-0000-0000DED30000}"/>
    <cellStyle name="TotRow - Opmaakprofiel4 2 6 2 2 5" xfId="37196" xr:uid="{00000000-0005-0000-0000-0000DFD30000}"/>
    <cellStyle name="TotRow - Opmaakprofiel4 2 6 2 2 6" xfId="51629" xr:uid="{00000000-0005-0000-0000-0000E0D30000}"/>
    <cellStyle name="TotRow - Opmaakprofiel4 2 6 2 3" xfId="2887" xr:uid="{00000000-0005-0000-0000-0000E1D30000}"/>
    <cellStyle name="TotRow - Opmaakprofiel4 2 6 2 3 2" xfId="12196" xr:uid="{00000000-0005-0000-0000-0000E2D30000}"/>
    <cellStyle name="TotRow - Opmaakprofiel4 2 6 2 3 2 2" xfId="24495" xr:uid="{00000000-0005-0000-0000-0000E3D30000}"/>
    <cellStyle name="TotRow - Opmaakprofiel4 2 6 2 3 2 3" xfId="36547" xr:uid="{00000000-0005-0000-0000-0000E4D30000}"/>
    <cellStyle name="TotRow - Opmaakprofiel4 2 6 2 3 2 4" xfId="47270" xr:uid="{00000000-0005-0000-0000-0000E5D30000}"/>
    <cellStyle name="TotRow - Opmaakprofiel4 2 6 2 3 2 5" xfId="57161" xr:uid="{00000000-0005-0000-0000-0000E6D30000}"/>
    <cellStyle name="TotRow - Opmaakprofiel4 2 6 2 3 3" xfId="18890" xr:uid="{00000000-0005-0000-0000-0000E7D30000}"/>
    <cellStyle name="TotRow - Opmaakprofiel4 2 6 2 3 4" xfId="30942" xr:uid="{00000000-0005-0000-0000-0000E8D30000}"/>
    <cellStyle name="TotRow - Opmaakprofiel4 2 6 2 3 5" xfId="43791" xr:uid="{00000000-0005-0000-0000-0000E9D30000}"/>
    <cellStyle name="TotRow - Opmaakprofiel4 2 6 2 3 6" xfId="51630" xr:uid="{00000000-0005-0000-0000-0000EAD30000}"/>
    <cellStyle name="TotRow - Opmaakprofiel4 2 6 2 4" xfId="3740" xr:uid="{00000000-0005-0000-0000-0000EBD30000}"/>
    <cellStyle name="TotRow - Opmaakprofiel4 2 6 2 4 2" xfId="12197" xr:uid="{00000000-0005-0000-0000-0000ECD30000}"/>
    <cellStyle name="TotRow - Opmaakprofiel4 2 6 2 4 2 2" xfId="24496" xr:uid="{00000000-0005-0000-0000-0000EDD30000}"/>
    <cellStyle name="TotRow - Opmaakprofiel4 2 6 2 4 2 3" xfId="36548" xr:uid="{00000000-0005-0000-0000-0000EED30000}"/>
    <cellStyle name="TotRow - Opmaakprofiel4 2 6 2 4 2 4" xfId="47271" xr:uid="{00000000-0005-0000-0000-0000EFD30000}"/>
    <cellStyle name="TotRow - Opmaakprofiel4 2 6 2 4 2 5" xfId="57162" xr:uid="{00000000-0005-0000-0000-0000F0D30000}"/>
    <cellStyle name="TotRow - Opmaakprofiel4 2 6 2 4 3" xfId="18891" xr:uid="{00000000-0005-0000-0000-0000F1D30000}"/>
    <cellStyle name="TotRow - Opmaakprofiel4 2 6 2 4 4" xfId="30943" xr:uid="{00000000-0005-0000-0000-0000F2D30000}"/>
    <cellStyle name="TotRow - Opmaakprofiel4 2 6 2 4 5" xfId="37195" xr:uid="{00000000-0005-0000-0000-0000F3D30000}"/>
    <cellStyle name="TotRow - Opmaakprofiel4 2 6 2 4 6" xfId="51631" xr:uid="{00000000-0005-0000-0000-0000F4D30000}"/>
    <cellStyle name="TotRow - Opmaakprofiel4 2 6 2 5" xfId="6810" xr:uid="{00000000-0005-0000-0000-0000F5D30000}"/>
    <cellStyle name="TotRow - Opmaakprofiel4 2 6 2 5 2" xfId="12198" xr:uid="{00000000-0005-0000-0000-0000F6D30000}"/>
    <cellStyle name="TotRow - Opmaakprofiel4 2 6 2 5 2 2" xfId="24497" xr:uid="{00000000-0005-0000-0000-0000F7D30000}"/>
    <cellStyle name="TotRow - Opmaakprofiel4 2 6 2 5 2 3" xfId="36549" xr:uid="{00000000-0005-0000-0000-0000F8D30000}"/>
    <cellStyle name="TotRow - Opmaakprofiel4 2 6 2 5 2 4" xfId="47272" xr:uid="{00000000-0005-0000-0000-0000F9D30000}"/>
    <cellStyle name="TotRow - Opmaakprofiel4 2 6 2 5 2 5" xfId="57163" xr:uid="{00000000-0005-0000-0000-0000FAD30000}"/>
    <cellStyle name="TotRow - Opmaakprofiel4 2 6 2 5 3" xfId="18892" xr:uid="{00000000-0005-0000-0000-0000FBD30000}"/>
    <cellStyle name="TotRow - Opmaakprofiel4 2 6 2 5 4" xfId="30944" xr:uid="{00000000-0005-0000-0000-0000FCD30000}"/>
    <cellStyle name="TotRow - Opmaakprofiel4 2 6 2 5 5" xfId="43790" xr:uid="{00000000-0005-0000-0000-0000FDD30000}"/>
    <cellStyle name="TotRow - Opmaakprofiel4 2 6 2 5 6" xfId="51632" xr:uid="{00000000-0005-0000-0000-0000FED30000}"/>
    <cellStyle name="TotRow - Opmaakprofiel4 2 6 2 6" xfId="6811" xr:uid="{00000000-0005-0000-0000-0000FFD30000}"/>
    <cellStyle name="TotRow - Opmaakprofiel4 2 6 2 6 2" xfId="12199" xr:uid="{00000000-0005-0000-0000-000000D40000}"/>
    <cellStyle name="TotRow - Opmaakprofiel4 2 6 2 6 2 2" xfId="24498" xr:uid="{00000000-0005-0000-0000-000001D40000}"/>
    <cellStyle name="TotRow - Opmaakprofiel4 2 6 2 6 2 3" xfId="36550" xr:uid="{00000000-0005-0000-0000-000002D40000}"/>
    <cellStyle name="TotRow - Opmaakprofiel4 2 6 2 6 2 4" xfId="47273" xr:uid="{00000000-0005-0000-0000-000003D40000}"/>
    <cellStyle name="TotRow - Opmaakprofiel4 2 6 2 6 2 5" xfId="57164" xr:uid="{00000000-0005-0000-0000-000004D40000}"/>
    <cellStyle name="TotRow - Opmaakprofiel4 2 6 2 6 3" xfId="18893" xr:uid="{00000000-0005-0000-0000-000005D40000}"/>
    <cellStyle name="TotRow - Opmaakprofiel4 2 6 2 6 4" xfId="30945" xr:uid="{00000000-0005-0000-0000-000006D40000}"/>
    <cellStyle name="TotRow - Opmaakprofiel4 2 6 2 6 5" xfId="37194" xr:uid="{00000000-0005-0000-0000-000007D40000}"/>
    <cellStyle name="TotRow - Opmaakprofiel4 2 6 2 6 6" xfId="51633" xr:uid="{00000000-0005-0000-0000-000008D40000}"/>
    <cellStyle name="TotRow - Opmaakprofiel4 2 6 2 7" xfId="6812" xr:uid="{00000000-0005-0000-0000-000009D40000}"/>
    <cellStyle name="TotRow - Opmaakprofiel4 2 6 2 7 2" xfId="18894" xr:uid="{00000000-0005-0000-0000-00000AD40000}"/>
    <cellStyle name="TotRow - Opmaakprofiel4 2 6 2 7 3" xfId="30946" xr:uid="{00000000-0005-0000-0000-00000BD40000}"/>
    <cellStyle name="TotRow - Opmaakprofiel4 2 6 2 7 4" xfId="43789" xr:uid="{00000000-0005-0000-0000-00000CD40000}"/>
    <cellStyle name="TotRow - Opmaakprofiel4 2 6 2 7 5" xfId="51634" xr:uid="{00000000-0005-0000-0000-00000DD40000}"/>
    <cellStyle name="TotRow - Opmaakprofiel4 2 6 2 8" xfId="7350" xr:uid="{00000000-0005-0000-0000-00000ED40000}"/>
    <cellStyle name="TotRow - Opmaakprofiel4 2 6 2 8 2" xfId="19648" xr:uid="{00000000-0005-0000-0000-00000FD40000}"/>
    <cellStyle name="TotRow - Opmaakprofiel4 2 6 2 8 3" xfId="41451" xr:uid="{00000000-0005-0000-0000-000010D40000}"/>
    <cellStyle name="TotRow - Opmaakprofiel4 2 6 2 8 4" xfId="43507" xr:uid="{00000000-0005-0000-0000-000011D40000}"/>
    <cellStyle name="TotRow - Opmaakprofiel4 2 6 2 8 5" xfId="52320" xr:uid="{00000000-0005-0000-0000-000012D40000}"/>
    <cellStyle name="TotRow - Opmaakprofiel4 2 6 2 9" xfId="18888" xr:uid="{00000000-0005-0000-0000-000013D40000}"/>
    <cellStyle name="TotRow - Opmaakprofiel4 2 6 3" xfId="975" xr:uid="{00000000-0005-0000-0000-000014D40000}"/>
    <cellStyle name="TotRow - Opmaakprofiel4 2 6 3 2" xfId="1678" xr:uid="{00000000-0005-0000-0000-000015D40000}"/>
    <cellStyle name="TotRow - Opmaakprofiel4 2 6 3 2 2" xfId="12200" xr:uid="{00000000-0005-0000-0000-000016D40000}"/>
    <cellStyle name="TotRow - Opmaakprofiel4 2 6 3 2 2 2" xfId="24499" xr:uid="{00000000-0005-0000-0000-000017D40000}"/>
    <cellStyle name="TotRow - Opmaakprofiel4 2 6 3 2 2 3" xfId="36551" xr:uid="{00000000-0005-0000-0000-000018D40000}"/>
    <cellStyle name="TotRow - Opmaakprofiel4 2 6 3 2 2 4" xfId="47274" xr:uid="{00000000-0005-0000-0000-000019D40000}"/>
    <cellStyle name="TotRow - Opmaakprofiel4 2 6 3 2 2 5" xfId="57165" xr:uid="{00000000-0005-0000-0000-00001AD40000}"/>
    <cellStyle name="TotRow - Opmaakprofiel4 2 6 3 2 3" xfId="18896" xr:uid="{00000000-0005-0000-0000-00001BD40000}"/>
    <cellStyle name="TotRow - Opmaakprofiel4 2 6 3 2 4" xfId="30948" xr:uid="{00000000-0005-0000-0000-00001CD40000}"/>
    <cellStyle name="TotRow - Opmaakprofiel4 2 6 3 2 5" xfId="43788" xr:uid="{00000000-0005-0000-0000-00001DD40000}"/>
    <cellStyle name="TotRow - Opmaakprofiel4 2 6 3 2 6" xfId="51635" xr:uid="{00000000-0005-0000-0000-00001ED40000}"/>
    <cellStyle name="TotRow - Opmaakprofiel4 2 6 3 3" xfId="2986" xr:uid="{00000000-0005-0000-0000-00001FD40000}"/>
    <cellStyle name="TotRow - Opmaakprofiel4 2 6 3 3 2" xfId="12201" xr:uid="{00000000-0005-0000-0000-000020D40000}"/>
    <cellStyle name="TotRow - Opmaakprofiel4 2 6 3 3 2 2" xfId="24500" xr:uid="{00000000-0005-0000-0000-000021D40000}"/>
    <cellStyle name="TotRow - Opmaakprofiel4 2 6 3 3 2 3" xfId="36552" xr:uid="{00000000-0005-0000-0000-000022D40000}"/>
    <cellStyle name="TotRow - Opmaakprofiel4 2 6 3 3 2 4" xfId="47275" xr:uid="{00000000-0005-0000-0000-000023D40000}"/>
    <cellStyle name="TotRow - Opmaakprofiel4 2 6 3 3 2 5" xfId="57166" xr:uid="{00000000-0005-0000-0000-000024D40000}"/>
    <cellStyle name="TotRow - Opmaakprofiel4 2 6 3 3 3" xfId="18897" xr:uid="{00000000-0005-0000-0000-000025D40000}"/>
    <cellStyle name="TotRow - Opmaakprofiel4 2 6 3 3 4" xfId="30949" xr:uid="{00000000-0005-0000-0000-000026D40000}"/>
    <cellStyle name="TotRow - Opmaakprofiel4 2 6 3 3 5" xfId="37192" xr:uid="{00000000-0005-0000-0000-000027D40000}"/>
    <cellStyle name="TotRow - Opmaakprofiel4 2 6 3 3 6" xfId="51636" xr:uid="{00000000-0005-0000-0000-000028D40000}"/>
    <cellStyle name="TotRow - Opmaakprofiel4 2 6 3 4" xfId="3832" xr:uid="{00000000-0005-0000-0000-000029D40000}"/>
    <cellStyle name="TotRow - Opmaakprofiel4 2 6 3 4 2" xfId="12202" xr:uid="{00000000-0005-0000-0000-00002AD40000}"/>
    <cellStyle name="TotRow - Opmaakprofiel4 2 6 3 4 2 2" xfId="24501" xr:uid="{00000000-0005-0000-0000-00002BD40000}"/>
    <cellStyle name="TotRow - Opmaakprofiel4 2 6 3 4 2 3" xfId="36553" xr:uid="{00000000-0005-0000-0000-00002CD40000}"/>
    <cellStyle name="TotRow - Opmaakprofiel4 2 6 3 4 2 4" xfId="47276" xr:uid="{00000000-0005-0000-0000-00002DD40000}"/>
    <cellStyle name="TotRow - Opmaakprofiel4 2 6 3 4 2 5" xfId="57167" xr:uid="{00000000-0005-0000-0000-00002ED40000}"/>
    <cellStyle name="TotRow - Opmaakprofiel4 2 6 3 4 3" xfId="18898" xr:uid="{00000000-0005-0000-0000-00002FD40000}"/>
    <cellStyle name="TotRow - Opmaakprofiel4 2 6 3 4 4" xfId="30950" xr:uid="{00000000-0005-0000-0000-000030D40000}"/>
    <cellStyle name="TotRow - Opmaakprofiel4 2 6 3 4 5" xfId="37191" xr:uid="{00000000-0005-0000-0000-000031D40000}"/>
    <cellStyle name="TotRow - Opmaakprofiel4 2 6 3 4 6" xfId="51637" xr:uid="{00000000-0005-0000-0000-000032D40000}"/>
    <cellStyle name="TotRow - Opmaakprofiel4 2 6 3 5" xfId="6813" xr:uid="{00000000-0005-0000-0000-000033D40000}"/>
    <cellStyle name="TotRow - Opmaakprofiel4 2 6 3 5 2" xfId="12203" xr:uid="{00000000-0005-0000-0000-000034D40000}"/>
    <cellStyle name="TotRow - Opmaakprofiel4 2 6 3 5 2 2" xfId="24502" xr:uid="{00000000-0005-0000-0000-000035D40000}"/>
    <cellStyle name="TotRow - Opmaakprofiel4 2 6 3 5 2 3" xfId="36554" xr:uid="{00000000-0005-0000-0000-000036D40000}"/>
    <cellStyle name="TotRow - Opmaakprofiel4 2 6 3 5 2 4" xfId="47277" xr:uid="{00000000-0005-0000-0000-000037D40000}"/>
    <cellStyle name="TotRow - Opmaakprofiel4 2 6 3 5 2 5" xfId="57168" xr:uid="{00000000-0005-0000-0000-000038D40000}"/>
    <cellStyle name="TotRow - Opmaakprofiel4 2 6 3 5 3" xfId="18899" xr:uid="{00000000-0005-0000-0000-000039D40000}"/>
    <cellStyle name="TotRow - Opmaakprofiel4 2 6 3 5 4" xfId="30951" xr:uid="{00000000-0005-0000-0000-00003AD40000}"/>
    <cellStyle name="TotRow - Opmaakprofiel4 2 6 3 5 5" xfId="37190" xr:uid="{00000000-0005-0000-0000-00003BD40000}"/>
    <cellStyle name="TotRow - Opmaakprofiel4 2 6 3 5 6" xfId="51638" xr:uid="{00000000-0005-0000-0000-00003CD40000}"/>
    <cellStyle name="TotRow - Opmaakprofiel4 2 6 3 6" xfId="6814" xr:uid="{00000000-0005-0000-0000-00003DD40000}"/>
    <cellStyle name="TotRow - Opmaakprofiel4 2 6 3 6 2" xfId="12204" xr:uid="{00000000-0005-0000-0000-00003ED40000}"/>
    <cellStyle name="TotRow - Opmaakprofiel4 2 6 3 6 2 2" xfId="24503" xr:uid="{00000000-0005-0000-0000-00003FD40000}"/>
    <cellStyle name="TotRow - Opmaakprofiel4 2 6 3 6 2 3" xfId="36555" xr:uid="{00000000-0005-0000-0000-000040D40000}"/>
    <cellStyle name="TotRow - Opmaakprofiel4 2 6 3 6 2 4" xfId="47278" xr:uid="{00000000-0005-0000-0000-000041D40000}"/>
    <cellStyle name="TotRow - Opmaakprofiel4 2 6 3 6 2 5" xfId="57169" xr:uid="{00000000-0005-0000-0000-000042D40000}"/>
    <cellStyle name="TotRow - Opmaakprofiel4 2 6 3 6 3" xfId="18900" xr:uid="{00000000-0005-0000-0000-000043D40000}"/>
    <cellStyle name="TotRow - Opmaakprofiel4 2 6 3 6 4" xfId="30952" xr:uid="{00000000-0005-0000-0000-000044D40000}"/>
    <cellStyle name="TotRow - Opmaakprofiel4 2 6 3 6 5" xfId="43787" xr:uid="{00000000-0005-0000-0000-000045D40000}"/>
    <cellStyle name="TotRow - Opmaakprofiel4 2 6 3 6 6" xfId="51639" xr:uid="{00000000-0005-0000-0000-000046D40000}"/>
    <cellStyle name="TotRow - Opmaakprofiel4 2 6 3 7" xfId="6815" xr:uid="{00000000-0005-0000-0000-000047D40000}"/>
    <cellStyle name="TotRow - Opmaakprofiel4 2 6 3 7 2" xfId="18901" xr:uid="{00000000-0005-0000-0000-000048D40000}"/>
    <cellStyle name="TotRow - Opmaakprofiel4 2 6 3 7 3" xfId="30953" xr:uid="{00000000-0005-0000-0000-000049D40000}"/>
    <cellStyle name="TotRow - Opmaakprofiel4 2 6 3 7 4" xfId="37189" xr:uid="{00000000-0005-0000-0000-00004AD40000}"/>
    <cellStyle name="TotRow - Opmaakprofiel4 2 6 3 7 5" xfId="51640" xr:uid="{00000000-0005-0000-0000-00004BD40000}"/>
    <cellStyle name="TotRow - Opmaakprofiel4 2 6 3 8" xfId="7283" xr:uid="{00000000-0005-0000-0000-00004CD40000}"/>
    <cellStyle name="TotRow - Opmaakprofiel4 2 6 3 8 2" xfId="19581" xr:uid="{00000000-0005-0000-0000-00004DD40000}"/>
    <cellStyle name="TotRow - Opmaakprofiel4 2 6 3 8 3" xfId="41384" xr:uid="{00000000-0005-0000-0000-00004ED40000}"/>
    <cellStyle name="TotRow - Opmaakprofiel4 2 6 3 8 4" xfId="43535" xr:uid="{00000000-0005-0000-0000-00004FD40000}"/>
    <cellStyle name="TotRow - Opmaakprofiel4 2 6 3 8 5" xfId="52253" xr:uid="{00000000-0005-0000-0000-000050D40000}"/>
    <cellStyle name="TotRow - Opmaakprofiel4 2 6 3 9" xfId="18895" xr:uid="{00000000-0005-0000-0000-000051D40000}"/>
    <cellStyle name="TotRow - Opmaakprofiel4 2 6 4" xfId="1111" xr:uid="{00000000-0005-0000-0000-000052D40000}"/>
    <cellStyle name="TotRow - Opmaakprofiel4 2 6 4 2" xfId="1692" xr:uid="{00000000-0005-0000-0000-000053D40000}"/>
    <cellStyle name="TotRow - Opmaakprofiel4 2 6 4 2 2" xfId="12205" xr:uid="{00000000-0005-0000-0000-000054D40000}"/>
    <cellStyle name="TotRow - Opmaakprofiel4 2 6 4 2 2 2" xfId="24504" xr:uid="{00000000-0005-0000-0000-000055D40000}"/>
    <cellStyle name="TotRow - Opmaakprofiel4 2 6 4 2 2 3" xfId="36556" xr:uid="{00000000-0005-0000-0000-000056D40000}"/>
    <cellStyle name="TotRow - Opmaakprofiel4 2 6 4 2 2 4" xfId="47279" xr:uid="{00000000-0005-0000-0000-000057D40000}"/>
    <cellStyle name="TotRow - Opmaakprofiel4 2 6 4 2 2 5" xfId="57170" xr:uid="{00000000-0005-0000-0000-000058D40000}"/>
    <cellStyle name="TotRow - Opmaakprofiel4 2 6 4 2 3" xfId="18903" xr:uid="{00000000-0005-0000-0000-000059D40000}"/>
    <cellStyle name="TotRow - Opmaakprofiel4 2 6 4 2 4" xfId="30955" xr:uid="{00000000-0005-0000-0000-00005AD40000}"/>
    <cellStyle name="TotRow - Opmaakprofiel4 2 6 4 2 5" xfId="37188" xr:uid="{00000000-0005-0000-0000-00005BD40000}"/>
    <cellStyle name="TotRow - Opmaakprofiel4 2 6 4 2 6" xfId="51641" xr:uid="{00000000-0005-0000-0000-00005CD40000}"/>
    <cellStyle name="TotRow - Opmaakprofiel4 2 6 4 3" xfId="3122" xr:uid="{00000000-0005-0000-0000-00005DD40000}"/>
    <cellStyle name="TotRow - Opmaakprofiel4 2 6 4 3 2" xfId="12206" xr:uid="{00000000-0005-0000-0000-00005ED40000}"/>
    <cellStyle name="TotRow - Opmaakprofiel4 2 6 4 3 2 2" xfId="24505" xr:uid="{00000000-0005-0000-0000-00005FD40000}"/>
    <cellStyle name="TotRow - Opmaakprofiel4 2 6 4 3 2 3" xfId="36557" xr:uid="{00000000-0005-0000-0000-000060D40000}"/>
    <cellStyle name="TotRow - Opmaakprofiel4 2 6 4 3 2 4" xfId="47280" xr:uid="{00000000-0005-0000-0000-000061D40000}"/>
    <cellStyle name="TotRow - Opmaakprofiel4 2 6 4 3 2 5" xfId="57171" xr:uid="{00000000-0005-0000-0000-000062D40000}"/>
    <cellStyle name="TotRow - Opmaakprofiel4 2 6 4 3 3" xfId="18904" xr:uid="{00000000-0005-0000-0000-000063D40000}"/>
    <cellStyle name="TotRow - Opmaakprofiel4 2 6 4 3 4" xfId="30956" xr:uid="{00000000-0005-0000-0000-000064D40000}"/>
    <cellStyle name="TotRow - Opmaakprofiel4 2 6 4 3 5" xfId="43786" xr:uid="{00000000-0005-0000-0000-000065D40000}"/>
    <cellStyle name="TotRow - Opmaakprofiel4 2 6 4 3 6" xfId="51642" xr:uid="{00000000-0005-0000-0000-000066D40000}"/>
    <cellStyle name="TotRow - Opmaakprofiel4 2 6 4 4" xfId="3950" xr:uid="{00000000-0005-0000-0000-000067D40000}"/>
    <cellStyle name="TotRow - Opmaakprofiel4 2 6 4 4 2" xfId="12207" xr:uid="{00000000-0005-0000-0000-000068D40000}"/>
    <cellStyle name="TotRow - Opmaakprofiel4 2 6 4 4 2 2" xfId="24506" xr:uid="{00000000-0005-0000-0000-000069D40000}"/>
    <cellStyle name="TotRow - Opmaakprofiel4 2 6 4 4 2 3" xfId="36558" xr:uid="{00000000-0005-0000-0000-00006AD40000}"/>
    <cellStyle name="TotRow - Opmaakprofiel4 2 6 4 4 2 4" xfId="47281" xr:uid="{00000000-0005-0000-0000-00006BD40000}"/>
    <cellStyle name="TotRow - Opmaakprofiel4 2 6 4 4 2 5" xfId="57172" xr:uid="{00000000-0005-0000-0000-00006CD40000}"/>
    <cellStyle name="TotRow - Opmaakprofiel4 2 6 4 4 3" xfId="18905" xr:uid="{00000000-0005-0000-0000-00006DD40000}"/>
    <cellStyle name="TotRow - Opmaakprofiel4 2 6 4 4 4" xfId="30957" xr:uid="{00000000-0005-0000-0000-00006ED40000}"/>
    <cellStyle name="TotRow - Opmaakprofiel4 2 6 4 4 5" xfId="37187" xr:uid="{00000000-0005-0000-0000-00006FD40000}"/>
    <cellStyle name="TotRow - Opmaakprofiel4 2 6 4 4 6" xfId="51643" xr:uid="{00000000-0005-0000-0000-000070D40000}"/>
    <cellStyle name="TotRow - Opmaakprofiel4 2 6 4 5" xfId="6816" xr:uid="{00000000-0005-0000-0000-000071D40000}"/>
    <cellStyle name="TotRow - Opmaakprofiel4 2 6 4 5 2" xfId="12208" xr:uid="{00000000-0005-0000-0000-000072D40000}"/>
    <cellStyle name="TotRow - Opmaakprofiel4 2 6 4 5 2 2" xfId="24507" xr:uid="{00000000-0005-0000-0000-000073D40000}"/>
    <cellStyle name="TotRow - Opmaakprofiel4 2 6 4 5 2 3" xfId="36559" xr:uid="{00000000-0005-0000-0000-000074D40000}"/>
    <cellStyle name="TotRow - Opmaakprofiel4 2 6 4 5 2 4" xfId="47282" xr:uid="{00000000-0005-0000-0000-000075D40000}"/>
    <cellStyle name="TotRow - Opmaakprofiel4 2 6 4 5 2 5" xfId="57173" xr:uid="{00000000-0005-0000-0000-000076D40000}"/>
    <cellStyle name="TotRow - Opmaakprofiel4 2 6 4 5 3" xfId="18906" xr:uid="{00000000-0005-0000-0000-000077D40000}"/>
    <cellStyle name="TotRow - Opmaakprofiel4 2 6 4 5 4" xfId="30958" xr:uid="{00000000-0005-0000-0000-000078D40000}"/>
    <cellStyle name="TotRow - Opmaakprofiel4 2 6 4 5 5" xfId="43785" xr:uid="{00000000-0005-0000-0000-000079D40000}"/>
    <cellStyle name="TotRow - Opmaakprofiel4 2 6 4 5 6" xfId="51644" xr:uid="{00000000-0005-0000-0000-00007AD40000}"/>
    <cellStyle name="TotRow - Opmaakprofiel4 2 6 4 6" xfId="6817" xr:uid="{00000000-0005-0000-0000-00007BD40000}"/>
    <cellStyle name="TotRow - Opmaakprofiel4 2 6 4 6 2" xfId="12209" xr:uid="{00000000-0005-0000-0000-00007CD40000}"/>
    <cellStyle name="TotRow - Opmaakprofiel4 2 6 4 6 2 2" xfId="24508" xr:uid="{00000000-0005-0000-0000-00007DD40000}"/>
    <cellStyle name="TotRow - Opmaakprofiel4 2 6 4 6 2 3" xfId="36560" xr:uid="{00000000-0005-0000-0000-00007ED40000}"/>
    <cellStyle name="TotRow - Opmaakprofiel4 2 6 4 6 2 4" xfId="47283" xr:uid="{00000000-0005-0000-0000-00007FD40000}"/>
    <cellStyle name="TotRow - Opmaakprofiel4 2 6 4 6 2 5" xfId="57174" xr:uid="{00000000-0005-0000-0000-000080D40000}"/>
    <cellStyle name="TotRow - Opmaakprofiel4 2 6 4 6 3" xfId="18907" xr:uid="{00000000-0005-0000-0000-000081D40000}"/>
    <cellStyle name="TotRow - Opmaakprofiel4 2 6 4 6 4" xfId="30959" xr:uid="{00000000-0005-0000-0000-000082D40000}"/>
    <cellStyle name="TotRow - Opmaakprofiel4 2 6 4 6 5" xfId="37186" xr:uid="{00000000-0005-0000-0000-000083D40000}"/>
    <cellStyle name="TotRow - Opmaakprofiel4 2 6 4 6 6" xfId="51645" xr:uid="{00000000-0005-0000-0000-000084D40000}"/>
    <cellStyle name="TotRow - Opmaakprofiel4 2 6 4 7" xfId="6818" xr:uid="{00000000-0005-0000-0000-000085D40000}"/>
    <cellStyle name="TotRow - Opmaakprofiel4 2 6 4 7 2" xfId="18908" xr:uid="{00000000-0005-0000-0000-000086D40000}"/>
    <cellStyle name="TotRow - Opmaakprofiel4 2 6 4 7 3" xfId="30960" xr:uid="{00000000-0005-0000-0000-000087D40000}"/>
    <cellStyle name="TotRow - Opmaakprofiel4 2 6 4 7 4" xfId="43784" xr:uid="{00000000-0005-0000-0000-000088D40000}"/>
    <cellStyle name="TotRow - Opmaakprofiel4 2 6 4 7 5" xfId="51646" xr:uid="{00000000-0005-0000-0000-000089D40000}"/>
    <cellStyle name="TotRow - Opmaakprofiel4 2 6 4 8" xfId="7190" xr:uid="{00000000-0005-0000-0000-00008AD40000}"/>
    <cellStyle name="TotRow - Opmaakprofiel4 2 6 4 8 2" xfId="19488" xr:uid="{00000000-0005-0000-0000-00008BD40000}"/>
    <cellStyle name="TotRow - Opmaakprofiel4 2 6 4 8 3" xfId="41291" xr:uid="{00000000-0005-0000-0000-00008CD40000}"/>
    <cellStyle name="TotRow - Opmaakprofiel4 2 6 4 8 4" xfId="36880" xr:uid="{00000000-0005-0000-0000-00008DD40000}"/>
    <cellStyle name="TotRow - Opmaakprofiel4 2 6 4 8 5" xfId="52160" xr:uid="{00000000-0005-0000-0000-00008ED40000}"/>
    <cellStyle name="TotRow - Opmaakprofiel4 2 6 4 9" xfId="18902" xr:uid="{00000000-0005-0000-0000-00008FD40000}"/>
    <cellStyle name="TotRow - Opmaakprofiel4 2 6 5" xfId="1148" xr:uid="{00000000-0005-0000-0000-000090D40000}"/>
    <cellStyle name="TotRow - Opmaakprofiel4 2 6 5 2" xfId="1865" xr:uid="{00000000-0005-0000-0000-000091D40000}"/>
    <cellStyle name="TotRow - Opmaakprofiel4 2 6 5 2 2" xfId="12210" xr:uid="{00000000-0005-0000-0000-000092D40000}"/>
    <cellStyle name="TotRow - Opmaakprofiel4 2 6 5 2 2 2" xfId="24509" xr:uid="{00000000-0005-0000-0000-000093D40000}"/>
    <cellStyle name="TotRow - Opmaakprofiel4 2 6 5 2 2 3" xfId="36561" xr:uid="{00000000-0005-0000-0000-000094D40000}"/>
    <cellStyle name="TotRow - Opmaakprofiel4 2 6 5 2 2 4" xfId="47284" xr:uid="{00000000-0005-0000-0000-000095D40000}"/>
    <cellStyle name="TotRow - Opmaakprofiel4 2 6 5 2 2 5" xfId="57175" xr:uid="{00000000-0005-0000-0000-000096D40000}"/>
    <cellStyle name="TotRow - Opmaakprofiel4 2 6 5 2 3" xfId="18910" xr:uid="{00000000-0005-0000-0000-000097D40000}"/>
    <cellStyle name="TotRow - Opmaakprofiel4 2 6 5 2 4" xfId="30962" xr:uid="{00000000-0005-0000-0000-000098D40000}"/>
    <cellStyle name="TotRow - Opmaakprofiel4 2 6 5 2 5" xfId="37185" xr:uid="{00000000-0005-0000-0000-000099D40000}"/>
    <cellStyle name="TotRow - Opmaakprofiel4 2 6 5 2 6" xfId="51647" xr:uid="{00000000-0005-0000-0000-00009AD40000}"/>
    <cellStyle name="TotRow - Opmaakprofiel4 2 6 5 3" xfId="3159" xr:uid="{00000000-0005-0000-0000-00009BD40000}"/>
    <cellStyle name="TotRow - Opmaakprofiel4 2 6 5 3 2" xfId="12211" xr:uid="{00000000-0005-0000-0000-00009CD40000}"/>
    <cellStyle name="TotRow - Opmaakprofiel4 2 6 5 3 2 2" xfId="24510" xr:uid="{00000000-0005-0000-0000-00009DD40000}"/>
    <cellStyle name="TotRow - Opmaakprofiel4 2 6 5 3 2 3" xfId="36562" xr:uid="{00000000-0005-0000-0000-00009ED40000}"/>
    <cellStyle name="TotRow - Opmaakprofiel4 2 6 5 3 2 4" xfId="47285" xr:uid="{00000000-0005-0000-0000-00009FD40000}"/>
    <cellStyle name="TotRow - Opmaakprofiel4 2 6 5 3 2 5" xfId="57176" xr:uid="{00000000-0005-0000-0000-0000A0D40000}"/>
    <cellStyle name="TotRow - Opmaakprofiel4 2 6 5 3 3" xfId="18911" xr:uid="{00000000-0005-0000-0000-0000A1D40000}"/>
    <cellStyle name="TotRow - Opmaakprofiel4 2 6 5 3 4" xfId="30963" xr:uid="{00000000-0005-0000-0000-0000A2D40000}"/>
    <cellStyle name="TotRow - Opmaakprofiel4 2 6 5 3 5" xfId="37184" xr:uid="{00000000-0005-0000-0000-0000A3D40000}"/>
    <cellStyle name="TotRow - Opmaakprofiel4 2 6 5 3 6" xfId="51648" xr:uid="{00000000-0005-0000-0000-0000A4D40000}"/>
    <cellStyle name="TotRow - Opmaakprofiel4 2 6 5 4" xfId="3978" xr:uid="{00000000-0005-0000-0000-0000A5D40000}"/>
    <cellStyle name="TotRow - Opmaakprofiel4 2 6 5 4 2" xfId="12212" xr:uid="{00000000-0005-0000-0000-0000A6D40000}"/>
    <cellStyle name="TotRow - Opmaakprofiel4 2 6 5 4 2 2" xfId="24511" xr:uid="{00000000-0005-0000-0000-0000A7D40000}"/>
    <cellStyle name="TotRow - Opmaakprofiel4 2 6 5 4 2 3" xfId="36563" xr:uid="{00000000-0005-0000-0000-0000A8D40000}"/>
    <cellStyle name="TotRow - Opmaakprofiel4 2 6 5 4 2 4" xfId="47286" xr:uid="{00000000-0005-0000-0000-0000A9D40000}"/>
    <cellStyle name="TotRow - Opmaakprofiel4 2 6 5 4 2 5" xfId="57177" xr:uid="{00000000-0005-0000-0000-0000AAD40000}"/>
    <cellStyle name="TotRow - Opmaakprofiel4 2 6 5 4 3" xfId="18912" xr:uid="{00000000-0005-0000-0000-0000ABD40000}"/>
    <cellStyle name="TotRow - Opmaakprofiel4 2 6 5 4 4" xfId="30964" xr:uid="{00000000-0005-0000-0000-0000ACD40000}"/>
    <cellStyle name="TotRow - Opmaakprofiel4 2 6 5 4 5" xfId="43783" xr:uid="{00000000-0005-0000-0000-0000ADD40000}"/>
    <cellStyle name="TotRow - Opmaakprofiel4 2 6 5 4 6" xfId="51649" xr:uid="{00000000-0005-0000-0000-0000AED40000}"/>
    <cellStyle name="TotRow - Opmaakprofiel4 2 6 5 5" xfId="6819" xr:uid="{00000000-0005-0000-0000-0000AFD40000}"/>
    <cellStyle name="TotRow - Opmaakprofiel4 2 6 5 5 2" xfId="12213" xr:uid="{00000000-0005-0000-0000-0000B0D40000}"/>
    <cellStyle name="TotRow - Opmaakprofiel4 2 6 5 5 2 2" xfId="24512" xr:uid="{00000000-0005-0000-0000-0000B1D40000}"/>
    <cellStyle name="TotRow - Opmaakprofiel4 2 6 5 5 2 3" xfId="36564" xr:uid="{00000000-0005-0000-0000-0000B2D40000}"/>
    <cellStyle name="TotRow - Opmaakprofiel4 2 6 5 5 2 4" xfId="47287" xr:uid="{00000000-0005-0000-0000-0000B3D40000}"/>
    <cellStyle name="TotRow - Opmaakprofiel4 2 6 5 5 2 5" xfId="57178" xr:uid="{00000000-0005-0000-0000-0000B4D40000}"/>
    <cellStyle name="TotRow - Opmaakprofiel4 2 6 5 5 3" xfId="18913" xr:uid="{00000000-0005-0000-0000-0000B5D40000}"/>
    <cellStyle name="TotRow - Opmaakprofiel4 2 6 5 5 4" xfId="30965" xr:uid="{00000000-0005-0000-0000-0000B6D40000}"/>
    <cellStyle name="TotRow - Opmaakprofiel4 2 6 5 5 5" xfId="37183" xr:uid="{00000000-0005-0000-0000-0000B7D40000}"/>
    <cellStyle name="TotRow - Opmaakprofiel4 2 6 5 5 6" xfId="51650" xr:uid="{00000000-0005-0000-0000-0000B8D40000}"/>
    <cellStyle name="TotRow - Opmaakprofiel4 2 6 5 6" xfId="6820" xr:uid="{00000000-0005-0000-0000-0000B9D40000}"/>
    <cellStyle name="TotRow - Opmaakprofiel4 2 6 5 6 2" xfId="12214" xr:uid="{00000000-0005-0000-0000-0000BAD40000}"/>
    <cellStyle name="TotRow - Opmaakprofiel4 2 6 5 6 2 2" xfId="24513" xr:uid="{00000000-0005-0000-0000-0000BBD40000}"/>
    <cellStyle name="TotRow - Opmaakprofiel4 2 6 5 6 2 3" xfId="36565" xr:uid="{00000000-0005-0000-0000-0000BCD40000}"/>
    <cellStyle name="TotRow - Opmaakprofiel4 2 6 5 6 2 4" xfId="47288" xr:uid="{00000000-0005-0000-0000-0000BDD40000}"/>
    <cellStyle name="TotRow - Opmaakprofiel4 2 6 5 6 2 5" xfId="57179" xr:uid="{00000000-0005-0000-0000-0000BED40000}"/>
    <cellStyle name="TotRow - Opmaakprofiel4 2 6 5 6 3" xfId="18914" xr:uid="{00000000-0005-0000-0000-0000BFD40000}"/>
    <cellStyle name="TotRow - Opmaakprofiel4 2 6 5 6 4" xfId="30966" xr:uid="{00000000-0005-0000-0000-0000C0D40000}"/>
    <cellStyle name="TotRow - Opmaakprofiel4 2 6 5 6 5" xfId="43782" xr:uid="{00000000-0005-0000-0000-0000C1D40000}"/>
    <cellStyle name="TotRow - Opmaakprofiel4 2 6 5 6 6" xfId="51651" xr:uid="{00000000-0005-0000-0000-0000C2D40000}"/>
    <cellStyle name="TotRow - Opmaakprofiel4 2 6 5 7" xfId="6821" xr:uid="{00000000-0005-0000-0000-0000C3D40000}"/>
    <cellStyle name="TotRow - Opmaakprofiel4 2 6 5 7 2" xfId="18915" xr:uid="{00000000-0005-0000-0000-0000C4D40000}"/>
    <cellStyle name="TotRow - Opmaakprofiel4 2 6 5 7 3" xfId="30967" xr:uid="{00000000-0005-0000-0000-0000C5D40000}"/>
    <cellStyle name="TotRow - Opmaakprofiel4 2 6 5 7 4" xfId="37182" xr:uid="{00000000-0005-0000-0000-0000C6D40000}"/>
    <cellStyle name="TotRow - Opmaakprofiel4 2 6 5 7 5" xfId="51652" xr:uid="{00000000-0005-0000-0000-0000C7D40000}"/>
    <cellStyle name="TotRow - Opmaakprofiel4 2 6 5 8" xfId="9852" xr:uid="{00000000-0005-0000-0000-0000C8D40000}"/>
    <cellStyle name="TotRow - Opmaakprofiel4 2 6 5 8 2" xfId="22150" xr:uid="{00000000-0005-0000-0000-0000C9D40000}"/>
    <cellStyle name="TotRow - Opmaakprofiel4 2 6 5 8 3" xfId="43917" xr:uid="{00000000-0005-0000-0000-0000CAD40000}"/>
    <cellStyle name="TotRow - Opmaakprofiel4 2 6 5 8 4" xfId="28289" xr:uid="{00000000-0005-0000-0000-0000CBD40000}"/>
    <cellStyle name="TotRow - Opmaakprofiel4 2 6 5 8 5" xfId="54817" xr:uid="{00000000-0005-0000-0000-0000CCD40000}"/>
    <cellStyle name="TotRow - Opmaakprofiel4 2 6 5 9" xfId="18909" xr:uid="{00000000-0005-0000-0000-0000CDD40000}"/>
    <cellStyle name="TotRow - Opmaakprofiel4 2 6 6" xfId="979" xr:uid="{00000000-0005-0000-0000-0000CED40000}"/>
    <cellStyle name="TotRow - Opmaakprofiel4 2 6 6 2" xfId="1750" xr:uid="{00000000-0005-0000-0000-0000CFD40000}"/>
    <cellStyle name="TotRow - Opmaakprofiel4 2 6 6 2 2" xfId="12215" xr:uid="{00000000-0005-0000-0000-0000D0D40000}"/>
    <cellStyle name="TotRow - Opmaakprofiel4 2 6 6 2 2 2" xfId="24514" xr:uid="{00000000-0005-0000-0000-0000D1D40000}"/>
    <cellStyle name="TotRow - Opmaakprofiel4 2 6 6 2 2 3" xfId="36566" xr:uid="{00000000-0005-0000-0000-0000D2D40000}"/>
    <cellStyle name="TotRow - Opmaakprofiel4 2 6 6 2 2 4" xfId="47289" xr:uid="{00000000-0005-0000-0000-0000D3D40000}"/>
    <cellStyle name="TotRow - Opmaakprofiel4 2 6 6 2 2 5" xfId="57180" xr:uid="{00000000-0005-0000-0000-0000D4D40000}"/>
    <cellStyle name="TotRow - Opmaakprofiel4 2 6 6 2 3" xfId="18917" xr:uid="{00000000-0005-0000-0000-0000D5D40000}"/>
    <cellStyle name="TotRow - Opmaakprofiel4 2 6 6 2 4" xfId="30969" xr:uid="{00000000-0005-0000-0000-0000D6D40000}"/>
    <cellStyle name="TotRow - Opmaakprofiel4 2 6 6 2 5" xfId="37181" xr:uid="{00000000-0005-0000-0000-0000D7D40000}"/>
    <cellStyle name="TotRow - Opmaakprofiel4 2 6 6 2 6" xfId="51653" xr:uid="{00000000-0005-0000-0000-0000D8D40000}"/>
    <cellStyle name="TotRow - Opmaakprofiel4 2 6 6 3" xfId="2990" xr:uid="{00000000-0005-0000-0000-0000D9D40000}"/>
    <cellStyle name="TotRow - Opmaakprofiel4 2 6 6 3 2" xfId="12216" xr:uid="{00000000-0005-0000-0000-0000DAD40000}"/>
    <cellStyle name="TotRow - Opmaakprofiel4 2 6 6 3 2 2" xfId="24515" xr:uid="{00000000-0005-0000-0000-0000DBD40000}"/>
    <cellStyle name="TotRow - Opmaakprofiel4 2 6 6 3 2 3" xfId="36567" xr:uid="{00000000-0005-0000-0000-0000DCD40000}"/>
    <cellStyle name="TotRow - Opmaakprofiel4 2 6 6 3 2 4" xfId="47290" xr:uid="{00000000-0005-0000-0000-0000DDD40000}"/>
    <cellStyle name="TotRow - Opmaakprofiel4 2 6 6 3 2 5" xfId="57181" xr:uid="{00000000-0005-0000-0000-0000DED40000}"/>
    <cellStyle name="TotRow - Opmaakprofiel4 2 6 6 3 3" xfId="18918" xr:uid="{00000000-0005-0000-0000-0000DFD40000}"/>
    <cellStyle name="TotRow - Opmaakprofiel4 2 6 6 3 4" xfId="30970" xr:uid="{00000000-0005-0000-0000-0000E0D40000}"/>
    <cellStyle name="TotRow - Opmaakprofiel4 2 6 6 3 5" xfId="43781" xr:uid="{00000000-0005-0000-0000-0000E1D40000}"/>
    <cellStyle name="TotRow - Opmaakprofiel4 2 6 6 3 6" xfId="51654" xr:uid="{00000000-0005-0000-0000-0000E2D40000}"/>
    <cellStyle name="TotRow - Opmaakprofiel4 2 6 6 4" xfId="3836" xr:uid="{00000000-0005-0000-0000-0000E3D40000}"/>
    <cellStyle name="TotRow - Opmaakprofiel4 2 6 6 4 2" xfId="12217" xr:uid="{00000000-0005-0000-0000-0000E4D40000}"/>
    <cellStyle name="TotRow - Opmaakprofiel4 2 6 6 4 2 2" xfId="24516" xr:uid="{00000000-0005-0000-0000-0000E5D40000}"/>
    <cellStyle name="TotRow - Opmaakprofiel4 2 6 6 4 2 3" xfId="36568" xr:uid="{00000000-0005-0000-0000-0000E6D40000}"/>
    <cellStyle name="TotRow - Opmaakprofiel4 2 6 6 4 2 4" xfId="47291" xr:uid="{00000000-0005-0000-0000-0000E7D40000}"/>
    <cellStyle name="TotRow - Opmaakprofiel4 2 6 6 4 2 5" xfId="57182" xr:uid="{00000000-0005-0000-0000-0000E8D40000}"/>
    <cellStyle name="TotRow - Opmaakprofiel4 2 6 6 4 3" xfId="18919" xr:uid="{00000000-0005-0000-0000-0000E9D40000}"/>
    <cellStyle name="TotRow - Opmaakprofiel4 2 6 6 4 4" xfId="30971" xr:uid="{00000000-0005-0000-0000-0000EAD40000}"/>
    <cellStyle name="TotRow - Opmaakprofiel4 2 6 6 4 5" xfId="37180" xr:uid="{00000000-0005-0000-0000-0000EBD40000}"/>
    <cellStyle name="TotRow - Opmaakprofiel4 2 6 6 4 6" xfId="51655" xr:uid="{00000000-0005-0000-0000-0000ECD40000}"/>
    <cellStyle name="TotRow - Opmaakprofiel4 2 6 6 5" xfId="6822" xr:uid="{00000000-0005-0000-0000-0000EDD40000}"/>
    <cellStyle name="TotRow - Opmaakprofiel4 2 6 6 5 2" xfId="12218" xr:uid="{00000000-0005-0000-0000-0000EED40000}"/>
    <cellStyle name="TotRow - Opmaakprofiel4 2 6 6 5 2 2" xfId="24517" xr:uid="{00000000-0005-0000-0000-0000EFD40000}"/>
    <cellStyle name="TotRow - Opmaakprofiel4 2 6 6 5 2 3" xfId="36569" xr:uid="{00000000-0005-0000-0000-0000F0D40000}"/>
    <cellStyle name="TotRow - Opmaakprofiel4 2 6 6 5 2 4" xfId="47292" xr:uid="{00000000-0005-0000-0000-0000F1D40000}"/>
    <cellStyle name="TotRow - Opmaakprofiel4 2 6 6 5 2 5" xfId="57183" xr:uid="{00000000-0005-0000-0000-0000F2D40000}"/>
    <cellStyle name="TotRow - Opmaakprofiel4 2 6 6 5 3" xfId="18920" xr:uid="{00000000-0005-0000-0000-0000F3D40000}"/>
    <cellStyle name="TotRow - Opmaakprofiel4 2 6 6 5 4" xfId="30972" xr:uid="{00000000-0005-0000-0000-0000F4D40000}"/>
    <cellStyle name="TotRow - Opmaakprofiel4 2 6 6 5 5" xfId="43780" xr:uid="{00000000-0005-0000-0000-0000F5D40000}"/>
    <cellStyle name="TotRow - Opmaakprofiel4 2 6 6 5 6" xfId="51656" xr:uid="{00000000-0005-0000-0000-0000F6D40000}"/>
    <cellStyle name="TotRow - Opmaakprofiel4 2 6 6 6" xfId="6823" xr:uid="{00000000-0005-0000-0000-0000F7D40000}"/>
    <cellStyle name="TotRow - Opmaakprofiel4 2 6 6 6 2" xfId="12219" xr:uid="{00000000-0005-0000-0000-0000F8D40000}"/>
    <cellStyle name="TotRow - Opmaakprofiel4 2 6 6 6 2 2" xfId="24518" xr:uid="{00000000-0005-0000-0000-0000F9D40000}"/>
    <cellStyle name="TotRow - Opmaakprofiel4 2 6 6 6 2 3" xfId="36570" xr:uid="{00000000-0005-0000-0000-0000FAD40000}"/>
    <cellStyle name="TotRow - Opmaakprofiel4 2 6 6 6 2 4" xfId="47293" xr:uid="{00000000-0005-0000-0000-0000FBD40000}"/>
    <cellStyle name="TotRow - Opmaakprofiel4 2 6 6 6 2 5" xfId="57184" xr:uid="{00000000-0005-0000-0000-0000FCD40000}"/>
    <cellStyle name="TotRow - Opmaakprofiel4 2 6 6 6 3" xfId="18921" xr:uid="{00000000-0005-0000-0000-0000FDD40000}"/>
    <cellStyle name="TotRow - Opmaakprofiel4 2 6 6 6 4" xfId="30973" xr:uid="{00000000-0005-0000-0000-0000FED40000}"/>
    <cellStyle name="TotRow - Opmaakprofiel4 2 6 6 6 5" xfId="37179" xr:uid="{00000000-0005-0000-0000-0000FFD40000}"/>
    <cellStyle name="TotRow - Opmaakprofiel4 2 6 6 6 6" xfId="51657" xr:uid="{00000000-0005-0000-0000-000000D50000}"/>
    <cellStyle name="TotRow - Opmaakprofiel4 2 6 6 7" xfId="6824" xr:uid="{00000000-0005-0000-0000-000001D50000}"/>
    <cellStyle name="TotRow - Opmaakprofiel4 2 6 6 7 2" xfId="18922" xr:uid="{00000000-0005-0000-0000-000002D50000}"/>
    <cellStyle name="TotRow - Opmaakprofiel4 2 6 6 7 3" xfId="30974" xr:uid="{00000000-0005-0000-0000-000003D50000}"/>
    <cellStyle name="TotRow - Opmaakprofiel4 2 6 6 7 4" xfId="37178" xr:uid="{00000000-0005-0000-0000-000004D50000}"/>
    <cellStyle name="TotRow - Opmaakprofiel4 2 6 6 7 5" xfId="51658" xr:uid="{00000000-0005-0000-0000-000005D50000}"/>
    <cellStyle name="TotRow - Opmaakprofiel4 2 6 6 8" xfId="7280" xr:uid="{00000000-0005-0000-0000-000006D50000}"/>
    <cellStyle name="TotRow - Opmaakprofiel4 2 6 6 8 2" xfId="19578" xr:uid="{00000000-0005-0000-0000-000007D50000}"/>
    <cellStyle name="TotRow - Opmaakprofiel4 2 6 6 8 3" xfId="41381" xr:uid="{00000000-0005-0000-0000-000008D50000}"/>
    <cellStyle name="TotRow - Opmaakprofiel4 2 6 6 8 4" xfId="36828" xr:uid="{00000000-0005-0000-0000-000009D50000}"/>
    <cellStyle name="TotRow - Opmaakprofiel4 2 6 6 8 5" xfId="52250" xr:uid="{00000000-0005-0000-0000-00000AD50000}"/>
    <cellStyle name="TotRow - Opmaakprofiel4 2 6 6 9" xfId="18916" xr:uid="{00000000-0005-0000-0000-00000BD50000}"/>
    <cellStyle name="TotRow - Opmaakprofiel4 2 6 7" xfId="1600" xr:uid="{00000000-0005-0000-0000-00000CD50000}"/>
    <cellStyle name="TotRow - Opmaakprofiel4 2 6 7 2" xfId="12220" xr:uid="{00000000-0005-0000-0000-00000DD50000}"/>
    <cellStyle name="TotRow - Opmaakprofiel4 2 6 7 2 2" xfId="24519" xr:uid="{00000000-0005-0000-0000-00000ED50000}"/>
    <cellStyle name="TotRow - Opmaakprofiel4 2 6 7 2 3" xfId="36571" xr:uid="{00000000-0005-0000-0000-00000FD50000}"/>
    <cellStyle name="TotRow - Opmaakprofiel4 2 6 7 2 4" xfId="47294" xr:uid="{00000000-0005-0000-0000-000010D50000}"/>
    <cellStyle name="TotRow - Opmaakprofiel4 2 6 7 2 5" xfId="57185" xr:uid="{00000000-0005-0000-0000-000011D50000}"/>
    <cellStyle name="TotRow - Opmaakprofiel4 2 6 7 3" xfId="18923" xr:uid="{00000000-0005-0000-0000-000012D50000}"/>
    <cellStyle name="TotRow - Opmaakprofiel4 2 6 7 4" xfId="30975" xr:uid="{00000000-0005-0000-0000-000013D50000}"/>
    <cellStyle name="TotRow - Opmaakprofiel4 2 6 7 5" xfId="37177" xr:uid="{00000000-0005-0000-0000-000014D50000}"/>
    <cellStyle name="TotRow - Opmaakprofiel4 2 6 7 6" xfId="51659" xr:uid="{00000000-0005-0000-0000-000015D50000}"/>
    <cellStyle name="TotRow - Opmaakprofiel4 2 6 8" xfId="2757" xr:uid="{00000000-0005-0000-0000-000016D50000}"/>
    <cellStyle name="TotRow - Opmaakprofiel4 2 6 8 2" xfId="12221" xr:uid="{00000000-0005-0000-0000-000017D50000}"/>
    <cellStyle name="TotRow - Opmaakprofiel4 2 6 8 2 2" xfId="24520" xr:uid="{00000000-0005-0000-0000-000018D50000}"/>
    <cellStyle name="TotRow - Opmaakprofiel4 2 6 8 2 3" xfId="36572" xr:uid="{00000000-0005-0000-0000-000019D50000}"/>
    <cellStyle name="TotRow - Opmaakprofiel4 2 6 8 2 4" xfId="47295" xr:uid="{00000000-0005-0000-0000-00001AD50000}"/>
    <cellStyle name="TotRow - Opmaakprofiel4 2 6 8 2 5" xfId="57186" xr:uid="{00000000-0005-0000-0000-00001BD50000}"/>
    <cellStyle name="TotRow - Opmaakprofiel4 2 6 8 3" xfId="18924" xr:uid="{00000000-0005-0000-0000-00001CD50000}"/>
    <cellStyle name="TotRow - Opmaakprofiel4 2 6 8 4" xfId="30976" xr:uid="{00000000-0005-0000-0000-00001DD50000}"/>
    <cellStyle name="TotRow - Opmaakprofiel4 2 6 8 5" xfId="43779" xr:uid="{00000000-0005-0000-0000-00001ED50000}"/>
    <cellStyle name="TotRow - Opmaakprofiel4 2 6 8 6" xfId="51660" xr:uid="{00000000-0005-0000-0000-00001FD50000}"/>
    <cellStyle name="TotRow - Opmaakprofiel4 2 6 9" xfId="3619" xr:uid="{00000000-0005-0000-0000-000020D50000}"/>
    <cellStyle name="TotRow - Opmaakprofiel4 2 6 9 2" xfId="12222" xr:uid="{00000000-0005-0000-0000-000021D50000}"/>
    <cellStyle name="TotRow - Opmaakprofiel4 2 6 9 2 2" xfId="24521" xr:uid="{00000000-0005-0000-0000-000022D50000}"/>
    <cellStyle name="TotRow - Opmaakprofiel4 2 6 9 2 3" xfId="36573" xr:uid="{00000000-0005-0000-0000-000023D50000}"/>
    <cellStyle name="TotRow - Opmaakprofiel4 2 6 9 2 4" xfId="47296" xr:uid="{00000000-0005-0000-0000-000024D50000}"/>
    <cellStyle name="TotRow - Opmaakprofiel4 2 6 9 2 5" xfId="57187" xr:uid="{00000000-0005-0000-0000-000025D50000}"/>
    <cellStyle name="TotRow - Opmaakprofiel4 2 6 9 3" xfId="18925" xr:uid="{00000000-0005-0000-0000-000026D50000}"/>
    <cellStyle name="TotRow - Opmaakprofiel4 2 6 9 4" xfId="30977" xr:uid="{00000000-0005-0000-0000-000027D50000}"/>
    <cellStyle name="TotRow - Opmaakprofiel4 2 6 9 5" xfId="37176" xr:uid="{00000000-0005-0000-0000-000028D50000}"/>
    <cellStyle name="TotRow - Opmaakprofiel4 2 6 9 6" xfId="51661" xr:uid="{00000000-0005-0000-0000-000029D50000}"/>
    <cellStyle name="TotRow - Opmaakprofiel4 2 7" xfId="723" xr:uid="{00000000-0005-0000-0000-00002AD50000}"/>
    <cellStyle name="TotRow - Opmaakprofiel4 2 7 10" xfId="6825" xr:uid="{00000000-0005-0000-0000-00002BD50000}"/>
    <cellStyle name="TotRow - Opmaakprofiel4 2 7 10 2" xfId="12223" xr:uid="{00000000-0005-0000-0000-00002CD50000}"/>
    <cellStyle name="TotRow - Opmaakprofiel4 2 7 10 2 2" xfId="24522" xr:uid="{00000000-0005-0000-0000-00002DD50000}"/>
    <cellStyle name="TotRow - Opmaakprofiel4 2 7 10 2 3" xfId="36574" xr:uid="{00000000-0005-0000-0000-00002ED50000}"/>
    <cellStyle name="TotRow - Opmaakprofiel4 2 7 10 2 4" xfId="47297" xr:uid="{00000000-0005-0000-0000-00002FD50000}"/>
    <cellStyle name="TotRow - Opmaakprofiel4 2 7 10 2 5" xfId="57188" xr:uid="{00000000-0005-0000-0000-000030D50000}"/>
    <cellStyle name="TotRow - Opmaakprofiel4 2 7 10 3" xfId="18927" xr:uid="{00000000-0005-0000-0000-000031D50000}"/>
    <cellStyle name="TotRow - Opmaakprofiel4 2 7 10 4" xfId="30979" xr:uid="{00000000-0005-0000-0000-000032D50000}"/>
    <cellStyle name="TotRow - Opmaakprofiel4 2 7 10 5" xfId="37175" xr:uid="{00000000-0005-0000-0000-000033D50000}"/>
    <cellStyle name="TotRow - Opmaakprofiel4 2 7 10 6" xfId="51662" xr:uid="{00000000-0005-0000-0000-000034D50000}"/>
    <cellStyle name="TotRow - Opmaakprofiel4 2 7 11" xfId="6826" xr:uid="{00000000-0005-0000-0000-000035D50000}"/>
    <cellStyle name="TotRow - Opmaakprofiel4 2 7 11 2" xfId="12224" xr:uid="{00000000-0005-0000-0000-000036D50000}"/>
    <cellStyle name="TotRow - Opmaakprofiel4 2 7 11 2 2" xfId="24523" xr:uid="{00000000-0005-0000-0000-000037D50000}"/>
    <cellStyle name="TotRow - Opmaakprofiel4 2 7 11 2 3" xfId="36575" xr:uid="{00000000-0005-0000-0000-000038D50000}"/>
    <cellStyle name="TotRow - Opmaakprofiel4 2 7 11 2 4" xfId="47298" xr:uid="{00000000-0005-0000-0000-000039D50000}"/>
    <cellStyle name="TotRow - Opmaakprofiel4 2 7 11 2 5" xfId="57189" xr:uid="{00000000-0005-0000-0000-00003AD50000}"/>
    <cellStyle name="TotRow - Opmaakprofiel4 2 7 11 3" xfId="18928" xr:uid="{00000000-0005-0000-0000-00003BD50000}"/>
    <cellStyle name="TotRow - Opmaakprofiel4 2 7 11 4" xfId="30980" xr:uid="{00000000-0005-0000-0000-00003CD50000}"/>
    <cellStyle name="TotRow - Opmaakprofiel4 2 7 11 5" xfId="43778" xr:uid="{00000000-0005-0000-0000-00003DD50000}"/>
    <cellStyle name="TotRow - Opmaakprofiel4 2 7 11 6" xfId="51663" xr:uid="{00000000-0005-0000-0000-00003ED50000}"/>
    <cellStyle name="TotRow - Opmaakprofiel4 2 7 12" xfId="6827" xr:uid="{00000000-0005-0000-0000-00003FD50000}"/>
    <cellStyle name="TotRow - Opmaakprofiel4 2 7 12 2" xfId="18929" xr:uid="{00000000-0005-0000-0000-000040D50000}"/>
    <cellStyle name="TotRow - Opmaakprofiel4 2 7 12 3" xfId="30981" xr:uid="{00000000-0005-0000-0000-000041D50000}"/>
    <cellStyle name="TotRow - Opmaakprofiel4 2 7 12 4" xfId="37174" xr:uid="{00000000-0005-0000-0000-000042D50000}"/>
    <cellStyle name="TotRow - Opmaakprofiel4 2 7 12 5" xfId="51664" xr:uid="{00000000-0005-0000-0000-000043D50000}"/>
    <cellStyle name="TotRow - Opmaakprofiel4 2 7 13" xfId="7453" xr:uid="{00000000-0005-0000-0000-000044D50000}"/>
    <cellStyle name="TotRow - Opmaakprofiel4 2 7 13 2" xfId="19751" xr:uid="{00000000-0005-0000-0000-000045D50000}"/>
    <cellStyle name="TotRow - Opmaakprofiel4 2 7 13 3" xfId="41554" xr:uid="{00000000-0005-0000-0000-000046D50000}"/>
    <cellStyle name="TotRow - Opmaakprofiel4 2 7 13 4" xfId="43464" xr:uid="{00000000-0005-0000-0000-000047D50000}"/>
    <cellStyle name="TotRow - Opmaakprofiel4 2 7 13 5" xfId="52423" xr:uid="{00000000-0005-0000-0000-000048D50000}"/>
    <cellStyle name="TotRow - Opmaakprofiel4 2 7 14" xfId="18926" xr:uid="{00000000-0005-0000-0000-000049D50000}"/>
    <cellStyle name="TotRow - Opmaakprofiel4 2 7 2" xfId="892" xr:uid="{00000000-0005-0000-0000-00004AD50000}"/>
    <cellStyle name="TotRow - Opmaakprofiel4 2 7 2 2" xfId="1857" xr:uid="{00000000-0005-0000-0000-00004BD50000}"/>
    <cellStyle name="TotRow - Opmaakprofiel4 2 7 2 2 2" xfId="12225" xr:uid="{00000000-0005-0000-0000-00004CD50000}"/>
    <cellStyle name="TotRow - Opmaakprofiel4 2 7 2 2 2 2" xfId="24524" xr:uid="{00000000-0005-0000-0000-00004DD50000}"/>
    <cellStyle name="TotRow - Opmaakprofiel4 2 7 2 2 2 3" xfId="36576" xr:uid="{00000000-0005-0000-0000-00004ED50000}"/>
    <cellStyle name="TotRow - Opmaakprofiel4 2 7 2 2 2 4" xfId="47299" xr:uid="{00000000-0005-0000-0000-00004FD50000}"/>
    <cellStyle name="TotRow - Opmaakprofiel4 2 7 2 2 2 5" xfId="57190" xr:uid="{00000000-0005-0000-0000-000050D50000}"/>
    <cellStyle name="TotRow - Opmaakprofiel4 2 7 2 2 3" xfId="18931" xr:uid="{00000000-0005-0000-0000-000051D50000}"/>
    <cellStyle name="TotRow - Opmaakprofiel4 2 7 2 2 4" xfId="30983" xr:uid="{00000000-0005-0000-0000-000052D50000}"/>
    <cellStyle name="TotRow - Opmaakprofiel4 2 7 2 2 5" xfId="37173" xr:uid="{00000000-0005-0000-0000-000053D50000}"/>
    <cellStyle name="TotRow - Opmaakprofiel4 2 7 2 2 6" xfId="51665" xr:uid="{00000000-0005-0000-0000-000054D50000}"/>
    <cellStyle name="TotRow - Opmaakprofiel4 2 7 2 3" xfId="2903" xr:uid="{00000000-0005-0000-0000-000055D50000}"/>
    <cellStyle name="TotRow - Opmaakprofiel4 2 7 2 3 2" xfId="12226" xr:uid="{00000000-0005-0000-0000-000056D50000}"/>
    <cellStyle name="TotRow - Opmaakprofiel4 2 7 2 3 2 2" xfId="24525" xr:uid="{00000000-0005-0000-0000-000057D50000}"/>
    <cellStyle name="TotRow - Opmaakprofiel4 2 7 2 3 2 3" xfId="36577" xr:uid="{00000000-0005-0000-0000-000058D50000}"/>
    <cellStyle name="TotRow - Opmaakprofiel4 2 7 2 3 2 4" xfId="47300" xr:uid="{00000000-0005-0000-0000-000059D50000}"/>
    <cellStyle name="TotRow - Opmaakprofiel4 2 7 2 3 2 5" xfId="57191" xr:uid="{00000000-0005-0000-0000-00005AD50000}"/>
    <cellStyle name="TotRow - Opmaakprofiel4 2 7 2 3 3" xfId="18932" xr:uid="{00000000-0005-0000-0000-00005BD50000}"/>
    <cellStyle name="TotRow - Opmaakprofiel4 2 7 2 3 4" xfId="30984" xr:uid="{00000000-0005-0000-0000-00005CD50000}"/>
    <cellStyle name="TotRow - Opmaakprofiel4 2 7 2 3 5" xfId="43777" xr:uid="{00000000-0005-0000-0000-00005DD50000}"/>
    <cellStyle name="TotRow - Opmaakprofiel4 2 7 2 3 6" xfId="51666" xr:uid="{00000000-0005-0000-0000-00005ED50000}"/>
    <cellStyle name="TotRow - Opmaakprofiel4 2 7 2 4" xfId="3755" xr:uid="{00000000-0005-0000-0000-00005FD50000}"/>
    <cellStyle name="TotRow - Opmaakprofiel4 2 7 2 4 2" xfId="12227" xr:uid="{00000000-0005-0000-0000-000060D50000}"/>
    <cellStyle name="TotRow - Opmaakprofiel4 2 7 2 4 2 2" xfId="24526" xr:uid="{00000000-0005-0000-0000-000061D50000}"/>
    <cellStyle name="TotRow - Opmaakprofiel4 2 7 2 4 2 3" xfId="36578" xr:uid="{00000000-0005-0000-0000-000062D50000}"/>
    <cellStyle name="TotRow - Opmaakprofiel4 2 7 2 4 2 4" xfId="47301" xr:uid="{00000000-0005-0000-0000-000063D50000}"/>
    <cellStyle name="TotRow - Opmaakprofiel4 2 7 2 4 2 5" xfId="57192" xr:uid="{00000000-0005-0000-0000-000064D50000}"/>
    <cellStyle name="TotRow - Opmaakprofiel4 2 7 2 4 3" xfId="18933" xr:uid="{00000000-0005-0000-0000-000065D50000}"/>
    <cellStyle name="TotRow - Opmaakprofiel4 2 7 2 4 4" xfId="30985" xr:uid="{00000000-0005-0000-0000-000066D50000}"/>
    <cellStyle name="TotRow - Opmaakprofiel4 2 7 2 4 5" xfId="37172" xr:uid="{00000000-0005-0000-0000-000067D50000}"/>
    <cellStyle name="TotRow - Opmaakprofiel4 2 7 2 4 6" xfId="51667" xr:uid="{00000000-0005-0000-0000-000068D50000}"/>
    <cellStyle name="TotRow - Opmaakprofiel4 2 7 2 5" xfId="6828" xr:uid="{00000000-0005-0000-0000-000069D50000}"/>
    <cellStyle name="TotRow - Opmaakprofiel4 2 7 2 5 2" xfId="12228" xr:uid="{00000000-0005-0000-0000-00006AD50000}"/>
    <cellStyle name="TotRow - Opmaakprofiel4 2 7 2 5 2 2" xfId="24527" xr:uid="{00000000-0005-0000-0000-00006BD50000}"/>
    <cellStyle name="TotRow - Opmaakprofiel4 2 7 2 5 2 3" xfId="36579" xr:uid="{00000000-0005-0000-0000-00006CD50000}"/>
    <cellStyle name="TotRow - Opmaakprofiel4 2 7 2 5 2 4" xfId="47302" xr:uid="{00000000-0005-0000-0000-00006DD50000}"/>
    <cellStyle name="TotRow - Opmaakprofiel4 2 7 2 5 2 5" xfId="57193" xr:uid="{00000000-0005-0000-0000-00006ED50000}"/>
    <cellStyle name="TotRow - Opmaakprofiel4 2 7 2 5 3" xfId="18934" xr:uid="{00000000-0005-0000-0000-00006FD50000}"/>
    <cellStyle name="TotRow - Opmaakprofiel4 2 7 2 5 4" xfId="30986" xr:uid="{00000000-0005-0000-0000-000070D50000}"/>
    <cellStyle name="TotRow - Opmaakprofiel4 2 7 2 5 5" xfId="37171" xr:uid="{00000000-0005-0000-0000-000071D50000}"/>
    <cellStyle name="TotRow - Opmaakprofiel4 2 7 2 5 6" xfId="51668" xr:uid="{00000000-0005-0000-0000-000072D50000}"/>
    <cellStyle name="TotRow - Opmaakprofiel4 2 7 2 6" xfId="6829" xr:uid="{00000000-0005-0000-0000-000073D50000}"/>
    <cellStyle name="TotRow - Opmaakprofiel4 2 7 2 6 2" xfId="12229" xr:uid="{00000000-0005-0000-0000-000074D50000}"/>
    <cellStyle name="TotRow - Opmaakprofiel4 2 7 2 6 2 2" xfId="24528" xr:uid="{00000000-0005-0000-0000-000075D50000}"/>
    <cellStyle name="TotRow - Opmaakprofiel4 2 7 2 6 2 3" xfId="36580" xr:uid="{00000000-0005-0000-0000-000076D50000}"/>
    <cellStyle name="TotRow - Opmaakprofiel4 2 7 2 6 2 4" xfId="47303" xr:uid="{00000000-0005-0000-0000-000077D50000}"/>
    <cellStyle name="TotRow - Opmaakprofiel4 2 7 2 6 2 5" xfId="57194" xr:uid="{00000000-0005-0000-0000-000078D50000}"/>
    <cellStyle name="TotRow - Opmaakprofiel4 2 7 2 6 3" xfId="18935" xr:uid="{00000000-0005-0000-0000-000079D50000}"/>
    <cellStyle name="TotRow - Opmaakprofiel4 2 7 2 6 4" xfId="30987" xr:uid="{00000000-0005-0000-0000-00007AD50000}"/>
    <cellStyle name="TotRow - Opmaakprofiel4 2 7 2 6 5" xfId="37170" xr:uid="{00000000-0005-0000-0000-00007BD50000}"/>
    <cellStyle name="TotRow - Opmaakprofiel4 2 7 2 6 6" xfId="51669" xr:uid="{00000000-0005-0000-0000-00007CD50000}"/>
    <cellStyle name="TotRow - Opmaakprofiel4 2 7 2 7" xfId="6830" xr:uid="{00000000-0005-0000-0000-00007DD50000}"/>
    <cellStyle name="TotRow - Opmaakprofiel4 2 7 2 7 2" xfId="18936" xr:uid="{00000000-0005-0000-0000-00007ED50000}"/>
    <cellStyle name="TotRow - Opmaakprofiel4 2 7 2 7 3" xfId="30988" xr:uid="{00000000-0005-0000-0000-00007FD50000}"/>
    <cellStyle name="TotRow - Opmaakprofiel4 2 7 2 7 4" xfId="43776" xr:uid="{00000000-0005-0000-0000-000080D50000}"/>
    <cellStyle name="TotRow - Opmaakprofiel4 2 7 2 7 5" xfId="51670" xr:uid="{00000000-0005-0000-0000-000081D50000}"/>
    <cellStyle name="TotRow - Opmaakprofiel4 2 7 2 8" xfId="7339" xr:uid="{00000000-0005-0000-0000-000082D50000}"/>
    <cellStyle name="TotRow - Opmaakprofiel4 2 7 2 8 2" xfId="19637" xr:uid="{00000000-0005-0000-0000-000083D50000}"/>
    <cellStyle name="TotRow - Opmaakprofiel4 2 7 2 8 3" xfId="41440" xr:uid="{00000000-0005-0000-0000-000084D50000}"/>
    <cellStyle name="TotRow - Opmaakprofiel4 2 7 2 8 4" xfId="43512" xr:uid="{00000000-0005-0000-0000-000085D50000}"/>
    <cellStyle name="TotRow - Opmaakprofiel4 2 7 2 8 5" xfId="52309" xr:uid="{00000000-0005-0000-0000-000086D50000}"/>
    <cellStyle name="TotRow - Opmaakprofiel4 2 7 2 9" xfId="18930" xr:uid="{00000000-0005-0000-0000-000087D50000}"/>
    <cellStyle name="TotRow - Opmaakprofiel4 2 7 3" xfId="990" xr:uid="{00000000-0005-0000-0000-000088D50000}"/>
    <cellStyle name="TotRow - Opmaakprofiel4 2 7 3 2" xfId="1500" xr:uid="{00000000-0005-0000-0000-000089D50000}"/>
    <cellStyle name="TotRow - Opmaakprofiel4 2 7 3 2 2" xfId="12230" xr:uid="{00000000-0005-0000-0000-00008AD50000}"/>
    <cellStyle name="TotRow - Opmaakprofiel4 2 7 3 2 2 2" xfId="24529" xr:uid="{00000000-0005-0000-0000-00008BD50000}"/>
    <cellStyle name="TotRow - Opmaakprofiel4 2 7 3 2 2 3" xfId="36581" xr:uid="{00000000-0005-0000-0000-00008CD50000}"/>
    <cellStyle name="TotRow - Opmaakprofiel4 2 7 3 2 2 4" xfId="47304" xr:uid="{00000000-0005-0000-0000-00008DD50000}"/>
    <cellStyle name="TotRow - Opmaakprofiel4 2 7 3 2 2 5" xfId="57195" xr:uid="{00000000-0005-0000-0000-00008ED50000}"/>
    <cellStyle name="TotRow - Opmaakprofiel4 2 7 3 2 3" xfId="18938" xr:uid="{00000000-0005-0000-0000-00008FD50000}"/>
    <cellStyle name="TotRow - Opmaakprofiel4 2 7 3 2 4" xfId="30990" xr:uid="{00000000-0005-0000-0000-000090D50000}"/>
    <cellStyle name="TotRow - Opmaakprofiel4 2 7 3 2 5" xfId="43775" xr:uid="{00000000-0005-0000-0000-000091D50000}"/>
    <cellStyle name="TotRow - Opmaakprofiel4 2 7 3 2 6" xfId="51671" xr:uid="{00000000-0005-0000-0000-000092D50000}"/>
    <cellStyle name="TotRow - Opmaakprofiel4 2 7 3 3" xfId="3001" xr:uid="{00000000-0005-0000-0000-000093D50000}"/>
    <cellStyle name="TotRow - Opmaakprofiel4 2 7 3 3 2" xfId="12231" xr:uid="{00000000-0005-0000-0000-000094D50000}"/>
    <cellStyle name="TotRow - Opmaakprofiel4 2 7 3 3 2 2" xfId="24530" xr:uid="{00000000-0005-0000-0000-000095D50000}"/>
    <cellStyle name="TotRow - Opmaakprofiel4 2 7 3 3 2 3" xfId="36582" xr:uid="{00000000-0005-0000-0000-000096D50000}"/>
    <cellStyle name="TotRow - Opmaakprofiel4 2 7 3 3 2 4" xfId="47305" xr:uid="{00000000-0005-0000-0000-000097D50000}"/>
    <cellStyle name="TotRow - Opmaakprofiel4 2 7 3 3 2 5" xfId="57196" xr:uid="{00000000-0005-0000-0000-000098D50000}"/>
    <cellStyle name="TotRow - Opmaakprofiel4 2 7 3 3 3" xfId="18939" xr:uid="{00000000-0005-0000-0000-000099D50000}"/>
    <cellStyle name="TotRow - Opmaakprofiel4 2 7 3 3 4" xfId="30991" xr:uid="{00000000-0005-0000-0000-00009AD50000}"/>
    <cellStyle name="TotRow - Opmaakprofiel4 2 7 3 3 5" xfId="37169" xr:uid="{00000000-0005-0000-0000-00009BD50000}"/>
    <cellStyle name="TotRow - Opmaakprofiel4 2 7 3 3 6" xfId="51672" xr:uid="{00000000-0005-0000-0000-00009CD50000}"/>
    <cellStyle name="TotRow - Opmaakprofiel4 2 7 3 4" xfId="3845" xr:uid="{00000000-0005-0000-0000-00009DD50000}"/>
    <cellStyle name="TotRow - Opmaakprofiel4 2 7 3 4 2" xfId="12232" xr:uid="{00000000-0005-0000-0000-00009ED50000}"/>
    <cellStyle name="TotRow - Opmaakprofiel4 2 7 3 4 2 2" xfId="24531" xr:uid="{00000000-0005-0000-0000-00009FD50000}"/>
    <cellStyle name="TotRow - Opmaakprofiel4 2 7 3 4 2 3" xfId="36583" xr:uid="{00000000-0005-0000-0000-0000A0D50000}"/>
    <cellStyle name="TotRow - Opmaakprofiel4 2 7 3 4 2 4" xfId="47306" xr:uid="{00000000-0005-0000-0000-0000A1D50000}"/>
    <cellStyle name="TotRow - Opmaakprofiel4 2 7 3 4 2 5" xfId="57197" xr:uid="{00000000-0005-0000-0000-0000A2D50000}"/>
    <cellStyle name="TotRow - Opmaakprofiel4 2 7 3 4 3" xfId="18940" xr:uid="{00000000-0005-0000-0000-0000A3D50000}"/>
    <cellStyle name="TotRow - Opmaakprofiel4 2 7 3 4 4" xfId="30992" xr:uid="{00000000-0005-0000-0000-0000A4D50000}"/>
    <cellStyle name="TotRow - Opmaakprofiel4 2 7 3 4 5" xfId="43774" xr:uid="{00000000-0005-0000-0000-0000A5D50000}"/>
    <cellStyle name="TotRow - Opmaakprofiel4 2 7 3 4 6" xfId="51673" xr:uid="{00000000-0005-0000-0000-0000A6D50000}"/>
    <cellStyle name="TotRow - Opmaakprofiel4 2 7 3 5" xfId="6831" xr:uid="{00000000-0005-0000-0000-0000A7D50000}"/>
    <cellStyle name="TotRow - Opmaakprofiel4 2 7 3 5 2" xfId="12233" xr:uid="{00000000-0005-0000-0000-0000A8D50000}"/>
    <cellStyle name="TotRow - Opmaakprofiel4 2 7 3 5 2 2" xfId="24532" xr:uid="{00000000-0005-0000-0000-0000A9D50000}"/>
    <cellStyle name="TotRow - Opmaakprofiel4 2 7 3 5 2 3" xfId="36584" xr:uid="{00000000-0005-0000-0000-0000AAD50000}"/>
    <cellStyle name="TotRow - Opmaakprofiel4 2 7 3 5 2 4" xfId="47307" xr:uid="{00000000-0005-0000-0000-0000ABD50000}"/>
    <cellStyle name="TotRow - Opmaakprofiel4 2 7 3 5 2 5" xfId="57198" xr:uid="{00000000-0005-0000-0000-0000ACD50000}"/>
    <cellStyle name="TotRow - Opmaakprofiel4 2 7 3 5 3" xfId="18941" xr:uid="{00000000-0005-0000-0000-0000ADD50000}"/>
    <cellStyle name="TotRow - Opmaakprofiel4 2 7 3 5 4" xfId="30993" xr:uid="{00000000-0005-0000-0000-0000AED50000}"/>
    <cellStyle name="TotRow - Opmaakprofiel4 2 7 3 5 5" xfId="37168" xr:uid="{00000000-0005-0000-0000-0000AFD50000}"/>
    <cellStyle name="TotRow - Opmaakprofiel4 2 7 3 5 6" xfId="51674" xr:uid="{00000000-0005-0000-0000-0000B0D50000}"/>
    <cellStyle name="TotRow - Opmaakprofiel4 2 7 3 6" xfId="6832" xr:uid="{00000000-0005-0000-0000-0000B1D50000}"/>
    <cellStyle name="TotRow - Opmaakprofiel4 2 7 3 6 2" xfId="12234" xr:uid="{00000000-0005-0000-0000-0000B2D50000}"/>
    <cellStyle name="TotRow - Opmaakprofiel4 2 7 3 6 2 2" xfId="24533" xr:uid="{00000000-0005-0000-0000-0000B3D50000}"/>
    <cellStyle name="TotRow - Opmaakprofiel4 2 7 3 6 2 3" xfId="36585" xr:uid="{00000000-0005-0000-0000-0000B4D50000}"/>
    <cellStyle name="TotRow - Opmaakprofiel4 2 7 3 6 2 4" xfId="47308" xr:uid="{00000000-0005-0000-0000-0000B5D50000}"/>
    <cellStyle name="TotRow - Opmaakprofiel4 2 7 3 6 2 5" xfId="57199" xr:uid="{00000000-0005-0000-0000-0000B6D50000}"/>
    <cellStyle name="TotRow - Opmaakprofiel4 2 7 3 6 3" xfId="18942" xr:uid="{00000000-0005-0000-0000-0000B7D50000}"/>
    <cellStyle name="TotRow - Opmaakprofiel4 2 7 3 6 4" xfId="30994" xr:uid="{00000000-0005-0000-0000-0000B8D50000}"/>
    <cellStyle name="TotRow - Opmaakprofiel4 2 7 3 6 5" xfId="43773" xr:uid="{00000000-0005-0000-0000-0000B9D50000}"/>
    <cellStyle name="TotRow - Opmaakprofiel4 2 7 3 6 6" xfId="51675" xr:uid="{00000000-0005-0000-0000-0000BAD50000}"/>
    <cellStyle name="TotRow - Opmaakprofiel4 2 7 3 7" xfId="6833" xr:uid="{00000000-0005-0000-0000-0000BBD50000}"/>
    <cellStyle name="TotRow - Opmaakprofiel4 2 7 3 7 2" xfId="18943" xr:uid="{00000000-0005-0000-0000-0000BCD50000}"/>
    <cellStyle name="TotRow - Opmaakprofiel4 2 7 3 7 3" xfId="30995" xr:uid="{00000000-0005-0000-0000-0000BDD50000}"/>
    <cellStyle name="TotRow - Opmaakprofiel4 2 7 3 7 4" xfId="37167" xr:uid="{00000000-0005-0000-0000-0000BED50000}"/>
    <cellStyle name="TotRow - Opmaakprofiel4 2 7 3 7 5" xfId="51676" xr:uid="{00000000-0005-0000-0000-0000BFD50000}"/>
    <cellStyle name="TotRow - Opmaakprofiel4 2 7 3 8" xfId="7271" xr:uid="{00000000-0005-0000-0000-0000C0D50000}"/>
    <cellStyle name="TotRow - Opmaakprofiel4 2 7 3 8 2" xfId="19569" xr:uid="{00000000-0005-0000-0000-0000C1D50000}"/>
    <cellStyle name="TotRow - Opmaakprofiel4 2 7 3 8 3" xfId="41372" xr:uid="{00000000-0005-0000-0000-0000C2D50000}"/>
    <cellStyle name="TotRow - Opmaakprofiel4 2 7 3 8 4" xfId="43540" xr:uid="{00000000-0005-0000-0000-0000C3D50000}"/>
    <cellStyle name="TotRow - Opmaakprofiel4 2 7 3 8 5" xfId="52241" xr:uid="{00000000-0005-0000-0000-0000C4D50000}"/>
    <cellStyle name="TotRow - Opmaakprofiel4 2 7 3 9" xfId="18937" xr:uid="{00000000-0005-0000-0000-0000C5D50000}"/>
    <cellStyle name="TotRow - Opmaakprofiel4 2 7 4" xfId="462" xr:uid="{00000000-0005-0000-0000-0000C6D50000}"/>
    <cellStyle name="TotRow - Opmaakprofiel4 2 7 4 2" xfId="2074" xr:uid="{00000000-0005-0000-0000-0000C7D50000}"/>
    <cellStyle name="TotRow - Opmaakprofiel4 2 7 4 2 2" xfId="12235" xr:uid="{00000000-0005-0000-0000-0000C8D50000}"/>
    <cellStyle name="TotRow - Opmaakprofiel4 2 7 4 2 2 2" xfId="24534" xr:uid="{00000000-0005-0000-0000-0000C9D50000}"/>
    <cellStyle name="TotRow - Opmaakprofiel4 2 7 4 2 2 3" xfId="36586" xr:uid="{00000000-0005-0000-0000-0000CAD50000}"/>
    <cellStyle name="TotRow - Opmaakprofiel4 2 7 4 2 2 4" xfId="47309" xr:uid="{00000000-0005-0000-0000-0000CBD50000}"/>
    <cellStyle name="TotRow - Opmaakprofiel4 2 7 4 2 2 5" xfId="57200" xr:uid="{00000000-0005-0000-0000-0000CCD50000}"/>
    <cellStyle name="TotRow - Opmaakprofiel4 2 7 4 2 3" xfId="18945" xr:uid="{00000000-0005-0000-0000-0000CDD50000}"/>
    <cellStyle name="TotRow - Opmaakprofiel4 2 7 4 2 4" xfId="30997" xr:uid="{00000000-0005-0000-0000-0000CED50000}"/>
    <cellStyle name="TotRow - Opmaakprofiel4 2 7 4 2 5" xfId="37166" xr:uid="{00000000-0005-0000-0000-0000CFD50000}"/>
    <cellStyle name="TotRow - Opmaakprofiel4 2 7 4 2 6" xfId="51677" xr:uid="{00000000-0005-0000-0000-0000D0D50000}"/>
    <cellStyle name="TotRow - Opmaakprofiel4 2 7 4 3" xfId="2533" xr:uid="{00000000-0005-0000-0000-0000D1D50000}"/>
    <cellStyle name="TotRow - Opmaakprofiel4 2 7 4 3 2" xfId="12236" xr:uid="{00000000-0005-0000-0000-0000D2D50000}"/>
    <cellStyle name="TotRow - Opmaakprofiel4 2 7 4 3 2 2" xfId="24535" xr:uid="{00000000-0005-0000-0000-0000D3D50000}"/>
    <cellStyle name="TotRow - Opmaakprofiel4 2 7 4 3 2 3" xfId="36587" xr:uid="{00000000-0005-0000-0000-0000D4D50000}"/>
    <cellStyle name="TotRow - Opmaakprofiel4 2 7 4 3 2 4" xfId="47310" xr:uid="{00000000-0005-0000-0000-0000D5D50000}"/>
    <cellStyle name="TotRow - Opmaakprofiel4 2 7 4 3 2 5" xfId="57201" xr:uid="{00000000-0005-0000-0000-0000D6D50000}"/>
    <cellStyle name="TotRow - Opmaakprofiel4 2 7 4 3 3" xfId="18946" xr:uid="{00000000-0005-0000-0000-0000D7D50000}"/>
    <cellStyle name="TotRow - Opmaakprofiel4 2 7 4 3 4" xfId="30998" xr:uid="{00000000-0005-0000-0000-0000D8D50000}"/>
    <cellStyle name="TotRow - Opmaakprofiel4 2 7 4 3 5" xfId="37165" xr:uid="{00000000-0005-0000-0000-0000D9D50000}"/>
    <cellStyle name="TotRow - Opmaakprofiel4 2 7 4 3 6" xfId="51678" xr:uid="{00000000-0005-0000-0000-0000DAD50000}"/>
    <cellStyle name="TotRow - Opmaakprofiel4 2 7 4 4" xfId="3418" xr:uid="{00000000-0005-0000-0000-0000DBD50000}"/>
    <cellStyle name="TotRow - Opmaakprofiel4 2 7 4 4 2" xfId="12237" xr:uid="{00000000-0005-0000-0000-0000DCD50000}"/>
    <cellStyle name="TotRow - Opmaakprofiel4 2 7 4 4 2 2" xfId="24536" xr:uid="{00000000-0005-0000-0000-0000DDD50000}"/>
    <cellStyle name="TotRow - Opmaakprofiel4 2 7 4 4 2 3" xfId="36588" xr:uid="{00000000-0005-0000-0000-0000DED50000}"/>
    <cellStyle name="TotRow - Opmaakprofiel4 2 7 4 4 2 4" xfId="47311" xr:uid="{00000000-0005-0000-0000-0000DFD50000}"/>
    <cellStyle name="TotRow - Opmaakprofiel4 2 7 4 4 2 5" xfId="57202" xr:uid="{00000000-0005-0000-0000-0000E0D50000}"/>
    <cellStyle name="TotRow - Opmaakprofiel4 2 7 4 4 3" xfId="18947" xr:uid="{00000000-0005-0000-0000-0000E1D50000}"/>
    <cellStyle name="TotRow - Opmaakprofiel4 2 7 4 4 4" xfId="30999" xr:uid="{00000000-0005-0000-0000-0000E2D50000}"/>
    <cellStyle name="TotRow - Opmaakprofiel4 2 7 4 4 5" xfId="43772" xr:uid="{00000000-0005-0000-0000-0000E3D50000}"/>
    <cellStyle name="TotRow - Opmaakprofiel4 2 7 4 4 6" xfId="51679" xr:uid="{00000000-0005-0000-0000-0000E4D50000}"/>
    <cellStyle name="TotRow - Opmaakprofiel4 2 7 4 5" xfId="6834" xr:uid="{00000000-0005-0000-0000-0000E5D50000}"/>
    <cellStyle name="TotRow - Opmaakprofiel4 2 7 4 5 2" xfId="12238" xr:uid="{00000000-0005-0000-0000-0000E6D50000}"/>
    <cellStyle name="TotRow - Opmaakprofiel4 2 7 4 5 2 2" xfId="24537" xr:uid="{00000000-0005-0000-0000-0000E7D50000}"/>
    <cellStyle name="TotRow - Opmaakprofiel4 2 7 4 5 2 3" xfId="36589" xr:uid="{00000000-0005-0000-0000-0000E8D50000}"/>
    <cellStyle name="TotRow - Opmaakprofiel4 2 7 4 5 2 4" xfId="47312" xr:uid="{00000000-0005-0000-0000-0000E9D50000}"/>
    <cellStyle name="TotRow - Opmaakprofiel4 2 7 4 5 2 5" xfId="57203" xr:uid="{00000000-0005-0000-0000-0000EAD50000}"/>
    <cellStyle name="TotRow - Opmaakprofiel4 2 7 4 5 3" xfId="18948" xr:uid="{00000000-0005-0000-0000-0000EBD50000}"/>
    <cellStyle name="TotRow - Opmaakprofiel4 2 7 4 5 4" xfId="31000" xr:uid="{00000000-0005-0000-0000-0000ECD50000}"/>
    <cellStyle name="TotRow - Opmaakprofiel4 2 7 4 5 5" xfId="37164" xr:uid="{00000000-0005-0000-0000-0000EDD50000}"/>
    <cellStyle name="TotRow - Opmaakprofiel4 2 7 4 5 6" xfId="51680" xr:uid="{00000000-0005-0000-0000-0000EED50000}"/>
    <cellStyle name="TotRow - Opmaakprofiel4 2 7 4 6" xfId="6835" xr:uid="{00000000-0005-0000-0000-0000EFD50000}"/>
    <cellStyle name="TotRow - Opmaakprofiel4 2 7 4 6 2" xfId="12239" xr:uid="{00000000-0005-0000-0000-0000F0D50000}"/>
    <cellStyle name="TotRow - Opmaakprofiel4 2 7 4 6 2 2" xfId="24538" xr:uid="{00000000-0005-0000-0000-0000F1D50000}"/>
    <cellStyle name="TotRow - Opmaakprofiel4 2 7 4 6 2 3" xfId="36590" xr:uid="{00000000-0005-0000-0000-0000F2D50000}"/>
    <cellStyle name="TotRow - Opmaakprofiel4 2 7 4 6 2 4" xfId="47313" xr:uid="{00000000-0005-0000-0000-0000F3D50000}"/>
    <cellStyle name="TotRow - Opmaakprofiel4 2 7 4 6 2 5" xfId="57204" xr:uid="{00000000-0005-0000-0000-0000F4D50000}"/>
    <cellStyle name="TotRow - Opmaakprofiel4 2 7 4 6 3" xfId="18949" xr:uid="{00000000-0005-0000-0000-0000F5D50000}"/>
    <cellStyle name="TotRow - Opmaakprofiel4 2 7 4 6 4" xfId="31001" xr:uid="{00000000-0005-0000-0000-0000F6D50000}"/>
    <cellStyle name="TotRow - Opmaakprofiel4 2 7 4 6 5" xfId="43771" xr:uid="{00000000-0005-0000-0000-0000F7D50000}"/>
    <cellStyle name="TotRow - Opmaakprofiel4 2 7 4 6 6" xfId="51681" xr:uid="{00000000-0005-0000-0000-0000F8D50000}"/>
    <cellStyle name="TotRow - Opmaakprofiel4 2 7 4 7" xfId="6836" xr:uid="{00000000-0005-0000-0000-0000F9D50000}"/>
    <cellStyle name="TotRow - Opmaakprofiel4 2 7 4 7 2" xfId="18950" xr:uid="{00000000-0005-0000-0000-0000FAD50000}"/>
    <cellStyle name="TotRow - Opmaakprofiel4 2 7 4 7 3" xfId="31002" xr:uid="{00000000-0005-0000-0000-0000FBD50000}"/>
    <cellStyle name="TotRow - Opmaakprofiel4 2 7 4 7 4" xfId="37163" xr:uid="{00000000-0005-0000-0000-0000FCD50000}"/>
    <cellStyle name="TotRow - Opmaakprofiel4 2 7 4 7 5" xfId="51682" xr:uid="{00000000-0005-0000-0000-0000FDD50000}"/>
    <cellStyle name="TotRow - Opmaakprofiel4 2 7 4 8" xfId="7629" xr:uid="{00000000-0005-0000-0000-0000FED50000}"/>
    <cellStyle name="TotRow - Opmaakprofiel4 2 7 4 8 2" xfId="19927" xr:uid="{00000000-0005-0000-0000-0000FFD50000}"/>
    <cellStyle name="TotRow - Opmaakprofiel4 2 7 4 8 3" xfId="41730" xr:uid="{00000000-0005-0000-0000-000000D60000}"/>
    <cellStyle name="TotRow - Opmaakprofiel4 2 7 4 8 4" xfId="43391" xr:uid="{00000000-0005-0000-0000-000001D60000}"/>
    <cellStyle name="TotRow - Opmaakprofiel4 2 7 4 8 5" xfId="52599" xr:uid="{00000000-0005-0000-0000-000002D60000}"/>
    <cellStyle name="TotRow - Opmaakprofiel4 2 7 4 9" xfId="18944" xr:uid="{00000000-0005-0000-0000-000003D60000}"/>
    <cellStyle name="TotRow - Opmaakprofiel4 2 7 5" xfId="1161" xr:uid="{00000000-0005-0000-0000-000004D60000}"/>
    <cellStyle name="TotRow - Opmaakprofiel4 2 7 5 2" xfId="2223" xr:uid="{00000000-0005-0000-0000-000005D60000}"/>
    <cellStyle name="TotRow - Opmaakprofiel4 2 7 5 2 2" xfId="12240" xr:uid="{00000000-0005-0000-0000-000006D60000}"/>
    <cellStyle name="TotRow - Opmaakprofiel4 2 7 5 2 2 2" xfId="24539" xr:uid="{00000000-0005-0000-0000-000007D60000}"/>
    <cellStyle name="TotRow - Opmaakprofiel4 2 7 5 2 2 3" xfId="36591" xr:uid="{00000000-0005-0000-0000-000008D60000}"/>
    <cellStyle name="TotRow - Opmaakprofiel4 2 7 5 2 2 4" xfId="47314" xr:uid="{00000000-0005-0000-0000-000009D60000}"/>
    <cellStyle name="TotRow - Opmaakprofiel4 2 7 5 2 2 5" xfId="57205" xr:uid="{00000000-0005-0000-0000-00000AD60000}"/>
    <cellStyle name="TotRow - Opmaakprofiel4 2 7 5 2 3" xfId="18952" xr:uid="{00000000-0005-0000-0000-00000BD60000}"/>
    <cellStyle name="TotRow - Opmaakprofiel4 2 7 5 2 4" xfId="31004" xr:uid="{00000000-0005-0000-0000-00000CD60000}"/>
    <cellStyle name="TotRow - Opmaakprofiel4 2 7 5 2 5" xfId="37162" xr:uid="{00000000-0005-0000-0000-00000DD60000}"/>
    <cellStyle name="TotRow - Opmaakprofiel4 2 7 5 2 6" xfId="51683" xr:uid="{00000000-0005-0000-0000-00000ED60000}"/>
    <cellStyle name="TotRow - Opmaakprofiel4 2 7 5 3" xfId="3172" xr:uid="{00000000-0005-0000-0000-00000FD60000}"/>
    <cellStyle name="TotRow - Opmaakprofiel4 2 7 5 3 2" xfId="12241" xr:uid="{00000000-0005-0000-0000-000010D60000}"/>
    <cellStyle name="TotRow - Opmaakprofiel4 2 7 5 3 2 2" xfId="24540" xr:uid="{00000000-0005-0000-0000-000011D60000}"/>
    <cellStyle name="TotRow - Opmaakprofiel4 2 7 5 3 2 3" xfId="36592" xr:uid="{00000000-0005-0000-0000-000012D60000}"/>
    <cellStyle name="TotRow - Opmaakprofiel4 2 7 5 3 2 4" xfId="47315" xr:uid="{00000000-0005-0000-0000-000013D60000}"/>
    <cellStyle name="TotRow - Opmaakprofiel4 2 7 5 3 2 5" xfId="57206" xr:uid="{00000000-0005-0000-0000-000014D60000}"/>
    <cellStyle name="TotRow - Opmaakprofiel4 2 7 5 3 3" xfId="18953" xr:uid="{00000000-0005-0000-0000-000015D60000}"/>
    <cellStyle name="TotRow - Opmaakprofiel4 2 7 5 3 4" xfId="31005" xr:uid="{00000000-0005-0000-0000-000016D60000}"/>
    <cellStyle name="TotRow - Opmaakprofiel4 2 7 5 3 5" xfId="43770" xr:uid="{00000000-0005-0000-0000-000017D60000}"/>
    <cellStyle name="TotRow - Opmaakprofiel4 2 7 5 3 6" xfId="51684" xr:uid="{00000000-0005-0000-0000-000018D60000}"/>
    <cellStyle name="TotRow - Opmaakprofiel4 2 7 5 4" xfId="3990" xr:uid="{00000000-0005-0000-0000-000019D60000}"/>
    <cellStyle name="TotRow - Opmaakprofiel4 2 7 5 4 2" xfId="12242" xr:uid="{00000000-0005-0000-0000-00001AD60000}"/>
    <cellStyle name="TotRow - Opmaakprofiel4 2 7 5 4 2 2" xfId="24541" xr:uid="{00000000-0005-0000-0000-00001BD60000}"/>
    <cellStyle name="TotRow - Opmaakprofiel4 2 7 5 4 2 3" xfId="36593" xr:uid="{00000000-0005-0000-0000-00001CD60000}"/>
    <cellStyle name="TotRow - Opmaakprofiel4 2 7 5 4 2 4" xfId="47316" xr:uid="{00000000-0005-0000-0000-00001DD60000}"/>
    <cellStyle name="TotRow - Opmaakprofiel4 2 7 5 4 2 5" xfId="57207" xr:uid="{00000000-0005-0000-0000-00001ED60000}"/>
    <cellStyle name="TotRow - Opmaakprofiel4 2 7 5 4 3" xfId="18954" xr:uid="{00000000-0005-0000-0000-00001FD60000}"/>
    <cellStyle name="TotRow - Opmaakprofiel4 2 7 5 4 4" xfId="31006" xr:uid="{00000000-0005-0000-0000-000020D60000}"/>
    <cellStyle name="TotRow - Opmaakprofiel4 2 7 5 4 5" xfId="37161" xr:uid="{00000000-0005-0000-0000-000021D60000}"/>
    <cellStyle name="TotRow - Opmaakprofiel4 2 7 5 4 6" xfId="51685" xr:uid="{00000000-0005-0000-0000-000022D60000}"/>
    <cellStyle name="TotRow - Opmaakprofiel4 2 7 5 5" xfId="6837" xr:uid="{00000000-0005-0000-0000-000023D60000}"/>
    <cellStyle name="TotRow - Opmaakprofiel4 2 7 5 5 2" xfId="12243" xr:uid="{00000000-0005-0000-0000-000024D60000}"/>
    <cellStyle name="TotRow - Opmaakprofiel4 2 7 5 5 2 2" xfId="24542" xr:uid="{00000000-0005-0000-0000-000025D60000}"/>
    <cellStyle name="TotRow - Opmaakprofiel4 2 7 5 5 2 3" xfId="36594" xr:uid="{00000000-0005-0000-0000-000026D60000}"/>
    <cellStyle name="TotRow - Opmaakprofiel4 2 7 5 5 2 4" xfId="47317" xr:uid="{00000000-0005-0000-0000-000027D60000}"/>
    <cellStyle name="TotRow - Opmaakprofiel4 2 7 5 5 2 5" xfId="57208" xr:uid="{00000000-0005-0000-0000-000028D60000}"/>
    <cellStyle name="TotRow - Opmaakprofiel4 2 7 5 5 3" xfId="18955" xr:uid="{00000000-0005-0000-0000-000029D60000}"/>
    <cellStyle name="TotRow - Opmaakprofiel4 2 7 5 5 4" xfId="31007" xr:uid="{00000000-0005-0000-0000-00002AD60000}"/>
    <cellStyle name="TotRow - Opmaakprofiel4 2 7 5 5 5" xfId="43769" xr:uid="{00000000-0005-0000-0000-00002BD60000}"/>
    <cellStyle name="TotRow - Opmaakprofiel4 2 7 5 5 6" xfId="51686" xr:uid="{00000000-0005-0000-0000-00002CD60000}"/>
    <cellStyle name="TotRow - Opmaakprofiel4 2 7 5 6" xfId="6838" xr:uid="{00000000-0005-0000-0000-00002DD60000}"/>
    <cellStyle name="TotRow - Opmaakprofiel4 2 7 5 6 2" xfId="12244" xr:uid="{00000000-0005-0000-0000-00002ED60000}"/>
    <cellStyle name="TotRow - Opmaakprofiel4 2 7 5 6 2 2" xfId="24543" xr:uid="{00000000-0005-0000-0000-00002FD60000}"/>
    <cellStyle name="TotRow - Opmaakprofiel4 2 7 5 6 2 3" xfId="36595" xr:uid="{00000000-0005-0000-0000-000030D60000}"/>
    <cellStyle name="TotRow - Opmaakprofiel4 2 7 5 6 2 4" xfId="47318" xr:uid="{00000000-0005-0000-0000-000031D60000}"/>
    <cellStyle name="TotRow - Opmaakprofiel4 2 7 5 6 2 5" xfId="57209" xr:uid="{00000000-0005-0000-0000-000032D60000}"/>
    <cellStyle name="TotRow - Opmaakprofiel4 2 7 5 6 3" xfId="18956" xr:uid="{00000000-0005-0000-0000-000033D60000}"/>
    <cellStyle name="TotRow - Opmaakprofiel4 2 7 5 6 4" xfId="31008" xr:uid="{00000000-0005-0000-0000-000034D60000}"/>
    <cellStyle name="TotRow - Opmaakprofiel4 2 7 5 6 5" xfId="37160" xr:uid="{00000000-0005-0000-0000-000035D60000}"/>
    <cellStyle name="TotRow - Opmaakprofiel4 2 7 5 6 6" xfId="51687" xr:uid="{00000000-0005-0000-0000-000036D60000}"/>
    <cellStyle name="TotRow - Opmaakprofiel4 2 7 5 7" xfId="6839" xr:uid="{00000000-0005-0000-0000-000037D60000}"/>
    <cellStyle name="TotRow - Opmaakprofiel4 2 7 5 7 2" xfId="18957" xr:uid="{00000000-0005-0000-0000-000038D60000}"/>
    <cellStyle name="TotRow - Opmaakprofiel4 2 7 5 7 3" xfId="31009" xr:uid="{00000000-0005-0000-0000-000039D60000}"/>
    <cellStyle name="TotRow - Opmaakprofiel4 2 7 5 7 4" xfId="37159" xr:uid="{00000000-0005-0000-0000-00003AD60000}"/>
    <cellStyle name="TotRow - Opmaakprofiel4 2 7 5 7 5" xfId="51688" xr:uid="{00000000-0005-0000-0000-00003BD60000}"/>
    <cellStyle name="TotRow - Opmaakprofiel4 2 7 5 8" xfId="7156" xr:uid="{00000000-0005-0000-0000-00003CD60000}"/>
    <cellStyle name="TotRow - Opmaakprofiel4 2 7 5 8 2" xfId="19454" xr:uid="{00000000-0005-0000-0000-00003DD60000}"/>
    <cellStyle name="TotRow - Opmaakprofiel4 2 7 5 8 3" xfId="41257" xr:uid="{00000000-0005-0000-0000-00003ED60000}"/>
    <cellStyle name="TotRow - Opmaakprofiel4 2 7 5 8 4" xfId="36900" xr:uid="{00000000-0005-0000-0000-00003FD60000}"/>
    <cellStyle name="TotRow - Opmaakprofiel4 2 7 5 8 5" xfId="52126" xr:uid="{00000000-0005-0000-0000-000040D60000}"/>
    <cellStyle name="TotRow - Opmaakprofiel4 2 7 5 9" xfId="18951" xr:uid="{00000000-0005-0000-0000-000041D60000}"/>
    <cellStyle name="TotRow - Opmaakprofiel4 2 7 6" xfId="1256" xr:uid="{00000000-0005-0000-0000-000042D60000}"/>
    <cellStyle name="TotRow - Opmaakprofiel4 2 7 6 2" xfId="2167" xr:uid="{00000000-0005-0000-0000-000043D60000}"/>
    <cellStyle name="TotRow - Opmaakprofiel4 2 7 6 2 2" xfId="12245" xr:uid="{00000000-0005-0000-0000-000044D60000}"/>
    <cellStyle name="TotRow - Opmaakprofiel4 2 7 6 2 2 2" xfId="24544" xr:uid="{00000000-0005-0000-0000-000045D60000}"/>
    <cellStyle name="TotRow - Opmaakprofiel4 2 7 6 2 2 3" xfId="36596" xr:uid="{00000000-0005-0000-0000-000046D60000}"/>
    <cellStyle name="TotRow - Opmaakprofiel4 2 7 6 2 2 4" xfId="47319" xr:uid="{00000000-0005-0000-0000-000047D60000}"/>
    <cellStyle name="TotRow - Opmaakprofiel4 2 7 6 2 2 5" xfId="57210" xr:uid="{00000000-0005-0000-0000-000048D60000}"/>
    <cellStyle name="TotRow - Opmaakprofiel4 2 7 6 2 3" xfId="18959" xr:uid="{00000000-0005-0000-0000-000049D60000}"/>
    <cellStyle name="TotRow - Opmaakprofiel4 2 7 6 2 4" xfId="31011" xr:uid="{00000000-0005-0000-0000-00004AD60000}"/>
    <cellStyle name="TotRow - Opmaakprofiel4 2 7 6 2 5" xfId="43768" xr:uid="{00000000-0005-0000-0000-00004BD60000}"/>
    <cellStyle name="TotRow - Opmaakprofiel4 2 7 6 2 6" xfId="51689" xr:uid="{00000000-0005-0000-0000-00004CD60000}"/>
    <cellStyle name="TotRow - Opmaakprofiel4 2 7 6 3" xfId="3267" xr:uid="{00000000-0005-0000-0000-00004DD60000}"/>
    <cellStyle name="TotRow - Opmaakprofiel4 2 7 6 3 2" xfId="12246" xr:uid="{00000000-0005-0000-0000-00004ED60000}"/>
    <cellStyle name="TotRow - Opmaakprofiel4 2 7 6 3 2 2" xfId="24545" xr:uid="{00000000-0005-0000-0000-00004FD60000}"/>
    <cellStyle name="TotRow - Opmaakprofiel4 2 7 6 3 2 3" xfId="36597" xr:uid="{00000000-0005-0000-0000-000050D60000}"/>
    <cellStyle name="TotRow - Opmaakprofiel4 2 7 6 3 2 4" xfId="47320" xr:uid="{00000000-0005-0000-0000-000051D60000}"/>
    <cellStyle name="TotRow - Opmaakprofiel4 2 7 6 3 2 5" xfId="57211" xr:uid="{00000000-0005-0000-0000-000052D60000}"/>
    <cellStyle name="TotRow - Opmaakprofiel4 2 7 6 3 3" xfId="18960" xr:uid="{00000000-0005-0000-0000-000053D60000}"/>
    <cellStyle name="TotRow - Opmaakprofiel4 2 7 6 3 4" xfId="31012" xr:uid="{00000000-0005-0000-0000-000054D60000}"/>
    <cellStyle name="TotRow - Opmaakprofiel4 2 7 6 3 5" xfId="37158" xr:uid="{00000000-0005-0000-0000-000055D60000}"/>
    <cellStyle name="TotRow - Opmaakprofiel4 2 7 6 3 6" xfId="51690" xr:uid="{00000000-0005-0000-0000-000056D60000}"/>
    <cellStyle name="TotRow - Opmaakprofiel4 2 7 6 4" xfId="4063" xr:uid="{00000000-0005-0000-0000-000057D60000}"/>
    <cellStyle name="TotRow - Opmaakprofiel4 2 7 6 4 2" xfId="12247" xr:uid="{00000000-0005-0000-0000-000058D60000}"/>
    <cellStyle name="TotRow - Opmaakprofiel4 2 7 6 4 2 2" xfId="24546" xr:uid="{00000000-0005-0000-0000-000059D60000}"/>
    <cellStyle name="TotRow - Opmaakprofiel4 2 7 6 4 2 3" xfId="36598" xr:uid="{00000000-0005-0000-0000-00005AD60000}"/>
    <cellStyle name="TotRow - Opmaakprofiel4 2 7 6 4 2 4" xfId="47321" xr:uid="{00000000-0005-0000-0000-00005BD60000}"/>
    <cellStyle name="TotRow - Opmaakprofiel4 2 7 6 4 2 5" xfId="57212" xr:uid="{00000000-0005-0000-0000-00005CD60000}"/>
    <cellStyle name="TotRow - Opmaakprofiel4 2 7 6 4 3" xfId="18961" xr:uid="{00000000-0005-0000-0000-00005DD60000}"/>
    <cellStyle name="TotRow - Opmaakprofiel4 2 7 6 4 4" xfId="31013" xr:uid="{00000000-0005-0000-0000-00005ED60000}"/>
    <cellStyle name="TotRow - Opmaakprofiel4 2 7 6 4 5" xfId="43767" xr:uid="{00000000-0005-0000-0000-00005FD60000}"/>
    <cellStyle name="TotRow - Opmaakprofiel4 2 7 6 4 6" xfId="51691" xr:uid="{00000000-0005-0000-0000-000060D60000}"/>
    <cellStyle name="TotRow - Opmaakprofiel4 2 7 6 5" xfId="6840" xr:uid="{00000000-0005-0000-0000-000061D60000}"/>
    <cellStyle name="TotRow - Opmaakprofiel4 2 7 6 5 2" xfId="12248" xr:uid="{00000000-0005-0000-0000-000062D60000}"/>
    <cellStyle name="TotRow - Opmaakprofiel4 2 7 6 5 2 2" xfId="24547" xr:uid="{00000000-0005-0000-0000-000063D60000}"/>
    <cellStyle name="TotRow - Opmaakprofiel4 2 7 6 5 2 3" xfId="36599" xr:uid="{00000000-0005-0000-0000-000064D60000}"/>
    <cellStyle name="TotRow - Opmaakprofiel4 2 7 6 5 2 4" xfId="47322" xr:uid="{00000000-0005-0000-0000-000065D60000}"/>
    <cellStyle name="TotRow - Opmaakprofiel4 2 7 6 5 2 5" xfId="57213" xr:uid="{00000000-0005-0000-0000-000066D60000}"/>
    <cellStyle name="TotRow - Opmaakprofiel4 2 7 6 5 3" xfId="18962" xr:uid="{00000000-0005-0000-0000-000067D60000}"/>
    <cellStyle name="TotRow - Opmaakprofiel4 2 7 6 5 4" xfId="31014" xr:uid="{00000000-0005-0000-0000-000068D60000}"/>
    <cellStyle name="TotRow - Opmaakprofiel4 2 7 6 5 5" xfId="37157" xr:uid="{00000000-0005-0000-0000-000069D60000}"/>
    <cellStyle name="TotRow - Opmaakprofiel4 2 7 6 5 6" xfId="51692" xr:uid="{00000000-0005-0000-0000-00006AD60000}"/>
    <cellStyle name="TotRow - Opmaakprofiel4 2 7 6 6" xfId="6841" xr:uid="{00000000-0005-0000-0000-00006BD60000}"/>
    <cellStyle name="TotRow - Opmaakprofiel4 2 7 6 6 2" xfId="12249" xr:uid="{00000000-0005-0000-0000-00006CD60000}"/>
    <cellStyle name="TotRow - Opmaakprofiel4 2 7 6 6 2 2" xfId="24548" xr:uid="{00000000-0005-0000-0000-00006DD60000}"/>
    <cellStyle name="TotRow - Opmaakprofiel4 2 7 6 6 2 3" xfId="36600" xr:uid="{00000000-0005-0000-0000-00006ED60000}"/>
    <cellStyle name="TotRow - Opmaakprofiel4 2 7 6 6 2 4" xfId="47323" xr:uid="{00000000-0005-0000-0000-00006FD60000}"/>
    <cellStyle name="TotRow - Opmaakprofiel4 2 7 6 6 2 5" xfId="57214" xr:uid="{00000000-0005-0000-0000-000070D60000}"/>
    <cellStyle name="TotRow - Opmaakprofiel4 2 7 6 6 3" xfId="18963" xr:uid="{00000000-0005-0000-0000-000071D60000}"/>
    <cellStyle name="TotRow - Opmaakprofiel4 2 7 6 6 4" xfId="31015" xr:uid="{00000000-0005-0000-0000-000072D60000}"/>
    <cellStyle name="TotRow - Opmaakprofiel4 2 7 6 6 5" xfId="43766" xr:uid="{00000000-0005-0000-0000-000073D60000}"/>
    <cellStyle name="TotRow - Opmaakprofiel4 2 7 6 6 6" xfId="51693" xr:uid="{00000000-0005-0000-0000-000074D60000}"/>
    <cellStyle name="TotRow - Opmaakprofiel4 2 7 6 7" xfId="6842" xr:uid="{00000000-0005-0000-0000-000075D60000}"/>
    <cellStyle name="TotRow - Opmaakprofiel4 2 7 6 7 2" xfId="18964" xr:uid="{00000000-0005-0000-0000-000076D60000}"/>
    <cellStyle name="TotRow - Opmaakprofiel4 2 7 6 7 3" xfId="31016" xr:uid="{00000000-0005-0000-0000-000077D60000}"/>
    <cellStyle name="TotRow - Opmaakprofiel4 2 7 6 7 4" xfId="37156" xr:uid="{00000000-0005-0000-0000-000078D60000}"/>
    <cellStyle name="TotRow - Opmaakprofiel4 2 7 6 7 5" xfId="51694" xr:uid="{00000000-0005-0000-0000-000079D60000}"/>
    <cellStyle name="TotRow - Opmaakprofiel4 2 7 6 8" xfId="7066" xr:uid="{00000000-0005-0000-0000-00007AD60000}"/>
    <cellStyle name="TotRow - Opmaakprofiel4 2 7 6 8 2" xfId="19364" xr:uid="{00000000-0005-0000-0000-00007BD60000}"/>
    <cellStyle name="TotRow - Opmaakprofiel4 2 7 6 8 3" xfId="41167" xr:uid="{00000000-0005-0000-0000-00007CD60000}"/>
    <cellStyle name="TotRow - Opmaakprofiel4 2 7 6 8 4" xfId="36953" xr:uid="{00000000-0005-0000-0000-00007DD60000}"/>
    <cellStyle name="TotRow - Opmaakprofiel4 2 7 6 8 5" xfId="52037" xr:uid="{00000000-0005-0000-0000-00007ED60000}"/>
    <cellStyle name="TotRow - Opmaakprofiel4 2 7 6 9" xfId="18958" xr:uid="{00000000-0005-0000-0000-00007FD60000}"/>
    <cellStyle name="TotRow - Opmaakprofiel4 2 7 7" xfId="1898" xr:uid="{00000000-0005-0000-0000-000080D60000}"/>
    <cellStyle name="TotRow - Opmaakprofiel4 2 7 7 2" xfId="12250" xr:uid="{00000000-0005-0000-0000-000081D60000}"/>
    <cellStyle name="TotRow - Opmaakprofiel4 2 7 7 2 2" xfId="24549" xr:uid="{00000000-0005-0000-0000-000082D60000}"/>
    <cellStyle name="TotRow - Opmaakprofiel4 2 7 7 2 3" xfId="36601" xr:uid="{00000000-0005-0000-0000-000083D60000}"/>
    <cellStyle name="TotRow - Opmaakprofiel4 2 7 7 2 4" xfId="47324" xr:uid="{00000000-0005-0000-0000-000084D60000}"/>
    <cellStyle name="TotRow - Opmaakprofiel4 2 7 7 2 5" xfId="57215" xr:uid="{00000000-0005-0000-0000-000085D60000}"/>
    <cellStyle name="TotRow - Opmaakprofiel4 2 7 7 3" xfId="18965" xr:uid="{00000000-0005-0000-0000-000086D60000}"/>
    <cellStyle name="TotRow - Opmaakprofiel4 2 7 7 4" xfId="31017" xr:uid="{00000000-0005-0000-0000-000087D60000}"/>
    <cellStyle name="TotRow - Opmaakprofiel4 2 7 7 5" xfId="37155" xr:uid="{00000000-0005-0000-0000-000088D60000}"/>
    <cellStyle name="TotRow - Opmaakprofiel4 2 7 7 6" xfId="51695" xr:uid="{00000000-0005-0000-0000-000089D60000}"/>
    <cellStyle name="TotRow - Opmaakprofiel4 2 7 8" xfId="2768" xr:uid="{00000000-0005-0000-0000-00008AD60000}"/>
    <cellStyle name="TotRow - Opmaakprofiel4 2 7 8 2" xfId="12251" xr:uid="{00000000-0005-0000-0000-00008BD60000}"/>
    <cellStyle name="TotRow - Opmaakprofiel4 2 7 8 2 2" xfId="24550" xr:uid="{00000000-0005-0000-0000-00008CD60000}"/>
    <cellStyle name="TotRow - Opmaakprofiel4 2 7 8 2 3" xfId="36602" xr:uid="{00000000-0005-0000-0000-00008DD60000}"/>
    <cellStyle name="TotRow - Opmaakprofiel4 2 7 8 2 4" xfId="47325" xr:uid="{00000000-0005-0000-0000-00008ED60000}"/>
    <cellStyle name="TotRow - Opmaakprofiel4 2 7 8 2 5" xfId="57216" xr:uid="{00000000-0005-0000-0000-00008FD60000}"/>
    <cellStyle name="TotRow - Opmaakprofiel4 2 7 8 3" xfId="18966" xr:uid="{00000000-0005-0000-0000-000090D60000}"/>
    <cellStyle name="TotRow - Opmaakprofiel4 2 7 8 4" xfId="31018" xr:uid="{00000000-0005-0000-0000-000091D60000}"/>
    <cellStyle name="TotRow - Opmaakprofiel4 2 7 8 5" xfId="43765" xr:uid="{00000000-0005-0000-0000-000092D60000}"/>
    <cellStyle name="TotRow - Opmaakprofiel4 2 7 8 6" xfId="51696" xr:uid="{00000000-0005-0000-0000-000093D60000}"/>
    <cellStyle name="TotRow - Opmaakprofiel4 2 7 9" xfId="3630" xr:uid="{00000000-0005-0000-0000-000094D60000}"/>
    <cellStyle name="TotRow - Opmaakprofiel4 2 7 9 2" xfId="12252" xr:uid="{00000000-0005-0000-0000-000095D60000}"/>
    <cellStyle name="TotRow - Opmaakprofiel4 2 7 9 2 2" xfId="24551" xr:uid="{00000000-0005-0000-0000-000096D60000}"/>
    <cellStyle name="TotRow - Opmaakprofiel4 2 7 9 2 3" xfId="36603" xr:uid="{00000000-0005-0000-0000-000097D60000}"/>
    <cellStyle name="TotRow - Opmaakprofiel4 2 7 9 2 4" xfId="47326" xr:uid="{00000000-0005-0000-0000-000098D60000}"/>
    <cellStyle name="TotRow - Opmaakprofiel4 2 7 9 2 5" xfId="57217" xr:uid="{00000000-0005-0000-0000-000099D60000}"/>
    <cellStyle name="TotRow - Opmaakprofiel4 2 7 9 3" xfId="18967" xr:uid="{00000000-0005-0000-0000-00009AD60000}"/>
    <cellStyle name="TotRow - Opmaakprofiel4 2 7 9 4" xfId="31019" xr:uid="{00000000-0005-0000-0000-00009BD60000}"/>
    <cellStyle name="TotRow - Opmaakprofiel4 2 7 9 5" xfId="37154" xr:uid="{00000000-0005-0000-0000-00009CD60000}"/>
    <cellStyle name="TotRow - Opmaakprofiel4 2 7 9 6" xfId="51697" xr:uid="{00000000-0005-0000-0000-00009DD60000}"/>
    <cellStyle name="TotRow - Opmaakprofiel4 2 8" xfId="695" xr:uid="{00000000-0005-0000-0000-00009ED60000}"/>
    <cellStyle name="TotRow - Opmaakprofiel4 2 8 10" xfId="6843" xr:uid="{00000000-0005-0000-0000-00009FD60000}"/>
    <cellStyle name="TotRow - Opmaakprofiel4 2 8 10 2" xfId="12253" xr:uid="{00000000-0005-0000-0000-0000A0D60000}"/>
    <cellStyle name="TotRow - Opmaakprofiel4 2 8 10 2 2" xfId="24552" xr:uid="{00000000-0005-0000-0000-0000A1D60000}"/>
    <cellStyle name="TotRow - Opmaakprofiel4 2 8 10 2 3" xfId="36604" xr:uid="{00000000-0005-0000-0000-0000A2D60000}"/>
    <cellStyle name="TotRow - Opmaakprofiel4 2 8 10 2 4" xfId="47327" xr:uid="{00000000-0005-0000-0000-0000A3D60000}"/>
    <cellStyle name="TotRow - Opmaakprofiel4 2 8 10 2 5" xfId="57218" xr:uid="{00000000-0005-0000-0000-0000A4D60000}"/>
    <cellStyle name="TotRow - Opmaakprofiel4 2 8 10 3" xfId="18969" xr:uid="{00000000-0005-0000-0000-0000A5D60000}"/>
    <cellStyle name="TotRow - Opmaakprofiel4 2 8 10 4" xfId="31021" xr:uid="{00000000-0005-0000-0000-0000A6D60000}"/>
    <cellStyle name="TotRow - Opmaakprofiel4 2 8 10 5" xfId="37153" xr:uid="{00000000-0005-0000-0000-0000A7D60000}"/>
    <cellStyle name="TotRow - Opmaakprofiel4 2 8 10 6" xfId="51698" xr:uid="{00000000-0005-0000-0000-0000A8D60000}"/>
    <cellStyle name="TotRow - Opmaakprofiel4 2 8 11" xfId="6844" xr:uid="{00000000-0005-0000-0000-0000A9D60000}"/>
    <cellStyle name="TotRow - Opmaakprofiel4 2 8 11 2" xfId="12254" xr:uid="{00000000-0005-0000-0000-0000AAD60000}"/>
    <cellStyle name="TotRow - Opmaakprofiel4 2 8 11 2 2" xfId="24553" xr:uid="{00000000-0005-0000-0000-0000ABD60000}"/>
    <cellStyle name="TotRow - Opmaakprofiel4 2 8 11 2 3" xfId="36605" xr:uid="{00000000-0005-0000-0000-0000ACD60000}"/>
    <cellStyle name="TotRow - Opmaakprofiel4 2 8 11 2 4" xfId="47328" xr:uid="{00000000-0005-0000-0000-0000ADD60000}"/>
    <cellStyle name="TotRow - Opmaakprofiel4 2 8 11 2 5" xfId="57219" xr:uid="{00000000-0005-0000-0000-0000AED60000}"/>
    <cellStyle name="TotRow - Opmaakprofiel4 2 8 11 3" xfId="18970" xr:uid="{00000000-0005-0000-0000-0000AFD60000}"/>
    <cellStyle name="TotRow - Opmaakprofiel4 2 8 11 4" xfId="31022" xr:uid="{00000000-0005-0000-0000-0000B0D60000}"/>
    <cellStyle name="TotRow - Opmaakprofiel4 2 8 11 5" xfId="43764" xr:uid="{00000000-0005-0000-0000-0000B1D60000}"/>
    <cellStyle name="TotRow - Opmaakprofiel4 2 8 11 6" xfId="51699" xr:uid="{00000000-0005-0000-0000-0000B2D60000}"/>
    <cellStyle name="TotRow - Opmaakprofiel4 2 8 12" xfId="6845" xr:uid="{00000000-0005-0000-0000-0000B3D60000}"/>
    <cellStyle name="TotRow - Opmaakprofiel4 2 8 12 2" xfId="18971" xr:uid="{00000000-0005-0000-0000-0000B4D60000}"/>
    <cellStyle name="TotRow - Opmaakprofiel4 2 8 12 3" xfId="31023" xr:uid="{00000000-0005-0000-0000-0000B5D60000}"/>
    <cellStyle name="TotRow - Opmaakprofiel4 2 8 12 4" xfId="37152" xr:uid="{00000000-0005-0000-0000-0000B6D60000}"/>
    <cellStyle name="TotRow - Opmaakprofiel4 2 8 12 5" xfId="51700" xr:uid="{00000000-0005-0000-0000-0000B7D60000}"/>
    <cellStyle name="TotRow - Opmaakprofiel4 2 8 13" xfId="10160" xr:uid="{00000000-0005-0000-0000-0000B8D60000}"/>
    <cellStyle name="TotRow - Opmaakprofiel4 2 8 13 2" xfId="22458" xr:uid="{00000000-0005-0000-0000-0000B9D60000}"/>
    <cellStyle name="TotRow - Opmaakprofiel4 2 8 13 3" xfId="44221" xr:uid="{00000000-0005-0000-0000-0000BAD60000}"/>
    <cellStyle name="TotRow - Opmaakprofiel4 2 8 13 4" xfId="31577" xr:uid="{00000000-0005-0000-0000-0000BBD60000}"/>
    <cellStyle name="TotRow - Opmaakprofiel4 2 8 13 5" xfId="55125" xr:uid="{00000000-0005-0000-0000-0000BCD60000}"/>
    <cellStyle name="TotRow - Opmaakprofiel4 2 8 14" xfId="18968" xr:uid="{00000000-0005-0000-0000-0000BDD60000}"/>
    <cellStyle name="TotRow - Opmaakprofiel4 2 8 2" xfId="866" xr:uid="{00000000-0005-0000-0000-0000BED60000}"/>
    <cellStyle name="TotRow - Opmaakprofiel4 2 8 2 2" xfId="1664" xr:uid="{00000000-0005-0000-0000-0000BFD60000}"/>
    <cellStyle name="TotRow - Opmaakprofiel4 2 8 2 2 2" xfId="12255" xr:uid="{00000000-0005-0000-0000-0000C0D60000}"/>
    <cellStyle name="TotRow - Opmaakprofiel4 2 8 2 2 2 2" xfId="24554" xr:uid="{00000000-0005-0000-0000-0000C1D60000}"/>
    <cellStyle name="TotRow - Opmaakprofiel4 2 8 2 2 2 3" xfId="36606" xr:uid="{00000000-0005-0000-0000-0000C2D60000}"/>
    <cellStyle name="TotRow - Opmaakprofiel4 2 8 2 2 2 4" xfId="47329" xr:uid="{00000000-0005-0000-0000-0000C3D60000}"/>
    <cellStyle name="TotRow - Opmaakprofiel4 2 8 2 2 2 5" xfId="57220" xr:uid="{00000000-0005-0000-0000-0000C4D60000}"/>
    <cellStyle name="TotRow - Opmaakprofiel4 2 8 2 2 3" xfId="18973" xr:uid="{00000000-0005-0000-0000-0000C5D60000}"/>
    <cellStyle name="TotRow - Opmaakprofiel4 2 8 2 2 4" xfId="31025" xr:uid="{00000000-0005-0000-0000-0000C6D60000}"/>
    <cellStyle name="TotRow - Opmaakprofiel4 2 8 2 2 5" xfId="37151" xr:uid="{00000000-0005-0000-0000-0000C7D60000}"/>
    <cellStyle name="TotRow - Opmaakprofiel4 2 8 2 2 6" xfId="51701" xr:uid="{00000000-0005-0000-0000-0000C8D60000}"/>
    <cellStyle name="TotRow - Opmaakprofiel4 2 8 2 3" xfId="2877" xr:uid="{00000000-0005-0000-0000-0000C9D60000}"/>
    <cellStyle name="TotRow - Opmaakprofiel4 2 8 2 3 2" xfId="12256" xr:uid="{00000000-0005-0000-0000-0000CAD60000}"/>
    <cellStyle name="TotRow - Opmaakprofiel4 2 8 2 3 2 2" xfId="24555" xr:uid="{00000000-0005-0000-0000-0000CBD60000}"/>
    <cellStyle name="TotRow - Opmaakprofiel4 2 8 2 3 2 3" xfId="36607" xr:uid="{00000000-0005-0000-0000-0000CCD60000}"/>
    <cellStyle name="TotRow - Opmaakprofiel4 2 8 2 3 2 4" xfId="47330" xr:uid="{00000000-0005-0000-0000-0000CDD60000}"/>
    <cellStyle name="TotRow - Opmaakprofiel4 2 8 2 3 2 5" xfId="57221" xr:uid="{00000000-0005-0000-0000-0000CED60000}"/>
    <cellStyle name="TotRow - Opmaakprofiel4 2 8 2 3 3" xfId="18974" xr:uid="{00000000-0005-0000-0000-0000CFD60000}"/>
    <cellStyle name="TotRow - Opmaakprofiel4 2 8 2 3 4" xfId="31026" xr:uid="{00000000-0005-0000-0000-0000D0D60000}"/>
    <cellStyle name="TotRow - Opmaakprofiel4 2 8 2 3 5" xfId="43763" xr:uid="{00000000-0005-0000-0000-0000D1D60000}"/>
    <cellStyle name="TotRow - Opmaakprofiel4 2 8 2 3 6" xfId="51702" xr:uid="{00000000-0005-0000-0000-0000D2D60000}"/>
    <cellStyle name="TotRow - Opmaakprofiel4 2 8 2 4" xfId="3730" xr:uid="{00000000-0005-0000-0000-0000D3D60000}"/>
    <cellStyle name="TotRow - Opmaakprofiel4 2 8 2 4 2" xfId="12257" xr:uid="{00000000-0005-0000-0000-0000D4D60000}"/>
    <cellStyle name="TotRow - Opmaakprofiel4 2 8 2 4 2 2" xfId="24556" xr:uid="{00000000-0005-0000-0000-0000D5D60000}"/>
    <cellStyle name="TotRow - Opmaakprofiel4 2 8 2 4 2 3" xfId="36608" xr:uid="{00000000-0005-0000-0000-0000D6D60000}"/>
    <cellStyle name="TotRow - Opmaakprofiel4 2 8 2 4 2 4" xfId="47331" xr:uid="{00000000-0005-0000-0000-0000D7D60000}"/>
    <cellStyle name="TotRow - Opmaakprofiel4 2 8 2 4 2 5" xfId="57222" xr:uid="{00000000-0005-0000-0000-0000D8D60000}"/>
    <cellStyle name="TotRow - Opmaakprofiel4 2 8 2 4 3" xfId="18975" xr:uid="{00000000-0005-0000-0000-0000D9D60000}"/>
    <cellStyle name="TotRow - Opmaakprofiel4 2 8 2 4 4" xfId="31027" xr:uid="{00000000-0005-0000-0000-0000DAD60000}"/>
    <cellStyle name="TotRow - Opmaakprofiel4 2 8 2 4 5" xfId="37150" xr:uid="{00000000-0005-0000-0000-0000DBD60000}"/>
    <cellStyle name="TotRow - Opmaakprofiel4 2 8 2 4 6" xfId="51703" xr:uid="{00000000-0005-0000-0000-0000DCD60000}"/>
    <cellStyle name="TotRow - Opmaakprofiel4 2 8 2 5" xfId="6846" xr:uid="{00000000-0005-0000-0000-0000DDD60000}"/>
    <cellStyle name="TotRow - Opmaakprofiel4 2 8 2 5 2" xfId="12258" xr:uid="{00000000-0005-0000-0000-0000DED60000}"/>
    <cellStyle name="TotRow - Opmaakprofiel4 2 8 2 5 2 2" xfId="24557" xr:uid="{00000000-0005-0000-0000-0000DFD60000}"/>
    <cellStyle name="TotRow - Opmaakprofiel4 2 8 2 5 2 3" xfId="36609" xr:uid="{00000000-0005-0000-0000-0000E0D60000}"/>
    <cellStyle name="TotRow - Opmaakprofiel4 2 8 2 5 2 4" xfId="47332" xr:uid="{00000000-0005-0000-0000-0000E1D60000}"/>
    <cellStyle name="TotRow - Opmaakprofiel4 2 8 2 5 2 5" xfId="57223" xr:uid="{00000000-0005-0000-0000-0000E2D60000}"/>
    <cellStyle name="TotRow - Opmaakprofiel4 2 8 2 5 3" xfId="18976" xr:uid="{00000000-0005-0000-0000-0000E3D60000}"/>
    <cellStyle name="TotRow - Opmaakprofiel4 2 8 2 5 4" xfId="31028" xr:uid="{00000000-0005-0000-0000-0000E4D60000}"/>
    <cellStyle name="TotRow - Opmaakprofiel4 2 8 2 5 5" xfId="37149" xr:uid="{00000000-0005-0000-0000-0000E5D60000}"/>
    <cellStyle name="TotRow - Opmaakprofiel4 2 8 2 5 6" xfId="51704" xr:uid="{00000000-0005-0000-0000-0000E6D60000}"/>
    <cellStyle name="TotRow - Opmaakprofiel4 2 8 2 6" xfId="6847" xr:uid="{00000000-0005-0000-0000-0000E7D60000}"/>
    <cellStyle name="TotRow - Opmaakprofiel4 2 8 2 6 2" xfId="12259" xr:uid="{00000000-0005-0000-0000-0000E8D60000}"/>
    <cellStyle name="TotRow - Opmaakprofiel4 2 8 2 6 2 2" xfId="24558" xr:uid="{00000000-0005-0000-0000-0000E9D60000}"/>
    <cellStyle name="TotRow - Opmaakprofiel4 2 8 2 6 2 3" xfId="36610" xr:uid="{00000000-0005-0000-0000-0000EAD60000}"/>
    <cellStyle name="TotRow - Opmaakprofiel4 2 8 2 6 2 4" xfId="47333" xr:uid="{00000000-0005-0000-0000-0000EBD60000}"/>
    <cellStyle name="TotRow - Opmaakprofiel4 2 8 2 6 2 5" xfId="57224" xr:uid="{00000000-0005-0000-0000-0000ECD60000}"/>
    <cellStyle name="TotRow - Opmaakprofiel4 2 8 2 6 3" xfId="18977" xr:uid="{00000000-0005-0000-0000-0000EDD60000}"/>
    <cellStyle name="TotRow - Opmaakprofiel4 2 8 2 6 4" xfId="31029" xr:uid="{00000000-0005-0000-0000-0000EED60000}"/>
    <cellStyle name="TotRow - Opmaakprofiel4 2 8 2 6 5" xfId="37148" xr:uid="{00000000-0005-0000-0000-0000EFD60000}"/>
    <cellStyle name="TotRow - Opmaakprofiel4 2 8 2 6 6" xfId="51705" xr:uid="{00000000-0005-0000-0000-0000F0D60000}"/>
    <cellStyle name="TotRow - Opmaakprofiel4 2 8 2 7" xfId="6848" xr:uid="{00000000-0005-0000-0000-0000F1D60000}"/>
    <cellStyle name="TotRow - Opmaakprofiel4 2 8 2 7 2" xfId="18978" xr:uid="{00000000-0005-0000-0000-0000F2D60000}"/>
    <cellStyle name="TotRow - Opmaakprofiel4 2 8 2 7 3" xfId="31030" xr:uid="{00000000-0005-0000-0000-0000F3D60000}"/>
    <cellStyle name="TotRow - Opmaakprofiel4 2 8 2 7 4" xfId="43762" xr:uid="{00000000-0005-0000-0000-0000F4D60000}"/>
    <cellStyle name="TotRow - Opmaakprofiel4 2 8 2 7 5" xfId="51706" xr:uid="{00000000-0005-0000-0000-0000F5D60000}"/>
    <cellStyle name="TotRow - Opmaakprofiel4 2 8 2 8" xfId="7356" xr:uid="{00000000-0005-0000-0000-0000F6D60000}"/>
    <cellStyle name="TotRow - Opmaakprofiel4 2 8 2 8 2" xfId="19654" xr:uid="{00000000-0005-0000-0000-0000F7D60000}"/>
    <cellStyle name="TotRow - Opmaakprofiel4 2 8 2 8 3" xfId="41457" xr:uid="{00000000-0005-0000-0000-0000F8D60000}"/>
    <cellStyle name="TotRow - Opmaakprofiel4 2 8 2 8 4" xfId="20063" xr:uid="{00000000-0005-0000-0000-0000F9D60000}"/>
    <cellStyle name="TotRow - Opmaakprofiel4 2 8 2 8 5" xfId="52326" xr:uid="{00000000-0005-0000-0000-0000FAD60000}"/>
    <cellStyle name="TotRow - Opmaakprofiel4 2 8 2 9" xfId="18972" xr:uid="{00000000-0005-0000-0000-0000FBD60000}"/>
    <cellStyle name="TotRow - Opmaakprofiel4 2 8 3" xfId="965" xr:uid="{00000000-0005-0000-0000-0000FCD60000}"/>
    <cellStyle name="TotRow - Opmaakprofiel4 2 8 3 2" xfId="2030" xr:uid="{00000000-0005-0000-0000-0000FDD60000}"/>
    <cellStyle name="TotRow - Opmaakprofiel4 2 8 3 2 2" xfId="12260" xr:uid="{00000000-0005-0000-0000-0000FED60000}"/>
    <cellStyle name="TotRow - Opmaakprofiel4 2 8 3 2 2 2" xfId="24559" xr:uid="{00000000-0005-0000-0000-0000FFD60000}"/>
    <cellStyle name="TotRow - Opmaakprofiel4 2 8 3 2 2 3" xfId="36611" xr:uid="{00000000-0005-0000-0000-000000D70000}"/>
    <cellStyle name="TotRow - Opmaakprofiel4 2 8 3 2 2 4" xfId="47334" xr:uid="{00000000-0005-0000-0000-000001D70000}"/>
    <cellStyle name="TotRow - Opmaakprofiel4 2 8 3 2 2 5" xfId="57225" xr:uid="{00000000-0005-0000-0000-000002D70000}"/>
    <cellStyle name="TotRow - Opmaakprofiel4 2 8 3 2 3" xfId="18980" xr:uid="{00000000-0005-0000-0000-000003D70000}"/>
    <cellStyle name="TotRow - Opmaakprofiel4 2 8 3 2 4" xfId="31032" xr:uid="{00000000-0005-0000-0000-000004D70000}"/>
    <cellStyle name="TotRow - Opmaakprofiel4 2 8 3 2 5" xfId="43761" xr:uid="{00000000-0005-0000-0000-000005D70000}"/>
    <cellStyle name="TotRow - Opmaakprofiel4 2 8 3 2 6" xfId="51707" xr:uid="{00000000-0005-0000-0000-000006D70000}"/>
    <cellStyle name="TotRow - Opmaakprofiel4 2 8 3 3" xfId="2976" xr:uid="{00000000-0005-0000-0000-000007D70000}"/>
    <cellStyle name="TotRow - Opmaakprofiel4 2 8 3 3 2" xfId="12261" xr:uid="{00000000-0005-0000-0000-000008D70000}"/>
    <cellStyle name="TotRow - Opmaakprofiel4 2 8 3 3 2 2" xfId="24560" xr:uid="{00000000-0005-0000-0000-000009D70000}"/>
    <cellStyle name="TotRow - Opmaakprofiel4 2 8 3 3 2 3" xfId="36612" xr:uid="{00000000-0005-0000-0000-00000AD70000}"/>
    <cellStyle name="TotRow - Opmaakprofiel4 2 8 3 3 2 4" xfId="47335" xr:uid="{00000000-0005-0000-0000-00000BD70000}"/>
    <cellStyle name="TotRow - Opmaakprofiel4 2 8 3 3 2 5" xfId="57226" xr:uid="{00000000-0005-0000-0000-00000CD70000}"/>
    <cellStyle name="TotRow - Opmaakprofiel4 2 8 3 3 3" xfId="18981" xr:uid="{00000000-0005-0000-0000-00000DD70000}"/>
    <cellStyle name="TotRow - Opmaakprofiel4 2 8 3 3 4" xfId="31033" xr:uid="{00000000-0005-0000-0000-00000ED70000}"/>
    <cellStyle name="TotRow - Opmaakprofiel4 2 8 3 3 5" xfId="37147" xr:uid="{00000000-0005-0000-0000-00000FD70000}"/>
    <cellStyle name="TotRow - Opmaakprofiel4 2 8 3 3 6" xfId="51708" xr:uid="{00000000-0005-0000-0000-000010D70000}"/>
    <cellStyle name="TotRow - Opmaakprofiel4 2 8 3 4" xfId="3822" xr:uid="{00000000-0005-0000-0000-000011D70000}"/>
    <cellStyle name="TotRow - Opmaakprofiel4 2 8 3 4 2" xfId="12262" xr:uid="{00000000-0005-0000-0000-000012D70000}"/>
    <cellStyle name="TotRow - Opmaakprofiel4 2 8 3 4 2 2" xfId="24561" xr:uid="{00000000-0005-0000-0000-000013D70000}"/>
    <cellStyle name="TotRow - Opmaakprofiel4 2 8 3 4 2 3" xfId="36613" xr:uid="{00000000-0005-0000-0000-000014D70000}"/>
    <cellStyle name="TotRow - Opmaakprofiel4 2 8 3 4 2 4" xfId="47336" xr:uid="{00000000-0005-0000-0000-000015D70000}"/>
    <cellStyle name="TotRow - Opmaakprofiel4 2 8 3 4 2 5" xfId="57227" xr:uid="{00000000-0005-0000-0000-000016D70000}"/>
    <cellStyle name="TotRow - Opmaakprofiel4 2 8 3 4 3" xfId="18982" xr:uid="{00000000-0005-0000-0000-000017D70000}"/>
    <cellStyle name="TotRow - Opmaakprofiel4 2 8 3 4 4" xfId="31034" xr:uid="{00000000-0005-0000-0000-000018D70000}"/>
    <cellStyle name="TotRow - Opmaakprofiel4 2 8 3 4 5" xfId="43760" xr:uid="{00000000-0005-0000-0000-000019D70000}"/>
    <cellStyle name="TotRow - Opmaakprofiel4 2 8 3 4 6" xfId="51709" xr:uid="{00000000-0005-0000-0000-00001AD70000}"/>
    <cellStyle name="TotRow - Opmaakprofiel4 2 8 3 5" xfId="6849" xr:uid="{00000000-0005-0000-0000-00001BD70000}"/>
    <cellStyle name="TotRow - Opmaakprofiel4 2 8 3 5 2" xfId="12263" xr:uid="{00000000-0005-0000-0000-00001CD70000}"/>
    <cellStyle name="TotRow - Opmaakprofiel4 2 8 3 5 2 2" xfId="24562" xr:uid="{00000000-0005-0000-0000-00001DD70000}"/>
    <cellStyle name="TotRow - Opmaakprofiel4 2 8 3 5 2 3" xfId="36614" xr:uid="{00000000-0005-0000-0000-00001ED70000}"/>
    <cellStyle name="TotRow - Opmaakprofiel4 2 8 3 5 2 4" xfId="47337" xr:uid="{00000000-0005-0000-0000-00001FD70000}"/>
    <cellStyle name="TotRow - Opmaakprofiel4 2 8 3 5 2 5" xfId="57228" xr:uid="{00000000-0005-0000-0000-000020D70000}"/>
    <cellStyle name="TotRow - Opmaakprofiel4 2 8 3 5 3" xfId="18983" xr:uid="{00000000-0005-0000-0000-000021D70000}"/>
    <cellStyle name="TotRow - Opmaakprofiel4 2 8 3 5 4" xfId="31035" xr:uid="{00000000-0005-0000-0000-000022D70000}"/>
    <cellStyle name="TotRow - Opmaakprofiel4 2 8 3 5 5" xfId="37146" xr:uid="{00000000-0005-0000-0000-000023D70000}"/>
    <cellStyle name="TotRow - Opmaakprofiel4 2 8 3 5 6" xfId="51710" xr:uid="{00000000-0005-0000-0000-000024D70000}"/>
    <cellStyle name="TotRow - Opmaakprofiel4 2 8 3 6" xfId="6850" xr:uid="{00000000-0005-0000-0000-000025D70000}"/>
    <cellStyle name="TotRow - Opmaakprofiel4 2 8 3 6 2" xfId="12264" xr:uid="{00000000-0005-0000-0000-000026D70000}"/>
    <cellStyle name="TotRow - Opmaakprofiel4 2 8 3 6 2 2" xfId="24563" xr:uid="{00000000-0005-0000-0000-000027D70000}"/>
    <cellStyle name="TotRow - Opmaakprofiel4 2 8 3 6 2 3" xfId="36615" xr:uid="{00000000-0005-0000-0000-000028D70000}"/>
    <cellStyle name="TotRow - Opmaakprofiel4 2 8 3 6 2 4" xfId="47338" xr:uid="{00000000-0005-0000-0000-000029D70000}"/>
    <cellStyle name="TotRow - Opmaakprofiel4 2 8 3 6 2 5" xfId="57229" xr:uid="{00000000-0005-0000-0000-00002AD70000}"/>
    <cellStyle name="TotRow - Opmaakprofiel4 2 8 3 6 3" xfId="18984" xr:uid="{00000000-0005-0000-0000-00002BD70000}"/>
    <cellStyle name="TotRow - Opmaakprofiel4 2 8 3 6 4" xfId="31036" xr:uid="{00000000-0005-0000-0000-00002CD70000}"/>
    <cellStyle name="TotRow - Opmaakprofiel4 2 8 3 6 5" xfId="43759" xr:uid="{00000000-0005-0000-0000-00002DD70000}"/>
    <cellStyle name="TotRow - Opmaakprofiel4 2 8 3 6 6" xfId="51711" xr:uid="{00000000-0005-0000-0000-00002ED70000}"/>
    <cellStyle name="TotRow - Opmaakprofiel4 2 8 3 7" xfId="6851" xr:uid="{00000000-0005-0000-0000-00002FD70000}"/>
    <cellStyle name="TotRow - Opmaakprofiel4 2 8 3 7 2" xfId="18985" xr:uid="{00000000-0005-0000-0000-000030D70000}"/>
    <cellStyle name="TotRow - Opmaakprofiel4 2 8 3 7 3" xfId="31037" xr:uid="{00000000-0005-0000-0000-000031D70000}"/>
    <cellStyle name="TotRow - Opmaakprofiel4 2 8 3 7 4" xfId="37145" xr:uid="{00000000-0005-0000-0000-000032D70000}"/>
    <cellStyle name="TotRow - Opmaakprofiel4 2 8 3 7 5" xfId="51712" xr:uid="{00000000-0005-0000-0000-000033D70000}"/>
    <cellStyle name="TotRow - Opmaakprofiel4 2 8 3 8" xfId="7290" xr:uid="{00000000-0005-0000-0000-000034D70000}"/>
    <cellStyle name="TotRow - Opmaakprofiel4 2 8 3 8 2" xfId="19588" xr:uid="{00000000-0005-0000-0000-000035D70000}"/>
    <cellStyle name="TotRow - Opmaakprofiel4 2 8 3 8 3" xfId="41391" xr:uid="{00000000-0005-0000-0000-000036D70000}"/>
    <cellStyle name="TotRow - Opmaakprofiel4 2 8 3 8 4" xfId="36822" xr:uid="{00000000-0005-0000-0000-000037D70000}"/>
    <cellStyle name="TotRow - Opmaakprofiel4 2 8 3 8 5" xfId="52260" xr:uid="{00000000-0005-0000-0000-000038D70000}"/>
    <cellStyle name="TotRow - Opmaakprofiel4 2 8 3 9" xfId="18979" xr:uid="{00000000-0005-0000-0000-000039D70000}"/>
    <cellStyle name="TotRow - Opmaakprofiel4 2 8 4" xfId="507" xr:uid="{00000000-0005-0000-0000-00003AD70000}"/>
    <cellStyle name="TotRow - Opmaakprofiel4 2 8 4 2" xfId="1961" xr:uid="{00000000-0005-0000-0000-00003BD70000}"/>
    <cellStyle name="TotRow - Opmaakprofiel4 2 8 4 2 2" xfId="12265" xr:uid="{00000000-0005-0000-0000-00003CD70000}"/>
    <cellStyle name="TotRow - Opmaakprofiel4 2 8 4 2 2 2" xfId="24564" xr:uid="{00000000-0005-0000-0000-00003DD70000}"/>
    <cellStyle name="TotRow - Opmaakprofiel4 2 8 4 2 2 3" xfId="36616" xr:uid="{00000000-0005-0000-0000-00003ED70000}"/>
    <cellStyle name="TotRow - Opmaakprofiel4 2 8 4 2 2 4" xfId="47339" xr:uid="{00000000-0005-0000-0000-00003FD70000}"/>
    <cellStyle name="TotRow - Opmaakprofiel4 2 8 4 2 2 5" xfId="57230" xr:uid="{00000000-0005-0000-0000-000040D70000}"/>
    <cellStyle name="TotRow - Opmaakprofiel4 2 8 4 2 3" xfId="18987" xr:uid="{00000000-0005-0000-0000-000041D70000}"/>
    <cellStyle name="TotRow - Opmaakprofiel4 2 8 4 2 4" xfId="31039" xr:uid="{00000000-0005-0000-0000-000042D70000}"/>
    <cellStyle name="TotRow - Opmaakprofiel4 2 8 4 2 5" xfId="37144" xr:uid="{00000000-0005-0000-0000-000043D70000}"/>
    <cellStyle name="TotRow - Opmaakprofiel4 2 8 4 2 6" xfId="51713" xr:uid="{00000000-0005-0000-0000-000044D70000}"/>
    <cellStyle name="TotRow - Opmaakprofiel4 2 8 4 3" xfId="2578" xr:uid="{00000000-0005-0000-0000-000045D70000}"/>
    <cellStyle name="TotRow - Opmaakprofiel4 2 8 4 3 2" xfId="12266" xr:uid="{00000000-0005-0000-0000-000046D70000}"/>
    <cellStyle name="TotRow - Opmaakprofiel4 2 8 4 3 2 2" xfId="24565" xr:uid="{00000000-0005-0000-0000-000047D70000}"/>
    <cellStyle name="TotRow - Opmaakprofiel4 2 8 4 3 2 3" xfId="36617" xr:uid="{00000000-0005-0000-0000-000048D70000}"/>
    <cellStyle name="TotRow - Opmaakprofiel4 2 8 4 3 2 4" xfId="47340" xr:uid="{00000000-0005-0000-0000-000049D70000}"/>
    <cellStyle name="TotRow - Opmaakprofiel4 2 8 4 3 2 5" xfId="57231" xr:uid="{00000000-0005-0000-0000-00004AD70000}"/>
    <cellStyle name="TotRow - Opmaakprofiel4 2 8 4 3 3" xfId="18988" xr:uid="{00000000-0005-0000-0000-00004BD70000}"/>
    <cellStyle name="TotRow - Opmaakprofiel4 2 8 4 3 4" xfId="31040" xr:uid="{00000000-0005-0000-0000-00004CD70000}"/>
    <cellStyle name="TotRow - Opmaakprofiel4 2 8 4 3 5" xfId="37143" xr:uid="{00000000-0005-0000-0000-00004DD70000}"/>
    <cellStyle name="TotRow - Opmaakprofiel4 2 8 4 3 6" xfId="51714" xr:uid="{00000000-0005-0000-0000-00004ED70000}"/>
    <cellStyle name="TotRow - Opmaakprofiel4 2 8 4 4" xfId="3457" xr:uid="{00000000-0005-0000-0000-00004FD70000}"/>
    <cellStyle name="TotRow - Opmaakprofiel4 2 8 4 4 2" xfId="12267" xr:uid="{00000000-0005-0000-0000-000050D70000}"/>
    <cellStyle name="TotRow - Opmaakprofiel4 2 8 4 4 2 2" xfId="24566" xr:uid="{00000000-0005-0000-0000-000051D70000}"/>
    <cellStyle name="TotRow - Opmaakprofiel4 2 8 4 4 2 3" xfId="36618" xr:uid="{00000000-0005-0000-0000-000052D70000}"/>
    <cellStyle name="TotRow - Opmaakprofiel4 2 8 4 4 2 4" xfId="47341" xr:uid="{00000000-0005-0000-0000-000053D70000}"/>
    <cellStyle name="TotRow - Opmaakprofiel4 2 8 4 4 2 5" xfId="57232" xr:uid="{00000000-0005-0000-0000-000054D70000}"/>
    <cellStyle name="TotRow - Opmaakprofiel4 2 8 4 4 3" xfId="18989" xr:uid="{00000000-0005-0000-0000-000055D70000}"/>
    <cellStyle name="TotRow - Opmaakprofiel4 2 8 4 4 4" xfId="31041" xr:uid="{00000000-0005-0000-0000-000056D70000}"/>
    <cellStyle name="TotRow - Opmaakprofiel4 2 8 4 4 5" xfId="37142" xr:uid="{00000000-0005-0000-0000-000057D70000}"/>
    <cellStyle name="TotRow - Opmaakprofiel4 2 8 4 4 6" xfId="51715" xr:uid="{00000000-0005-0000-0000-000058D70000}"/>
    <cellStyle name="TotRow - Opmaakprofiel4 2 8 4 5" xfId="6852" xr:uid="{00000000-0005-0000-0000-000059D70000}"/>
    <cellStyle name="TotRow - Opmaakprofiel4 2 8 4 5 2" xfId="12268" xr:uid="{00000000-0005-0000-0000-00005AD70000}"/>
    <cellStyle name="TotRow - Opmaakprofiel4 2 8 4 5 2 2" xfId="24567" xr:uid="{00000000-0005-0000-0000-00005BD70000}"/>
    <cellStyle name="TotRow - Opmaakprofiel4 2 8 4 5 2 3" xfId="36619" xr:uid="{00000000-0005-0000-0000-00005CD70000}"/>
    <cellStyle name="TotRow - Opmaakprofiel4 2 8 4 5 2 4" xfId="47342" xr:uid="{00000000-0005-0000-0000-00005DD70000}"/>
    <cellStyle name="TotRow - Opmaakprofiel4 2 8 4 5 2 5" xfId="57233" xr:uid="{00000000-0005-0000-0000-00005ED70000}"/>
    <cellStyle name="TotRow - Opmaakprofiel4 2 8 4 5 3" xfId="18990" xr:uid="{00000000-0005-0000-0000-00005FD70000}"/>
    <cellStyle name="TotRow - Opmaakprofiel4 2 8 4 5 4" xfId="31042" xr:uid="{00000000-0005-0000-0000-000060D70000}"/>
    <cellStyle name="TotRow - Opmaakprofiel4 2 8 4 5 5" xfId="43758" xr:uid="{00000000-0005-0000-0000-000061D70000}"/>
    <cellStyle name="TotRow - Opmaakprofiel4 2 8 4 5 6" xfId="51716" xr:uid="{00000000-0005-0000-0000-000062D70000}"/>
    <cellStyle name="TotRow - Opmaakprofiel4 2 8 4 6" xfId="6853" xr:uid="{00000000-0005-0000-0000-000063D70000}"/>
    <cellStyle name="TotRow - Opmaakprofiel4 2 8 4 6 2" xfId="12269" xr:uid="{00000000-0005-0000-0000-000064D70000}"/>
    <cellStyle name="TotRow - Opmaakprofiel4 2 8 4 6 2 2" xfId="24568" xr:uid="{00000000-0005-0000-0000-000065D70000}"/>
    <cellStyle name="TotRow - Opmaakprofiel4 2 8 4 6 2 3" xfId="36620" xr:uid="{00000000-0005-0000-0000-000066D70000}"/>
    <cellStyle name="TotRow - Opmaakprofiel4 2 8 4 6 2 4" xfId="47343" xr:uid="{00000000-0005-0000-0000-000067D70000}"/>
    <cellStyle name="TotRow - Opmaakprofiel4 2 8 4 6 2 5" xfId="57234" xr:uid="{00000000-0005-0000-0000-000068D70000}"/>
    <cellStyle name="TotRow - Opmaakprofiel4 2 8 4 6 3" xfId="18991" xr:uid="{00000000-0005-0000-0000-000069D70000}"/>
    <cellStyle name="TotRow - Opmaakprofiel4 2 8 4 6 4" xfId="31043" xr:uid="{00000000-0005-0000-0000-00006AD70000}"/>
    <cellStyle name="TotRow - Opmaakprofiel4 2 8 4 6 5" xfId="37141" xr:uid="{00000000-0005-0000-0000-00006BD70000}"/>
    <cellStyle name="TotRow - Opmaakprofiel4 2 8 4 6 6" xfId="51717" xr:uid="{00000000-0005-0000-0000-00006CD70000}"/>
    <cellStyle name="TotRow - Opmaakprofiel4 2 8 4 7" xfId="6854" xr:uid="{00000000-0005-0000-0000-00006DD70000}"/>
    <cellStyle name="TotRow - Opmaakprofiel4 2 8 4 7 2" xfId="18992" xr:uid="{00000000-0005-0000-0000-00006ED70000}"/>
    <cellStyle name="TotRow - Opmaakprofiel4 2 8 4 7 3" xfId="31044" xr:uid="{00000000-0005-0000-0000-00006FD70000}"/>
    <cellStyle name="TotRow - Opmaakprofiel4 2 8 4 7 4" xfId="43757" xr:uid="{00000000-0005-0000-0000-000070D70000}"/>
    <cellStyle name="TotRow - Opmaakprofiel4 2 8 4 7 5" xfId="51718" xr:uid="{00000000-0005-0000-0000-000071D70000}"/>
    <cellStyle name="TotRow - Opmaakprofiel4 2 8 4 8" xfId="7599" xr:uid="{00000000-0005-0000-0000-000072D70000}"/>
    <cellStyle name="TotRow - Opmaakprofiel4 2 8 4 8 2" xfId="19897" xr:uid="{00000000-0005-0000-0000-000073D70000}"/>
    <cellStyle name="TotRow - Opmaakprofiel4 2 8 4 8 3" xfId="41700" xr:uid="{00000000-0005-0000-0000-000074D70000}"/>
    <cellStyle name="TotRow - Opmaakprofiel4 2 8 4 8 4" xfId="43403" xr:uid="{00000000-0005-0000-0000-000075D70000}"/>
    <cellStyle name="TotRow - Opmaakprofiel4 2 8 4 8 5" xfId="52569" xr:uid="{00000000-0005-0000-0000-000076D70000}"/>
    <cellStyle name="TotRow - Opmaakprofiel4 2 8 4 9" xfId="18986" xr:uid="{00000000-0005-0000-0000-000077D70000}"/>
    <cellStyle name="TotRow - Opmaakprofiel4 2 8 5" xfId="1140" xr:uid="{00000000-0005-0000-0000-000078D70000}"/>
    <cellStyle name="TotRow - Opmaakprofiel4 2 8 5 2" xfId="2268" xr:uid="{00000000-0005-0000-0000-000079D70000}"/>
    <cellStyle name="TotRow - Opmaakprofiel4 2 8 5 2 2" xfId="12270" xr:uid="{00000000-0005-0000-0000-00007AD70000}"/>
    <cellStyle name="TotRow - Opmaakprofiel4 2 8 5 2 2 2" xfId="24569" xr:uid="{00000000-0005-0000-0000-00007BD70000}"/>
    <cellStyle name="TotRow - Opmaakprofiel4 2 8 5 2 2 3" xfId="36621" xr:uid="{00000000-0005-0000-0000-00007CD70000}"/>
    <cellStyle name="TotRow - Opmaakprofiel4 2 8 5 2 2 4" xfId="47344" xr:uid="{00000000-0005-0000-0000-00007DD70000}"/>
    <cellStyle name="TotRow - Opmaakprofiel4 2 8 5 2 2 5" xfId="57235" xr:uid="{00000000-0005-0000-0000-00007ED70000}"/>
    <cellStyle name="TotRow - Opmaakprofiel4 2 8 5 2 3" xfId="18994" xr:uid="{00000000-0005-0000-0000-00007FD70000}"/>
    <cellStyle name="TotRow - Opmaakprofiel4 2 8 5 2 4" xfId="31046" xr:uid="{00000000-0005-0000-0000-000080D70000}"/>
    <cellStyle name="TotRow - Opmaakprofiel4 2 8 5 2 5" xfId="43756" xr:uid="{00000000-0005-0000-0000-000081D70000}"/>
    <cellStyle name="TotRow - Opmaakprofiel4 2 8 5 2 6" xfId="51719" xr:uid="{00000000-0005-0000-0000-000082D70000}"/>
    <cellStyle name="TotRow - Opmaakprofiel4 2 8 5 3" xfId="3151" xr:uid="{00000000-0005-0000-0000-000083D70000}"/>
    <cellStyle name="TotRow - Opmaakprofiel4 2 8 5 3 2" xfId="12271" xr:uid="{00000000-0005-0000-0000-000084D70000}"/>
    <cellStyle name="TotRow - Opmaakprofiel4 2 8 5 3 2 2" xfId="24570" xr:uid="{00000000-0005-0000-0000-000085D70000}"/>
    <cellStyle name="TotRow - Opmaakprofiel4 2 8 5 3 2 3" xfId="36622" xr:uid="{00000000-0005-0000-0000-000086D70000}"/>
    <cellStyle name="TotRow - Opmaakprofiel4 2 8 5 3 2 4" xfId="47345" xr:uid="{00000000-0005-0000-0000-000087D70000}"/>
    <cellStyle name="TotRow - Opmaakprofiel4 2 8 5 3 2 5" xfId="57236" xr:uid="{00000000-0005-0000-0000-000088D70000}"/>
    <cellStyle name="TotRow - Opmaakprofiel4 2 8 5 3 3" xfId="18995" xr:uid="{00000000-0005-0000-0000-000089D70000}"/>
    <cellStyle name="TotRow - Opmaakprofiel4 2 8 5 3 4" xfId="31047" xr:uid="{00000000-0005-0000-0000-00008AD70000}"/>
    <cellStyle name="TotRow - Opmaakprofiel4 2 8 5 3 5" xfId="37140" xr:uid="{00000000-0005-0000-0000-00008BD70000}"/>
    <cellStyle name="TotRow - Opmaakprofiel4 2 8 5 3 6" xfId="51720" xr:uid="{00000000-0005-0000-0000-00008CD70000}"/>
    <cellStyle name="TotRow - Opmaakprofiel4 2 8 5 4" xfId="3971" xr:uid="{00000000-0005-0000-0000-00008DD70000}"/>
    <cellStyle name="TotRow - Opmaakprofiel4 2 8 5 4 2" xfId="12272" xr:uid="{00000000-0005-0000-0000-00008ED70000}"/>
    <cellStyle name="TotRow - Opmaakprofiel4 2 8 5 4 2 2" xfId="24571" xr:uid="{00000000-0005-0000-0000-00008FD70000}"/>
    <cellStyle name="TotRow - Opmaakprofiel4 2 8 5 4 2 3" xfId="36623" xr:uid="{00000000-0005-0000-0000-000090D70000}"/>
    <cellStyle name="TotRow - Opmaakprofiel4 2 8 5 4 2 4" xfId="47346" xr:uid="{00000000-0005-0000-0000-000091D70000}"/>
    <cellStyle name="TotRow - Opmaakprofiel4 2 8 5 4 2 5" xfId="57237" xr:uid="{00000000-0005-0000-0000-000092D70000}"/>
    <cellStyle name="TotRow - Opmaakprofiel4 2 8 5 4 3" xfId="18996" xr:uid="{00000000-0005-0000-0000-000093D70000}"/>
    <cellStyle name="TotRow - Opmaakprofiel4 2 8 5 4 4" xfId="31048" xr:uid="{00000000-0005-0000-0000-000094D70000}"/>
    <cellStyle name="TotRow - Opmaakprofiel4 2 8 5 4 5" xfId="43755" xr:uid="{00000000-0005-0000-0000-000095D70000}"/>
    <cellStyle name="TotRow - Opmaakprofiel4 2 8 5 4 6" xfId="51721" xr:uid="{00000000-0005-0000-0000-000096D70000}"/>
    <cellStyle name="TotRow - Opmaakprofiel4 2 8 5 5" xfId="6855" xr:uid="{00000000-0005-0000-0000-000097D70000}"/>
    <cellStyle name="TotRow - Opmaakprofiel4 2 8 5 5 2" xfId="12273" xr:uid="{00000000-0005-0000-0000-000098D70000}"/>
    <cellStyle name="TotRow - Opmaakprofiel4 2 8 5 5 2 2" xfId="24572" xr:uid="{00000000-0005-0000-0000-000099D70000}"/>
    <cellStyle name="TotRow - Opmaakprofiel4 2 8 5 5 2 3" xfId="36624" xr:uid="{00000000-0005-0000-0000-00009AD70000}"/>
    <cellStyle name="TotRow - Opmaakprofiel4 2 8 5 5 2 4" xfId="47347" xr:uid="{00000000-0005-0000-0000-00009BD70000}"/>
    <cellStyle name="TotRow - Opmaakprofiel4 2 8 5 5 2 5" xfId="57238" xr:uid="{00000000-0005-0000-0000-00009CD70000}"/>
    <cellStyle name="TotRow - Opmaakprofiel4 2 8 5 5 3" xfId="18997" xr:uid="{00000000-0005-0000-0000-00009DD70000}"/>
    <cellStyle name="TotRow - Opmaakprofiel4 2 8 5 5 4" xfId="31049" xr:uid="{00000000-0005-0000-0000-00009ED70000}"/>
    <cellStyle name="TotRow - Opmaakprofiel4 2 8 5 5 5" xfId="37139" xr:uid="{00000000-0005-0000-0000-00009FD70000}"/>
    <cellStyle name="TotRow - Opmaakprofiel4 2 8 5 5 6" xfId="51722" xr:uid="{00000000-0005-0000-0000-0000A0D70000}"/>
    <cellStyle name="TotRow - Opmaakprofiel4 2 8 5 6" xfId="6856" xr:uid="{00000000-0005-0000-0000-0000A1D70000}"/>
    <cellStyle name="TotRow - Opmaakprofiel4 2 8 5 6 2" xfId="12274" xr:uid="{00000000-0005-0000-0000-0000A2D70000}"/>
    <cellStyle name="TotRow - Opmaakprofiel4 2 8 5 6 2 2" xfId="24573" xr:uid="{00000000-0005-0000-0000-0000A3D70000}"/>
    <cellStyle name="TotRow - Opmaakprofiel4 2 8 5 6 2 3" xfId="36625" xr:uid="{00000000-0005-0000-0000-0000A4D70000}"/>
    <cellStyle name="TotRow - Opmaakprofiel4 2 8 5 6 2 4" xfId="47348" xr:uid="{00000000-0005-0000-0000-0000A5D70000}"/>
    <cellStyle name="TotRow - Opmaakprofiel4 2 8 5 6 2 5" xfId="57239" xr:uid="{00000000-0005-0000-0000-0000A6D70000}"/>
    <cellStyle name="TotRow - Opmaakprofiel4 2 8 5 6 3" xfId="18998" xr:uid="{00000000-0005-0000-0000-0000A7D70000}"/>
    <cellStyle name="TotRow - Opmaakprofiel4 2 8 5 6 4" xfId="31050" xr:uid="{00000000-0005-0000-0000-0000A8D70000}"/>
    <cellStyle name="TotRow - Opmaakprofiel4 2 8 5 6 5" xfId="43754" xr:uid="{00000000-0005-0000-0000-0000A9D70000}"/>
    <cellStyle name="TotRow - Opmaakprofiel4 2 8 5 6 6" xfId="51723" xr:uid="{00000000-0005-0000-0000-0000AAD70000}"/>
    <cellStyle name="TotRow - Opmaakprofiel4 2 8 5 7" xfId="6857" xr:uid="{00000000-0005-0000-0000-0000ABD70000}"/>
    <cellStyle name="TotRow - Opmaakprofiel4 2 8 5 7 2" xfId="18999" xr:uid="{00000000-0005-0000-0000-0000ACD70000}"/>
    <cellStyle name="TotRow - Opmaakprofiel4 2 8 5 7 3" xfId="31051" xr:uid="{00000000-0005-0000-0000-0000ADD70000}"/>
    <cellStyle name="TotRow - Opmaakprofiel4 2 8 5 7 4" xfId="37138" xr:uid="{00000000-0005-0000-0000-0000AED70000}"/>
    <cellStyle name="TotRow - Opmaakprofiel4 2 8 5 7 5" xfId="51724" xr:uid="{00000000-0005-0000-0000-0000AFD70000}"/>
    <cellStyle name="TotRow - Opmaakprofiel4 2 8 5 8" xfId="7171" xr:uid="{00000000-0005-0000-0000-0000B0D70000}"/>
    <cellStyle name="TotRow - Opmaakprofiel4 2 8 5 8 2" xfId="19469" xr:uid="{00000000-0005-0000-0000-0000B1D70000}"/>
    <cellStyle name="TotRow - Opmaakprofiel4 2 8 5 8 3" xfId="41272" xr:uid="{00000000-0005-0000-0000-0000B2D70000}"/>
    <cellStyle name="TotRow - Opmaakprofiel4 2 8 5 8 4" xfId="43582" xr:uid="{00000000-0005-0000-0000-0000B3D70000}"/>
    <cellStyle name="TotRow - Opmaakprofiel4 2 8 5 8 5" xfId="52141" xr:uid="{00000000-0005-0000-0000-0000B4D70000}"/>
    <cellStyle name="TotRow - Opmaakprofiel4 2 8 5 9" xfId="18993" xr:uid="{00000000-0005-0000-0000-0000B5D70000}"/>
    <cellStyle name="TotRow - Opmaakprofiel4 2 8 6" xfId="522" xr:uid="{00000000-0005-0000-0000-0000B6D70000}"/>
    <cellStyle name="TotRow - Opmaakprofiel4 2 8 6 2" xfId="2373" xr:uid="{00000000-0005-0000-0000-0000B7D70000}"/>
    <cellStyle name="TotRow - Opmaakprofiel4 2 8 6 2 2" xfId="12275" xr:uid="{00000000-0005-0000-0000-0000B8D70000}"/>
    <cellStyle name="TotRow - Opmaakprofiel4 2 8 6 2 2 2" xfId="24574" xr:uid="{00000000-0005-0000-0000-0000B9D70000}"/>
    <cellStyle name="TotRow - Opmaakprofiel4 2 8 6 2 2 3" xfId="36626" xr:uid="{00000000-0005-0000-0000-0000BAD70000}"/>
    <cellStyle name="TotRow - Opmaakprofiel4 2 8 6 2 2 4" xfId="47349" xr:uid="{00000000-0005-0000-0000-0000BBD70000}"/>
    <cellStyle name="TotRow - Opmaakprofiel4 2 8 6 2 2 5" xfId="57240" xr:uid="{00000000-0005-0000-0000-0000BCD70000}"/>
    <cellStyle name="TotRow - Opmaakprofiel4 2 8 6 2 3" xfId="19001" xr:uid="{00000000-0005-0000-0000-0000BDD70000}"/>
    <cellStyle name="TotRow - Opmaakprofiel4 2 8 6 2 4" xfId="31053" xr:uid="{00000000-0005-0000-0000-0000BED70000}"/>
    <cellStyle name="TotRow - Opmaakprofiel4 2 8 6 2 5" xfId="37137" xr:uid="{00000000-0005-0000-0000-0000BFD70000}"/>
    <cellStyle name="TotRow - Opmaakprofiel4 2 8 6 2 6" xfId="51725" xr:uid="{00000000-0005-0000-0000-0000C0D70000}"/>
    <cellStyle name="TotRow - Opmaakprofiel4 2 8 6 3" xfId="2593" xr:uid="{00000000-0005-0000-0000-0000C1D70000}"/>
    <cellStyle name="TotRow - Opmaakprofiel4 2 8 6 3 2" xfId="12276" xr:uid="{00000000-0005-0000-0000-0000C2D70000}"/>
    <cellStyle name="TotRow - Opmaakprofiel4 2 8 6 3 2 2" xfId="24575" xr:uid="{00000000-0005-0000-0000-0000C3D70000}"/>
    <cellStyle name="TotRow - Opmaakprofiel4 2 8 6 3 2 3" xfId="36627" xr:uid="{00000000-0005-0000-0000-0000C4D70000}"/>
    <cellStyle name="TotRow - Opmaakprofiel4 2 8 6 3 2 4" xfId="47350" xr:uid="{00000000-0005-0000-0000-0000C5D70000}"/>
    <cellStyle name="TotRow - Opmaakprofiel4 2 8 6 3 2 5" xfId="57241" xr:uid="{00000000-0005-0000-0000-0000C6D70000}"/>
    <cellStyle name="TotRow - Opmaakprofiel4 2 8 6 3 3" xfId="19002" xr:uid="{00000000-0005-0000-0000-0000C7D70000}"/>
    <cellStyle name="TotRow - Opmaakprofiel4 2 8 6 3 4" xfId="31054" xr:uid="{00000000-0005-0000-0000-0000C8D70000}"/>
    <cellStyle name="TotRow - Opmaakprofiel4 2 8 6 3 5" xfId="43753" xr:uid="{00000000-0005-0000-0000-0000C9D70000}"/>
    <cellStyle name="TotRow - Opmaakprofiel4 2 8 6 3 6" xfId="51726" xr:uid="{00000000-0005-0000-0000-0000CAD70000}"/>
    <cellStyle name="TotRow - Opmaakprofiel4 2 8 6 4" xfId="3471" xr:uid="{00000000-0005-0000-0000-0000CBD70000}"/>
    <cellStyle name="TotRow - Opmaakprofiel4 2 8 6 4 2" xfId="12277" xr:uid="{00000000-0005-0000-0000-0000CCD70000}"/>
    <cellStyle name="TotRow - Opmaakprofiel4 2 8 6 4 2 2" xfId="24576" xr:uid="{00000000-0005-0000-0000-0000CDD70000}"/>
    <cellStyle name="TotRow - Opmaakprofiel4 2 8 6 4 2 3" xfId="36628" xr:uid="{00000000-0005-0000-0000-0000CED70000}"/>
    <cellStyle name="TotRow - Opmaakprofiel4 2 8 6 4 2 4" xfId="47351" xr:uid="{00000000-0005-0000-0000-0000CFD70000}"/>
    <cellStyle name="TotRow - Opmaakprofiel4 2 8 6 4 2 5" xfId="57242" xr:uid="{00000000-0005-0000-0000-0000D0D70000}"/>
    <cellStyle name="TotRow - Opmaakprofiel4 2 8 6 4 3" xfId="19003" xr:uid="{00000000-0005-0000-0000-0000D1D70000}"/>
    <cellStyle name="TotRow - Opmaakprofiel4 2 8 6 4 4" xfId="31055" xr:uid="{00000000-0005-0000-0000-0000D2D70000}"/>
    <cellStyle name="TotRow - Opmaakprofiel4 2 8 6 4 5" xfId="37136" xr:uid="{00000000-0005-0000-0000-0000D3D70000}"/>
    <cellStyle name="TotRow - Opmaakprofiel4 2 8 6 4 6" xfId="51727" xr:uid="{00000000-0005-0000-0000-0000D4D70000}"/>
    <cellStyle name="TotRow - Opmaakprofiel4 2 8 6 5" xfId="6858" xr:uid="{00000000-0005-0000-0000-0000D5D70000}"/>
    <cellStyle name="TotRow - Opmaakprofiel4 2 8 6 5 2" xfId="12278" xr:uid="{00000000-0005-0000-0000-0000D6D70000}"/>
    <cellStyle name="TotRow - Opmaakprofiel4 2 8 6 5 2 2" xfId="24577" xr:uid="{00000000-0005-0000-0000-0000D7D70000}"/>
    <cellStyle name="TotRow - Opmaakprofiel4 2 8 6 5 2 3" xfId="36629" xr:uid="{00000000-0005-0000-0000-0000D8D70000}"/>
    <cellStyle name="TotRow - Opmaakprofiel4 2 8 6 5 2 4" xfId="47352" xr:uid="{00000000-0005-0000-0000-0000D9D70000}"/>
    <cellStyle name="TotRow - Opmaakprofiel4 2 8 6 5 2 5" xfId="57243" xr:uid="{00000000-0005-0000-0000-0000DAD70000}"/>
    <cellStyle name="TotRow - Opmaakprofiel4 2 8 6 5 3" xfId="19004" xr:uid="{00000000-0005-0000-0000-0000DBD70000}"/>
    <cellStyle name="TotRow - Opmaakprofiel4 2 8 6 5 4" xfId="31056" xr:uid="{00000000-0005-0000-0000-0000DCD70000}"/>
    <cellStyle name="TotRow - Opmaakprofiel4 2 8 6 5 5" xfId="43752" xr:uid="{00000000-0005-0000-0000-0000DDD70000}"/>
    <cellStyle name="TotRow - Opmaakprofiel4 2 8 6 5 6" xfId="51728" xr:uid="{00000000-0005-0000-0000-0000DED70000}"/>
    <cellStyle name="TotRow - Opmaakprofiel4 2 8 6 6" xfId="6859" xr:uid="{00000000-0005-0000-0000-0000DFD70000}"/>
    <cellStyle name="TotRow - Opmaakprofiel4 2 8 6 6 2" xfId="12279" xr:uid="{00000000-0005-0000-0000-0000E0D70000}"/>
    <cellStyle name="TotRow - Opmaakprofiel4 2 8 6 6 2 2" xfId="24578" xr:uid="{00000000-0005-0000-0000-0000E1D70000}"/>
    <cellStyle name="TotRow - Opmaakprofiel4 2 8 6 6 2 3" xfId="36630" xr:uid="{00000000-0005-0000-0000-0000E2D70000}"/>
    <cellStyle name="TotRow - Opmaakprofiel4 2 8 6 6 2 4" xfId="47353" xr:uid="{00000000-0005-0000-0000-0000E3D70000}"/>
    <cellStyle name="TotRow - Opmaakprofiel4 2 8 6 6 2 5" xfId="57244" xr:uid="{00000000-0005-0000-0000-0000E4D70000}"/>
    <cellStyle name="TotRow - Opmaakprofiel4 2 8 6 6 3" xfId="19005" xr:uid="{00000000-0005-0000-0000-0000E5D70000}"/>
    <cellStyle name="TotRow - Opmaakprofiel4 2 8 6 6 4" xfId="31057" xr:uid="{00000000-0005-0000-0000-0000E6D70000}"/>
    <cellStyle name="TotRow - Opmaakprofiel4 2 8 6 6 5" xfId="37135" xr:uid="{00000000-0005-0000-0000-0000E7D70000}"/>
    <cellStyle name="TotRow - Opmaakprofiel4 2 8 6 6 6" xfId="51729" xr:uid="{00000000-0005-0000-0000-0000E8D70000}"/>
    <cellStyle name="TotRow - Opmaakprofiel4 2 8 6 7" xfId="6860" xr:uid="{00000000-0005-0000-0000-0000E9D70000}"/>
    <cellStyle name="TotRow - Opmaakprofiel4 2 8 6 7 2" xfId="19006" xr:uid="{00000000-0005-0000-0000-0000EAD70000}"/>
    <cellStyle name="TotRow - Opmaakprofiel4 2 8 6 7 3" xfId="31058" xr:uid="{00000000-0005-0000-0000-0000EBD70000}"/>
    <cellStyle name="TotRow - Opmaakprofiel4 2 8 6 7 4" xfId="43751" xr:uid="{00000000-0005-0000-0000-0000ECD70000}"/>
    <cellStyle name="TotRow - Opmaakprofiel4 2 8 6 7 5" xfId="51730" xr:uid="{00000000-0005-0000-0000-0000EDD70000}"/>
    <cellStyle name="TotRow - Opmaakprofiel4 2 8 6 8" xfId="7589" xr:uid="{00000000-0005-0000-0000-0000EED70000}"/>
    <cellStyle name="TotRow - Opmaakprofiel4 2 8 6 8 2" xfId="19887" xr:uid="{00000000-0005-0000-0000-0000EFD70000}"/>
    <cellStyle name="TotRow - Opmaakprofiel4 2 8 6 8 3" xfId="41690" xr:uid="{00000000-0005-0000-0000-0000F0D70000}"/>
    <cellStyle name="TotRow - Opmaakprofiel4 2 8 6 8 4" xfId="43407" xr:uid="{00000000-0005-0000-0000-0000F1D70000}"/>
    <cellStyle name="TotRow - Opmaakprofiel4 2 8 6 8 5" xfId="52559" xr:uid="{00000000-0005-0000-0000-0000F2D70000}"/>
    <cellStyle name="TotRow - Opmaakprofiel4 2 8 6 9" xfId="19000" xr:uid="{00000000-0005-0000-0000-0000F3D70000}"/>
    <cellStyle name="TotRow - Opmaakprofiel4 2 8 7" xfId="1934" xr:uid="{00000000-0005-0000-0000-0000F4D70000}"/>
    <cellStyle name="TotRow - Opmaakprofiel4 2 8 7 2" xfId="12280" xr:uid="{00000000-0005-0000-0000-0000F5D70000}"/>
    <cellStyle name="TotRow - Opmaakprofiel4 2 8 7 2 2" xfId="24579" xr:uid="{00000000-0005-0000-0000-0000F6D70000}"/>
    <cellStyle name="TotRow - Opmaakprofiel4 2 8 7 2 3" xfId="36631" xr:uid="{00000000-0005-0000-0000-0000F7D70000}"/>
    <cellStyle name="TotRow - Opmaakprofiel4 2 8 7 2 4" xfId="47354" xr:uid="{00000000-0005-0000-0000-0000F8D70000}"/>
    <cellStyle name="TotRow - Opmaakprofiel4 2 8 7 2 5" xfId="57245" xr:uid="{00000000-0005-0000-0000-0000F9D70000}"/>
    <cellStyle name="TotRow - Opmaakprofiel4 2 8 7 3" xfId="19007" xr:uid="{00000000-0005-0000-0000-0000FAD70000}"/>
    <cellStyle name="TotRow - Opmaakprofiel4 2 8 7 4" xfId="31059" xr:uid="{00000000-0005-0000-0000-0000FBD70000}"/>
    <cellStyle name="TotRow - Opmaakprofiel4 2 8 7 5" xfId="37134" xr:uid="{00000000-0005-0000-0000-0000FCD70000}"/>
    <cellStyle name="TotRow - Opmaakprofiel4 2 8 7 6" xfId="51731" xr:uid="{00000000-0005-0000-0000-0000FDD70000}"/>
    <cellStyle name="TotRow - Opmaakprofiel4 2 8 8" xfId="2750" xr:uid="{00000000-0005-0000-0000-0000FED70000}"/>
    <cellStyle name="TotRow - Opmaakprofiel4 2 8 8 2" xfId="12281" xr:uid="{00000000-0005-0000-0000-0000FFD70000}"/>
    <cellStyle name="TotRow - Opmaakprofiel4 2 8 8 2 2" xfId="24580" xr:uid="{00000000-0005-0000-0000-000000D80000}"/>
    <cellStyle name="TotRow - Opmaakprofiel4 2 8 8 2 3" xfId="36632" xr:uid="{00000000-0005-0000-0000-000001D80000}"/>
    <cellStyle name="TotRow - Opmaakprofiel4 2 8 8 2 4" xfId="47355" xr:uid="{00000000-0005-0000-0000-000002D80000}"/>
    <cellStyle name="TotRow - Opmaakprofiel4 2 8 8 2 5" xfId="57246" xr:uid="{00000000-0005-0000-0000-000003D80000}"/>
    <cellStyle name="TotRow - Opmaakprofiel4 2 8 8 3" xfId="19008" xr:uid="{00000000-0005-0000-0000-000004D80000}"/>
    <cellStyle name="TotRow - Opmaakprofiel4 2 8 8 4" xfId="31060" xr:uid="{00000000-0005-0000-0000-000005D80000}"/>
    <cellStyle name="TotRow - Opmaakprofiel4 2 8 8 5" xfId="43750" xr:uid="{00000000-0005-0000-0000-000006D80000}"/>
    <cellStyle name="TotRow - Opmaakprofiel4 2 8 8 6" xfId="51732" xr:uid="{00000000-0005-0000-0000-000007D80000}"/>
    <cellStyle name="TotRow - Opmaakprofiel4 2 8 9" xfId="3612" xr:uid="{00000000-0005-0000-0000-000008D80000}"/>
    <cellStyle name="TotRow - Opmaakprofiel4 2 8 9 2" xfId="12282" xr:uid="{00000000-0005-0000-0000-000009D80000}"/>
    <cellStyle name="TotRow - Opmaakprofiel4 2 8 9 2 2" xfId="24581" xr:uid="{00000000-0005-0000-0000-00000AD80000}"/>
    <cellStyle name="TotRow - Opmaakprofiel4 2 8 9 2 3" xfId="36633" xr:uid="{00000000-0005-0000-0000-00000BD80000}"/>
    <cellStyle name="TotRow - Opmaakprofiel4 2 8 9 2 4" xfId="47356" xr:uid="{00000000-0005-0000-0000-00000CD80000}"/>
    <cellStyle name="TotRow - Opmaakprofiel4 2 8 9 2 5" xfId="57247" xr:uid="{00000000-0005-0000-0000-00000DD80000}"/>
    <cellStyle name="TotRow - Opmaakprofiel4 2 8 9 3" xfId="19009" xr:uid="{00000000-0005-0000-0000-00000ED80000}"/>
    <cellStyle name="TotRow - Opmaakprofiel4 2 8 9 4" xfId="31061" xr:uid="{00000000-0005-0000-0000-00000FD80000}"/>
    <cellStyle name="TotRow - Opmaakprofiel4 2 8 9 5" xfId="37133" xr:uid="{00000000-0005-0000-0000-000010D80000}"/>
    <cellStyle name="TotRow - Opmaakprofiel4 2 8 9 6" xfId="51733" xr:uid="{00000000-0005-0000-0000-000011D80000}"/>
    <cellStyle name="TotRow - Opmaakprofiel4 2 9" xfId="689" xr:uid="{00000000-0005-0000-0000-000012D80000}"/>
    <cellStyle name="TotRow - Opmaakprofiel4 2 9 10" xfId="6861" xr:uid="{00000000-0005-0000-0000-000013D80000}"/>
    <cellStyle name="TotRow - Opmaakprofiel4 2 9 10 2" xfId="12283" xr:uid="{00000000-0005-0000-0000-000014D80000}"/>
    <cellStyle name="TotRow - Opmaakprofiel4 2 9 10 2 2" xfId="24582" xr:uid="{00000000-0005-0000-0000-000015D80000}"/>
    <cellStyle name="TotRow - Opmaakprofiel4 2 9 10 2 3" xfId="36634" xr:uid="{00000000-0005-0000-0000-000016D80000}"/>
    <cellStyle name="TotRow - Opmaakprofiel4 2 9 10 2 4" xfId="47357" xr:uid="{00000000-0005-0000-0000-000017D80000}"/>
    <cellStyle name="TotRow - Opmaakprofiel4 2 9 10 2 5" xfId="57248" xr:uid="{00000000-0005-0000-0000-000018D80000}"/>
    <cellStyle name="TotRow - Opmaakprofiel4 2 9 10 3" xfId="19011" xr:uid="{00000000-0005-0000-0000-000019D80000}"/>
    <cellStyle name="TotRow - Opmaakprofiel4 2 9 10 4" xfId="31063" xr:uid="{00000000-0005-0000-0000-00001AD80000}"/>
    <cellStyle name="TotRow - Opmaakprofiel4 2 9 10 5" xfId="37132" xr:uid="{00000000-0005-0000-0000-00001BD80000}"/>
    <cellStyle name="TotRow - Opmaakprofiel4 2 9 10 6" xfId="51734" xr:uid="{00000000-0005-0000-0000-00001CD80000}"/>
    <cellStyle name="TotRow - Opmaakprofiel4 2 9 11" xfId="6862" xr:uid="{00000000-0005-0000-0000-00001DD80000}"/>
    <cellStyle name="TotRow - Opmaakprofiel4 2 9 11 2" xfId="12284" xr:uid="{00000000-0005-0000-0000-00001ED80000}"/>
    <cellStyle name="TotRow - Opmaakprofiel4 2 9 11 2 2" xfId="24583" xr:uid="{00000000-0005-0000-0000-00001FD80000}"/>
    <cellStyle name="TotRow - Opmaakprofiel4 2 9 11 2 3" xfId="36635" xr:uid="{00000000-0005-0000-0000-000020D80000}"/>
    <cellStyle name="TotRow - Opmaakprofiel4 2 9 11 2 4" xfId="47358" xr:uid="{00000000-0005-0000-0000-000021D80000}"/>
    <cellStyle name="TotRow - Opmaakprofiel4 2 9 11 2 5" xfId="57249" xr:uid="{00000000-0005-0000-0000-000022D80000}"/>
    <cellStyle name="TotRow - Opmaakprofiel4 2 9 11 3" xfId="19012" xr:uid="{00000000-0005-0000-0000-000023D80000}"/>
    <cellStyle name="TotRow - Opmaakprofiel4 2 9 11 4" xfId="31064" xr:uid="{00000000-0005-0000-0000-000024D80000}"/>
    <cellStyle name="TotRow - Opmaakprofiel4 2 9 11 5" xfId="37131" xr:uid="{00000000-0005-0000-0000-000025D80000}"/>
    <cellStyle name="TotRow - Opmaakprofiel4 2 9 11 6" xfId="51735" xr:uid="{00000000-0005-0000-0000-000026D80000}"/>
    <cellStyle name="TotRow - Opmaakprofiel4 2 9 12" xfId="6863" xr:uid="{00000000-0005-0000-0000-000027D80000}"/>
    <cellStyle name="TotRow - Opmaakprofiel4 2 9 12 2" xfId="19013" xr:uid="{00000000-0005-0000-0000-000028D80000}"/>
    <cellStyle name="TotRow - Opmaakprofiel4 2 9 12 3" xfId="31065" xr:uid="{00000000-0005-0000-0000-000029D80000}"/>
    <cellStyle name="TotRow - Opmaakprofiel4 2 9 12 4" xfId="37130" xr:uid="{00000000-0005-0000-0000-00002AD80000}"/>
    <cellStyle name="TotRow - Opmaakprofiel4 2 9 12 5" xfId="51736" xr:uid="{00000000-0005-0000-0000-00002BD80000}"/>
    <cellStyle name="TotRow - Opmaakprofiel4 2 9 13" xfId="10164" xr:uid="{00000000-0005-0000-0000-00002CD80000}"/>
    <cellStyle name="TotRow - Opmaakprofiel4 2 9 13 2" xfId="22462" xr:uid="{00000000-0005-0000-0000-00002DD80000}"/>
    <cellStyle name="TotRow - Opmaakprofiel4 2 9 13 3" xfId="44225" xr:uid="{00000000-0005-0000-0000-00002ED80000}"/>
    <cellStyle name="TotRow - Opmaakprofiel4 2 9 13 4" xfId="31466" xr:uid="{00000000-0005-0000-0000-00002FD80000}"/>
    <cellStyle name="TotRow - Opmaakprofiel4 2 9 13 5" xfId="55129" xr:uid="{00000000-0005-0000-0000-000030D80000}"/>
    <cellStyle name="TotRow - Opmaakprofiel4 2 9 14" xfId="19010" xr:uid="{00000000-0005-0000-0000-000031D80000}"/>
    <cellStyle name="TotRow - Opmaakprofiel4 2 9 2" xfId="862" xr:uid="{00000000-0005-0000-0000-000032D80000}"/>
    <cellStyle name="TotRow - Opmaakprofiel4 2 9 2 2" xfId="2313" xr:uid="{00000000-0005-0000-0000-000033D80000}"/>
    <cellStyle name="TotRow - Opmaakprofiel4 2 9 2 2 2" xfId="12285" xr:uid="{00000000-0005-0000-0000-000034D80000}"/>
    <cellStyle name="TotRow - Opmaakprofiel4 2 9 2 2 2 2" xfId="24584" xr:uid="{00000000-0005-0000-0000-000035D80000}"/>
    <cellStyle name="TotRow - Opmaakprofiel4 2 9 2 2 2 3" xfId="36636" xr:uid="{00000000-0005-0000-0000-000036D80000}"/>
    <cellStyle name="TotRow - Opmaakprofiel4 2 9 2 2 2 4" xfId="47359" xr:uid="{00000000-0005-0000-0000-000037D80000}"/>
    <cellStyle name="TotRow - Opmaakprofiel4 2 9 2 2 2 5" xfId="57250" xr:uid="{00000000-0005-0000-0000-000038D80000}"/>
    <cellStyle name="TotRow - Opmaakprofiel4 2 9 2 2 3" xfId="19015" xr:uid="{00000000-0005-0000-0000-000039D80000}"/>
    <cellStyle name="TotRow - Opmaakprofiel4 2 9 2 2 4" xfId="31067" xr:uid="{00000000-0005-0000-0000-00003AD80000}"/>
    <cellStyle name="TotRow - Opmaakprofiel4 2 9 2 2 5" xfId="37129" xr:uid="{00000000-0005-0000-0000-00003BD80000}"/>
    <cellStyle name="TotRow - Opmaakprofiel4 2 9 2 2 6" xfId="51737" xr:uid="{00000000-0005-0000-0000-00003CD80000}"/>
    <cellStyle name="TotRow - Opmaakprofiel4 2 9 2 3" xfId="2873" xr:uid="{00000000-0005-0000-0000-00003DD80000}"/>
    <cellStyle name="TotRow - Opmaakprofiel4 2 9 2 3 2" xfId="12286" xr:uid="{00000000-0005-0000-0000-00003ED80000}"/>
    <cellStyle name="TotRow - Opmaakprofiel4 2 9 2 3 2 2" xfId="24585" xr:uid="{00000000-0005-0000-0000-00003FD80000}"/>
    <cellStyle name="TotRow - Opmaakprofiel4 2 9 2 3 2 3" xfId="36637" xr:uid="{00000000-0005-0000-0000-000040D80000}"/>
    <cellStyle name="TotRow - Opmaakprofiel4 2 9 2 3 2 4" xfId="47360" xr:uid="{00000000-0005-0000-0000-000041D80000}"/>
    <cellStyle name="TotRow - Opmaakprofiel4 2 9 2 3 2 5" xfId="57251" xr:uid="{00000000-0005-0000-0000-000042D80000}"/>
    <cellStyle name="TotRow - Opmaakprofiel4 2 9 2 3 3" xfId="19016" xr:uid="{00000000-0005-0000-0000-000043D80000}"/>
    <cellStyle name="TotRow - Opmaakprofiel4 2 9 2 3 4" xfId="31068" xr:uid="{00000000-0005-0000-0000-000044D80000}"/>
    <cellStyle name="TotRow - Opmaakprofiel4 2 9 2 3 5" xfId="43749" xr:uid="{00000000-0005-0000-0000-000045D80000}"/>
    <cellStyle name="TotRow - Opmaakprofiel4 2 9 2 3 6" xfId="51738" xr:uid="{00000000-0005-0000-0000-000046D80000}"/>
    <cellStyle name="TotRow - Opmaakprofiel4 2 9 2 4" xfId="3726" xr:uid="{00000000-0005-0000-0000-000047D80000}"/>
    <cellStyle name="TotRow - Opmaakprofiel4 2 9 2 4 2" xfId="12287" xr:uid="{00000000-0005-0000-0000-000048D80000}"/>
    <cellStyle name="TotRow - Opmaakprofiel4 2 9 2 4 2 2" xfId="24586" xr:uid="{00000000-0005-0000-0000-000049D80000}"/>
    <cellStyle name="TotRow - Opmaakprofiel4 2 9 2 4 2 3" xfId="36638" xr:uid="{00000000-0005-0000-0000-00004AD80000}"/>
    <cellStyle name="TotRow - Opmaakprofiel4 2 9 2 4 2 4" xfId="47361" xr:uid="{00000000-0005-0000-0000-00004BD80000}"/>
    <cellStyle name="TotRow - Opmaakprofiel4 2 9 2 4 2 5" xfId="57252" xr:uid="{00000000-0005-0000-0000-00004CD80000}"/>
    <cellStyle name="TotRow - Opmaakprofiel4 2 9 2 4 3" xfId="19017" xr:uid="{00000000-0005-0000-0000-00004DD80000}"/>
    <cellStyle name="TotRow - Opmaakprofiel4 2 9 2 4 4" xfId="31069" xr:uid="{00000000-0005-0000-0000-00004ED80000}"/>
    <cellStyle name="TotRow - Opmaakprofiel4 2 9 2 4 5" xfId="37128" xr:uid="{00000000-0005-0000-0000-00004FD80000}"/>
    <cellStyle name="TotRow - Opmaakprofiel4 2 9 2 4 6" xfId="51739" xr:uid="{00000000-0005-0000-0000-000050D80000}"/>
    <cellStyle name="TotRow - Opmaakprofiel4 2 9 2 5" xfId="6864" xr:uid="{00000000-0005-0000-0000-000051D80000}"/>
    <cellStyle name="TotRow - Opmaakprofiel4 2 9 2 5 2" xfId="12288" xr:uid="{00000000-0005-0000-0000-000052D80000}"/>
    <cellStyle name="TotRow - Opmaakprofiel4 2 9 2 5 2 2" xfId="24587" xr:uid="{00000000-0005-0000-0000-000053D80000}"/>
    <cellStyle name="TotRow - Opmaakprofiel4 2 9 2 5 2 3" xfId="36639" xr:uid="{00000000-0005-0000-0000-000054D80000}"/>
    <cellStyle name="TotRow - Opmaakprofiel4 2 9 2 5 2 4" xfId="47362" xr:uid="{00000000-0005-0000-0000-000055D80000}"/>
    <cellStyle name="TotRow - Opmaakprofiel4 2 9 2 5 2 5" xfId="57253" xr:uid="{00000000-0005-0000-0000-000056D80000}"/>
    <cellStyle name="TotRow - Opmaakprofiel4 2 9 2 5 3" xfId="19018" xr:uid="{00000000-0005-0000-0000-000057D80000}"/>
    <cellStyle name="TotRow - Opmaakprofiel4 2 9 2 5 4" xfId="31070" xr:uid="{00000000-0005-0000-0000-000058D80000}"/>
    <cellStyle name="TotRow - Opmaakprofiel4 2 9 2 5 5" xfId="43748" xr:uid="{00000000-0005-0000-0000-000059D80000}"/>
    <cellStyle name="TotRow - Opmaakprofiel4 2 9 2 5 6" xfId="51740" xr:uid="{00000000-0005-0000-0000-00005AD80000}"/>
    <cellStyle name="TotRow - Opmaakprofiel4 2 9 2 6" xfId="6865" xr:uid="{00000000-0005-0000-0000-00005BD80000}"/>
    <cellStyle name="TotRow - Opmaakprofiel4 2 9 2 6 2" xfId="12289" xr:uid="{00000000-0005-0000-0000-00005CD80000}"/>
    <cellStyle name="TotRow - Opmaakprofiel4 2 9 2 6 2 2" xfId="24588" xr:uid="{00000000-0005-0000-0000-00005DD80000}"/>
    <cellStyle name="TotRow - Opmaakprofiel4 2 9 2 6 2 3" xfId="36640" xr:uid="{00000000-0005-0000-0000-00005ED80000}"/>
    <cellStyle name="TotRow - Opmaakprofiel4 2 9 2 6 2 4" xfId="47363" xr:uid="{00000000-0005-0000-0000-00005FD80000}"/>
    <cellStyle name="TotRow - Opmaakprofiel4 2 9 2 6 2 5" xfId="57254" xr:uid="{00000000-0005-0000-0000-000060D80000}"/>
    <cellStyle name="TotRow - Opmaakprofiel4 2 9 2 6 3" xfId="19019" xr:uid="{00000000-0005-0000-0000-000061D80000}"/>
    <cellStyle name="TotRow - Opmaakprofiel4 2 9 2 6 4" xfId="31071" xr:uid="{00000000-0005-0000-0000-000062D80000}"/>
    <cellStyle name="TotRow - Opmaakprofiel4 2 9 2 6 5" xfId="37127" xr:uid="{00000000-0005-0000-0000-000063D80000}"/>
    <cellStyle name="TotRow - Opmaakprofiel4 2 9 2 6 6" xfId="51741" xr:uid="{00000000-0005-0000-0000-000064D80000}"/>
    <cellStyle name="TotRow - Opmaakprofiel4 2 9 2 7" xfId="6866" xr:uid="{00000000-0005-0000-0000-000065D80000}"/>
    <cellStyle name="TotRow - Opmaakprofiel4 2 9 2 7 2" xfId="19020" xr:uid="{00000000-0005-0000-0000-000066D80000}"/>
    <cellStyle name="TotRow - Opmaakprofiel4 2 9 2 7 3" xfId="31072" xr:uid="{00000000-0005-0000-0000-000067D80000}"/>
    <cellStyle name="TotRow - Opmaakprofiel4 2 9 2 7 4" xfId="43747" xr:uid="{00000000-0005-0000-0000-000068D80000}"/>
    <cellStyle name="TotRow - Opmaakprofiel4 2 9 2 7 5" xfId="51742" xr:uid="{00000000-0005-0000-0000-000069D80000}"/>
    <cellStyle name="TotRow - Opmaakprofiel4 2 9 2 8" xfId="7359" xr:uid="{00000000-0005-0000-0000-00006AD80000}"/>
    <cellStyle name="TotRow - Opmaakprofiel4 2 9 2 8 2" xfId="19657" xr:uid="{00000000-0005-0000-0000-00006BD80000}"/>
    <cellStyle name="TotRow - Opmaakprofiel4 2 9 2 8 3" xfId="41460" xr:uid="{00000000-0005-0000-0000-00006CD80000}"/>
    <cellStyle name="TotRow - Opmaakprofiel4 2 9 2 8 4" xfId="43503" xr:uid="{00000000-0005-0000-0000-00006DD80000}"/>
    <cellStyle name="TotRow - Opmaakprofiel4 2 9 2 8 5" xfId="52329" xr:uid="{00000000-0005-0000-0000-00006ED80000}"/>
    <cellStyle name="TotRow - Opmaakprofiel4 2 9 2 9" xfId="19014" xr:uid="{00000000-0005-0000-0000-00006FD80000}"/>
    <cellStyle name="TotRow - Opmaakprofiel4 2 9 3" xfId="961" xr:uid="{00000000-0005-0000-0000-000070D80000}"/>
    <cellStyle name="TotRow - Opmaakprofiel4 2 9 3 2" xfId="2282" xr:uid="{00000000-0005-0000-0000-000071D80000}"/>
    <cellStyle name="TotRow - Opmaakprofiel4 2 9 3 2 2" xfId="12290" xr:uid="{00000000-0005-0000-0000-000072D80000}"/>
    <cellStyle name="TotRow - Opmaakprofiel4 2 9 3 2 2 2" xfId="24589" xr:uid="{00000000-0005-0000-0000-000073D80000}"/>
    <cellStyle name="TotRow - Opmaakprofiel4 2 9 3 2 2 3" xfId="36641" xr:uid="{00000000-0005-0000-0000-000074D80000}"/>
    <cellStyle name="TotRow - Opmaakprofiel4 2 9 3 2 2 4" xfId="47364" xr:uid="{00000000-0005-0000-0000-000075D80000}"/>
    <cellStyle name="TotRow - Opmaakprofiel4 2 9 3 2 2 5" xfId="57255" xr:uid="{00000000-0005-0000-0000-000076D80000}"/>
    <cellStyle name="TotRow - Opmaakprofiel4 2 9 3 2 3" xfId="19022" xr:uid="{00000000-0005-0000-0000-000077D80000}"/>
    <cellStyle name="TotRow - Opmaakprofiel4 2 9 3 2 4" xfId="31074" xr:uid="{00000000-0005-0000-0000-000078D80000}"/>
    <cellStyle name="TotRow - Opmaakprofiel4 2 9 3 2 5" xfId="43746" xr:uid="{00000000-0005-0000-0000-000079D80000}"/>
    <cellStyle name="TotRow - Opmaakprofiel4 2 9 3 2 6" xfId="51743" xr:uid="{00000000-0005-0000-0000-00007AD80000}"/>
    <cellStyle name="TotRow - Opmaakprofiel4 2 9 3 3" xfId="2972" xr:uid="{00000000-0005-0000-0000-00007BD80000}"/>
    <cellStyle name="TotRow - Opmaakprofiel4 2 9 3 3 2" xfId="12291" xr:uid="{00000000-0005-0000-0000-00007CD80000}"/>
    <cellStyle name="TotRow - Opmaakprofiel4 2 9 3 3 2 2" xfId="24590" xr:uid="{00000000-0005-0000-0000-00007DD80000}"/>
    <cellStyle name="TotRow - Opmaakprofiel4 2 9 3 3 2 3" xfId="36642" xr:uid="{00000000-0005-0000-0000-00007ED80000}"/>
    <cellStyle name="TotRow - Opmaakprofiel4 2 9 3 3 2 4" xfId="47365" xr:uid="{00000000-0005-0000-0000-00007FD80000}"/>
    <cellStyle name="TotRow - Opmaakprofiel4 2 9 3 3 2 5" xfId="57256" xr:uid="{00000000-0005-0000-0000-000080D80000}"/>
    <cellStyle name="TotRow - Opmaakprofiel4 2 9 3 3 3" xfId="19023" xr:uid="{00000000-0005-0000-0000-000081D80000}"/>
    <cellStyle name="TotRow - Opmaakprofiel4 2 9 3 3 4" xfId="31075" xr:uid="{00000000-0005-0000-0000-000082D80000}"/>
    <cellStyle name="TotRow - Opmaakprofiel4 2 9 3 3 5" xfId="37126" xr:uid="{00000000-0005-0000-0000-000083D80000}"/>
    <cellStyle name="TotRow - Opmaakprofiel4 2 9 3 3 6" xfId="51744" xr:uid="{00000000-0005-0000-0000-000084D80000}"/>
    <cellStyle name="TotRow - Opmaakprofiel4 2 9 3 4" xfId="3818" xr:uid="{00000000-0005-0000-0000-000085D80000}"/>
    <cellStyle name="TotRow - Opmaakprofiel4 2 9 3 4 2" xfId="12292" xr:uid="{00000000-0005-0000-0000-000086D80000}"/>
    <cellStyle name="TotRow - Opmaakprofiel4 2 9 3 4 2 2" xfId="24591" xr:uid="{00000000-0005-0000-0000-000087D80000}"/>
    <cellStyle name="TotRow - Opmaakprofiel4 2 9 3 4 2 3" xfId="36643" xr:uid="{00000000-0005-0000-0000-000088D80000}"/>
    <cellStyle name="TotRow - Opmaakprofiel4 2 9 3 4 2 4" xfId="47366" xr:uid="{00000000-0005-0000-0000-000089D80000}"/>
    <cellStyle name="TotRow - Opmaakprofiel4 2 9 3 4 2 5" xfId="57257" xr:uid="{00000000-0005-0000-0000-00008AD80000}"/>
    <cellStyle name="TotRow - Opmaakprofiel4 2 9 3 4 3" xfId="19024" xr:uid="{00000000-0005-0000-0000-00008BD80000}"/>
    <cellStyle name="TotRow - Opmaakprofiel4 2 9 3 4 4" xfId="31076" xr:uid="{00000000-0005-0000-0000-00008CD80000}"/>
    <cellStyle name="TotRow - Opmaakprofiel4 2 9 3 4 5" xfId="37125" xr:uid="{00000000-0005-0000-0000-00008DD80000}"/>
    <cellStyle name="TotRow - Opmaakprofiel4 2 9 3 4 6" xfId="51745" xr:uid="{00000000-0005-0000-0000-00008ED80000}"/>
    <cellStyle name="TotRow - Opmaakprofiel4 2 9 3 5" xfId="6867" xr:uid="{00000000-0005-0000-0000-00008FD80000}"/>
    <cellStyle name="TotRow - Opmaakprofiel4 2 9 3 5 2" xfId="12293" xr:uid="{00000000-0005-0000-0000-000090D80000}"/>
    <cellStyle name="TotRow - Opmaakprofiel4 2 9 3 5 2 2" xfId="24592" xr:uid="{00000000-0005-0000-0000-000091D80000}"/>
    <cellStyle name="TotRow - Opmaakprofiel4 2 9 3 5 2 3" xfId="36644" xr:uid="{00000000-0005-0000-0000-000092D80000}"/>
    <cellStyle name="TotRow - Opmaakprofiel4 2 9 3 5 2 4" xfId="47367" xr:uid="{00000000-0005-0000-0000-000093D80000}"/>
    <cellStyle name="TotRow - Opmaakprofiel4 2 9 3 5 2 5" xfId="57258" xr:uid="{00000000-0005-0000-0000-000094D80000}"/>
    <cellStyle name="TotRow - Opmaakprofiel4 2 9 3 5 3" xfId="19025" xr:uid="{00000000-0005-0000-0000-000095D80000}"/>
    <cellStyle name="TotRow - Opmaakprofiel4 2 9 3 5 4" xfId="31077" xr:uid="{00000000-0005-0000-0000-000096D80000}"/>
    <cellStyle name="TotRow - Opmaakprofiel4 2 9 3 5 5" xfId="37124" xr:uid="{00000000-0005-0000-0000-000097D80000}"/>
    <cellStyle name="TotRow - Opmaakprofiel4 2 9 3 5 6" xfId="51746" xr:uid="{00000000-0005-0000-0000-000098D80000}"/>
    <cellStyle name="TotRow - Opmaakprofiel4 2 9 3 6" xfId="6868" xr:uid="{00000000-0005-0000-0000-000099D80000}"/>
    <cellStyle name="TotRow - Opmaakprofiel4 2 9 3 6 2" xfId="12294" xr:uid="{00000000-0005-0000-0000-00009AD80000}"/>
    <cellStyle name="TotRow - Opmaakprofiel4 2 9 3 6 2 2" xfId="24593" xr:uid="{00000000-0005-0000-0000-00009BD80000}"/>
    <cellStyle name="TotRow - Opmaakprofiel4 2 9 3 6 2 3" xfId="36645" xr:uid="{00000000-0005-0000-0000-00009CD80000}"/>
    <cellStyle name="TotRow - Opmaakprofiel4 2 9 3 6 2 4" xfId="47368" xr:uid="{00000000-0005-0000-0000-00009DD80000}"/>
    <cellStyle name="TotRow - Opmaakprofiel4 2 9 3 6 2 5" xfId="57259" xr:uid="{00000000-0005-0000-0000-00009ED80000}"/>
    <cellStyle name="TotRow - Opmaakprofiel4 2 9 3 6 3" xfId="19026" xr:uid="{00000000-0005-0000-0000-00009FD80000}"/>
    <cellStyle name="TotRow - Opmaakprofiel4 2 9 3 6 4" xfId="31078" xr:uid="{00000000-0005-0000-0000-0000A0D80000}"/>
    <cellStyle name="TotRow - Opmaakprofiel4 2 9 3 6 5" xfId="43745" xr:uid="{00000000-0005-0000-0000-0000A1D80000}"/>
    <cellStyle name="TotRow - Opmaakprofiel4 2 9 3 6 6" xfId="51747" xr:uid="{00000000-0005-0000-0000-0000A2D80000}"/>
    <cellStyle name="TotRow - Opmaakprofiel4 2 9 3 7" xfId="6869" xr:uid="{00000000-0005-0000-0000-0000A3D80000}"/>
    <cellStyle name="TotRow - Opmaakprofiel4 2 9 3 7 2" xfId="19027" xr:uid="{00000000-0005-0000-0000-0000A4D80000}"/>
    <cellStyle name="TotRow - Opmaakprofiel4 2 9 3 7 3" xfId="31079" xr:uid="{00000000-0005-0000-0000-0000A5D80000}"/>
    <cellStyle name="TotRow - Opmaakprofiel4 2 9 3 7 4" xfId="37123" xr:uid="{00000000-0005-0000-0000-0000A6D80000}"/>
    <cellStyle name="TotRow - Opmaakprofiel4 2 9 3 7 5" xfId="51748" xr:uid="{00000000-0005-0000-0000-0000A7D80000}"/>
    <cellStyle name="TotRow - Opmaakprofiel4 2 9 3 8" xfId="7293" xr:uid="{00000000-0005-0000-0000-0000A8D80000}"/>
    <cellStyle name="TotRow - Opmaakprofiel4 2 9 3 8 2" xfId="19591" xr:uid="{00000000-0005-0000-0000-0000A9D80000}"/>
    <cellStyle name="TotRow - Opmaakprofiel4 2 9 3 8 3" xfId="41394" xr:uid="{00000000-0005-0000-0000-0000AAD80000}"/>
    <cellStyle name="TotRow - Opmaakprofiel4 2 9 3 8 4" xfId="43531" xr:uid="{00000000-0005-0000-0000-0000ABD80000}"/>
    <cellStyle name="TotRow - Opmaakprofiel4 2 9 3 8 5" xfId="52263" xr:uid="{00000000-0005-0000-0000-0000ACD80000}"/>
    <cellStyle name="TotRow - Opmaakprofiel4 2 9 3 9" xfId="19021" xr:uid="{00000000-0005-0000-0000-0000ADD80000}"/>
    <cellStyle name="TotRow - Opmaakprofiel4 2 9 4" xfId="481" xr:uid="{00000000-0005-0000-0000-0000AED80000}"/>
    <cellStyle name="TotRow - Opmaakprofiel4 2 9 4 2" xfId="1889" xr:uid="{00000000-0005-0000-0000-0000AFD80000}"/>
    <cellStyle name="TotRow - Opmaakprofiel4 2 9 4 2 2" xfId="12295" xr:uid="{00000000-0005-0000-0000-0000B0D80000}"/>
    <cellStyle name="TotRow - Opmaakprofiel4 2 9 4 2 2 2" xfId="24594" xr:uid="{00000000-0005-0000-0000-0000B1D80000}"/>
    <cellStyle name="TotRow - Opmaakprofiel4 2 9 4 2 2 3" xfId="36646" xr:uid="{00000000-0005-0000-0000-0000B2D80000}"/>
    <cellStyle name="TotRow - Opmaakprofiel4 2 9 4 2 2 4" xfId="47369" xr:uid="{00000000-0005-0000-0000-0000B3D80000}"/>
    <cellStyle name="TotRow - Opmaakprofiel4 2 9 4 2 2 5" xfId="57260" xr:uid="{00000000-0005-0000-0000-0000B4D80000}"/>
    <cellStyle name="TotRow - Opmaakprofiel4 2 9 4 2 3" xfId="19029" xr:uid="{00000000-0005-0000-0000-0000B5D80000}"/>
    <cellStyle name="TotRow - Opmaakprofiel4 2 9 4 2 4" xfId="31081" xr:uid="{00000000-0005-0000-0000-0000B6D80000}"/>
    <cellStyle name="TotRow - Opmaakprofiel4 2 9 4 2 5" xfId="37122" xr:uid="{00000000-0005-0000-0000-0000B7D80000}"/>
    <cellStyle name="TotRow - Opmaakprofiel4 2 9 4 2 6" xfId="51749" xr:uid="{00000000-0005-0000-0000-0000B8D80000}"/>
    <cellStyle name="TotRow - Opmaakprofiel4 2 9 4 3" xfId="2552" xr:uid="{00000000-0005-0000-0000-0000B9D80000}"/>
    <cellStyle name="TotRow - Opmaakprofiel4 2 9 4 3 2" xfId="12296" xr:uid="{00000000-0005-0000-0000-0000BAD80000}"/>
    <cellStyle name="TotRow - Opmaakprofiel4 2 9 4 3 2 2" xfId="24595" xr:uid="{00000000-0005-0000-0000-0000BBD80000}"/>
    <cellStyle name="TotRow - Opmaakprofiel4 2 9 4 3 2 3" xfId="36647" xr:uid="{00000000-0005-0000-0000-0000BCD80000}"/>
    <cellStyle name="TotRow - Opmaakprofiel4 2 9 4 3 2 4" xfId="47370" xr:uid="{00000000-0005-0000-0000-0000BDD80000}"/>
    <cellStyle name="TotRow - Opmaakprofiel4 2 9 4 3 2 5" xfId="57261" xr:uid="{00000000-0005-0000-0000-0000BED80000}"/>
    <cellStyle name="TotRow - Opmaakprofiel4 2 9 4 3 3" xfId="19030" xr:uid="{00000000-0005-0000-0000-0000BFD80000}"/>
    <cellStyle name="TotRow - Opmaakprofiel4 2 9 4 3 4" xfId="31082" xr:uid="{00000000-0005-0000-0000-0000C0D80000}"/>
    <cellStyle name="TotRow - Opmaakprofiel4 2 9 4 3 5" xfId="37121" xr:uid="{00000000-0005-0000-0000-0000C1D80000}"/>
    <cellStyle name="TotRow - Opmaakprofiel4 2 9 4 3 6" xfId="51750" xr:uid="{00000000-0005-0000-0000-0000C2D80000}"/>
    <cellStyle name="TotRow - Opmaakprofiel4 2 9 4 4" xfId="3435" xr:uid="{00000000-0005-0000-0000-0000C3D80000}"/>
    <cellStyle name="TotRow - Opmaakprofiel4 2 9 4 4 2" xfId="12297" xr:uid="{00000000-0005-0000-0000-0000C4D80000}"/>
    <cellStyle name="TotRow - Opmaakprofiel4 2 9 4 4 2 2" xfId="24596" xr:uid="{00000000-0005-0000-0000-0000C5D80000}"/>
    <cellStyle name="TotRow - Opmaakprofiel4 2 9 4 4 2 3" xfId="36648" xr:uid="{00000000-0005-0000-0000-0000C6D80000}"/>
    <cellStyle name="TotRow - Opmaakprofiel4 2 9 4 4 2 4" xfId="47371" xr:uid="{00000000-0005-0000-0000-0000C7D80000}"/>
    <cellStyle name="TotRow - Opmaakprofiel4 2 9 4 4 2 5" xfId="57262" xr:uid="{00000000-0005-0000-0000-0000C8D80000}"/>
    <cellStyle name="TotRow - Opmaakprofiel4 2 9 4 4 3" xfId="19031" xr:uid="{00000000-0005-0000-0000-0000C9D80000}"/>
    <cellStyle name="TotRow - Opmaakprofiel4 2 9 4 4 4" xfId="31083" xr:uid="{00000000-0005-0000-0000-0000CAD80000}"/>
    <cellStyle name="TotRow - Opmaakprofiel4 2 9 4 4 5" xfId="43744" xr:uid="{00000000-0005-0000-0000-0000CBD80000}"/>
    <cellStyle name="TotRow - Opmaakprofiel4 2 9 4 4 6" xfId="51751" xr:uid="{00000000-0005-0000-0000-0000CCD80000}"/>
    <cellStyle name="TotRow - Opmaakprofiel4 2 9 4 5" xfId="6870" xr:uid="{00000000-0005-0000-0000-0000CDD80000}"/>
    <cellStyle name="TotRow - Opmaakprofiel4 2 9 4 5 2" xfId="12298" xr:uid="{00000000-0005-0000-0000-0000CED80000}"/>
    <cellStyle name="TotRow - Opmaakprofiel4 2 9 4 5 2 2" xfId="24597" xr:uid="{00000000-0005-0000-0000-0000CFD80000}"/>
    <cellStyle name="TotRow - Opmaakprofiel4 2 9 4 5 2 3" xfId="36649" xr:uid="{00000000-0005-0000-0000-0000D0D80000}"/>
    <cellStyle name="TotRow - Opmaakprofiel4 2 9 4 5 2 4" xfId="47372" xr:uid="{00000000-0005-0000-0000-0000D1D80000}"/>
    <cellStyle name="TotRow - Opmaakprofiel4 2 9 4 5 2 5" xfId="57263" xr:uid="{00000000-0005-0000-0000-0000D2D80000}"/>
    <cellStyle name="TotRow - Opmaakprofiel4 2 9 4 5 3" xfId="19032" xr:uid="{00000000-0005-0000-0000-0000D3D80000}"/>
    <cellStyle name="TotRow - Opmaakprofiel4 2 9 4 5 4" xfId="31084" xr:uid="{00000000-0005-0000-0000-0000D4D80000}"/>
    <cellStyle name="TotRow - Opmaakprofiel4 2 9 4 5 5" xfId="37120" xr:uid="{00000000-0005-0000-0000-0000D5D80000}"/>
    <cellStyle name="TotRow - Opmaakprofiel4 2 9 4 5 6" xfId="51752" xr:uid="{00000000-0005-0000-0000-0000D6D80000}"/>
    <cellStyle name="TotRow - Opmaakprofiel4 2 9 4 6" xfId="6871" xr:uid="{00000000-0005-0000-0000-0000D7D80000}"/>
    <cellStyle name="TotRow - Opmaakprofiel4 2 9 4 6 2" xfId="12299" xr:uid="{00000000-0005-0000-0000-0000D8D80000}"/>
    <cellStyle name="TotRow - Opmaakprofiel4 2 9 4 6 2 2" xfId="24598" xr:uid="{00000000-0005-0000-0000-0000D9D80000}"/>
    <cellStyle name="TotRow - Opmaakprofiel4 2 9 4 6 2 3" xfId="36650" xr:uid="{00000000-0005-0000-0000-0000DAD80000}"/>
    <cellStyle name="TotRow - Opmaakprofiel4 2 9 4 6 2 4" xfId="47373" xr:uid="{00000000-0005-0000-0000-0000DBD80000}"/>
    <cellStyle name="TotRow - Opmaakprofiel4 2 9 4 6 2 5" xfId="57264" xr:uid="{00000000-0005-0000-0000-0000DCD80000}"/>
    <cellStyle name="TotRow - Opmaakprofiel4 2 9 4 6 3" xfId="19033" xr:uid="{00000000-0005-0000-0000-0000DDD80000}"/>
    <cellStyle name="TotRow - Opmaakprofiel4 2 9 4 6 4" xfId="31085" xr:uid="{00000000-0005-0000-0000-0000DED80000}"/>
    <cellStyle name="TotRow - Opmaakprofiel4 2 9 4 6 5" xfId="43743" xr:uid="{00000000-0005-0000-0000-0000DFD80000}"/>
    <cellStyle name="TotRow - Opmaakprofiel4 2 9 4 6 6" xfId="51753" xr:uid="{00000000-0005-0000-0000-0000E0D80000}"/>
    <cellStyle name="TotRow - Opmaakprofiel4 2 9 4 7" xfId="6872" xr:uid="{00000000-0005-0000-0000-0000E1D80000}"/>
    <cellStyle name="TotRow - Opmaakprofiel4 2 9 4 7 2" xfId="19034" xr:uid="{00000000-0005-0000-0000-0000E2D80000}"/>
    <cellStyle name="TotRow - Opmaakprofiel4 2 9 4 7 3" xfId="31086" xr:uid="{00000000-0005-0000-0000-0000E3D80000}"/>
    <cellStyle name="TotRow - Opmaakprofiel4 2 9 4 7 4" xfId="37119" xr:uid="{00000000-0005-0000-0000-0000E4D80000}"/>
    <cellStyle name="TotRow - Opmaakprofiel4 2 9 4 7 5" xfId="51754" xr:uid="{00000000-0005-0000-0000-0000E5D80000}"/>
    <cellStyle name="TotRow - Opmaakprofiel4 2 9 4 8" xfId="7617" xr:uid="{00000000-0005-0000-0000-0000E6D80000}"/>
    <cellStyle name="TotRow - Opmaakprofiel4 2 9 4 8 2" xfId="19915" xr:uid="{00000000-0005-0000-0000-0000E7D80000}"/>
    <cellStyle name="TotRow - Opmaakprofiel4 2 9 4 8 3" xfId="41718" xr:uid="{00000000-0005-0000-0000-0000E8D80000}"/>
    <cellStyle name="TotRow - Opmaakprofiel4 2 9 4 8 4" xfId="43396" xr:uid="{00000000-0005-0000-0000-0000E9D80000}"/>
    <cellStyle name="TotRow - Opmaakprofiel4 2 9 4 8 5" xfId="52587" xr:uid="{00000000-0005-0000-0000-0000EAD80000}"/>
    <cellStyle name="TotRow - Opmaakprofiel4 2 9 4 9" xfId="19028" xr:uid="{00000000-0005-0000-0000-0000EBD80000}"/>
    <cellStyle name="TotRow - Opmaakprofiel4 2 9 5" xfId="1135" xr:uid="{00000000-0005-0000-0000-0000ECD80000}"/>
    <cellStyle name="TotRow - Opmaakprofiel4 2 9 5 2" xfId="1579" xr:uid="{00000000-0005-0000-0000-0000EDD80000}"/>
    <cellStyle name="TotRow - Opmaakprofiel4 2 9 5 2 2" xfId="12300" xr:uid="{00000000-0005-0000-0000-0000EED80000}"/>
    <cellStyle name="TotRow - Opmaakprofiel4 2 9 5 2 2 2" xfId="24599" xr:uid="{00000000-0005-0000-0000-0000EFD80000}"/>
    <cellStyle name="TotRow - Opmaakprofiel4 2 9 5 2 2 3" xfId="36651" xr:uid="{00000000-0005-0000-0000-0000F0D80000}"/>
    <cellStyle name="TotRow - Opmaakprofiel4 2 9 5 2 2 4" xfId="47374" xr:uid="{00000000-0005-0000-0000-0000F1D80000}"/>
    <cellStyle name="TotRow - Opmaakprofiel4 2 9 5 2 2 5" xfId="57265" xr:uid="{00000000-0005-0000-0000-0000F2D80000}"/>
    <cellStyle name="TotRow - Opmaakprofiel4 2 9 5 2 3" xfId="19036" xr:uid="{00000000-0005-0000-0000-0000F3D80000}"/>
    <cellStyle name="TotRow - Opmaakprofiel4 2 9 5 2 4" xfId="31088" xr:uid="{00000000-0005-0000-0000-0000F4D80000}"/>
    <cellStyle name="TotRow - Opmaakprofiel4 2 9 5 2 5" xfId="37118" xr:uid="{00000000-0005-0000-0000-0000F5D80000}"/>
    <cellStyle name="TotRow - Opmaakprofiel4 2 9 5 2 6" xfId="51755" xr:uid="{00000000-0005-0000-0000-0000F6D80000}"/>
    <cellStyle name="TotRow - Opmaakprofiel4 2 9 5 3" xfId="3146" xr:uid="{00000000-0005-0000-0000-0000F7D80000}"/>
    <cellStyle name="TotRow - Opmaakprofiel4 2 9 5 3 2" xfId="12301" xr:uid="{00000000-0005-0000-0000-0000F8D80000}"/>
    <cellStyle name="TotRow - Opmaakprofiel4 2 9 5 3 2 2" xfId="24600" xr:uid="{00000000-0005-0000-0000-0000F9D80000}"/>
    <cellStyle name="TotRow - Opmaakprofiel4 2 9 5 3 2 3" xfId="36652" xr:uid="{00000000-0005-0000-0000-0000FAD80000}"/>
    <cellStyle name="TotRow - Opmaakprofiel4 2 9 5 3 2 4" xfId="47375" xr:uid="{00000000-0005-0000-0000-0000FBD80000}"/>
    <cellStyle name="TotRow - Opmaakprofiel4 2 9 5 3 2 5" xfId="57266" xr:uid="{00000000-0005-0000-0000-0000FCD80000}"/>
    <cellStyle name="TotRow - Opmaakprofiel4 2 9 5 3 3" xfId="19037" xr:uid="{00000000-0005-0000-0000-0000FDD80000}"/>
    <cellStyle name="TotRow - Opmaakprofiel4 2 9 5 3 4" xfId="31089" xr:uid="{00000000-0005-0000-0000-0000FED80000}"/>
    <cellStyle name="TotRow - Opmaakprofiel4 2 9 5 3 5" xfId="37117" xr:uid="{00000000-0005-0000-0000-0000FFD80000}"/>
    <cellStyle name="TotRow - Opmaakprofiel4 2 9 5 3 6" xfId="51756" xr:uid="{00000000-0005-0000-0000-000000D90000}"/>
    <cellStyle name="TotRow - Opmaakprofiel4 2 9 5 4" xfId="3968" xr:uid="{00000000-0005-0000-0000-000001D90000}"/>
    <cellStyle name="TotRow - Opmaakprofiel4 2 9 5 4 2" xfId="12302" xr:uid="{00000000-0005-0000-0000-000002D90000}"/>
    <cellStyle name="TotRow - Opmaakprofiel4 2 9 5 4 2 2" xfId="24601" xr:uid="{00000000-0005-0000-0000-000003D90000}"/>
    <cellStyle name="TotRow - Opmaakprofiel4 2 9 5 4 2 3" xfId="36653" xr:uid="{00000000-0005-0000-0000-000004D90000}"/>
    <cellStyle name="TotRow - Opmaakprofiel4 2 9 5 4 2 4" xfId="47376" xr:uid="{00000000-0005-0000-0000-000005D90000}"/>
    <cellStyle name="TotRow - Opmaakprofiel4 2 9 5 4 2 5" xfId="57267" xr:uid="{00000000-0005-0000-0000-000006D90000}"/>
    <cellStyle name="TotRow - Opmaakprofiel4 2 9 5 4 3" xfId="19038" xr:uid="{00000000-0005-0000-0000-000007D90000}"/>
    <cellStyle name="TotRow - Opmaakprofiel4 2 9 5 4 4" xfId="31090" xr:uid="{00000000-0005-0000-0000-000008D90000}"/>
    <cellStyle name="TotRow - Opmaakprofiel4 2 9 5 4 5" xfId="43742" xr:uid="{00000000-0005-0000-0000-000009D90000}"/>
    <cellStyle name="TotRow - Opmaakprofiel4 2 9 5 4 6" xfId="51757" xr:uid="{00000000-0005-0000-0000-00000AD90000}"/>
    <cellStyle name="TotRow - Opmaakprofiel4 2 9 5 5" xfId="6873" xr:uid="{00000000-0005-0000-0000-00000BD90000}"/>
    <cellStyle name="TotRow - Opmaakprofiel4 2 9 5 5 2" xfId="12303" xr:uid="{00000000-0005-0000-0000-00000CD90000}"/>
    <cellStyle name="TotRow - Opmaakprofiel4 2 9 5 5 2 2" xfId="24602" xr:uid="{00000000-0005-0000-0000-00000DD90000}"/>
    <cellStyle name="TotRow - Opmaakprofiel4 2 9 5 5 2 3" xfId="36654" xr:uid="{00000000-0005-0000-0000-00000ED90000}"/>
    <cellStyle name="TotRow - Opmaakprofiel4 2 9 5 5 2 4" xfId="47377" xr:uid="{00000000-0005-0000-0000-00000FD90000}"/>
    <cellStyle name="TotRow - Opmaakprofiel4 2 9 5 5 2 5" xfId="57268" xr:uid="{00000000-0005-0000-0000-000010D90000}"/>
    <cellStyle name="TotRow - Opmaakprofiel4 2 9 5 5 3" xfId="19039" xr:uid="{00000000-0005-0000-0000-000011D90000}"/>
    <cellStyle name="TotRow - Opmaakprofiel4 2 9 5 5 4" xfId="31091" xr:uid="{00000000-0005-0000-0000-000012D90000}"/>
    <cellStyle name="TotRow - Opmaakprofiel4 2 9 5 5 5" xfId="37116" xr:uid="{00000000-0005-0000-0000-000013D90000}"/>
    <cellStyle name="TotRow - Opmaakprofiel4 2 9 5 5 6" xfId="51758" xr:uid="{00000000-0005-0000-0000-000014D90000}"/>
    <cellStyle name="TotRow - Opmaakprofiel4 2 9 5 6" xfId="6874" xr:uid="{00000000-0005-0000-0000-000015D90000}"/>
    <cellStyle name="TotRow - Opmaakprofiel4 2 9 5 6 2" xfId="12304" xr:uid="{00000000-0005-0000-0000-000016D90000}"/>
    <cellStyle name="TotRow - Opmaakprofiel4 2 9 5 6 2 2" xfId="24603" xr:uid="{00000000-0005-0000-0000-000017D90000}"/>
    <cellStyle name="TotRow - Opmaakprofiel4 2 9 5 6 2 3" xfId="36655" xr:uid="{00000000-0005-0000-0000-000018D90000}"/>
    <cellStyle name="TotRow - Opmaakprofiel4 2 9 5 6 2 4" xfId="47378" xr:uid="{00000000-0005-0000-0000-000019D90000}"/>
    <cellStyle name="TotRow - Opmaakprofiel4 2 9 5 6 2 5" xfId="57269" xr:uid="{00000000-0005-0000-0000-00001AD90000}"/>
    <cellStyle name="TotRow - Opmaakprofiel4 2 9 5 6 3" xfId="19040" xr:uid="{00000000-0005-0000-0000-00001BD90000}"/>
    <cellStyle name="TotRow - Opmaakprofiel4 2 9 5 6 4" xfId="31092" xr:uid="{00000000-0005-0000-0000-00001CD90000}"/>
    <cellStyle name="TotRow - Opmaakprofiel4 2 9 5 6 5" xfId="43741" xr:uid="{00000000-0005-0000-0000-00001DD90000}"/>
    <cellStyle name="TotRow - Opmaakprofiel4 2 9 5 6 6" xfId="51759" xr:uid="{00000000-0005-0000-0000-00001ED90000}"/>
    <cellStyle name="TotRow - Opmaakprofiel4 2 9 5 7" xfId="6875" xr:uid="{00000000-0005-0000-0000-00001FD90000}"/>
    <cellStyle name="TotRow - Opmaakprofiel4 2 9 5 7 2" xfId="19041" xr:uid="{00000000-0005-0000-0000-000020D90000}"/>
    <cellStyle name="TotRow - Opmaakprofiel4 2 9 5 7 3" xfId="31093" xr:uid="{00000000-0005-0000-0000-000021D90000}"/>
    <cellStyle name="TotRow - Opmaakprofiel4 2 9 5 7 4" xfId="37115" xr:uid="{00000000-0005-0000-0000-000022D90000}"/>
    <cellStyle name="TotRow - Opmaakprofiel4 2 9 5 7 5" xfId="51760" xr:uid="{00000000-0005-0000-0000-000023D90000}"/>
    <cellStyle name="TotRow - Opmaakprofiel4 2 9 5 8" xfId="9865" xr:uid="{00000000-0005-0000-0000-000024D90000}"/>
    <cellStyle name="TotRow - Opmaakprofiel4 2 9 5 8 2" xfId="22163" xr:uid="{00000000-0005-0000-0000-000025D90000}"/>
    <cellStyle name="TotRow - Opmaakprofiel4 2 9 5 8 3" xfId="43930" xr:uid="{00000000-0005-0000-0000-000026D90000}"/>
    <cellStyle name="TotRow - Opmaakprofiel4 2 9 5 8 4" xfId="32094" xr:uid="{00000000-0005-0000-0000-000027D90000}"/>
    <cellStyle name="TotRow - Opmaakprofiel4 2 9 5 8 5" xfId="54830" xr:uid="{00000000-0005-0000-0000-000028D90000}"/>
    <cellStyle name="TotRow - Opmaakprofiel4 2 9 5 9" xfId="19035" xr:uid="{00000000-0005-0000-0000-000029D90000}"/>
    <cellStyle name="TotRow - Opmaakprofiel4 2 9 6" xfId="544" xr:uid="{00000000-0005-0000-0000-00002AD90000}"/>
    <cellStyle name="TotRow - Opmaakprofiel4 2 9 6 2" xfId="2336" xr:uid="{00000000-0005-0000-0000-00002BD90000}"/>
    <cellStyle name="TotRow - Opmaakprofiel4 2 9 6 2 2" xfId="12305" xr:uid="{00000000-0005-0000-0000-00002CD90000}"/>
    <cellStyle name="TotRow - Opmaakprofiel4 2 9 6 2 2 2" xfId="24604" xr:uid="{00000000-0005-0000-0000-00002DD90000}"/>
    <cellStyle name="TotRow - Opmaakprofiel4 2 9 6 2 2 3" xfId="36656" xr:uid="{00000000-0005-0000-0000-00002ED90000}"/>
    <cellStyle name="TotRow - Opmaakprofiel4 2 9 6 2 2 4" xfId="47379" xr:uid="{00000000-0005-0000-0000-00002FD90000}"/>
    <cellStyle name="TotRow - Opmaakprofiel4 2 9 6 2 2 5" xfId="57270" xr:uid="{00000000-0005-0000-0000-000030D90000}"/>
    <cellStyle name="TotRow - Opmaakprofiel4 2 9 6 2 3" xfId="19043" xr:uid="{00000000-0005-0000-0000-000031D90000}"/>
    <cellStyle name="TotRow - Opmaakprofiel4 2 9 6 2 4" xfId="31095" xr:uid="{00000000-0005-0000-0000-000032D90000}"/>
    <cellStyle name="TotRow - Opmaakprofiel4 2 9 6 2 5" xfId="37114" xr:uid="{00000000-0005-0000-0000-000033D90000}"/>
    <cellStyle name="TotRow - Opmaakprofiel4 2 9 6 2 6" xfId="51761" xr:uid="{00000000-0005-0000-0000-000034D90000}"/>
    <cellStyle name="TotRow - Opmaakprofiel4 2 9 6 3" xfId="2615" xr:uid="{00000000-0005-0000-0000-000035D90000}"/>
    <cellStyle name="TotRow - Opmaakprofiel4 2 9 6 3 2" xfId="12306" xr:uid="{00000000-0005-0000-0000-000036D90000}"/>
    <cellStyle name="TotRow - Opmaakprofiel4 2 9 6 3 2 2" xfId="24605" xr:uid="{00000000-0005-0000-0000-000037D90000}"/>
    <cellStyle name="TotRow - Opmaakprofiel4 2 9 6 3 2 3" xfId="36657" xr:uid="{00000000-0005-0000-0000-000038D90000}"/>
    <cellStyle name="TotRow - Opmaakprofiel4 2 9 6 3 2 4" xfId="47380" xr:uid="{00000000-0005-0000-0000-000039D90000}"/>
    <cellStyle name="TotRow - Opmaakprofiel4 2 9 6 3 2 5" xfId="57271" xr:uid="{00000000-0005-0000-0000-00003AD90000}"/>
    <cellStyle name="TotRow - Opmaakprofiel4 2 9 6 3 3" xfId="19044" xr:uid="{00000000-0005-0000-0000-00003BD90000}"/>
    <cellStyle name="TotRow - Opmaakprofiel4 2 9 6 3 4" xfId="31096" xr:uid="{00000000-0005-0000-0000-00003CD90000}"/>
    <cellStyle name="TotRow - Opmaakprofiel4 2 9 6 3 5" xfId="43740" xr:uid="{00000000-0005-0000-0000-00003DD90000}"/>
    <cellStyle name="TotRow - Opmaakprofiel4 2 9 6 3 6" xfId="51762" xr:uid="{00000000-0005-0000-0000-00003ED90000}"/>
    <cellStyle name="TotRow - Opmaakprofiel4 2 9 6 4" xfId="3492" xr:uid="{00000000-0005-0000-0000-00003FD90000}"/>
    <cellStyle name="TotRow - Opmaakprofiel4 2 9 6 4 2" xfId="12307" xr:uid="{00000000-0005-0000-0000-000040D90000}"/>
    <cellStyle name="TotRow - Opmaakprofiel4 2 9 6 4 2 2" xfId="24606" xr:uid="{00000000-0005-0000-0000-000041D90000}"/>
    <cellStyle name="TotRow - Opmaakprofiel4 2 9 6 4 2 3" xfId="36658" xr:uid="{00000000-0005-0000-0000-000042D90000}"/>
    <cellStyle name="TotRow - Opmaakprofiel4 2 9 6 4 2 4" xfId="47381" xr:uid="{00000000-0005-0000-0000-000043D90000}"/>
    <cellStyle name="TotRow - Opmaakprofiel4 2 9 6 4 2 5" xfId="57272" xr:uid="{00000000-0005-0000-0000-000044D90000}"/>
    <cellStyle name="TotRow - Opmaakprofiel4 2 9 6 4 3" xfId="19045" xr:uid="{00000000-0005-0000-0000-000045D90000}"/>
    <cellStyle name="TotRow - Opmaakprofiel4 2 9 6 4 4" xfId="31097" xr:uid="{00000000-0005-0000-0000-000046D90000}"/>
    <cellStyle name="TotRow - Opmaakprofiel4 2 9 6 4 5" xfId="37113" xr:uid="{00000000-0005-0000-0000-000047D90000}"/>
    <cellStyle name="TotRow - Opmaakprofiel4 2 9 6 4 6" xfId="51763" xr:uid="{00000000-0005-0000-0000-000048D90000}"/>
    <cellStyle name="TotRow - Opmaakprofiel4 2 9 6 5" xfId="6876" xr:uid="{00000000-0005-0000-0000-000049D90000}"/>
    <cellStyle name="TotRow - Opmaakprofiel4 2 9 6 5 2" xfId="12308" xr:uid="{00000000-0005-0000-0000-00004AD90000}"/>
    <cellStyle name="TotRow - Opmaakprofiel4 2 9 6 5 2 2" xfId="24607" xr:uid="{00000000-0005-0000-0000-00004BD90000}"/>
    <cellStyle name="TotRow - Opmaakprofiel4 2 9 6 5 2 3" xfId="36659" xr:uid="{00000000-0005-0000-0000-00004CD90000}"/>
    <cellStyle name="TotRow - Opmaakprofiel4 2 9 6 5 2 4" xfId="47382" xr:uid="{00000000-0005-0000-0000-00004DD90000}"/>
    <cellStyle name="TotRow - Opmaakprofiel4 2 9 6 5 2 5" xfId="57273" xr:uid="{00000000-0005-0000-0000-00004ED90000}"/>
    <cellStyle name="TotRow - Opmaakprofiel4 2 9 6 5 3" xfId="19046" xr:uid="{00000000-0005-0000-0000-00004FD90000}"/>
    <cellStyle name="TotRow - Opmaakprofiel4 2 9 6 5 4" xfId="31098" xr:uid="{00000000-0005-0000-0000-000050D90000}"/>
    <cellStyle name="TotRow - Opmaakprofiel4 2 9 6 5 5" xfId="43739" xr:uid="{00000000-0005-0000-0000-000051D90000}"/>
    <cellStyle name="TotRow - Opmaakprofiel4 2 9 6 5 6" xfId="51764" xr:uid="{00000000-0005-0000-0000-000052D90000}"/>
    <cellStyle name="TotRow - Opmaakprofiel4 2 9 6 6" xfId="6877" xr:uid="{00000000-0005-0000-0000-000053D90000}"/>
    <cellStyle name="TotRow - Opmaakprofiel4 2 9 6 6 2" xfId="12309" xr:uid="{00000000-0005-0000-0000-000054D90000}"/>
    <cellStyle name="TotRow - Opmaakprofiel4 2 9 6 6 2 2" xfId="24608" xr:uid="{00000000-0005-0000-0000-000055D90000}"/>
    <cellStyle name="TotRow - Opmaakprofiel4 2 9 6 6 2 3" xfId="36660" xr:uid="{00000000-0005-0000-0000-000056D90000}"/>
    <cellStyle name="TotRow - Opmaakprofiel4 2 9 6 6 2 4" xfId="47383" xr:uid="{00000000-0005-0000-0000-000057D90000}"/>
    <cellStyle name="TotRow - Opmaakprofiel4 2 9 6 6 2 5" xfId="57274" xr:uid="{00000000-0005-0000-0000-000058D90000}"/>
    <cellStyle name="TotRow - Opmaakprofiel4 2 9 6 6 3" xfId="19047" xr:uid="{00000000-0005-0000-0000-000059D90000}"/>
    <cellStyle name="TotRow - Opmaakprofiel4 2 9 6 6 4" xfId="31099" xr:uid="{00000000-0005-0000-0000-00005AD90000}"/>
    <cellStyle name="TotRow - Opmaakprofiel4 2 9 6 6 5" xfId="37112" xr:uid="{00000000-0005-0000-0000-00005BD90000}"/>
    <cellStyle name="TotRow - Opmaakprofiel4 2 9 6 6 6" xfId="51765" xr:uid="{00000000-0005-0000-0000-00005CD90000}"/>
    <cellStyle name="TotRow - Opmaakprofiel4 2 9 6 7" xfId="6878" xr:uid="{00000000-0005-0000-0000-00005DD90000}"/>
    <cellStyle name="TotRow - Opmaakprofiel4 2 9 6 7 2" xfId="19048" xr:uid="{00000000-0005-0000-0000-00005ED90000}"/>
    <cellStyle name="TotRow - Opmaakprofiel4 2 9 6 7 3" xfId="31100" xr:uid="{00000000-0005-0000-0000-00005FD90000}"/>
    <cellStyle name="TotRow - Opmaakprofiel4 2 9 6 7 4" xfId="37111" xr:uid="{00000000-0005-0000-0000-000060D90000}"/>
    <cellStyle name="TotRow - Opmaakprofiel4 2 9 6 7 5" xfId="51766" xr:uid="{00000000-0005-0000-0000-000061D90000}"/>
    <cellStyle name="TotRow - Opmaakprofiel4 2 9 6 8" xfId="7574" xr:uid="{00000000-0005-0000-0000-000062D90000}"/>
    <cellStyle name="TotRow - Opmaakprofiel4 2 9 6 8 2" xfId="19872" xr:uid="{00000000-0005-0000-0000-000063D90000}"/>
    <cellStyle name="TotRow - Opmaakprofiel4 2 9 6 8 3" xfId="41675" xr:uid="{00000000-0005-0000-0000-000064D90000}"/>
    <cellStyle name="TotRow - Opmaakprofiel4 2 9 6 8 4" xfId="24864" xr:uid="{00000000-0005-0000-0000-000065D90000}"/>
    <cellStyle name="TotRow - Opmaakprofiel4 2 9 6 8 5" xfId="52544" xr:uid="{00000000-0005-0000-0000-000066D90000}"/>
    <cellStyle name="TotRow - Opmaakprofiel4 2 9 6 9" xfId="19042" xr:uid="{00000000-0005-0000-0000-000067D90000}"/>
    <cellStyle name="TotRow - Opmaakprofiel4 2 9 7" xfId="1446" xr:uid="{00000000-0005-0000-0000-000068D90000}"/>
    <cellStyle name="TotRow - Opmaakprofiel4 2 9 7 2" xfId="12310" xr:uid="{00000000-0005-0000-0000-000069D90000}"/>
    <cellStyle name="TotRow - Opmaakprofiel4 2 9 7 2 2" xfId="24609" xr:uid="{00000000-0005-0000-0000-00006AD90000}"/>
    <cellStyle name="TotRow - Opmaakprofiel4 2 9 7 2 3" xfId="36661" xr:uid="{00000000-0005-0000-0000-00006BD90000}"/>
    <cellStyle name="TotRow - Opmaakprofiel4 2 9 7 2 4" xfId="47384" xr:uid="{00000000-0005-0000-0000-00006CD90000}"/>
    <cellStyle name="TotRow - Opmaakprofiel4 2 9 7 2 5" xfId="57275" xr:uid="{00000000-0005-0000-0000-00006DD90000}"/>
    <cellStyle name="TotRow - Opmaakprofiel4 2 9 7 3" xfId="19049" xr:uid="{00000000-0005-0000-0000-00006ED90000}"/>
    <cellStyle name="TotRow - Opmaakprofiel4 2 9 7 4" xfId="31101" xr:uid="{00000000-0005-0000-0000-00006FD90000}"/>
    <cellStyle name="TotRow - Opmaakprofiel4 2 9 7 5" xfId="37110" xr:uid="{00000000-0005-0000-0000-000070D90000}"/>
    <cellStyle name="TotRow - Opmaakprofiel4 2 9 7 6" xfId="51767" xr:uid="{00000000-0005-0000-0000-000071D90000}"/>
    <cellStyle name="TotRow - Opmaakprofiel4 2 9 8" xfId="2747" xr:uid="{00000000-0005-0000-0000-000072D90000}"/>
    <cellStyle name="TotRow - Opmaakprofiel4 2 9 8 2" xfId="12311" xr:uid="{00000000-0005-0000-0000-000073D90000}"/>
    <cellStyle name="TotRow - Opmaakprofiel4 2 9 8 2 2" xfId="24610" xr:uid="{00000000-0005-0000-0000-000074D90000}"/>
    <cellStyle name="TotRow - Opmaakprofiel4 2 9 8 2 3" xfId="36662" xr:uid="{00000000-0005-0000-0000-000075D90000}"/>
    <cellStyle name="TotRow - Opmaakprofiel4 2 9 8 2 4" xfId="47385" xr:uid="{00000000-0005-0000-0000-000076D90000}"/>
    <cellStyle name="TotRow - Opmaakprofiel4 2 9 8 2 5" xfId="57276" xr:uid="{00000000-0005-0000-0000-000077D90000}"/>
    <cellStyle name="TotRow - Opmaakprofiel4 2 9 8 3" xfId="19050" xr:uid="{00000000-0005-0000-0000-000078D90000}"/>
    <cellStyle name="TotRow - Opmaakprofiel4 2 9 8 4" xfId="31102" xr:uid="{00000000-0005-0000-0000-000079D90000}"/>
    <cellStyle name="TotRow - Opmaakprofiel4 2 9 8 5" xfId="43738" xr:uid="{00000000-0005-0000-0000-00007AD90000}"/>
    <cellStyle name="TotRow - Opmaakprofiel4 2 9 8 6" xfId="51768" xr:uid="{00000000-0005-0000-0000-00007BD90000}"/>
    <cellStyle name="TotRow - Opmaakprofiel4 2 9 9" xfId="3609" xr:uid="{00000000-0005-0000-0000-00007CD90000}"/>
    <cellStyle name="TotRow - Opmaakprofiel4 2 9 9 2" xfId="12312" xr:uid="{00000000-0005-0000-0000-00007DD90000}"/>
    <cellStyle name="TotRow - Opmaakprofiel4 2 9 9 2 2" xfId="24611" xr:uid="{00000000-0005-0000-0000-00007ED90000}"/>
    <cellStyle name="TotRow - Opmaakprofiel4 2 9 9 2 3" xfId="36663" xr:uid="{00000000-0005-0000-0000-00007FD90000}"/>
    <cellStyle name="TotRow - Opmaakprofiel4 2 9 9 2 4" xfId="47386" xr:uid="{00000000-0005-0000-0000-000080D90000}"/>
    <cellStyle name="TotRow - Opmaakprofiel4 2 9 9 2 5" xfId="57277" xr:uid="{00000000-0005-0000-0000-000081D90000}"/>
    <cellStyle name="TotRow - Opmaakprofiel4 2 9 9 3" xfId="19051" xr:uid="{00000000-0005-0000-0000-000082D90000}"/>
    <cellStyle name="TotRow - Opmaakprofiel4 2 9 9 4" xfId="31103" xr:uid="{00000000-0005-0000-0000-000083D90000}"/>
    <cellStyle name="TotRow - Opmaakprofiel4 2 9 9 5" xfId="37109" xr:uid="{00000000-0005-0000-0000-000084D90000}"/>
    <cellStyle name="TotRow - Opmaakprofiel4 2 9 9 6" xfId="51769" xr:uid="{00000000-0005-0000-0000-000085D90000}"/>
    <cellStyle name="TotRow - Opmaakprofiel4 3" xfId="295" xr:uid="{00000000-0005-0000-0000-000086D90000}"/>
    <cellStyle name="TotRow - Opmaakprofiel4 3 10" xfId="1339" xr:uid="{00000000-0005-0000-0000-000087D90000}"/>
    <cellStyle name="TotRow - Opmaakprofiel4 3 10 2" xfId="1376" xr:uid="{00000000-0005-0000-0000-000088D90000}"/>
    <cellStyle name="TotRow - Opmaakprofiel4 3 10 2 2" xfId="12313" xr:uid="{00000000-0005-0000-0000-000089D90000}"/>
    <cellStyle name="TotRow - Opmaakprofiel4 3 10 2 2 2" xfId="24612" xr:uid="{00000000-0005-0000-0000-00008AD90000}"/>
    <cellStyle name="TotRow - Opmaakprofiel4 3 10 2 2 3" xfId="36664" xr:uid="{00000000-0005-0000-0000-00008BD90000}"/>
    <cellStyle name="TotRow - Opmaakprofiel4 3 10 2 2 4" xfId="47387" xr:uid="{00000000-0005-0000-0000-00008CD90000}"/>
    <cellStyle name="TotRow - Opmaakprofiel4 3 10 2 2 5" xfId="57278" xr:uid="{00000000-0005-0000-0000-00008DD90000}"/>
    <cellStyle name="TotRow - Opmaakprofiel4 3 10 2 3" xfId="19054" xr:uid="{00000000-0005-0000-0000-00008ED90000}"/>
    <cellStyle name="TotRow - Opmaakprofiel4 3 10 2 4" xfId="31106" xr:uid="{00000000-0005-0000-0000-00008FD90000}"/>
    <cellStyle name="TotRow - Opmaakprofiel4 3 10 2 5" xfId="43737" xr:uid="{00000000-0005-0000-0000-000090D90000}"/>
    <cellStyle name="TotRow - Opmaakprofiel4 3 10 2 6" xfId="51770" xr:uid="{00000000-0005-0000-0000-000091D90000}"/>
    <cellStyle name="TotRow - Opmaakprofiel4 3 10 3" xfId="3350" xr:uid="{00000000-0005-0000-0000-000092D90000}"/>
    <cellStyle name="TotRow - Opmaakprofiel4 3 10 3 2" xfId="12314" xr:uid="{00000000-0005-0000-0000-000093D90000}"/>
    <cellStyle name="TotRow - Opmaakprofiel4 3 10 3 2 2" xfId="24613" xr:uid="{00000000-0005-0000-0000-000094D90000}"/>
    <cellStyle name="TotRow - Opmaakprofiel4 3 10 3 2 3" xfId="36665" xr:uid="{00000000-0005-0000-0000-000095D90000}"/>
    <cellStyle name="TotRow - Opmaakprofiel4 3 10 3 2 4" xfId="47388" xr:uid="{00000000-0005-0000-0000-000096D90000}"/>
    <cellStyle name="TotRow - Opmaakprofiel4 3 10 3 2 5" xfId="57279" xr:uid="{00000000-0005-0000-0000-000097D90000}"/>
    <cellStyle name="TotRow - Opmaakprofiel4 3 10 3 3" xfId="19055" xr:uid="{00000000-0005-0000-0000-000098D90000}"/>
    <cellStyle name="TotRow - Opmaakprofiel4 3 10 3 4" xfId="31107" xr:uid="{00000000-0005-0000-0000-000099D90000}"/>
    <cellStyle name="TotRow - Opmaakprofiel4 3 10 3 5" xfId="37108" xr:uid="{00000000-0005-0000-0000-00009AD90000}"/>
    <cellStyle name="TotRow - Opmaakprofiel4 3 10 3 6" xfId="51771" xr:uid="{00000000-0005-0000-0000-00009BD90000}"/>
    <cellStyle name="TotRow - Opmaakprofiel4 3 10 4" xfId="4111" xr:uid="{00000000-0005-0000-0000-00009CD90000}"/>
    <cellStyle name="TotRow - Opmaakprofiel4 3 10 4 2" xfId="12315" xr:uid="{00000000-0005-0000-0000-00009DD90000}"/>
    <cellStyle name="TotRow - Opmaakprofiel4 3 10 4 2 2" xfId="24614" xr:uid="{00000000-0005-0000-0000-00009ED90000}"/>
    <cellStyle name="TotRow - Opmaakprofiel4 3 10 4 2 3" xfId="36666" xr:uid="{00000000-0005-0000-0000-00009FD90000}"/>
    <cellStyle name="TotRow - Opmaakprofiel4 3 10 4 2 4" xfId="47389" xr:uid="{00000000-0005-0000-0000-0000A0D90000}"/>
    <cellStyle name="TotRow - Opmaakprofiel4 3 10 4 2 5" xfId="57280" xr:uid="{00000000-0005-0000-0000-0000A1D90000}"/>
    <cellStyle name="TotRow - Opmaakprofiel4 3 10 4 3" xfId="19056" xr:uid="{00000000-0005-0000-0000-0000A2D90000}"/>
    <cellStyle name="TotRow - Opmaakprofiel4 3 10 4 4" xfId="31108" xr:uid="{00000000-0005-0000-0000-0000A3D90000}"/>
    <cellStyle name="TotRow - Opmaakprofiel4 3 10 4 5" xfId="43736" xr:uid="{00000000-0005-0000-0000-0000A4D90000}"/>
    <cellStyle name="TotRow - Opmaakprofiel4 3 10 4 6" xfId="51772" xr:uid="{00000000-0005-0000-0000-0000A5D90000}"/>
    <cellStyle name="TotRow - Opmaakprofiel4 3 10 5" xfId="6879" xr:uid="{00000000-0005-0000-0000-0000A6D90000}"/>
    <cellStyle name="TotRow - Opmaakprofiel4 3 10 5 2" xfId="12316" xr:uid="{00000000-0005-0000-0000-0000A7D90000}"/>
    <cellStyle name="TotRow - Opmaakprofiel4 3 10 5 2 2" xfId="24615" xr:uid="{00000000-0005-0000-0000-0000A8D90000}"/>
    <cellStyle name="TotRow - Opmaakprofiel4 3 10 5 2 3" xfId="36667" xr:uid="{00000000-0005-0000-0000-0000A9D90000}"/>
    <cellStyle name="TotRow - Opmaakprofiel4 3 10 5 2 4" xfId="47390" xr:uid="{00000000-0005-0000-0000-0000AAD90000}"/>
    <cellStyle name="TotRow - Opmaakprofiel4 3 10 5 2 5" xfId="57281" xr:uid="{00000000-0005-0000-0000-0000ABD90000}"/>
    <cellStyle name="TotRow - Opmaakprofiel4 3 10 5 3" xfId="19057" xr:uid="{00000000-0005-0000-0000-0000ACD90000}"/>
    <cellStyle name="TotRow - Opmaakprofiel4 3 10 5 4" xfId="31109" xr:uid="{00000000-0005-0000-0000-0000ADD90000}"/>
    <cellStyle name="TotRow - Opmaakprofiel4 3 10 5 5" xfId="37107" xr:uid="{00000000-0005-0000-0000-0000AED90000}"/>
    <cellStyle name="TotRow - Opmaakprofiel4 3 10 5 6" xfId="51773" xr:uid="{00000000-0005-0000-0000-0000AFD90000}"/>
    <cellStyle name="TotRow - Opmaakprofiel4 3 10 6" xfId="6880" xr:uid="{00000000-0005-0000-0000-0000B0D90000}"/>
    <cellStyle name="TotRow - Opmaakprofiel4 3 10 6 2" xfId="12317" xr:uid="{00000000-0005-0000-0000-0000B1D90000}"/>
    <cellStyle name="TotRow - Opmaakprofiel4 3 10 6 2 2" xfId="24616" xr:uid="{00000000-0005-0000-0000-0000B2D90000}"/>
    <cellStyle name="TotRow - Opmaakprofiel4 3 10 6 2 3" xfId="36668" xr:uid="{00000000-0005-0000-0000-0000B3D90000}"/>
    <cellStyle name="TotRow - Opmaakprofiel4 3 10 6 2 4" xfId="47391" xr:uid="{00000000-0005-0000-0000-0000B4D90000}"/>
    <cellStyle name="TotRow - Opmaakprofiel4 3 10 6 2 5" xfId="57282" xr:uid="{00000000-0005-0000-0000-0000B5D90000}"/>
    <cellStyle name="TotRow - Opmaakprofiel4 3 10 6 3" xfId="19058" xr:uid="{00000000-0005-0000-0000-0000B6D90000}"/>
    <cellStyle name="TotRow - Opmaakprofiel4 3 10 6 4" xfId="31110" xr:uid="{00000000-0005-0000-0000-0000B7D90000}"/>
    <cellStyle name="TotRow - Opmaakprofiel4 3 10 6 5" xfId="43735" xr:uid="{00000000-0005-0000-0000-0000B8D90000}"/>
    <cellStyle name="TotRow - Opmaakprofiel4 3 10 6 6" xfId="51774" xr:uid="{00000000-0005-0000-0000-0000B9D90000}"/>
    <cellStyle name="TotRow - Opmaakprofiel4 3 10 7" xfId="6881" xr:uid="{00000000-0005-0000-0000-0000BAD90000}"/>
    <cellStyle name="TotRow - Opmaakprofiel4 3 10 7 2" xfId="19059" xr:uid="{00000000-0005-0000-0000-0000BBD90000}"/>
    <cellStyle name="TotRow - Opmaakprofiel4 3 10 7 3" xfId="31111" xr:uid="{00000000-0005-0000-0000-0000BCD90000}"/>
    <cellStyle name="TotRow - Opmaakprofiel4 3 10 7 4" xfId="37106" xr:uid="{00000000-0005-0000-0000-0000BDD90000}"/>
    <cellStyle name="TotRow - Opmaakprofiel4 3 10 7 5" xfId="51775" xr:uid="{00000000-0005-0000-0000-0000BED90000}"/>
    <cellStyle name="TotRow - Opmaakprofiel4 3 10 8" xfId="6992" xr:uid="{00000000-0005-0000-0000-0000BFD90000}"/>
    <cellStyle name="TotRow - Opmaakprofiel4 3 10 8 2" xfId="19290" xr:uid="{00000000-0005-0000-0000-0000C0D90000}"/>
    <cellStyle name="TotRow - Opmaakprofiel4 3 10 8 3" xfId="41093" xr:uid="{00000000-0005-0000-0000-0000C1D90000}"/>
    <cellStyle name="TotRow - Opmaakprofiel4 3 10 8 4" xfId="43657" xr:uid="{00000000-0005-0000-0000-0000C2D90000}"/>
    <cellStyle name="TotRow - Opmaakprofiel4 3 10 8 5" xfId="51963" xr:uid="{00000000-0005-0000-0000-0000C3D90000}"/>
    <cellStyle name="TotRow - Opmaakprofiel4 3 10 9" xfId="19053" xr:uid="{00000000-0005-0000-0000-0000C4D90000}"/>
    <cellStyle name="TotRow - Opmaakprofiel4 3 11" xfId="2003" xr:uid="{00000000-0005-0000-0000-0000C5D90000}"/>
    <cellStyle name="TotRow - Opmaakprofiel4 3 11 2" xfId="12318" xr:uid="{00000000-0005-0000-0000-0000C6D90000}"/>
    <cellStyle name="TotRow - Opmaakprofiel4 3 11 2 2" xfId="24617" xr:uid="{00000000-0005-0000-0000-0000C7D90000}"/>
    <cellStyle name="TotRow - Opmaakprofiel4 3 11 2 3" xfId="36669" xr:uid="{00000000-0005-0000-0000-0000C8D90000}"/>
    <cellStyle name="TotRow - Opmaakprofiel4 3 11 2 4" xfId="47392" xr:uid="{00000000-0005-0000-0000-0000C9D90000}"/>
    <cellStyle name="TotRow - Opmaakprofiel4 3 11 2 5" xfId="57283" xr:uid="{00000000-0005-0000-0000-0000CAD90000}"/>
    <cellStyle name="TotRow - Opmaakprofiel4 3 11 3" xfId="19060" xr:uid="{00000000-0005-0000-0000-0000CBD90000}"/>
    <cellStyle name="TotRow - Opmaakprofiel4 3 11 4" xfId="31112" xr:uid="{00000000-0005-0000-0000-0000CCD90000}"/>
    <cellStyle name="TotRow - Opmaakprofiel4 3 11 5" xfId="37105" xr:uid="{00000000-0005-0000-0000-0000CDD90000}"/>
    <cellStyle name="TotRow - Opmaakprofiel4 3 11 6" xfId="51776" xr:uid="{00000000-0005-0000-0000-0000CED90000}"/>
    <cellStyle name="TotRow - Opmaakprofiel4 3 12" xfId="2151" xr:uid="{00000000-0005-0000-0000-0000CFD90000}"/>
    <cellStyle name="TotRow - Opmaakprofiel4 3 12 2" xfId="12319" xr:uid="{00000000-0005-0000-0000-0000D0D90000}"/>
    <cellStyle name="TotRow - Opmaakprofiel4 3 12 2 2" xfId="24618" xr:uid="{00000000-0005-0000-0000-0000D1D90000}"/>
    <cellStyle name="TotRow - Opmaakprofiel4 3 12 2 3" xfId="36670" xr:uid="{00000000-0005-0000-0000-0000D2D90000}"/>
    <cellStyle name="TotRow - Opmaakprofiel4 3 12 2 4" xfId="47393" xr:uid="{00000000-0005-0000-0000-0000D3D90000}"/>
    <cellStyle name="TotRow - Opmaakprofiel4 3 12 2 5" xfId="57284" xr:uid="{00000000-0005-0000-0000-0000D4D90000}"/>
    <cellStyle name="TotRow - Opmaakprofiel4 3 12 3" xfId="19061" xr:uid="{00000000-0005-0000-0000-0000D5D90000}"/>
    <cellStyle name="TotRow - Opmaakprofiel4 3 12 4" xfId="31113" xr:uid="{00000000-0005-0000-0000-0000D6D90000}"/>
    <cellStyle name="TotRow - Opmaakprofiel4 3 12 5" xfId="37104" xr:uid="{00000000-0005-0000-0000-0000D7D90000}"/>
    <cellStyle name="TotRow - Opmaakprofiel4 3 12 6" xfId="51777" xr:uid="{00000000-0005-0000-0000-0000D8D90000}"/>
    <cellStyle name="TotRow - Opmaakprofiel4 3 13" xfId="2165" xr:uid="{00000000-0005-0000-0000-0000D9D90000}"/>
    <cellStyle name="TotRow - Opmaakprofiel4 3 13 2" xfId="12320" xr:uid="{00000000-0005-0000-0000-0000DAD90000}"/>
    <cellStyle name="TotRow - Opmaakprofiel4 3 13 2 2" xfId="24619" xr:uid="{00000000-0005-0000-0000-0000DBD90000}"/>
    <cellStyle name="TotRow - Opmaakprofiel4 3 13 2 3" xfId="36671" xr:uid="{00000000-0005-0000-0000-0000DCD90000}"/>
    <cellStyle name="TotRow - Opmaakprofiel4 3 13 2 4" xfId="47394" xr:uid="{00000000-0005-0000-0000-0000DDD90000}"/>
    <cellStyle name="TotRow - Opmaakprofiel4 3 13 2 5" xfId="57285" xr:uid="{00000000-0005-0000-0000-0000DED90000}"/>
    <cellStyle name="TotRow - Opmaakprofiel4 3 13 3" xfId="19062" xr:uid="{00000000-0005-0000-0000-0000DFD90000}"/>
    <cellStyle name="TotRow - Opmaakprofiel4 3 13 4" xfId="31114" xr:uid="{00000000-0005-0000-0000-0000E0D90000}"/>
    <cellStyle name="TotRow - Opmaakprofiel4 3 13 5" xfId="43734" xr:uid="{00000000-0005-0000-0000-0000E1D90000}"/>
    <cellStyle name="TotRow - Opmaakprofiel4 3 13 6" xfId="51778" xr:uid="{00000000-0005-0000-0000-0000E2D90000}"/>
    <cellStyle name="TotRow - Opmaakprofiel4 3 14" xfId="6882" xr:uid="{00000000-0005-0000-0000-0000E3D90000}"/>
    <cellStyle name="TotRow - Opmaakprofiel4 3 14 2" xfId="12321" xr:uid="{00000000-0005-0000-0000-0000E4D90000}"/>
    <cellStyle name="TotRow - Opmaakprofiel4 3 14 2 2" xfId="24620" xr:uid="{00000000-0005-0000-0000-0000E5D90000}"/>
    <cellStyle name="TotRow - Opmaakprofiel4 3 14 2 3" xfId="36672" xr:uid="{00000000-0005-0000-0000-0000E6D90000}"/>
    <cellStyle name="TotRow - Opmaakprofiel4 3 14 2 4" xfId="47395" xr:uid="{00000000-0005-0000-0000-0000E7D90000}"/>
    <cellStyle name="TotRow - Opmaakprofiel4 3 14 2 5" xfId="57286" xr:uid="{00000000-0005-0000-0000-0000E8D90000}"/>
    <cellStyle name="TotRow - Opmaakprofiel4 3 14 3" xfId="19063" xr:uid="{00000000-0005-0000-0000-0000E9D90000}"/>
    <cellStyle name="TotRow - Opmaakprofiel4 3 14 4" xfId="31115" xr:uid="{00000000-0005-0000-0000-0000EAD90000}"/>
    <cellStyle name="TotRow - Opmaakprofiel4 3 14 5" xfId="37103" xr:uid="{00000000-0005-0000-0000-0000EBD90000}"/>
    <cellStyle name="TotRow - Opmaakprofiel4 3 14 6" xfId="51779" xr:uid="{00000000-0005-0000-0000-0000ECD90000}"/>
    <cellStyle name="TotRow - Opmaakprofiel4 3 15" xfId="6883" xr:uid="{00000000-0005-0000-0000-0000EDD90000}"/>
    <cellStyle name="TotRow - Opmaakprofiel4 3 15 2" xfId="12322" xr:uid="{00000000-0005-0000-0000-0000EED90000}"/>
    <cellStyle name="TotRow - Opmaakprofiel4 3 15 2 2" xfId="24621" xr:uid="{00000000-0005-0000-0000-0000EFD90000}"/>
    <cellStyle name="TotRow - Opmaakprofiel4 3 15 2 3" xfId="36673" xr:uid="{00000000-0005-0000-0000-0000F0D90000}"/>
    <cellStyle name="TotRow - Opmaakprofiel4 3 15 2 4" xfId="47396" xr:uid="{00000000-0005-0000-0000-0000F1D90000}"/>
    <cellStyle name="TotRow - Opmaakprofiel4 3 15 2 5" xfId="57287" xr:uid="{00000000-0005-0000-0000-0000F2D90000}"/>
    <cellStyle name="TotRow - Opmaakprofiel4 3 15 3" xfId="19064" xr:uid="{00000000-0005-0000-0000-0000F3D90000}"/>
    <cellStyle name="TotRow - Opmaakprofiel4 3 15 4" xfId="31116" xr:uid="{00000000-0005-0000-0000-0000F4D90000}"/>
    <cellStyle name="TotRow - Opmaakprofiel4 3 15 5" xfId="43733" xr:uid="{00000000-0005-0000-0000-0000F5D90000}"/>
    <cellStyle name="TotRow - Opmaakprofiel4 3 15 6" xfId="51780" xr:uid="{00000000-0005-0000-0000-0000F6D90000}"/>
    <cellStyle name="TotRow - Opmaakprofiel4 3 16" xfId="6884" xr:uid="{00000000-0005-0000-0000-0000F7D90000}"/>
    <cellStyle name="TotRow - Opmaakprofiel4 3 16 2" xfId="19065" xr:uid="{00000000-0005-0000-0000-0000F8D90000}"/>
    <cellStyle name="TotRow - Opmaakprofiel4 3 16 3" xfId="31117" xr:uid="{00000000-0005-0000-0000-0000F9D90000}"/>
    <cellStyle name="TotRow - Opmaakprofiel4 3 16 4" xfId="37102" xr:uid="{00000000-0005-0000-0000-0000FAD90000}"/>
    <cellStyle name="TotRow - Opmaakprofiel4 3 16 5" xfId="51781" xr:uid="{00000000-0005-0000-0000-0000FBD90000}"/>
    <cellStyle name="TotRow - Opmaakprofiel4 3 17" xfId="7736" xr:uid="{00000000-0005-0000-0000-0000FCD90000}"/>
    <cellStyle name="TotRow - Opmaakprofiel4 3 17 2" xfId="20034" xr:uid="{00000000-0005-0000-0000-0000FDD90000}"/>
    <cellStyle name="TotRow - Opmaakprofiel4 3 17 3" xfId="41837" xr:uid="{00000000-0005-0000-0000-0000FED90000}"/>
    <cellStyle name="TotRow - Opmaakprofiel4 3 17 4" xfId="31779" xr:uid="{00000000-0005-0000-0000-0000FFD90000}"/>
    <cellStyle name="TotRow - Opmaakprofiel4 3 17 5" xfId="52706" xr:uid="{00000000-0005-0000-0000-000000DA0000}"/>
    <cellStyle name="TotRow - Opmaakprofiel4 3 18" xfId="19052" xr:uid="{00000000-0005-0000-0000-000001DA0000}"/>
    <cellStyle name="TotRow - Opmaakprofiel4 3 2" xfId="309" xr:uid="{00000000-0005-0000-0000-000002DA0000}"/>
    <cellStyle name="TotRow - Opmaakprofiel4 3 2 10" xfId="1800" xr:uid="{00000000-0005-0000-0000-000003DA0000}"/>
    <cellStyle name="TotRow - Opmaakprofiel4 3 2 10 2" xfId="12323" xr:uid="{00000000-0005-0000-0000-000004DA0000}"/>
    <cellStyle name="TotRow - Opmaakprofiel4 3 2 10 2 2" xfId="24622" xr:uid="{00000000-0005-0000-0000-000005DA0000}"/>
    <cellStyle name="TotRow - Opmaakprofiel4 3 2 10 2 3" xfId="36674" xr:uid="{00000000-0005-0000-0000-000006DA0000}"/>
    <cellStyle name="TotRow - Opmaakprofiel4 3 2 10 2 4" xfId="47397" xr:uid="{00000000-0005-0000-0000-000007DA0000}"/>
    <cellStyle name="TotRow - Opmaakprofiel4 3 2 10 2 5" xfId="57288" xr:uid="{00000000-0005-0000-0000-000008DA0000}"/>
    <cellStyle name="TotRow - Opmaakprofiel4 3 2 10 3" xfId="19067" xr:uid="{00000000-0005-0000-0000-000009DA0000}"/>
    <cellStyle name="TotRow - Opmaakprofiel4 3 2 10 4" xfId="31119" xr:uid="{00000000-0005-0000-0000-00000ADA0000}"/>
    <cellStyle name="TotRow - Opmaakprofiel4 3 2 10 5" xfId="37101" xr:uid="{00000000-0005-0000-0000-00000BDA0000}"/>
    <cellStyle name="TotRow - Opmaakprofiel4 3 2 10 6" xfId="51782" xr:uid="{00000000-0005-0000-0000-00000CDA0000}"/>
    <cellStyle name="TotRow - Opmaakprofiel4 3 2 11" xfId="1819" xr:uid="{00000000-0005-0000-0000-00000DDA0000}"/>
    <cellStyle name="TotRow - Opmaakprofiel4 3 2 11 2" xfId="12324" xr:uid="{00000000-0005-0000-0000-00000EDA0000}"/>
    <cellStyle name="TotRow - Opmaakprofiel4 3 2 11 2 2" xfId="24623" xr:uid="{00000000-0005-0000-0000-00000FDA0000}"/>
    <cellStyle name="TotRow - Opmaakprofiel4 3 2 11 2 3" xfId="36675" xr:uid="{00000000-0005-0000-0000-000010DA0000}"/>
    <cellStyle name="TotRow - Opmaakprofiel4 3 2 11 2 4" xfId="47398" xr:uid="{00000000-0005-0000-0000-000011DA0000}"/>
    <cellStyle name="TotRow - Opmaakprofiel4 3 2 11 2 5" xfId="57289" xr:uid="{00000000-0005-0000-0000-000012DA0000}"/>
    <cellStyle name="TotRow - Opmaakprofiel4 3 2 11 3" xfId="19068" xr:uid="{00000000-0005-0000-0000-000013DA0000}"/>
    <cellStyle name="TotRow - Opmaakprofiel4 3 2 11 4" xfId="31120" xr:uid="{00000000-0005-0000-0000-000014DA0000}"/>
    <cellStyle name="TotRow - Opmaakprofiel4 3 2 11 5" xfId="43732" xr:uid="{00000000-0005-0000-0000-000015DA0000}"/>
    <cellStyle name="TotRow - Opmaakprofiel4 3 2 11 6" xfId="51783" xr:uid="{00000000-0005-0000-0000-000016DA0000}"/>
    <cellStyle name="TotRow - Opmaakprofiel4 3 2 12" xfId="1506" xr:uid="{00000000-0005-0000-0000-000017DA0000}"/>
    <cellStyle name="TotRow - Opmaakprofiel4 3 2 12 2" xfId="12325" xr:uid="{00000000-0005-0000-0000-000018DA0000}"/>
    <cellStyle name="TotRow - Opmaakprofiel4 3 2 12 2 2" xfId="24624" xr:uid="{00000000-0005-0000-0000-000019DA0000}"/>
    <cellStyle name="TotRow - Opmaakprofiel4 3 2 12 2 3" xfId="36676" xr:uid="{00000000-0005-0000-0000-00001ADA0000}"/>
    <cellStyle name="TotRow - Opmaakprofiel4 3 2 12 2 4" xfId="47399" xr:uid="{00000000-0005-0000-0000-00001BDA0000}"/>
    <cellStyle name="TotRow - Opmaakprofiel4 3 2 12 2 5" xfId="57290" xr:uid="{00000000-0005-0000-0000-00001CDA0000}"/>
    <cellStyle name="TotRow - Opmaakprofiel4 3 2 12 3" xfId="19069" xr:uid="{00000000-0005-0000-0000-00001DDA0000}"/>
    <cellStyle name="TotRow - Opmaakprofiel4 3 2 12 4" xfId="31121" xr:uid="{00000000-0005-0000-0000-00001EDA0000}"/>
    <cellStyle name="TotRow - Opmaakprofiel4 3 2 12 5" xfId="37100" xr:uid="{00000000-0005-0000-0000-00001FDA0000}"/>
    <cellStyle name="TotRow - Opmaakprofiel4 3 2 12 6" xfId="51784" xr:uid="{00000000-0005-0000-0000-000020DA0000}"/>
    <cellStyle name="TotRow - Opmaakprofiel4 3 2 13" xfId="6885" xr:uid="{00000000-0005-0000-0000-000021DA0000}"/>
    <cellStyle name="TotRow - Opmaakprofiel4 3 2 13 2" xfId="12326" xr:uid="{00000000-0005-0000-0000-000022DA0000}"/>
    <cellStyle name="TotRow - Opmaakprofiel4 3 2 13 2 2" xfId="24625" xr:uid="{00000000-0005-0000-0000-000023DA0000}"/>
    <cellStyle name="TotRow - Opmaakprofiel4 3 2 13 2 3" xfId="36677" xr:uid="{00000000-0005-0000-0000-000024DA0000}"/>
    <cellStyle name="TotRow - Opmaakprofiel4 3 2 13 2 4" xfId="47400" xr:uid="{00000000-0005-0000-0000-000025DA0000}"/>
    <cellStyle name="TotRow - Opmaakprofiel4 3 2 13 2 5" xfId="57291" xr:uid="{00000000-0005-0000-0000-000026DA0000}"/>
    <cellStyle name="TotRow - Opmaakprofiel4 3 2 13 3" xfId="19070" xr:uid="{00000000-0005-0000-0000-000027DA0000}"/>
    <cellStyle name="TotRow - Opmaakprofiel4 3 2 13 4" xfId="31122" xr:uid="{00000000-0005-0000-0000-000028DA0000}"/>
    <cellStyle name="TotRow - Opmaakprofiel4 3 2 13 5" xfId="43731" xr:uid="{00000000-0005-0000-0000-000029DA0000}"/>
    <cellStyle name="TotRow - Opmaakprofiel4 3 2 13 6" xfId="51785" xr:uid="{00000000-0005-0000-0000-00002ADA0000}"/>
    <cellStyle name="TotRow - Opmaakprofiel4 3 2 14" xfId="6886" xr:uid="{00000000-0005-0000-0000-00002BDA0000}"/>
    <cellStyle name="TotRow - Opmaakprofiel4 3 2 14 2" xfId="12327" xr:uid="{00000000-0005-0000-0000-00002CDA0000}"/>
    <cellStyle name="TotRow - Opmaakprofiel4 3 2 14 2 2" xfId="24626" xr:uid="{00000000-0005-0000-0000-00002DDA0000}"/>
    <cellStyle name="TotRow - Opmaakprofiel4 3 2 14 2 3" xfId="36678" xr:uid="{00000000-0005-0000-0000-00002EDA0000}"/>
    <cellStyle name="TotRow - Opmaakprofiel4 3 2 14 2 4" xfId="47401" xr:uid="{00000000-0005-0000-0000-00002FDA0000}"/>
    <cellStyle name="TotRow - Opmaakprofiel4 3 2 14 2 5" xfId="57292" xr:uid="{00000000-0005-0000-0000-000030DA0000}"/>
    <cellStyle name="TotRow - Opmaakprofiel4 3 2 14 3" xfId="19071" xr:uid="{00000000-0005-0000-0000-000031DA0000}"/>
    <cellStyle name="TotRow - Opmaakprofiel4 3 2 14 4" xfId="31123" xr:uid="{00000000-0005-0000-0000-000032DA0000}"/>
    <cellStyle name="TotRow - Opmaakprofiel4 3 2 14 5" xfId="37099" xr:uid="{00000000-0005-0000-0000-000033DA0000}"/>
    <cellStyle name="TotRow - Opmaakprofiel4 3 2 14 6" xfId="51786" xr:uid="{00000000-0005-0000-0000-000034DA0000}"/>
    <cellStyle name="TotRow - Opmaakprofiel4 3 2 15" xfId="6887" xr:uid="{00000000-0005-0000-0000-000035DA0000}"/>
    <cellStyle name="TotRow - Opmaakprofiel4 3 2 15 2" xfId="19072" xr:uid="{00000000-0005-0000-0000-000036DA0000}"/>
    <cellStyle name="TotRow - Opmaakprofiel4 3 2 15 3" xfId="31124" xr:uid="{00000000-0005-0000-0000-000037DA0000}"/>
    <cellStyle name="TotRow - Opmaakprofiel4 3 2 15 4" xfId="37098" xr:uid="{00000000-0005-0000-0000-000038DA0000}"/>
    <cellStyle name="TotRow - Opmaakprofiel4 3 2 15 5" xfId="51787" xr:uid="{00000000-0005-0000-0000-000039DA0000}"/>
    <cellStyle name="TotRow - Opmaakprofiel4 3 2 16" xfId="7735" xr:uid="{00000000-0005-0000-0000-00003ADA0000}"/>
    <cellStyle name="TotRow - Opmaakprofiel4 3 2 16 2" xfId="20033" xr:uid="{00000000-0005-0000-0000-00003BDA0000}"/>
    <cellStyle name="TotRow - Opmaakprofiel4 3 2 16 3" xfId="41836" xr:uid="{00000000-0005-0000-0000-00003CDA0000}"/>
    <cellStyle name="TotRow - Opmaakprofiel4 3 2 16 4" xfId="43347" xr:uid="{00000000-0005-0000-0000-00003DDA0000}"/>
    <cellStyle name="TotRow - Opmaakprofiel4 3 2 16 5" xfId="52705" xr:uid="{00000000-0005-0000-0000-00003EDA0000}"/>
    <cellStyle name="TotRow - Opmaakprofiel4 3 2 17" xfId="19066" xr:uid="{00000000-0005-0000-0000-00003FDA0000}"/>
    <cellStyle name="TotRow - Opmaakprofiel4 3 2 2" xfId="587" xr:uid="{00000000-0005-0000-0000-000040DA0000}"/>
    <cellStyle name="TotRow - Opmaakprofiel4 3 2 2 2" xfId="2243" xr:uid="{00000000-0005-0000-0000-000041DA0000}"/>
    <cellStyle name="TotRow - Opmaakprofiel4 3 2 2 2 2" xfId="12328" xr:uid="{00000000-0005-0000-0000-000042DA0000}"/>
    <cellStyle name="TotRow - Opmaakprofiel4 3 2 2 2 2 2" xfId="24627" xr:uid="{00000000-0005-0000-0000-000043DA0000}"/>
    <cellStyle name="TotRow - Opmaakprofiel4 3 2 2 2 2 3" xfId="36679" xr:uid="{00000000-0005-0000-0000-000044DA0000}"/>
    <cellStyle name="TotRow - Opmaakprofiel4 3 2 2 2 2 4" xfId="47402" xr:uid="{00000000-0005-0000-0000-000045DA0000}"/>
    <cellStyle name="TotRow - Opmaakprofiel4 3 2 2 2 2 5" xfId="57293" xr:uid="{00000000-0005-0000-0000-000046DA0000}"/>
    <cellStyle name="TotRow - Opmaakprofiel4 3 2 2 2 3" xfId="19074" xr:uid="{00000000-0005-0000-0000-000047DA0000}"/>
    <cellStyle name="TotRow - Opmaakprofiel4 3 2 2 2 4" xfId="31126" xr:uid="{00000000-0005-0000-0000-000048DA0000}"/>
    <cellStyle name="TotRow - Opmaakprofiel4 3 2 2 2 5" xfId="43730" xr:uid="{00000000-0005-0000-0000-000049DA0000}"/>
    <cellStyle name="TotRow - Opmaakprofiel4 3 2 2 2 6" xfId="51788" xr:uid="{00000000-0005-0000-0000-00004ADA0000}"/>
    <cellStyle name="TotRow - Opmaakprofiel4 3 2 2 3" xfId="2658" xr:uid="{00000000-0005-0000-0000-00004BDA0000}"/>
    <cellStyle name="TotRow - Opmaakprofiel4 3 2 2 3 2" xfId="12329" xr:uid="{00000000-0005-0000-0000-00004CDA0000}"/>
    <cellStyle name="TotRow - Opmaakprofiel4 3 2 2 3 2 2" xfId="24628" xr:uid="{00000000-0005-0000-0000-00004DDA0000}"/>
    <cellStyle name="TotRow - Opmaakprofiel4 3 2 2 3 2 3" xfId="36680" xr:uid="{00000000-0005-0000-0000-00004EDA0000}"/>
    <cellStyle name="TotRow - Opmaakprofiel4 3 2 2 3 2 4" xfId="47403" xr:uid="{00000000-0005-0000-0000-00004FDA0000}"/>
    <cellStyle name="TotRow - Opmaakprofiel4 3 2 2 3 2 5" xfId="57294" xr:uid="{00000000-0005-0000-0000-000050DA0000}"/>
    <cellStyle name="TotRow - Opmaakprofiel4 3 2 2 3 3" xfId="19075" xr:uid="{00000000-0005-0000-0000-000051DA0000}"/>
    <cellStyle name="TotRow - Opmaakprofiel4 3 2 2 3 4" xfId="31127" xr:uid="{00000000-0005-0000-0000-000052DA0000}"/>
    <cellStyle name="TotRow - Opmaakprofiel4 3 2 2 3 5" xfId="37097" xr:uid="{00000000-0005-0000-0000-000053DA0000}"/>
    <cellStyle name="TotRow - Opmaakprofiel4 3 2 2 3 6" xfId="51789" xr:uid="{00000000-0005-0000-0000-000054DA0000}"/>
    <cellStyle name="TotRow - Opmaakprofiel4 3 2 2 4" xfId="3530" xr:uid="{00000000-0005-0000-0000-000055DA0000}"/>
    <cellStyle name="TotRow - Opmaakprofiel4 3 2 2 4 2" xfId="12330" xr:uid="{00000000-0005-0000-0000-000056DA0000}"/>
    <cellStyle name="TotRow - Opmaakprofiel4 3 2 2 4 2 2" xfId="24629" xr:uid="{00000000-0005-0000-0000-000057DA0000}"/>
    <cellStyle name="TotRow - Opmaakprofiel4 3 2 2 4 2 3" xfId="36681" xr:uid="{00000000-0005-0000-0000-000058DA0000}"/>
    <cellStyle name="TotRow - Opmaakprofiel4 3 2 2 4 2 4" xfId="47404" xr:uid="{00000000-0005-0000-0000-000059DA0000}"/>
    <cellStyle name="TotRow - Opmaakprofiel4 3 2 2 4 2 5" xfId="57295" xr:uid="{00000000-0005-0000-0000-00005ADA0000}"/>
    <cellStyle name="TotRow - Opmaakprofiel4 3 2 2 4 3" xfId="19076" xr:uid="{00000000-0005-0000-0000-00005BDA0000}"/>
    <cellStyle name="TotRow - Opmaakprofiel4 3 2 2 4 4" xfId="31128" xr:uid="{00000000-0005-0000-0000-00005CDA0000}"/>
    <cellStyle name="TotRow - Opmaakprofiel4 3 2 2 4 5" xfId="43729" xr:uid="{00000000-0005-0000-0000-00005DDA0000}"/>
    <cellStyle name="TotRow - Opmaakprofiel4 3 2 2 4 6" xfId="51790" xr:uid="{00000000-0005-0000-0000-00005EDA0000}"/>
    <cellStyle name="TotRow - Opmaakprofiel4 3 2 2 5" xfId="6888" xr:uid="{00000000-0005-0000-0000-00005FDA0000}"/>
    <cellStyle name="TotRow - Opmaakprofiel4 3 2 2 5 2" xfId="12331" xr:uid="{00000000-0005-0000-0000-000060DA0000}"/>
    <cellStyle name="TotRow - Opmaakprofiel4 3 2 2 5 2 2" xfId="24630" xr:uid="{00000000-0005-0000-0000-000061DA0000}"/>
    <cellStyle name="TotRow - Opmaakprofiel4 3 2 2 5 2 3" xfId="36682" xr:uid="{00000000-0005-0000-0000-000062DA0000}"/>
    <cellStyle name="TotRow - Opmaakprofiel4 3 2 2 5 2 4" xfId="47405" xr:uid="{00000000-0005-0000-0000-000063DA0000}"/>
    <cellStyle name="TotRow - Opmaakprofiel4 3 2 2 5 2 5" xfId="57296" xr:uid="{00000000-0005-0000-0000-000064DA0000}"/>
    <cellStyle name="TotRow - Opmaakprofiel4 3 2 2 5 3" xfId="19077" xr:uid="{00000000-0005-0000-0000-000065DA0000}"/>
    <cellStyle name="TotRow - Opmaakprofiel4 3 2 2 5 4" xfId="31129" xr:uid="{00000000-0005-0000-0000-000066DA0000}"/>
    <cellStyle name="TotRow - Opmaakprofiel4 3 2 2 5 5" xfId="37096" xr:uid="{00000000-0005-0000-0000-000067DA0000}"/>
    <cellStyle name="TotRow - Opmaakprofiel4 3 2 2 5 6" xfId="51791" xr:uid="{00000000-0005-0000-0000-000068DA0000}"/>
    <cellStyle name="TotRow - Opmaakprofiel4 3 2 2 6" xfId="6889" xr:uid="{00000000-0005-0000-0000-000069DA0000}"/>
    <cellStyle name="TotRow - Opmaakprofiel4 3 2 2 6 2" xfId="12332" xr:uid="{00000000-0005-0000-0000-00006ADA0000}"/>
    <cellStyle name="TotRow - Opmaakprofiel4 3 2 2 6 2 2" xfId="24631" xr:uid="{00000000-0005-0000-0000-00006BDA0000}"/>
    <cellStyle name="TotRow - Opmaakprofiel4 3 2 2 6 2 3" xfId="36683" xr:uid="{00000000-0005-0000-0000-00006CDA0000}"/>
    <cellStyle name="TotRow - Opmaakprofiel4 3 2 2 6 2 4" xfId="47406" xr:uid="{00000000-0005-0000-0000-00006DDA0000}"/>
    <cellStyle name="TotRow - Opmaakprofiel4 3 2 2 6 2 5" xfId="57297" xr:uid="{00000000-0005-0000-0000-00006EDA0000}"/>
    <cellStyle name="TotRow - Opmaakprofiel4 3 2 2 6 3" xfId="19078" xr:uid="{00000000-0005-0000-0000-00006FDA0000}"/>
    <cellStyle name="TotRow - Opmaakprofiel4 3 2 2 6 4" xfId="31130" xr:uid="{00000000-0005-0000-0000-000070DA0000}"/>
    <cellStyle name="TotRow - Opmaakprofiel4 3 2 2 6 5" xfId="43728" xr:uid="{00000000-0005-0000-0000-000071DA0000}"/>
    <cellStyle name="TotRow - Opmaakprofiel4 3 2 2 6 6" xfId="51792" xr:uid="{00000000-0005-0000-0000-000072DA0000}"/>
    <cellStyle name="TotRow - Opmaakprofiel4 3 2 2 7" xfId="6890" xr:uid="{00000000-0005-0000-0000-000073DA0000}"/>
    <cellStyle name="TotRow - Opmaakprofiel4 3 2 2 7 2" xfId="19079" xr:uid="{00000000-0005-0000-0000-000074DA0000}"/>
    <cellStyle name="TotRow - Opmaakprofiel4 3 2 2 7 3" xfId="31131" xr:uid="{00000000-0005-0000-0000-000075DA0000}"/>
    <cellStyle name="TotRow - Opmaakprofiel4 3 2 2 7 4" xfId="37095" xr:uid="{00000000-0005-0000-0000-000076DA0000}"/>
    <cellStyle name="TotRow - Opmaakprofiel4 3 2 2 7 5" xfId="51793" xr:uid="{00000000-0005-0000-0000-000077DA0000}"/>
    <cellStyle name="TotRow - Opmaakprofiel4 3 2 2 8" xfId="10236" xr:uid="{00000000-0005-0000-0000-000078DA0000}"/>
    <cellStyle name="TotRow - Opmaakprofiel4 3 2 2 8 2" xfId="22534" xr:uid="{00000000-0005-0000-0000-000079DA0000}"/>
    <cellStyle name="TotRow - Opmaakprofiel4 3 2 2 8 3" xfId="44295" xr:uid="{00000000-0005-0000-0000-00007ADA0000}"/>
    <cellStyle name="TotRow - Opmaakprofiel4 3 2 2 8 4" xfId="31955" xr:uid="{00000000-0005-0000-0000-00007BDA0000}"/>
    <cellStyle name="TotRow - Opmaakprofiel4 3 2 2 8 5" xfId="55201" xr:uid="{00000000-0005-0000-0000-00007CDA0000}"/>
    <cellStyle name="TotRow - Opmaakprofiel4 3 2 2 9" xfId="19073" xr:uid="{00000000-0005-0000-0000-00007DDA0000}"/>
    <cellStyle name="TotRow - Opmaakprofiel4 3 2 3" xfId="422" xr:uid="{00000000-0005-0000-0000-00007EDA0000}"/>
    <cellStyle name="TotRow - Opmaakprofiel4 3 2 3 2" xfId="1847" xr:uid="{00000000-0005-0000-0000-00007FDA0000}"/>
    <cellStyle name="TotRow - Opmaakprofiel4 3 2 3 2 2" xfId="12333" xr:uid="{00000000-0005-0000-0000-000080DA0000}"/>
    <cellStyle name="TotRow - Opmaakprofiel4 3 2 3 2 2 2" xfId="24632" xr:uid="{00000000-0005-0000-0000-000081DA0000}"/>
    <cellStyle name="TotRow - Opmaakprofiel4 3 2 3 2 2 3" xfId="36684" xr:uid="{00000000-0005-0000-0000-000082DA0000}"/>
    <cellStyle name="TotRow - Opmaakprofiel4 3 2 3 2 2 4" xfId="47407" xr:uid="{00000000-0005-0000-0000-000083DA0000}"/>
    <cellStyle name="TotRow - Opmaakprofiel4 3 2 3 2 2 5" xfId="57298" xr:uid="{00000000-0005-0000-0000-000084DA0000}"/>
    <cellStyle name="TotRow - Opmaakprofiel4 3 2 3 2 3" xfId="19081" xr:uid="{00000000-0005-0000-0000-000085DA0000}"/>
    <cellStyle name="TotRow - Opmaakprofiel4 3 2 3 2 4" xfId="31133" xr:uid="{00000000-0005-0000-0000-000086DA0000}"/>
    <cellStyle name="TotRow - Opmaakprofiel4 3 2 3 2 5" xfId="37094" xr:uid="{00000000-0005-0000-0000-000087DA0000}"/>
    <cellStyle name="TotRow - Opmaakprofiel4 3 2 3 2 6" xfId="51794" xr:uid="{00000000-0005-0000-0000-000088DA0000}"/>
    <cellStyle name="TotRow - Opmaakprofiel4 3 2 3 3" xfId="2493" xr:uid="{00000000-0005-0000-0000-000089DA0000}"/>
    <cellStyle name="TotRow - Opmaakprofiel4 3 2 3 3 2" xfId="12334" xr:uid="{00000000-0005-0000-0000-00008ADA0000}"/>
    <cellStyle name="TotRow - Opmaakprofiel4 3 2 3 3 2 2" xfId="24633" xr:uid="{00000000-0005-0000-0000-00008BDA0000}"/>
    <cellStyle name="TotRow - Opmaakprofiel4 3 2 3 3 2 3" xfId="36685" xr:uid="{00000000-0005-0000-0000-00008CDA0000}"/>
    <cellStyle name="TotRow - Opmaakprofiel4 3 2 3 3 2 4" xfId="47408" xr:uid="{00000000-0005-0000-0000-00008DDA0000}"/>
    <cellStyle name="TotRow - Opmaakprofiel4 3 2 3 3 2 5" xfId="57299" xr:uid="{00000000-0005-0000-0000-00008EDA0000}"/>
    <cellStyle name="TotRow - Opmaakprofiel4 3 2 3 3 3" xfId="19082" xr:uid="{00000000-0005-0000-0000-00008FDA0000}"/>
    <cellStyle name="TotRow - Opmaakprofiel4 3 2 3 3 4" xfId="31134" xr:uid="{00000000-0005-0000-0000-000090DA0000}"/>
    <cellStyle name="TotRow - Opmaakprofiel4 3 2 3 3 5" xfId="43727" xr:uid="{00000000-0005-0000-0000-000091DA0000}"/>
    <cellStyle name="TotRow - Opmaakprofiel4 3 2 3 3 6" xfId="51795" xr:uid="{00000000-0005-0000-0000-000092DA0000}"/>
    <cellStyle name="TotRow - Opmaakprofiel4 3 2 3 4" xfId="3381" xr:uid="{00000000-0005-0000-0000-000093DA0000}"/>
    <cellStyle name="TotRow - Opmaakprofiel4 3 2 3 4 2" xfId="12335" xr:uid="{00000000-0005-0000-0000-000094DA0000}"/>
    <cellStyle name="TotRow - Opmaakprofiel4 3 2 3 4 2 2" xfId="24634" xr:uid="{00000000-0005-0000-0000-000095DA0000}"/>
    <cellStyle name="TotRow - Opmaakprofiel4 3 2 3 4 2 3" xfId="36686" xr:uid="{00000000-0005-0000-0000-000096DA0000}"/>
    <cellStyle name="TotRow - Opmaakprofiel4 3 2 3 4 2 4" xfId="47409" xr:uid="{00000000-0005-0000-0000-000097DA0000}"/>
    <cellStyle name="TotRow - Opmaakprofiel4 3 2 3 4 2 5" xfId="57300" xr:uid="{00000000-0005-0000-0000-000098DA0000}"/>
    <cellStyle name="TotRow - Opmaakprofiel4 3 2 3 4 3" xfId="19083" xr:uid="{00000000-0005-0000-0000-000099DA0000}"/>
    <cellStyle name="TotRow - Opmaakprofiel4 3 2 3 4 4" xfId="31135" xr:uid="{00000000-0005-0000-0000-00009ADA0000}"/>
    <cellStyle name="TotRow - Opmaakprofiel4 3 2 3 4 5" xfId="37093" xr:uid="{00000000-0005-0000-0000-00009BDA0000}"/>
    <cellStyle name="TotRow - Opmaakprofiel4 3 2 3 4 6" xfId="51796" xr:uid="{00000000-0005-0000-0000-00009CDA0000}"/>
    <cellStyle name="TotRow - Opmaakprofiel4 3 2 3 5" xfId="6891" xr:uid="{00000000-0005-0000-0000-00009DDA0000}"/>
    <cellStyle name="TotRow - Opmaakprofiel4 3 2 3 5 2" xfId="12336" xr:uid="{00000000-0005-0000-0000-00009EDA0000}"/>
    <cellStyle name="TotRow - Opmaakprofiel4 3 2 3 5 2 2" xfId="24635" xr:uid="{00000000-0005-0000-0000-00009FDA0000}"/>
    <cellStyle name="TotRow - Opmaakprofiel4 3 2 3 5 2 3" xfId="36687" xr:uid="{00000000-0005-0000-0000-0000A0DA0000}"/>
    <cellStyle name="TotRow - Opmaakprofiel4 3 2 3 5 2 4" xfId="47410" xr:uid="{00000000-0005-0000-0000-0000A1DA0000}"/>
    <cellStyle name="TotRow - Opmaakprofiel4 3 2 3 5 2 5" xfId="57301" xr:uid="{00000000-0005-0000-0000-0000A2DA0000}"/>
    <cellStyle name="TotRow - Opmaakprofiel4 3 2 3 5 3" xfId="19084" xr:uid="{00000000-0005-0000-0000-0000A3DA0000}"/>
    <cellStyle name="TotRow - Opmaakprofiel4 3 2 3 5 4" xfId="31136" xr:uid="{00000000-0005-0000-0000-0000A4DA0000}"/>
    <cellStyle name="TotRow - Opmaakprofiel4 3 2 3 5 5" xfId="37092" xr:uid="{00000000-0005-0000-0000-0000A5DA0000}"/>
    <cellStyle name="TotRow - Opmaakprofiel4 3 2 3 5 6" xfId="51797" xr:uid="{00000000-0005-0000-0000-0000A6DA0000}"/>
    <cellStyle name="TotRow - Opmaakprofiel4 3 2 3 6" xfId="6892" xr:uid="{00000000-0005-0000-0000-0000A7DA0000}"/>
    <cellStyle name="TotRow - Opmaakprofiel4 3 2 3 6 2" xfId="12337" xr:uid="{00000000-0005-0000-0000-0000A8DA0000}"/>
    <cellStyle name="TotRow - Opmaakprofiel4 3 2 3 6 2 2" xfId="24636" xr:uid="{00000000-0005-0000-0000-0000A9DA0000}"/>
    <cellStyle name="TotRow - Opmaakprofiel4 3 2 3 6 2 3" xfId="36688" xr:uid="{00000000-0005-0000-0000-0000AADA0000}"/>
    <cellStyle name="TotRow - Opmaakprofiel4 3 2 3 6 2 4" xfId="47411" xr:uid="{00000000-0005-0000-0000-0000ABDA0000}"/>
    <cellStyle name="TotRow - Opmaakprofiel4 3 2 3 6 2 5" xfId="57302" xr:uid="{00000000-0005-0000-0000-0000ACDA0000}"/>
    <cellStyle name="TotRow - Opmaakprofiel4 3 2 3 6 3" xfId="19085" xr:uid="{00000000-0005-0000-0000-0000ADDA0000}"/>
    <cellStyle name="TotRow - Opmaakprofiel4 3 2 3 6 4" xfId="31137" xr:uid="{00000000-0005-0000-0000-0000AEDA0000}"/>
    <cellStyle name="TotRow - Opmaakprofiel4 3 2 3 6 5" xfId="37091" xr:uid="{00000000-0005-0000-0000-0000AFDA0000}"/>
    <cellStyle name="TotRow - Opmaakprofiel4 3 2 3 6 6" xfId="51798" xr:uid="{00000000-0005-0000-0000-0000B0DA0000}"/>
    <cellStyle name="TotRow - Opmaakprofiel4 3 2 3 7" xfId="6893" xr:uid="{00000000-0005-0000-0000-0000B1DA0000}"/>
    <cellStyle name="TotRow - Opmaakprofiel4 3 2 3 7 2" xfId="19086" xr:uid="{00000000-0005-0000-0000-0000B2DA0000}"/>
    <cellStyle name="TotRow - Opmaakprofiel4 3 2 3 7 3" xfId="31138" xr:uid="{00000000-0005-0000-0000-0000B3DA0000}"/>
    <cellStyle name="TotRow - Opmaakprofiel4 3 2 3 7 4" xfId="43726" xr:uid="{00000000-0005-0000-0000-0000B4DA0000}"/>
    <cellStyle name="TotRow - Opmaakprofiel4 3 2 3 7 5" xfId="51799" xr:uid="{00000000-0005-0000-0000-0000B5DA0000}"/>
    <cellStyle name="TotRow - Opmaakprofiel4 3 2 3 8" xfId="7657" xr:uid="{00000000-0005-0000-0000-0000B6DA0000}"/>
    <cellStyle name="TotRow - Opmaakprofiel4 3 2 3 8 2" xfId="19955" xr:uid="{00000000-0005-0000-0000-0000B7DA0000}"/>
    <cellStyle name="TotRow - Opmaakprofiel4 3 2 3 8 3" xfId="41758" xr:uid="{00000000-0005-0000-0000-0000B8DA0000}"/>
    <cellStyle name="TotRow - Opmaakprofiel4 3 2 3 8 4" xfId="43379" xr:uid="{00000000-0005-0000-0000-0000B9DA0000}"/>
    <cellStyle name="TotRow - Opmaakprofiel4 3 2 3 8 5" xfId="52627" xr:uid="{00000000-0005-0000-0000-0000BADA0000}"/>
    <cellStyle name="TotRow - Opmaakprofiel4 3 2 3 9" xfId="19080" xr:uid="{00000000-0005-0000-0000-0000BBDA0000}"/>
    <cellStyle name="TotRow - Opmaakprofiel4 3 2 4" xfId="456" xr:uid="{00000000-0005-0000-0000-0000BCDA0000}"/>
    <cellStyle name="TotRow - Opmaakprofiel4 3 2 4 2" xfId="2061" xr:uid="{00000000-0005-0000-0000-0000BDDA0000}"/>
    <cellStyle name="TotRow - Opmaakprofiel4 3 2 4 2 2" xfId="12338" xr:uid="{00000000-0005-0000-0000-0000BEDA0000}"/>
    <cellStyle name="TotRow - Opmaakprofiel4 3 2 4 2 2 2" xfId="24637" xr:uid="{00000000-0005-0000-0000-0000BFDA0000}"/>
    <cellStyle name="TotRow - Opmaakprofiel4 3 2 4 2 2 3" xfId="36689" xr:uid="{00000000-0005-0000-0000-0000C0DA0000}"/>
    <cellStyle name="TotRow - Opmaakprofiel4 3 2 4 2 2 4" xfId="47412" xr:uid="{00000000-0005-0000-0000-0000C1DA0000}"/>
    <cellStyle name="TotRow - Opmaakprofiel4 3 2 4 2 2 5" xfId="57303" xr:uid="{00000000-0005-0000-0000-0000C2DA0000}"/>
    <cellStyle name="TotRow - Opmaakprofiel4 3 2 4 2 3" xfId="19088" xr:uid="{00000000-0005-0000-0000-0000C3DA0000}"/>
    <cellStyle name="TotRow - Opmaakprofiel4 3 2 4 2 4" xfId="31140" xr:uid="{00000000-0005-0000-0000-0000C4DA0000}"/>
    <cellStyle name="TotRow - Opmaakprofiel4 3 2 4 2 5" xfId="43725" xr:uid="{00000000-0005-0000-0000-0000C5DA0000}"/>
    <cellStyle name="TotRow - Opmaakprofiel4 3 2 4 2 6" xfId="51800" xr:uid="{00000000-0005-0000-0000-0000C6DA0000}"/>
    <cellStyle name="TotRow - Opmaakprofiel4 3 2 4 3" xfId="2527" xr:uid="{00000000-0005-0000-0000-0000C7DA0000}"/>
    <cellStyle name="TotRow - Opmaakprofiel4 3 2 4 3 2" xfId="12339" xr:uid="{00000000-0005-0000-0000-0000C8DA0000}"/>
    <cellStyle name="TotRow - Opmaakprofiel4 3 2 4 3 2 2" xfId="24638" xr:uid="{00000000-0005-0000-0000-0000C9DA0000}"/>
    <cellStyle name="TotRow - Opmaakprofiel4 3 2 4 3 2 3" xfId="36690" xr:uid="{00000000-0005-0000-0000-0000CADA0000}"/>
    <cellStyle name="TotRow - Opmaakprofiel4 3 2 4 3 2 4" xfId="47413" xr:uid="{00000000-0005-0000-0000-0000CBDA0000}"/>
    <cellStyle name="TotRow - Opmaakprofiel4 3 2 4 3 2 5" xfId="57304" xr:uid="{00000000-0005-0000-0000-0000CCDA0000}"/>
    <cellStyle name="TotRow - Opmaakprofiel4 3 2 4 3 3" xfId="19089" xr:uid="{00000000-0005-0000-0000-0000CDDA0000}"/>
    <cellStyle name="TotRow - Opmaakprofiel4 3 2 4 3 4" xfId="31141" xr:uid="{00000000-0005-0000-0000-0000CEDA0000}"/>
    <cellStyle name="TotRow - Opmaakprofiel4 3 2 4 3 5" xfId="37090" xr:uid="{00000000-0005-0000-0000-0000CFDA0000}"/>
    <cellStyle name="TotRow - Opmaakprofiel4 3 2 4 3 6" xfId="51801" xr:uid="{00000000-0005-0000-0000-0000D0DA0000}"/>
    <cellStyle name="TotRow - Opmaakprofiel4 3 2 4 4" xfId="3412" xr:uid="{00000000-0005-0000-0000-0000D1DA0000}"/>
    <cellStyle name="TotRow - Opmaakprofiel4 3 2 4 4 2" xfId="12340" xr:uid="{00000000-0005-0000-0000-0000D2DA0000}"/>
    <cellStyle name="TotRow - Opmaakprofiel4 3 2 4 4 2 2" xfId="24639" xr:uid="{00000000-0005-0000-0000-0000D3DA0000}"/>
    <cellStyle name="TotRow - Opmaakprofiel4 3 2 4 4 2 3" xfId="36691" xr:uid="{00000000-0005-0000-0000-0000D4DA0000}"/>
    <cellStyle name="TotRow - Opmaakprofiel4 3 2 4 4 2 4" xfId="47414" xr:uid="{00000000-0005-0000-0000-0000D5DA0000}"/>
    <cellStyle name="TotRow - Opmaakprofiel4 3 2 4 4 2 5" xfId="57305" xr:uid="{00000000-0005-0000-0000-0000D6DA0000}"/>
    <cellStyle name="TotRow - Opmaakprofiel4 3 2 4 4 3" xfId="19090" xr:uid="{00000000-0005-0000-0000-0000D7DA0000}"/>
    <cellStyle name="TotRow - Opmaakprofiel4 3 2 4 4 4" xfId="31142" xr:uid="{00000000-0005-0000-0000-0000D8DA0000}"/>
    <cellStyle name="TotRow - Opmaakprofiel4 3 2 4 4 5" xfId="43724" xr:uid="{00000000-0005-0000-0000-0000D9DA0000}"/>
    <cellStyle name="TotRow - Opmaakprofiel4 3 2 4 4 6" xfId="51802" xr:uid="{00000000-0005-0000-0000-0000DADA0000}"/>
    <cellStyle name="TotRow - Opmaakprofiel4 3 2 4 5" xfId="6894" xr:uid="{00000000-0005-0000-0000-0000DBDA0000}"/>
    <cellStyle name="TotRow - Opmaakprofiel4 3 2 4 5 2" xfId="12341" xr:uid="{00000000-0005-0000-0000-0000DCDA0000}"/>
    <cellStyle name="TotRow - Opmaakprofiel4 3 2 4 5 2 2" xfId="24640" xr:uid="{00000000-0005-0000-0000-0000DDDA0000}"/>
    <cellStyle name="TotRow - Opmaakprofiel4 3 2 4 5 2 3" xfId="36692" xr:uid="{00000000-0005-0000-0000-0000DEDA0000}"/>
    <cellStyle name="TotRow - Opmaakprofiel4 3 2 4 5 2 4" xfId="47415" xr:uid="{00000000-0005-0000-0000-0000DFDA0000}"/>
    <cellStyle name="TotRow - Opmaakprofiel4 3 2 4 5 2 5" xfId="57306" xr:uid="{00000000-0005-0000-0000-0000E0DA0000}"/>
    <cellStyle name="TotRow - Opmaakprofiel4 3 2 4 5 3" xfId="19091" xr:uid="{00000000-0005-0000-0000-0000E1DA0000}"/>
    <cellStyle name="TotRow - Opmaakprofiel4 3 2 4 5 4" xfId="31143" xr:uid="{00000000-0005-0000-0000-0000E2DA0000}"/>
    <cellStyle name="TotRow - Opmaakprofiel4 3 2 4 5 5" xfId="37089" xr:uid="{00000000-0005-0000-0000-0000E3DA0000}"/>
    <cellStyle name="TotRow - Opmaakprofiel4 3 2 4 5 6" xfId="51803" xr:uid="{00000000-0005-0000-0000-0000E4DA0000}"/>
    <cellStyle name="TotRow - Opmaakprofiel4 3 2 4 6" xfId="6895" xr:uid="{00000000-0005-0000-0000-0000E5DA0000}"/>
    <cellStyle name="TotRow - Opmaakprofiel4 3 2 4 6 2" xfId="12342" xr:uid="{00000000-0005-0000-0000-0000E6DA0000}"/>
    <cellStyle name="TotRow - Opmaakprofiel4 3 2 4 6 2 2" xfId="24641" xr:uid="{00000000-0005-0000-0000-0000E7DA0000}"/>
    <cellStyle name="TotRow - Opmaakprofiel4 3 2 4 6 2 3" xfId="36693" xr:uid="{00000000-0005-0000-0000-0000E8DA0000}"/>
    <cellStyle name="TotRow - Opmaakprofiel4 3 2 4 6 2 4" xfId="47416" xr:uid="{00000000-0005-0000-0000-0000E9DA0000}"/>
    <cellStyle name="TotRow - Opmaakprofiel4 3 2 4 6 2 5" xfId="57307" xr:uid="{00000000-0005-0000-0000-0000EADA0000}"/>
    <cellStyle name="TotRow - Opmaakprofiel4 3 2 4 6 3" xfId="19092" xr:uid="{00000000-0005-0000-0000-0000EBDA0000}"/>
    <cellStyle name="TotRow - Opmaakprofiel4 3 2 4 6 4" xfId="31144" xr:uid="{00000000-0005-0000-0000-0000ECDA0000}"/>
    <cellStyle name="TotRow - Opmaakprofiel4 3 2 4 6 5" xfId="43723" xr:uid="{00000000-0005-0000-0000-0000EDDA0000}"/>
    <cellStyle name="TotRow - Opmaakprofiel4 3 2 4 6 6" xfId="51804" xr:uid="{00000000-0005-0000-0000-0000EEDA0000}"/>
    <cellStyle name="TotRow - Opmaakprofiel4 3 2 4 7" xfId="6896" xr:uid="{00000000-0005-0000-0000-0000EFDA0000}"/>
    <cellStyle name="TotRow - Opmaakprofiel4 3 2 4 7 2" xfId="19093" xr:uid="{00000000-0005-0000-0000-0000F0DA0000}"/>
    <cellStyle name="TotRow - Opmaakprofiel4 3 2 4 7 3" xfId="31145" xr:uid="{00000000-0005-0000-0000-0000F1DA0000}"/>
    <cellStyle name="TotRow - Opmaakprofiel4 3 2 4 7 4" xfId="37088" xr:uid="{00000000-0005-0000-0000-0000F2DA0000}"/>
    <cellStyle name="TotRow - Opmaakprofiel4 3 2 4 7 5" xfId="51805" xr:uid="{00000000-0005-0000-0000-0000F3DA0000}"/>
    <cellStyle name="TotRow - Opmaakprofiel4 3 2 4 8" xfId="7633" xr:uid="{00000000-0005-0000-0000-0000F4DA0000}"/>
    <cellStyle name="TotRow - Opmaakprofiel4 3 2 4 8 2" xfId="19931" xr:uid="{00000000-0005-0000-0000-0000F5DA0000}"/>
    <cellStyle name="TotRow - Opmaakprofiel4 3 2 4 8 3" xfId="41734" xr:uid="{00000000-0005-0000-0000-0000F6DA0000}"/>
    <cellStyle name="TotRow - Opmaakprofiel4 3 2 4 8 4" xfId="24987" xr:uid="{00000000-0005-0000-0000-0000F7DA0000}"/>
    <cellStyle name="TotRow - Opmaakprofiel4 3 2 4 8 5" xfId="52603" xr:uid="{00000000-0005-0000-0000-0000F8DA0000}"/>
    <cellStyle name="TotRow - Opmaakprofiel4 3 2 4 9" xfId="19087" xr:uid="{00000000-0005-0000-0000-0000F9DA0000}"/>
    <cellStyle name="TotRow - Opmaakprofiel4 3 2 5" xfId="878" xr:uid="{00000000-0005-0000-0000-0000FADA0000}"/>
    <cellStyle name="TotRow - Opmaakprofiel4 3 2 5 2" xfId="1820" xr:uid="{00000000-0005-0000-0000-0000FBDA0000}"/>
    <cellStyle name="TotRow - Opmaakprofiel4 3 2 5 2 2" xfId="12343" xr:uid="{00000000-0005-0000-0000-0000FCDA0000}"/>
    <cellStyle name="TotRow - Opmaakprofiel4 3 2 5 2 2 2" xfId="24642" xr:uid="{00000000-0005-0000-0000-0000FDDA0000}"/>
    <cellStyle name="TotRow - Opmaakprofiel4 3 2 5 2 2 3" xfId="36694" xr:uid="{00000000-0005-0000-0000-0000FEDA0000}"/>
    <cellStyle name="TotRow - Opmaakprofiel4 3 2 5 2 2 4" xfId="47417" xr:uid="{00000000-0005-0000-0000-0000FFDA0000}"/>
    <cellStyle name="TotRow - Opmaakprofiel4 3 2 5 2 2 5" xfId="57308" xr:uid="{00000000-0005-0000-0000-000000DB0000}"/>
    <cellStyle name="TotRow - Opmaakprofiel4 3 2 5 2 3" xfId="19095" xr:uid="{00000000-0005-0000-0000-000001DB0000}"/>
    <cellStyle name="TotRow - Opmaakprofiel4 3 2 5 2 4" xfId="31147" xr:uid="{00000000-0005-0000-0000-000002DB0000}"/>
    <cellStyle name="TotRow - Opmaakprofiel4 3 2 5 2 5" xfId="37087" xr:uid="{00000000-0005-0000-0000-000003DB0000}"/>
    <cellStyle name="TotRow - Opmaakprofiel4 3 2 5 2 6" xfId="51806" xr:uid="{00000000-0005-0000-0000-000004DB0000}"/>
    <cellStyle name="TotRow - Opmaakprofiel4 3 2 5 3" xfId="2889" xr:uid="{00000000-0005-0000-0000-000005DB0000}"/>
    <cellStyle name="TotRow - Opmaakprofiel4 3 2 5 3 2" xfId="12344" xr:uid="{00000000-0005-0000-0000-000006DB0000}"/>
    <cellStyle name="TotRow - Opmaakprofiel4 3 2 5 3 2 2" xfId="24643" xr:uid="{00000000-0005-0000-0000-000007DB0000}"/>
    <cellStyle name="TotRow - Opmaakprofiel4 3 2 5 3 2 3" xfId="36695" xr:uid="{00000000-0005-0000-0000-000008DB0000}"/>
    <cellStyle name="TotRow - Opmaakprofiel4 3 2 5 3 2 4" xfId="47418" xr:uid="{00000000-0005-0000-0000-000009DB0000}"/>
    <cellStyle name="TotRow - Opmaakprofiel4 3 2 5 3 2 5" xfId="57309" xr:uid="{00000000-0005-0000-0000-00000ADB0000}"/>
    <cellStyle name="TotRow - Opmaakprofiel4 3 2 5 3 3" xfId="19096" xr:uid="{00000000-0005-0000-0000-00000BDB0000}"/>
    <cellStyle name="TotRow - Opmaakprofiel4 3 2 5 3 4" xfId="31148" xr:uid="{00000000-0005-0000-0000-00000CDB0000}"/>
    <cellStyle name="TotRow - Opmaakprofiel4 3 2 5 3 5" xfId="37086" xr:uid="{00000000-0005-0000-0000-00000DDB0000}"/>
    <cellStyle name="TotRow - Opmaakprofiel4 3 2 5 3 6" xfId="51807" xr:uid="{00000000-0005-0000-0000-00000EDB0000}"/>
    <cellStyle name="TotRow - Opmaakprofiel4 3 2 5 4" xfId="3742" xr:uid="{00000000-0005-0000-0000-00000FDB0000}"/>
    <cellStyle name="TotRow - Opmaakprofiel4 3 2 5 4 2" xfId="12345" xr:uid="{00000000-0005-0000-0000-000010DB0000}"/>
    <cellStyle name="TotRow - Opmaakprofiel4 3 2 5 4 2 2" xfId="24644" xr:uid="{00000000-0005-0000-0000-000011DB0000}"/>
    <cellStyle name="TotRow - Opmaakprofiel4 3 2 5 4 2 3" xfId="36696" xr:uid="{00000000-0005-0000-0000-000012DB0000}"/>
    <cellStyle name="TotRow - Opmaakprofiel4 3 2 5 4 2 4" xfId="47419" xr:uid="{00000000-0005-0000-0000-000013DB0000}"/>
    <cellStyle name="TotRow - Opmaakprofiel4 3 2 5 4 2 5" xfId="57310" xr:uid="{00000000-0005-0000-0000-000014DB0000}"/>
    <cellStyle name="TotRow - Opmaakprofiel4 3 2 5 4 3" xfId="19097" xr:uid="{00000000-0005-0000-0000-000015DB0000}"/>
    <cellStyle name="TotRow - Opmaakprofiel4 3 2 5 4 4" xfId="31149" xr:uid="{00000000-0005-0000-0000-000016DB0000}"/>
    <cellStyle name="TotRow - Opmaakprofiel4 3 2 5 4 5" xfId="37085" xr:uid="{00000000-0005-0000-0000-000017DB0000}"/>
    <cellStyle name="TotRow - Opmaakprofiel4 3 2 5 4 6" xfId="51808" xr:uid="{00000000-0005-0000-0000-000018DB0000}"/>
    <cellStyle name="TotRow - Opmaakprofiel4 3 2 5 5" xfId="6897" xr:uid="{00000000-0005-0000-0000-000019DB0000}"/>
    <cellStyle name="TotRow - Opmaakprofiel4 3 2 5 5 2" xfId="12346" xr:uid="{00000000-0005-0000-0000-00001ADB0000}"/>
    <cellStyle name="TotRow - Opmaakprofiel4 3 2 5 5 2 2" xfId="24645" xr:uid="{00000000-0005-0000-0000-00001BDB0000}"/>
    <cellStyle name="TotRow - Opmaakprofiel4 3 2 5 5 2 3" xfId="36697" xr:uid="{00000000-0005-0000-0000-00001CDB0000}"/>
    <cellStyle name="TotRow - Opmaakprofiel4 3 2 5 5 2 4" xfId="47420" xr:uid="{00000000-0005-0000-0000-00001DDB0000}"/>
    <cellStyle name="TotRow - Opmaakprofiel4 3 2 5 5 2 5" xfId="57311" xr:uid="{00000000-0005-0000-0000-00001EDB0000}"/>
    <cellStyle name="TotRow - Opmaakprofiel4 3 2 5 5 3" xfId="19098" xr:uid="{00000000-0005-0000-0000-00001FDB0000}"/>
    <cellStyle name="TotRow - Opmaakprofiel4 3 2 5 5 4" xfId="31150" xr:uid="{00000000-0005-0000-0000-000020DB0000}"/>
    <cellStyle name="TotRow - Opmaakprofiel4 3 2 5 5 5" xfId="43722" xr:uid="{00000000-0005-0000-0000-000021DB0000}"/>
    <cellStyle name="TotRow - Opmaakprofiel4 3 2 5 5 6" xfId="51809" xr:uid="{00000000-0005-0000-0000-000022DB0000}"/>
    <cellStyle name="TotRow - Opmaakprofiel4 3 2 5 6" xfId="6898" xr:uid="{00000000-0005-0000-0000-000023DB0000}"/>
    <cellStyle name="TotRow - Opmaakprofiel4 3 2 5 6 2" xfId="12347" xr:uid="{00000000-0005-0000-0000-000024DB0000}"/>
    <cellStyle name="TotRow - Opmaakprofiel4 3 2 5 6 2 2" xfId="24646" xr:uid="{00000000-0005-0000-0000-000025DB0000}"/>
    <cellStyle name="TotRow - Opmaakprofiel4 3 2 5 6 2 3" xfId="36698" xr:uid="{00000000-0005-0000-0000-000026DB0000}"/>
    <cellStyle name="TotRow - Opmaakprofiel4 3 2 5 6 2 4" xfId="47421" xr:uid="{00000000-0005-0000-0000-000027DB0000}"/>
    <cellStyle name="TotRow - Opmaakprofiel4 3 2 5 6 2 5" xfId="57312" xr:uid="{00000000-0005-0000-0000-000028DB0000}"/>
    <cellStyle name="TotRow - Opmaakprofiel4 3 2 5 6 3" xfId="19099" xr:uid="{00000000-0005-0000-0000-000029DB0000}"/>
    <cellStyle name="TotRow - Opmaakprofiel4 3 2 5 6 4" xfId="31151" xr:uid="{00000000-0005-0000-0000-00002ADB0000}"/>
    <cellStyle name="TotRow - Opmaakprofiel4 3 2 5 6 5" xfId="37084" xr:uid="{00000000-0005-0000-0000-00002BDB0000}"/>
    <cellStyle name="TotRow - Opmaakprofiel4 3 2 5 6 6" xfId="51810" xr:uid="{00000000-0005-0000-0000-00002CDB0000}"/>
    <cellStyle name="TotRow - Opmaakprofiel4 3 2 5 7" xfId="6899" xr:uid="{00000000-0005-0000-0000-00002DDB0000}"/>
    <cellStyle name="TotRow - Opmaakprofiel4 3 2 5 7 2" xfId="19100" xr:uid="{00000000-0005-0000-0000-00002EDB0000}"/>
    <cellStyle name="TotRow - Opmaakprofiel4 3 2 5 7 3" xfId="31152" xr:uid="{00000000-0005-0000-0000-00002FDB0000}"/>
    <cellStyle name="TotRow - Opmaakprofiel4 3 2 5 7 4" xfId="43721" xr:uid="{00000000-0005-0000-0000-000030DB0000}"/>
    <cellStyle name="TotRow - Opmaakprofiel4 3 2 5 7 5" xfId="51811" xr:uid="{00000000-0005-0000-0000-000031DB0000}"/>
    <cellStyle name="TotRow - Opmaakprofiel4 3 2 5 8" xfId="7349" xr:uid="{00000000-0005-0000-0000-000032DB0000}"/>
    <cellStyle name="TotRow - Opmaakprofiel4 3 2 5 8 2" xfId="19647" xr:uid="{00000000-0005-0000-0000-000033DB0000}"/>
    <cellStyle name="TotRow - Opmaakprofiel4 3 2 5 8 3" xfId="41450" xr:uid="{00000000-0005-0000-0000-000034DB0000}"/>
    <cellStyle name="TotRow - Opmaakprofiel4 3 2 5 8 4" xfId="17889" xr:uid="{00000000-0005-0000-0000-000035DB0000}"/>
    <cellStyle name="TotRow - Opmaakprofiel4 3 2 5 8 5" xfId="52319" xr:uid="{00000000-0005-0000-0000-000036DB0000}"/>
    <cellStyle name="TotRow - Opmaakprofiel4 3 2 5 9" xfId="19094" xr:uid="{00000000-0005-0000-0000-000037DB0000}"/>
    <cellStyle name="TotRow - Opmaakprofiel4 3 2 6" xfId="626" xr:uid="{00000000-0005-0000-0000-000038DB0000}"/>
    <cellStyle name="TotRow - Opmaakprofiel4 3 2 6 2" xfId="2402" xr:uid="{00000000-0005-0000-0000-000039DB0000}"/>
    <cellStyle name="TotRow - Opmaakprofiel4 3 2 6 2 2" xfId="12348" xr:uid="{00000000-0005-0000-0000-00003ADB0000}"/>
    <cellStyle name="TotRow - Opmaakprofiel4 3 2 6 2 2 2" xfId="24647" xr:uid="{00000000-0005-0000-0000-00003BDB0000}"/>
    <cellStyle name="TotRow - Opmaakprofiel4 3 2 6 2 2 3" xfId="36699" xr:uid="{00000000-0005-0000-0000-00003CDB0000}"/>
    <cellStyle name="TotRow - Opmaakprofiel4 3 2 6 2 2 4" xfId="47422" xr:uid="{00000000-0005-0000-0000-00003DDB0000}"/>
    <cellStyle name="TotRow - Opmaakprofiel4 3 2 6 2 2 5" xfId="57313" xr:uid="{00000000-0005-0000-0000-00003EDB0000}"/>
    <cellStyle name="TotRow - Opmaakprofiel4 3 2 6 2 3" xfId="19102" xr:uid="{00000000-0005-0000-0000-00003FDB0000}"/>
    <cellStyle name="TotRow - Opmaakprofiel4 3 2 6 2 4" xfId="31154" xr:uid="{00000000-0005-0000-0000-000040DB0000}"/>
    <cellStyle name="TotRow - Opmaakprofiel4 3 2 6 2 5" xfId="37083" xr:uid="{00000000-0005-0000-0000-000041DB0000}"/>
    <cellStyle name="TotRow - Opmaakprofiel4 3 2 6 2 6" xfId="51812" xr:uid="{00000000-0005-0000-0000-000042DB0000}"/>
    <cellStyle name="TotRow - Opmaakprofiel4 3 2 6 3" xfId="2692" xr:uid="{00000000-0005-0000-0000-000043DB0000}"/>
    <cellStyle name="TotRow - Opmaakprofiel4 3 2 6 3 2" xfId="12349" xr:uid="{00000000-0005-0000-0000-000044DB0000}"/>
    <cellStyle name="TotRow - Opmaakprofiel4 3 2 6 3 2 2" xfId="24648" xr:uid="{00000000-0005-0000-0000-000045DB0000}"/>
    <cellStyle name="TotRow - Opmaakprofiel4 3 2 6 3 2 3" xfId="36700" xr:uid="{00000000-0005-0000-0000-000046DB0000}"/>
    <cellStyle name="TotRow - Opmaakprofiel4 3 2 6 3 2 4" xfId="47423" xr:uid="{00000000-0005-0000-0000-000047DB0000}"/>
    <cellStyle name="TotRow - Opmaakprofiel4 3 2 6 3 2 5" xfId="57314" xr:uid="{00000000-0005-0000-0000-000048DB0000}"/>
    <cellStyle name="TotRow - Opmaakprofiel4 3 2 6 3 3" xfId="19103" xr:uid="{00000000-0005-0000-0000-000049DB0000}"/>
    <cellStyle name="TotRow - Opmaakprofiel4 3 2 6 3 4" xfId="31155" xr:uid="{00000000-0005-0000-0000-00004ADB0000}"/>
    <cellStyle name="TotRow - Opmaakprofiel4 3 2 6 3 5" xfId="43720" xr:uid="{00000000-0005-0000-0000-00004BDB0000}"/>
    <cellStyle name="TotRow - Opmaakprofiel4 3 2 6 3 6" xfId="51813" xr:uid="{00000000-0005-0000-0000-00004CDB0000}"/>
    <cellStyle name="TotRow - Opmaakprofiel4 3 2 6 4" xfId="3559" xr:uid="{00000000-0005-0000-0000-00004DDB0000}"/>
    <cellStyle name="TotRow - Opmaakprofiel4 3 2 6 4 2" xfId="12350" xr:uid="{00000000-0005-0000-0000-00004EDB0000}"/>
    <cellStyle name="TotRow - Opmaakprofiel4 3 2 6 4 2 2" xfId="24649" xr:uid="{00000000-0005-0000-0000-00004FDB0000}"/>
    <cellStyle name="TotRow - Opmaakprofiel4 3 2 6 4 2 3" xfId="36701" xr:uid="{00000000-0005-0000-0000-000050DB0000}"/>
    <cellStyle name="TotRow - Opmaakprofiel4 3 2 6 4 2 4" xfId="47424" xr:uid="{00000000-0005-0000-0000-000051DB0000}"/>
    <cellStyle name="TotRow - Opmaakprofiel4 3 2 6 4 2 5" xfId="57315" xr:uid="{00000000-0005-0000-0000-000052DB0000}"/>
    <cellStyle name="TotRow - Opmaakprofiel4 3 2 6 4 3" xfId="19104" xr:uid="{00000000-0005-0000-0000-000053DB0000}"/>
    <cellStyle name="TotRow - Opmaakprofiel4 3 2 6 4 4" xfId="31156" xr:uid="{00000000-0005-0000-0000-000054DB0000}"/>
    <cellStyle name="TotRow - Opmaakprofiel4 3 2 6 4 5" xfId="37082" xr:uid="{00000000-0005-0000-0000-000055DB0000}"/>
    <cellStyle name="TotRow - Opmaakprofiel4 3 2 6 4 6" xfId="51814" xr:uid="{00000000-0005-0000-0000-000056DB0000}"/>
    <cellStyle name="TotRow - Opmaakprofiel4 3 2 6 5" xfId="6900" xr:uid="{00000000-0005-0000-0000-000057DB0000}"/>
    <cellStyle name="TotRow - Opmaakprofiel4 3 2 6 5 2" xfId="12351" xr:uid="{00000000-0005-0000-0000-000058DB0000}"/>
    <cellStyle name="TotRow - Opmaakprofiel4 3 2 6 5 2 2" xfId="24650" xr:uid="{00000000-0005-0000-0000-000059DB0000}"/>
    <cellStyle name="TotRow - Opmaakprofiel4 3 2 6 5 2 3" xfId="36702" xr:uid="{00000000-0005-0000-0000-00005ADB0000}"/>
    <cellStyle name="TotRow - Opmaakprofiel4 3 2 6 5 2 4" xfId="47425" xr:uid="{00000000-0005-0000-0000-00005BDB0000}"/>
    <cellStyle name="TotRow - Opmaakprofiel4 3 2 6 5 2 5" xfId="57316" xr:uid="{00000000-0005-0000-0000-00005CDB0000}"/>
    <cellStyle name="TotRow - Opmaakprofiel4 3 2 6 5 3" xfId="19105" xr:uid="{00000000-0005-0000-0000-00005DDB0000}"/>
    <cellStyle name="TotRow - Opmaakprofiel4 3 2 6 5 4" xfId="31157" xr:uid="{00000000-0005-0000-0000-00005EDB0000}"/>
    <cellStyle name="TotRow - Opmaakprofiel4 3 2 6 5 5" xfId="43719" xr:uid="{00000000-0005-0000-0000-00005FDB0000}"/>
    <cellStyle name="TotRow - Opmaakprofiel4 3 2 6 5 6" xfId="51815" xr:uid="{00000000-0005-0000-0000-000060DB0000}"/>
    <cellStyle name="TotRow - Opmaakprofiel4 3 2 6 6" xfId="6901" xr:uid="{00000000-0005-0000-0000-000061DB0000}"/>
    <cellStyle name="TotRow - Opmaakprofiel4 3 2 6 6 2" xfId="12352" xr:uid="{00000000-0005-0000-0000-000062DB0000}"/>
    <cellStyle name="TotRow - Opmaakprofiel4 3 2 6 6 2 2" xfId="24651" xr:uid="{00000000-0005-0000-0000-000063DB0000}"/>
    <cellStyle name="TotRow - Opmaakprofiel4 3 2 6 6 2 3" xfId="36703" xr:uid="{00000000-0005-0000-0000-000064DB0000}"/>
    <cellStyle name="TotRow - Opmaakprofiel4 3 2 6 6 2 4" xfId="47426" xr:uid="{00000000-0005-0000-0000-000065DB0000}"/>
    <cellStyle name="TotRow - Opmaakprofiel4 3 2 6 6 2 5" xfId="57317" xr:uid="{00000000-0005-0000-0000-000066DB0000}"/>
    <cellStyle name="TotRow - Opmaakprofiel4 3 2 6 6 3" xfId="19106" xr:uid="{00000000-0005-0000-0000-000067DB0000}"/>
    <cellStyle name="TotRow - Opmaakprofiel4 3 2 6 6 4" xfId="31158" xr:uid="{00000000-0005-0000-0000-000068DB0000}"/>
    <cellStyle name="TotRow - Opmaakprofiel4 3 2 6 6 5" xfId="37081" xr:uid="{00000000-0005-0000-0000-000069DB0000}"/>
    <cellStyle name="TotRow - Opmaakprofiel4 3 2 6 6 6" xfId="51816" xr:uid="{00000000-0005-0000-0000-00006ADB0000}"/>
    <cellStyle name="TotRow - Opmaakprofiel4 3 2 6 7" xfId="6902" xr:uid="{00000000-0005-0000-0000-00006BDB0000}"/>
    <cellStyle name="TotRow - Opmaakprofiel4 3 2 6 7 2" xfId="19107" xr:uid="{00000000-0005-0000-0000-00006CDB0000}"/>
    <cellStyle name="TotRow - Opmaakprofiel4 3 2 6 7 3" xfId="31159" xr:uid="{00000000-0005-0000-0000-00006DDB0000}"/>
    <cellStyle name="TotRow - Opmaakprofiel4 3 2 6 7 4" xfId="43718" xr:uid="{00000000-0005-0000-0000-00006EDB0000}"/>
    <cellStyle name="TotRow - Opmaakprofiel4 3 2 6 7 5" xfId="51817" xr:uid="{00000000-0005-0000-0000-00006FDB0000}"/>
    <cellStyle name="TotRow - Opmaakprofiel4 3 2 6 8" xfId="7519" xr:uid="{00000000-0005-0000-0000-000070DB0000}"/>
    <cellStyle name="TotRow - Opmaakprofiel4 3 2 6 8 2" xfId="19817" xr:uid="{00000000-0005-0000-0000-000071DB0000}"/>
    <cellStyle name="TotRow - Opmaakprofiel4 3 2 6 8 3" xfId="41620" xr:uid="{00000000-0005-0000-0000-000072DB0000}"/>
    <cellStyle name="TotRow - Opmaakprofiel4 3 2 6 8 4" xfId="24752" xr:uid="{00000000-0005-0000-0000-000073DB0000}"/>
    <cellStyle name="TotRow - Opmaakprofiel4 3 2 6 8 5" xfId="52489" xr:uid="{00000000-0005-0000-0000-000074DB0000}"/>
    <cellStyle name="TotRow - Opmaakprofiel4 3 2 6 9" xfId="19101" xr:uid="{00000000-0005-0000-0000-000075DB0000}"/>
    <cellStyle name="TotRow - Opmaakprofiel4 3 2 7" xfId="612" xr:uid="{00000000-0005-0000-0000-000076DB0000}"/>
    <cellStyle name="TotRow - Opmaakprofiel4 3 2 7 2" xfId="1919" xr:uid="{00000000-0005-0000-0000-000077DB0000}"/>
    <cellStyle name="TotRow - Opmaakprofiel4 3 2 7 2 2" xfId="12353" xr:uid="{00000000-0005-0000-0000-000078DB0000}"/>
    <cellStyle name="TotRow - Opmaakprofiel4 3 2 7 2 2 2" xfId="24652" xr:uid="{00000000-0005-0000-0000-000079DB0000}"/>
    <cellStyle name="TotRow - Opmaakprofiel4 3 2 7 2 2 3" xfId="36704" xr:uid="{00000000-0005-0000-0000-00007ADB0000}"/>
    <cellStyle name="TotRow - Opmaakprofiel4 3 2 7 2 2 4" xfId="47427" xr:uid="{00000000-0005-0000-0000-00007BDB0000}"/>
    <cellStyle name="TotRow - Opmaakprofiel4 3 2 7 2 2 5" xfId="57318" xr:uid="{00000000-0005-0000-0000-00007CDB0000}"/>
    <cellStyle name="TotRow - Opmaakprofiel4 3 2 7 2 3" xfId="19109" xr:uid="{00000000-0005-0000-0000-00007DDB0000}"/>
    <cellStyle name="TotRow - Opmaakprofiel4 3 2 7 2 4" xfId="31161" xr:uid="{00000000-0005-0000-0000-00007EDB0000}"/>
    <cellStyle name="TotRow - Opmaakprofiel4 3 2 7 2 5" xfId="37080" xr:uid="{00000000-0005-0000-0000-00007FDB0000}"/>
    <cellStyle name="TotRow - Opmaakprofiel4 3 2 7 2 6" xfId="51818" xr:uid="{00000000-0005-0000-0000-000080DB0000}"/>
    <cellStyle name="TotRow - Opmaakprofiel4 3 2 7 3" xfId="2678" xr:uid="{00000000-0005-0000-0000-000081DB0000}"/>
    <cellStyle name="TotRow - Opmaakprofiel4 3 2 7 3 2" xfId="12354" xr:uid="{00000000-0005-0000-0000-000082DB0000}"/>
    <cellStyle name="TotRow - Opmaakprofiel4 3 2 7 3 2 2" xfId="24653" xr:uid="{00000000-0005-0000-0000-000083DB0000}"/>
    <cellStyle name="TotRow - Opmaakprofiel4 3 2 7 3 2 3" xfId="36705" xr:uid="{00000000-0005-0000-0000-000084DB0000}"/>
    <cellStyle name="TotRow - Opmaakprofiel4 3 2 7 3 2 4" xfId="47428" xr:uid="{00000000-0005-0000-0000-000085DB0000}"/>
    <cellStyle name="TotRow - Opmaakprofiel4 3 2 7 3 2 5" xfId="57319" xr:uid="{00000000-0005-0000-0000-000086DB0000}"/>
    <cellStyle name="TotRow - Opmaakprofiel4 3 2 7 3 3" xfId="19110" xr:uid="{00000000-0005-0000-0000-000087DB0000}"/>
    <cellStyle name="TotRow - Opmaakprofiel4 3 2 7 3 4" xfId="31162" xr:uid="{00000000-0005-0000-0000-000088DB0000}"/>
    <cellStyle name="TotRow - Opmaakprofiel4 3 2 7 3 5" xfId="43717" xr:uid="{00000000-0005-0000-0000-000089DB0000}"/>
    <cellStyle name="TotRow - Opmaakprofiel4 3 2 7 3 6" xfId="51819" xr:uid="{00000000-0005-0000-0000-00008ADB0000}"/>
    <cellStyle name="TotRow - Opmaakprofiel4 3 2 7 4" xfId="3549" xr:uid="{00000000-0005-0000-0000-00008BDB0000}"/>
    <cellStyle name="TotRow - Opmaakprofiel4 3 2 7 4 2" xfId="12355" xr:uid="{00000000-0005-0000-0000-00008CDB0000}"/>
    <cellStyle name="TotRow - Opmaakprofiel4 3 2 7 4 2 2" xfId="24654" xr:uid="{00000000-0005-0000-0000-00008DDB0000}"/>
    <cellStyle name="TotRow - Opmaakprofiel4 3 2 7 4 2 3" xfId="36706" xr:uid="{00000000-0005-0000-0000-00008EDB0000}"/>
    <cellStyle name="TotRow - Opmaakprofiel4 3 2 7 4 2 4" xfId="47429" xr:uid="{00000000-0005-0000-0000-00008FDB0000}"/>
    <cellStyle name="TotRow - Opmaakprofiel4 3 2 7 4 2 5" xfId="57320" xr:uid="{00000000-0005-0000-0000-000090DB0000}"/>
    <cellStyle name="TotRow - Opmaakprofiel4 3 2 7 4 3" xfId="19111" xr:uid="{00000000-0005-0000-0000-000091DB0000}"/>
    <cellStyle name="TotRow - Opmaakprofiel4 3 2 7 4 4" xfId="31163" xr:uid="{00000000-0005-0000-0000-000092DB0000}"/>
    <cellStyle name="TotRow - Opmaakprofiel4 3 2 7 4 5" xfId="37079" xr:uid="{00000000-0005-0000-0000-000093DB0000}"/>
    <cellStyle name="TotRow - Opmaakprofiel4 3 2 7 4 6" xfId="51820" xr:uid="{00000000-0005-0000-0000-000094DB0000}"/>
    <cellStyle name="TotRow - Opmaakprofiel4 3 2 7 5" xfId="6903" xr:uid="{00000000-0005-0000-0000-000095DB0000}"/>
    <cellStyle name="TotRow - Opmaakprofiel4 3 2 7 5 2" xfId="12356" xr:uid="{00000000-0005-0000-0000-000096DB0000}"/>
    <cellStyle name="TotRow - Opmaakprofiel4 3 2 7 5 2 2" xfId="24655" xr:uid="{00000000-0005-0000-0000-000097DB0000}"/>
    <cellStyle name="TotRow - Opmaakprofiel4 3 2 7 5 2 3" xfId="36707" xr:uid="{00000000-0005-0000-0000-000098DB0000}"/>
    <cellStyle name="TotRow - Opmaakprofiel4 3 2 7 5 2 4" xfId="47430" xr:uid="{00000000-0005-0000-0000-000099DB0000}"/>
    <cellStyle name="TotRow - Opmaakprofiel4 3 2 7 5 2 5" xfId="57321" xr:uid="{00000000-0005-0000-0000-00009ADB0000}"/>
    <cellStyle name="TotRow - Opmaakprofiel4 3 2 7 5 3" xfId="19112" xr:uid="{00000000-0005-0000-0000-00009BDB0000}"/>
    <cellStyle name="TotRow - Opmaakprofiel4 3 2 7 5 4" xfId="31164" xr:uid="{00000000-0005-0000-0000-00009CDB0000}"/>
    <cellStyle name="TotRow - Opmaakprofiel4 3 2 7 5 5" xfId="43716" xr:uid="{00000000-0005-0000-0000-00009DDB0000}"/>
    <cellStyle name="TotRow - Opmaakprofiel4 3 2 7 5 6" xfId="51821" xr:uid="{00000000-0005-0000-0000-00009EDB0000}"/>
    <cellStyle name="TotRow - Opmaakprofiel4 3 2 7 6" xfId="6904" xr:uid="{00000000-0005-0000-0000-00009FDB0000}"/>
    <cellStyle name="TotRow - Opmaakprofiel4 3 2 7 6 2" xfId="12357" xr:uid="{00000000-0005-0000-0000-0000A0DB0000}"/>
    <cellStyle name="TotRow - Opmaakprofiel4 3 2 7 6 2 2" xfId="24656" xr:uid="{00000000-0005-0000-0000-0000A1DB0000}"/>
    <cellStyle name="TotRow - Opmaakprofiel4 3 2 7 6 2 3" xfId="36708" xr:uid="{00000000-0005-0000-0000-0000A2DB0000}"/>
    <cellStyle name="TotRow - Opmaakprofiel4 3 2 7 6 2 4" xfId="47431" xr:uid="{00000000-0005-0000-0000-0000A3DB0000}"/>
    <cellStyle name="TotRow - Opmaakprofiel4 3 2 7 6 2 5" xfId="57322" xr:uid="{00000000-0005-0000-0000-0000A4DB0000}"/>
    <cellStyle name="TotRow - Opmaakprofiel4 3 2 7 6 3" xfId="19113" xr:uid="{00000000-0005-0000-0000-0000A5DB0000}"/>
    <cellStyle name="TotRow - Opmaakprofiel4 3 2 7 6 4" xfId="31165" xr:uid="{00000000-0005-0000-0000-0000A6DB0000}"/>
    <cellStyle name="TotRow - Opmaakprofiel4 3 2 7 6 5" xfId="37078" xr:uid="{00000000-0005-0000-0000-0000A7DB0000}"/>
    <cellStyle name="TotRow - Opmaakprofiel4 3 2 7 6 6" xfId="51822" xr:uid="{00000000-0005-0000-0000-0000A8DB0000}"/>
    <cellStyle name="TotRow - Opmaakprofiel4 3 2 7 7" xfId="6905" xr:uid="{00000000-0005-0000-0000-0000A9DB0000}"/>
    <cellStyle name="TotRow - Opmaakprofiel4 3 2 7 7 2" xfId="19114" xr:uid="{00000000-0005-0000-0000-0000AADB0000}"/>
    <cellStyle name="TotRow - Opmaakprofiel4 3 2 7 7 3" xfId="31166" xr:uid="{00000000-0005-0000-0000-0000ABDB0000}"/>
    <cellStyle name="TotRow - Opmaakprofiel4 3 2 7 7 4" xfId="43715" xr:uid="{00000000-0005-0000-0000-0000ACDB0000}"/>
    <cellStyle name="TotRow - Opmaakprofiel4 3 2 7 7 5" xfId="51823" xr:uid="{00000000-0005-0000-0000-0000ADDB0000}"/>
    <cellStyle name="TotRow - Opmaakprofiel4 3 2 7 8" xfId="7529" xr:uid="{00000000-0005-0000-0000-0000AEDB0000}"/>
    <cellStyle name="TotRow - Opmaakprofiel4 3 2 7 8 2" xfId="19827" xr:uid="{00000000-0005-0000-0000-0000AFDB0000}"/>
    <cellStyle name="TotRow - Opmaakprofiel4 3 2 7 8 3" xfId="41630" xr:uid="{00000000-0005-0000-0000-0000B0DB0000}"/>
    <cellStyle name="TotRow - Opmaakprofiel4 3 2 7 8 4" xfId="43432" xr:uid="{00000000-0005-0000-0000-0000B1DB0000}"/>
    <cellStyle name="TotRow - Opmaakprofiel4 3 2 7 8 5" xfId="52499" xr:uid="{00000000-0005-0000-0000-0000B2DB0000}"/>
    <cellStyle name="TotRow - Opmaakprofiel4 3 2 7 9" xfId="19108" xr:uid="{00000000-0005-0000-0000-0000B3DB0000}"/>
    <cellStyle name="TotRow - Opmaakprofiel4 3 2 8" xfId="1285" xr:uid="{00000000-0005-0000-0000-0000B4DB0000}"/>
    <cellStyle name="TotRow - Opmaakprofiel4 3 2 8 2" xfId="1679" xr:uid="{00000000-0005-0000-0000-0000B5DB0000}"/>
    <cellStyle name="TotRow - Opmaakprofiel4 3 2 8 2 2" xfId="12358" xr:uid="{00000000-0005-0000-0000-0000B6DB0000}"/>
    <cellStyle name="TotRow - Opmaakprofiel4 3 2 8 2 2 2" xfId="24657" xr:uid="{00000000-0005-0000-0000-0000B7DB0000}"/>
    <cellStyle name="TotRow - Opmaakprofiel4 3 2 8 2 2 3" xfId="36709" xr:uid="{00000000-0005-0000-0000-0000B8DB0000}"/>
    <cellStyle name="TotRow - Opmaakprofiel4 3 2 8 2 2 4" xfId="47432" xr:uid="{00000000-0005-0000-0000-0000B9DB0000}"/>
    <cellStyle name="TotRow - Opmaakprofiel4 3 2 8 2 2 5" xfId="57323" xr:uid="{00000000-0005-0000-0000-0000BADB0000}"/>
    <cellStyle name="TotRow - Opmaakprofiel4 3 2 8 2 3" xfId="19116" xr:uid="{00000000-0005-0000-0000-0000BBDB0000}"/>
    <cellStyle name="TotRow - Opmaakprofiel4 3 2 8 2 4" xfId="31168" xr:uid="{00000000-0005-0000-0000-0000BCDB0000}"/>
    <cellStyle name="TotRow - Opmaakprofiel4 3 2 8 2 5" xfId="43714" xr:uid="{00000000-0005-0000-0000-0000BDDB0000}"/>
    <cellStyle name="TotRow - Opmaakprofiel4 3 2 8 2 6" xfId="51824" xr:uid="{00000000-0005-0000-0000-0000BEDB0000}"/>
    <cellStyle name="TotRow - Opmaakprofiel4 3 2 8 3" xfId="3296" xr:uid="{00000000-0005-0000-0000-0000BFDB0000}"/>
    <cellStyle name="TotRow - Opmaakprofiel4 3 2 8 3 2" xfId="12359" xr:uid="{00000000-0005-0000-0000-0000C0DB0000}"/>
    <cellStyle name="TotRow - Opmaakprofiel4 3 2 8 3 2 2" xfId="24658" xr:uid="{00000000-0005-0000-0000-0000C1DB0000}"/>
    <cellStyle name="TotRow - Opmaakprofiel4 3 2 8 3 2 3" xfId="36710" xr:uid="{00000000-0005-0000-0000-0000C2DB0000}"/>
    <cellStyle name="TotRow - Opmaakprofiel4 3 2 8 3 2 4" xfId="47433" xr:uid="{00000000-0005-0000-0000-0000C3DB0000}"/>
    <cellStyle name="TotRow - Opmaakprofiel4 3 2 8 3 2 5" xfId="57324" xr:uid="{00000000-0005-0000-0000-0000C4DB0000}"/>
    <cellStyle name="TotRow - Opmaakprofiel4 3 2 8 3 3" xfId="19117" xr:uid="{00000000-0005-0000-0000-0000C5DB0000}"/>
    <cellStyle name="TotRow - Opmaakprofiel4 3 2 8 3 4" xfId="31169" xr:uid="{00000000-0005-0000-0000-0000C6DB0000}"/>
    <cellStyle name="TotRow - Opmaakprofiel4 3 2 8 3 5" xfId="37077" xr:uid="{00000000-0005-0000-0000-0000C7DB0000}"/>
    <cellStyle name="TotRow - Opmaakprofiel4 3 2 8 3 6" xfId="51825" xr:uid="{00000000-0005-0000-0000-0000C8DB0000}"/>
    <cellStyle name="TotRow - Opmaakprofiel4 3 2 8 4" xfId="4077" xr:uid="{00000000-0005-0000-0000-0000C9DB0000}"/>
    <cellStyle name="TotRow - Opmaakprofiel4 3 2 8 4 2" xfId="12360" xr:uid="{00000000-0005-0000-0000-0000CADB0000}"/>
    <cellStyle name="TotRow - Opmaakprofiel4 3 2 8 4 2 2" xfId="24659" xr:uid="{00000000-0005-0000-0000-0000CBDB0000}"/>
    <cellStyle name="TotRow - Opmaakprofiel4 3 2 8 4 2 3" xfId="36711" xr:uid="{00000000-0005-0000-0000-0000CCDB0000}"/>
    <cellStyle name="TotRow - Opmaakprofiel4 3 2 8 4 2 4" xfId="47434" xr:uid="{00000000-0005-0000-0000-0000CDDB0000}"/>
    <cellStyle name="TotRow - Opmaakprofiel4 3 2 8 4 2 5" xfId="57325" xr:uid="{00000000-0005-0000-0000-0000CEDB0000}"/>
    <cellStyle name="TotRow - Opmaakprofiel4 3 2 8 4 3" xfId="19118" xr:uid="{00000000-0005-0000-0000-0000CFDB0000}"/>
    <cellStyle name="TotRow - Opmaakprofiel4 3 2 8 4 4" xfId="31170" xr:uid="{00000000-0005-0000-0000-0000D0DB0000}"/>
    <cellStyle name="TotRow - Opmaakprofiel4 3 2 8 4 5" xfId="43713" xr:uid="{00000000-0005-0000-0000-0000D1DB0000}"/>
    <cellStyle name="TotRow - Opmaakprofiel4 3 2 8 4 6" xfId="51826" xr:uid="{00000000-0005-0000-0000-0000D2DB0000}"/>
    <cellStyle name="TotRow - Opmaakprofiel4 3 2 8 5" xfId="6906" xr:uid="{00000000-0005-0000-0000-0000D3DB0000}"/>
    <cellStyle name="TotRow - Opmaakprofiel4 3 2 8 5 2" xfId="12361" xr:uid="{00000000-0005-0000-0000-0000D4DB0000}"/>
    <cellStyle name="TotRow - Opmaakprofiel4 3 2 8 5 2 2" xfId="24660" xr:uid="{00000000-0005-0000-0000-0000D5DB0000}"/>
    <cellStyle name="TotRow - Opmaakprofiel4 3 2 8 5 2 3" xfId="36712" xr:uid="{00000000-0005-0000-0000-0000D6DB0000}"/>
    <cellStyle name="TotRow - Opmaakprofiel4 3 2 8 5 2 4" xfId="47435" xr:uid="{00000000-0005-0000-0000-0000D7DB0000}"/>
    <cellStyle name="TotRow - Opmaakprofiel4 3 2 8 5 2 5" xfId="57326" xr:uid="{00000000-0005-0000-0000-0000D8DB0000}"/>
    <cellStyle name="TotRow - Opmaakprofiel4 3 2 8 5 3" xfId="19119" xr:uid="{00000000-0005-0000-0000-0000D9DB0000}"/>
    <cellStyle name="TotRow - Opmaakprofiel4 3 2 8 5 4" xfId="31171" xr:uid="{00000000-0005-0000-0000-0000DADB0000}"/>
    <cellStyle name="TotRow - Opmaakprofiel4 3 2 8 5 5" xfId="37076" xr:uid="{00000000-0005-0000-0000-0000DBDB0000}"/>
    <cellStyle name="TotRow - Opmaakprofiel4 3 2 8 5 6" xfId="51827" xr:uid="{00000000-0005-0000-0000-0000DCDB0000}"/>
    <cellStyle name="TotRow - Opmaakprofiel4 3 2 8 6" xfId="6907" xr:uid="{00000000-0005-0000-0000-0000DDDB0000}"/>
    <cellStyle name="TotRow - Opmaakprofiel4 3 2 8 6 2" xfId="12362" xr:uid="{00000000-0005-0000-0000-0000DEDB0000}"/>
    <cellStyle name="TotRow - Opmaakprofiel4 3 2 8 6 2 2" xfId="24661" xr:uid="{00000000-0005-0000-0000-0000DFDB0000}"/>
    <cellStyle name="TotRow - Opmaakprofiel4 3 2 8 6 2 3" xfId="36713" xr:uid="{00000000-0005-0000-0000-0000E0DB0000}"/>
    <cellStyle name="TotRow - Opmaakprofiel4 3 2 8 6 2 4" xfId="47436" xr:uid="{00000000-0005-0000-0000-0000E1DB0000}"/>
    <cellStyle name="TotRow - Opmaakprofiel4 3 2 8 6 2 5" xfId="57327" xr:uid="{00000000-0005-0000-0000-0000E2DB0000}"/>
    <cellStyle name="TotRow - Opmaakprofiel4 3 2 8 6 3" xfId="19120" xr:uid="{00000000-0005-0000-0000-0000E3DB0000}"/>
    <cellStyle name="TotRow - Opmaakprofiel4 3 2 8 6 4" xfId="31172" xr:uid="{00000000-0005-0000-0000-0000E4DB0000}"/>
    <cellStyle name="TotRow - Opmaakprofiel4 3 2 8 6 5" xfId="37075" xr:uid="{00000000-0005-0000-0000-0000E5DB0000}"/>
    <cellStyle name="TotRow - Opmaakprofiel4 3 2 8 6 6" xfId="51828" xr:uid="{00000000-0005-0000-0000-0000E6DB0000}"/>
    <cellStyle name="TotRow - Opmaakprofiel4 3 2 8 7" xfId="6908" xr:uid="{00000000-0005-0000-0000-0000E7DB0000}"/>
    <cellStyle name="TotRow - Opmaakprofiel4 3 2 8 7 2" xfId="19121" xr:uid="{00000000-0005-0000-0000-0000E8DB0000}"/>
    <cellStyle name="TotRow - Opmaakprofiel4 3 2 8 7 3" xfId="31173" xr:uid="{00000000-0005-0000-0000-0000E9DB0000}"/>
    <cellStyle name="TotRow - Opmaakprofiel4 3 2 8 7 4" xfId="37074" xr:uid="{00000000-0005-0000-0000-0000EADB0000}"/>
    <cellStyle name="TotRow - Opmaakprofiel4 3 2 8 7 5" xfId="51829" xr:uid="{00000000-0005-0000-0000-0000EBDB0000}"/>
    <cellStyle name="TotRow - Opmaakprofiel4 3 2 8 8" xfId="7038" xr:uid="{00000000-0005-0000-0000-0000ECDB0000}"/>
    <cellStyle name="TotRow - Opmaakprofiel4 3 2 8 8 2" xfId="19336" xr:uid="{00000000-0005-0000-0000-0000EDDB0000}"/>
    <cellStyle name="TotRow - Opmaakprofiel4 3 2 8 8 3" xfId="41139" xr:uid="{00000000-0005-0000-0000-0000EEDB0000}"/>
    <cellStyle name="TotRow - Opmaakprofiel4 3 2 8 8 4" xfId="36969" xr:uid="{00000000-0005-0000-0000-0000EFDB0000}"/>
    <cellStyle name="TotRow - Opmaakprofiel4 3 2 8 8 5" xfId="52009" xr:uid="{00000000-0005-0000-0000-0000F0DB0000}"/>
    <cellStyle name="TotRow - Opmaakprofiel4 3 2 8 9" xfId="19115" xr:uid="{00000000-0005-0000-0000-0000F1DB0000}"/>
    <cellStyle name="TotRow - Opmaakprofiel4 3 2 9" xfId="1341" xr:uid="{00000000-0005-0000-0000-0000F2DB0000}"/>
    <cellStyle name="TotRow - Opmaakprofiel4 3 2 9 2" xfId="1374" xr:uid="{00000000-0005-0000-0000-0000F3DB0000}"/>
    <cellStyle name="TotRow - Opmaakprofiel4 3 2 9 2 2" xfId="12363" xr:uid="{00000000-0005-0000-0000-0000F4DB0000}"/>
    <cellStyle name="TotRow - Opmaakprofiel4 3 2 9 2 2 2" xfId="24662" xr:uid="{00000000-0005-0000-0000-0000F5DB0000}"/>
    <cellStyle name="TotRow - Opmaakprofiel4 3 2 9 2 2 3" xfId="36714" xr:uid="{00000000-0005-0000-0000-0000F6DB0000}"/>
    <cellStyle name="TotRow - Opmaakprofiel4 3 2 9 2 2 4" xfId="47437" xr:uid="{00000000-0005-0000-0000-0000F7DB0000}"/>
    <cellStyle name="TotRow - Opmaakprofiel4 3 2 9 2 2 5" xfId="57328" xr:uid="{00000000-0005-0000-0000-0000F8DB0000}"/>
    <cellStyle name="TotRow - Opmaakprofiel4 3 2 9 2 3" xfId="19123" xr:uid="{00000000-0005-0000-0000-0000F9DB0000}"/>
    <cellStyle name="TotRow - Opmaakprofiel4 3 2 9 2 4" xfId="31175" xr:uid="{00000000-0005-0000-0000-0000FADB0000}"/>
    <cellStyle name="TotRow - Opmaakprofiel4 3 2 9 2 5" xfId="37073" xr:uid="{00000000-0005-0000-0000-0000FBDB0000}"/>
    <cellStyle name="TotRow - Opmaakprofiel4 3 2 9 2 6" xfId="51830" xr:uid="{00000000-0005-0000-0000-0000FCDB0000}"/>
    <cellStyle name="TotRow - Opmaakprofiel4 3 2 9 3" xfId="3352" xr:uid="{00000000-0005-0000-0000-0000FDDB0000}"/>
    <cellStyle name="TotRow - Opmaakprofiel4 3 2 9 3 2" xfId="12364" xr:uid="{00000000-0005-0000-0000-0000FEDB0000}"/>
    <cellStyle name="TotRow - Opmaakprofiel4 3 2 9 3 2 2" xfId="24663" xr:uid="{00000000-0005-0000-0000-0000FFDB0000}"/>
    <cellStyle name="TotRow - Opmaakprofiel4 3 2 9 3 2 3" xfId="36715" xr:uid="{00000000-0005-0000-0000-000000DC0000}"/>
    <cellStyle name="TotRow - Opmaakprofiel4 3 2 9 3 2 4" xfId="47438" xr:uid="{00000000-0005-0000-0000-000001DC0000}"/>
    <cellStyle name="TotRow - Opmaakprofiel4 3 2 9 3 2 5" xfId="57329" xr:uid="{00000000-0005-0000-0000-000002DC0000}"/>
    <cellStyle name="TotRow - Opmaakprofiel4 3 2 9 3 3" xfId="19124" xr:uid="{00000000-0005-0000-0000-000003DC0000}"/>
    <cellStyle name="TotRow - Opmaakprofiel4 3 2 9 3 4" xfId="31176" xr:uid="{00000000-0005-0000-0000-000004DC0000}"/>
    <cellStyle name="TotRow - Opmaakprofiel4 3 2 9 3 5" xfId="43712" xr:uid="{00000000-0005-0000-0000-000005DC0000}"/>
    <cellStyle name="TotRow - Opmaakprofiel4 3 2 9 3 6" xfId="51831" xr:uid="{00000000-0005-0000-0000-000006DC0000}"/>
    <cellStyle name="TotRow - Opmaakprofiel4 3 2 9 4" xfId="4113" xr:uid="{00000000-0005-0000-0000-000007DC0000}"/>
    <cellStyle name="TotRow - Opmaakprofiel4 3 2 9 4 2" xfId="12365" xr:uid="{00000000-0005-0000-0000-000008DC0000}"/>
    <cellStyle name="TotRow - Opmaakprofiel4 3 2 9 4 2 2" xfId="24664" xr:uid="{00000000-0005-0000-0000-000009DC0000}"/>
    <cellStyle name="TotRow - Opmaakprofiel4 3 2 9 4 2 3" xfId="36716" xr:uid="{00000000-0005-0000-0000-00000ADC0000}"/>
    <cellStyle name="TotRow - Opmaakprofiel4 3 2 9 4 2 4" xfId="47439" xr:uid="{00000000-0005-0000-0000-00000BDC0000}"/>
    <cellStyle name="TotRow - Opmaakprofiel4 3 2 9 4 2 5" xfId="57330" xr:uid="{00000000-0005-0000-0000-00000CDC0000}"/>
    <cellStyle name="TotRow - Opmaakprofiel4 3 2 9 4 3" xfId="19125" xr:uid="{00000000-0005-0000-0000-00000DDC0000}"/>
    <cellStyle name="TotRow - Opmaakprofiel4 3 2 9 4 4" xfId="31177" xr:uid="{00000000-0005-0000-0000-00000EDC0000}"/>
    <cellStyle name="TotRow - Opmaakprofiel4 3 2 9 4 5" xfId="37072" xr:uid="{00000000-0005-0000-0000-00000FDC0000}"/>
    <cellStyle name="TotRow - Opmaakprofiel4 3 2 9 4 6" xfId="51832" xr:uid="{00000000-0005-0000-0000-000010DC0000}"/>
    <cellStyle name="TotRow - Opmaakprofiel4 3 2 9 5" xfId="6909" xr:uid="{00000000-0005-0000-0000-000011DC0000}"/>
    <cellStyle name="TotRow - Opmaakprofiel4 3 2 9 5 2" xfId="12366" xr:uid="{00000000-0005-0000-0000-000012DC0000}"/>
    <cellStyle name="TotRow - Opmaakprofiel4 3 2 9 5 2 2" xfId="24665" xr:uid="{00000000-0005-0000-0000-000013DC0000}"/>
    <cellStyle name="TotRow - Opmaakprofiel4 3 2 9 5 2 3" xfId="36717" xr:uid="{00000000-0005-0000-0000-000014DC0000}"/>
    <cellStyle name="TotRow - Opmaakprofiel4 3 2 9 5 2 4" xfId="47440" xr:uid="{00000000-0005-0000-0000-000015DC0000}"/>
    <cellStyle name="TotRow - Opmaakprofiel4 3 2 9 5 2 5" xfId="57331" xr:uid="{00000000-0005-0000-0000-000016DC0000}"/>
    <cellStyle name="TotRow - Opmaakprofiel4 3 2 9 5 3" xfId="19126" xr:uid="{00000000-0005-0000-0000-000017DC0000}"/>
    <cellStyle name="TotRow - Opmaakprofiel4 3 2 9 5 4" xfId="31178" xr:uid="{00000000-0005-0000-0000-000018DC0000}"/>
    <cellStyle name="TotRow - Opmaakprofiel4 3 2 9 5 5" xfId="43711" xr:uid="{00000000-0005-0000-0000-000019DC0000}"/>
    <cellStyle name="TotRow - Opmaakprofiel4 3 2 9 5 6" xfId="51833" xr:uid="{00000000-0005-0000-0000-00001ADC0000}"/>
    <cellStyle name="TotRow - Opmaakprofiel4 3 2 9 6" xfId="6910" xr:uid="{00000000-0005-0000-0000-00001BDC0000}"/>
    <cellStyle name="TotRow - Opmaakprofiel4 3 2 9 6 2" xfId="12367" xr:uid="{00000000-0005-0000-0000-00001CDC0000}"/>
    <cellStyle name="TotRow - Opmaakprofiel4 3 2 9 6 2 2" xfId="24666" xr:uid="{00000000-0005-0000-0000-00001DDC0000}"/>
    <cellStyle name="TotRow - Opmaakprofiel4 3 2 9 6 2 3" xfId="36718" xr:uid="{00000000-0005-0000-0000-00001EDC0000}"/>
    <cellStyle name="TotRow - Opmaakprofiel4 3 2 9 6 2 4" xfId="47441" xr:uid="{00000000-0005-0000-0000-00001FDC0000}"/>
    <cellStyle name="TotRow - Opmaakprofiel4 3 2 9 6 2 5" xfId="57332" xr:uid="{00000000-0005-0000-0000-000020DC0000}"/>
    <cellStyle name="TotRow - Opmaakprofiel4 3 2 9 6 3" xfId="19127" xr:uid="{00000000-0005-0000-0000-000021DC0000}"/>
    <cellStyle name="TotRow - Opmaakprofiel4 3 2 9 6 4" xfId="31179" xr:uid="{00000000-0005-0000-0000-000022DC0000}"/>
    <cellStyle name="TotRow - Opmaakprofiel4 3 2 9 6 5" xfId="37071" xr:uid="{00000000-0005-0000-0000-000023DC0000}"/>
    <cellStyle name="TotRow - Opmaakprofiel4 3 2 9 6 6" xfId="51834" xr:uid="{00000000-0005-0000-0000-000024DC0000}"/>
    <cellStyle name="TotRow - Opmaakprofiel4 3 2 9 7" xfId="6911" xr:uid="{00000000-0005-0000-0000-000025DC0000}"/>
    <cellStyle name="TotRow - Opmaakprofiel4 3 2 9 7 2" xfId="19128" xr:uid="{00000000-0005-0000-0000-000026DC0000}"/>
    <cellStyle name="TotRow - Opmaakprofiel4 3 2 9 7 3" xfId="31180" xr:uid="{00000000-0005-0000-0000-000027DC0000}"/>
    <cellStyle name="TotRow - Opmaakprofiel4 3 2 9 7 4" xfId="43710" xr:uid="{00000000-0005-0000-0000-000028DC0000}"/>
    <cellStyle name="TotRow - Opmaakprofiel4 3 2 9 7 5" xfId="51835" xr:uid="{00000000-0005-0000-0000-000029DC0000}"/>
    <cellStyle name="TotRow - Opmaakprofiel4 3 2 9 8" xfId="6990" xr:uid="{00000000-0005-0000-0000-00002ADC0000}"/>
    <cellStyle name="TotRow - Opmaakprofiel4 3 2 9 8 2" xfId="19288" xr:uid="{00000000-0005-0000-0000-00002BDC0000}"/>
    <cellStyle name="TotRow - Opmaakprofiel4 3 2 9 8 3" xfId="41091" xr:uid="{00000000-0005-0000-0000-00002CDC0000}"/>
    <cellStyle name="TotRow - Opmaakprofiel4 3 2 9 8 4" xfId="36997" xr:uid="{00000000-0005-0000-0000-00002DDC0000}"/>
    <cellStyle name="TotRow - Opmaakprofiel4 3 2 9 8 5" xfId="51961" xr:uid="{00000000-0005-0000-0000-00002EDC0000}"/>
    <cellStyle name="TotRow - Opmaakprofiel4 3 2 9 9" xfId="19122" xr:uid="{00000000-0005-0000-0000-00002FDC0000}"/>
    <cellStyle name="TotRow - Opmaakprofiel4 3 3" xfId="577" xr:uid="{00000000-0005-0000-0000-000030DC0000}"/>
    <cellStyle name="TotRow - Opmaakprofiel4 3 3 2" xfId="1625" xr:uid="{00000000-0005-0000-0000-000031DC0000}"/>
    <cellStyle name="TotRow - Opmaakprofiel4 3 3 2 2" xfId="12368" xr:uid="{00000000-0005-0000-0000-000032DC0000}"/>
    <cellStyle name="TotRow - Opmaakprofiel4 3 3 2 2 2" xfId="24667" xr:uid="{00000000-0005-0000-0000-000033DC0000}"/>
    <cellStyle name="TotRow - Opmaakprofiel4 3 3 2 2 3" xfId="36719" xr:uid="{00000000-0005-0000-0000-000034DC0000}"/>
    <cellStyle name="TotRow - Opmaakprofiel4 3 3 2 2 4" xfId="47442" xr:uid="{00000000-0005-0000-0000-000035DC0000}"/>
    <cellStyle name="TotRow - Opmaakprofiel4 3 3 2 2 5" xfId="57333" xr:uid="{00000000-0005-0000-0000-000036DC0000}"/>
    <cellStyle name="TotRow - Opmaakprofiel4 3 3 2 3" xfId="19130" xr:uid="{00000000-0005-0000-0000-000037DC0000}"/>
    <cellStyle name="TotRow - Opmaakprofiel4 3 3 2 4" xfId="31182" xr:uid="{00000000-0005-0000-0000-000038DC0000}"/>
    <cellStyle name="TotRow - Opmaakprofiel4 3 3 2 5" xfId="43709" xr:uid="{00000000-0005-0000-0000-000039DC0000}"/>
    <cellStyle name="TotRow - Opmaakprofiel4 3 3 2 6" xfId="51836" xr:uid="{00000000-0005-0000-0000-00003ADC0000}"/>
    <cellStyle name="TotRow - Opmaakprofiel4 3 3 3" xfId="2648" xr:uid="{00000000-0005-0000-0000-00003BDC0000}"/>
    <cellStyle name="TotRow - Opmaakprofiel4 3 3 3 2" xfId="12369" xr:uid="{00000000-0005-0000-0000-00003CDC0000}"/>
    <cellStyle name="TotRow - Opmaakprofiel4 3 3 3 2 2" xfId="24668" xr:uid="{00000000-0005-0000-0000-00003DDC0000}"/>
    <cellStyle name="TotRow - Opmaakprofiel4 3 3 3 2 3" xfId="36720" xr:uid="{00000000-0005-0000-0000-00003EDC0000}"/>
    <cellStyle name="TotRow - Opmaakprofiel4 3 3 3 2 4" xfId="47443" xr:uid="{00000000-0005-0000-0000-00003FDC0000}"/>
    <cellStyle name="TotRow - Opmaakprofiel4 3 3 3 2 5" xfId="57334" xr:uid="{00000000-0005-0000-0000-000040DC0000}"/>
    <cellStyle name="TotRow - Opmaakprofiel4 3 3 3 3" xfId="19131" xr:uid="{00000000-0005-0000-0000-000041DC0000}"/>
    <cellStyle name="TotRow - Opmaakprofiel4 3 3 3 4" xfId="31183" xr:uid="{00000000-0005-0000-0000-000042DC0000}"/>
    <cellStyle name="TotRow - Opmaakprofiel4 3 3 3 5" xfId="37070" xr:uid="{00000000-0005-0000-0000-000043DC0000}"/>
    <cellStyle name="TotRow - Opmaakprofiel4 3 3 3 6" xfId="51837" xr:uid="{00000000-0005-0000-0000-000044DC0000}"/>
    <cellStyle name="TotRow - Opmaakprofiel4 3 3 4" xfId="3520" xr:uid="{00000000-0005-0000-0000-000045DC0000}"/>
    <cellStyle name="TotRow - Opmaakprofiel4 3 3 4 2" xfId="12370" xr:uid="{00000000-0005-0000-0000-000046DC0000}"/>
    <cellStyle name="TotRow - Opmaakprofiel4 3 3 4 2 2" xfId="24669" xr:uid="{00000000-0005-0000-0000-000047DC0000}"/>
    <cellStyle name="TotRow - Opmaakprofiel4 3 3 4 2 3" xfId="36721" xr:uid="{00000000-0005-0000-0000-000048DC0000}"/>
    <cellStyle name="TotRow - Opmaakprofiel4 3 3 4 2 4" xfId="47444" xr:uid="{00000000-0005-0000-0000-000049DC0000}"/>
    <cellStyle name="TotRow - Opmaakprofiel4 3 3 4 2 5" xfId="57335" xr:uid="{00000000-0005-0000-0000-00004ADC0000}"/>
    <cellStyle name="TotRow - Opmaakprofiel4 3 3 4 3" xfId="19132" xr:uid="{00000000-0005-0000-0000-00004BDC0000}"/>
    <cellStyle name="TotRow - Opmaakprofiel4 3 3 4 4" xfId="31184" xr:uid="{00000000-0005-0000-0000-00004CDC0000}"/>
    <cellStyle name="TotRow - Opmaakprofiel4 3 3 4 5" xfId="37069" xr:uid="{00000000-0005-0000-0000-00004DDC0000}"/>
    <cellStyle name="TotRow - Opmaakprofiel4 3 3 4 6" xfId="51838" xr:uid="{00000000-0005-0000-0000-00004EDC0000}"/>
    <cellStyle name="TotRow - Opmaakprofiel4 3 3 5" xfId="6912" xr:uid="{00000000-0005-0000-0000-00004FDC0000}"/>
    <cellStyle name="TotRow - Opmaakprofiel4 3 3 5 2" xfId="12371" xr:uid="{00000000-0005-0000-0000-000050DC0000}"/>
    <cellStyle name="TotRow - Opmaakprofiel4 3 3 5 2 2" xfId="24670" xr:uid="{00000000-0005-0000-0000-000051DC0000}"/>
    <cellStyle name="TotRow - Opmaakprofiel4 3 3 5 2 3" xfId="36722" xr:uid="{00000000-0005-0000-0000-000052DC0000}"/>
    <cellStyle name="TotRow - Opmaakprofiel4 3 3 5 2 4" xfId="47445" xr:uid="{00000000-0005-0000-0000-000053DC0000}"/>
    <cellStyle name="TotRow - Opmaakprofiel4 3 3 5 2 5" xfId="57336" xr:uid="{00000000-0005-0000-0000-000054DC0000}"/>
    <cellStyle name="TotRow - Opmaakprofiel4 3 3 5 3" xfId="19133" xr:uid="{00000000-0005-0000-0000-000055DC0000}"/>
    <cellStyle name="TotRow - Opmaakprofiel4 3 3 5 4" xfId="31185" xr:uid="{00000000-0005-0000-0000-000056DC0000}"/>
    <cellStyle name="TotRow - Opmaakprofiel4 3 3 5 5" xfId="37068" xr:uid="{00000000-0005-0000-0000-000057DC0000}"/>
    <cellStyle name="TotRow - Opmaakprofiel4 3 3 5 6" xfId="51839" xr:uid="{00000000-0005-0000-0000-000058DC0000}"/>
    <cellStyle name="TotRow - Opmaakprofiel4 3 3 6" xfId="6913" xr:uid="{00000000-0005-0000-0000-000059DC0000}"/>
    <cellStyle name="TotRow - Opmaakprofiel4 3 3 6 2" xfId="12372" xr:uid="{00000000-0005-0000-0000-00005ADC0000}"/>
    <cellStyle name="TotRow - Opmaakprofiel4 3 3 6 2 2" xfId="24671" xr:uid="{00000000-0005-0000-0000-00005BDC0000}"/>
    <cellStyle name="TotRow - Opmaakprofiel4 3 3 6 2 3" xfId="36723" xr:uid="{00000000-0005-0000-0000-00005CDC0000}"/>
    <cellStyle name="TotRow - Opmaakprofiel4 3 3 6 2 4" xfId="47446" xr:uid="{00000000-0005-0000-0000-00005DDC0000}"/>
    <cellStyle name="TotRow - Opmaakprofiel4 3 3 6 2 5" xfId="57337" xr:uid="{00000000-0005-0000-0000-00005EDC0000}"/>
    <cellStyle name="TotRow - Opmaakprofiel4 3 3 6 3" xfId="19134" xr:uid="{00000000-0005-0000-0000-00005FDC0000}"/>
    <cellStyle name="TotRow - Opmaakprofiel4 3 3 6 4" xfId="31186" xr:uid="{00000000-0005-0000-0000-000060DC0000}"/>
    <cellStyle name="TotRow - Opmaakprofiel4 3 3 6 5" xfId="43708" xr:uid="{00000000-0005-0000-0000-000061DC0000}"/>
    <cellStyle name="TotRow - Opmaakprofiel4 3 3 6 6" xfId="51840" xr:uid="{00000000-0005-0000-0000-000062DC0000}"/>
    <cellStyle name="TotRow - Opmaakprofiel4 3 3 7" xfId="6914" xr:uid="{00000000-0005-0000-0000-000063DC0000}"/>
    <cellStyle name="TotRow - Opmaakprofiel4 3 3 7 2" xfId="19135" xr:uid="{00000000-0005-0000-0000-000064DC0000}"/>
    <cellStyle name="TotRow - Opmaakprofiel4 3 3 7 3" xfId="31187" xr:uid="{00000000-0005-0000-0000-000065DC0000}"/>
    <cellStyle name="TotRow - Opmaakprofiel4 3 3 7 4" xfId="37067" xr:uid="{00000000-0005-0000-0000-000066DC0000}"/>
    <cellStyle name="TotRow - Opmaakprofiel4 3 3 7 5" xfId="51841" xr:uid="{00000000-0005-0000-0000-000067DC0000}"/>
    <cellStyle name="TotRow - Opmaakprofiel4 3 3 8" xfId="7552" xr:uid="{00000000-0005-0000-0000-000068DC0000}"/>
    <cellStyle name="TotRow - Opmaakprofiel4 3 3 8 2" xfId="19850" xr:uid="{00000000-0005-0000-0000-000069DC0000}"/>
    <cellStyle name="TotRow - Opmaakprofiel4 3 3 8 3" xfId="41653" xr:uid="{00000000-0005-0000-0000-00006ADC0000}"/>
    <cellStyle name="TotRow - Opmaakprofiel4 3 3 8 4" xfId="31780" xr:uid="{00000000-0005-0000-0000-00006BDC0000}"/>
    <cellStyle name="TotRow - Opmaakprofiel4 3 3 8 5" xfId="52522" xr:uid="{00000000-0005-0000-0000-00006CDC0000}"/>
    <cellStyle name="TotRow - Opmaakprofiel4 3 3 9" xfId="19129" xr:uid="{00000000-0005-0000-0000-00006DDC0000}"/>
    <cellStyle name="TotRow - Opmaakprofiel4 3 4" xfId="530" xr:uid="{00000000-0005-0000-0000-00006EDC0000}"/>
    <cellStyle name="TotRow - Opmaakprofiel4 3 4 2" xfId="1828" xr:uid="{00000000-0005-0000-0000-00006FDC0000}"/>
    <cellStyle name="TotRow - Opmaakprofiel4 3 4 2 2" xfId="12373" xr:uid="{00000000-0005-0000-0000-000070DC0000}"/>
    <cellStyle name="TotRow - Opmaakprofiel4 3 4 2 2 2" xfId="24672" xr:uid="{00000000-0005-0000-0000-000071DC0000}"/>
    <cellStyle name="TotRow - Opmaakprofiel4 3 4 2 2 3" xfId="36724" xr:uid="{00000000-0005-0000-0000-000072DC0000}"/>
    <cellStyle name="TotRow - Opmaakprofiel4 3 4 2 2 4" xfId="47447" xr:uid="{00000000-0005-0000-0000-000073DC0000}"/>
    <cellStyle name="TotRow - Opmaakprofiel4 3 4 2 2 5" xfId="57338" xr:uid="{00000000-0005-0000-0000-000074DC0000}"/>
    <cellStyle name="TotRow - Opmaakprofiel4 3 4 2 3" xfId="19137" xr:uid="{00000000-0005-0000-0000-000075DC0000}"/>
    <cellStyle name="TotRow - Opmaakprofiel4 3 4 2 4" xfId="31189" xr:uid="{00000000-0005-0000-0000-000076DC0000}"/>
    <cellStyle name="TotRow - Opmaakprofiel4 3 4 2 5" xfId="37066" xr:uid="{00000000-0005-0000-0000-000077DC0000}"/>
    <cellStyle name="TotRow - Opmaakprofiel4 3 4 2 6" xfId="51842" xr:uid="{00000000-0005-0000-0000-000078DC0000}"/>
    <cellStyle name="TotRow - Opmaakprofiel4 3 4 3" xfId="2601" xr:uid="{00000000-0005-0000-0000-000079DC0000}"/>
    <cellStyle name="TotRow - Opmaakprofiel4 3 4 3 2" xfId="12374" xr:uid="{00000000-0005-0000-0000-00007ADC0000}"/>
    <cellStyle name="TotRow - Opmaakprofiel4 3 4 3 2 2" xfId="24673" xr:uid="{00000000-0005-0000-0000-00007BDC0000}"/>
    <cellStyle name="TotRow - Opmaakprofiel4 3 4 3 2 3" xfId="36725" xr:uid="{00000000-0005-0000-0000-00007CDC0000}"/>
    <cellStyle name="TotRow - Opmaakprofiel4 3 4 3 2 4" xfId="47448" xr:uid="{00000000-0005-0000-0000-00007DDC0000}"/>
    <cellStyle name="TotRow - Opmaakprofiel4 3 4 3 2 5" xfId="57339" xr:uid="{00000000-0005-0000-0000-00007EDC0000}"/>
    <cellStyle name="TotRow - Opmaakprofiel4 3 4 3 3" xfId="19138" xr:uid="{00000000-0005-0000-0000-00007FDC0000}"/>
    <cellStyle name="TotRow - Opmaakprofiel4 3 4 3 4" xfId="31190" xr:uid="{00000000-0005-0000-0000-000080DC0000}"/>
    <cellStyle name="TotRow - Opmaakprofiel4 3 4 3 5" xfId="43707" xr:uid="{00000000-0005-0000-0000-000081DC0000}"/>
    <cellStyle name="TotRow - Opmaakprofiel4 3 4 3 6" xfId="51843" xr:uid="{00000000-0005-0000-0000-000082DC0000}"/>
    <cellStyle name="TotRow - Opmaakprofiel4 3 4 4" xfId="3479" xr:uid="{00000000-0005-0000-0000-000083DC0000}"/>
    <cellStyle name="TotRow - Opmaakprofiel4 3 4 4 2" xfId="12375" xr:uid="{00000000-0005-0000-0000-000084DC0000}"/>
    <cellStyle name="TotRow - Opmaakprofiel4 3 4 4 2 2" xfId="24674" xr:uid="{00000000-0005-0000-0000-000085DC0000}"/>
    <cellStyle name="TotRow - Opmaakprofiel4 3 4 4 2 3" xfId="36726" xr:uid="{00000000-0005-0000-0000-000086DC0000}"/>
    <cellStyle name="TotRow - Opmaakprofiel4 3 4 4 2 4" xfId="47449" xr:uid="{00000000-0005-0000-0000-000087DC0000}"/>
    <cellStyle name="TotRow - Opmaakprofiel4 3 4 4 2 5" xfId="57340" xr:uid="{00000000-0005-0000-0000-000088DC0000}"/>
    <cellStyle name="TotRow - Opmaakprofiel4 3 4 4 3" xfId="19139" xr:uid="{00000000-0005-0000-0000-000089DC0000}"/>
    <cellStyle name="TotRow - Opmaakprofiel4 3 4 4 4" xfId="31191" xr:uid="{00000000-0005-0000-0000-00008ADC0000}"/>
    <cellStyle name="TotRow - Opmaakprofiel4 3 4 4 5" xfId="37065" xr:uid="{00000000-0005-0000-0000-00008BDC0000}"/>
    <cellStyle name="TotRow - Opmaakprofiel4 3 4 4 6" xfId="51844" xr:uid="{00000000-0005-0000-0000-00008CDC0000}"/>
    <cellStyle name="TotRow - Opmaakprofiel4 3 4 5" xfId="6915" xr:uid="{00000000-0005-0000-0000-00008DDC0000}"/>
    <cellStyle name="TotRow - Opmaakprofiel4 3 4 5 2" xfId="12376" xr:uid="{00000000-0005-0000-0000-00008EDC0000}"/>
    <cellStyle name="TotRow - Opmaakprofiel4 3 4 5 2 2" xfId="24675" xr:uid="{00000000-0005-0000-0000-00008FDC0000}"/>
    <cellStyle name="TotRow - Opmaakprofiel4 3 4 5 2 3" xfId="36727" xr:uid="{00000000-0005-0000-0000-000090DC0000}"/>
    <cellStyle name="TotRow - Opmaakprofiel4 3 4 5 2 4" xfId="47450" xr:uid="{00000000-0005-0000-0000-000091DC0000}"/>
    <cellStyle name="TotRow - Opmaakprofiel4 3 4 5 2 5" xfId="57341" xr:uid="{00000000-0005-0000-0000-000092DC0000}"/>
    <cellStyle name="TotRow - Opmaakprofiel4 3 4 5 3" xfId="19140" xr:uid="{00000000-0005-0000-0000-000093DC0000}"/>
    <cellStyle name="TotRow - Opmaakprofiel4 3 4 5 4" xfId="31192" xr:uid="{00000000-0005-0000-0000-000094DC0000}"/>
    <cellStyle name="TotRow - Opmaakprofiel4 3 4 5 5" xfId="43706" xr:uid="{00000000-0005-0000-0000-000095DC0000}"/>
    <cellStyle name="TotRow - Opmaakprofiel4 3 4 5 6" xfId="51845" xr:uid="{00000000-0005-0000-0000-000096DC0000}"/>
    <cellStyle name="TotRow - Opmaakprofiel4 3 4 6" xfId="6916" xr:uid="{00000000-0005-0000-0000-000097DC0000}"/>
    <cellStyle name="TotRow - Opmaakprofiel4 3 4 6 2" xfId="12377" xr:uid="{00000000-0005-0000-0000-000098DC0000}"/>
    <cellStyle name="TotRow - Opmaakprofiel4 3 4 6 2 2" xfId="24676" xr:uid="{00000000-0005-0000-0000-000099DC0000}"/>
    <cellStyle name="TotRow - Opmaakprofiel4 3 4 6 2 3" xfId="36728" xr:uid="{00000000-0005-0000-0000-00009ADC0000}"/>
    <cellStyle name="TotRow - Opmaakprofiel4 3 4 6 2 4" xfId="47451" xr:uid="{00000000-0005-0000-0000-00009BDC0000}"/>
    <cellStyle name="TotRow - Opmaakprofiel4 3 4 6 2 5" xfId="57342" xr:uid="{00000000-0005-0000-0000-00009CDC0000}"/>
    <cellStyle name="TotRow - Opmaakprofiel4 3 4 6 3" xfId="19141" xr:uid="{00000000-0005-0000-0000-00009DDC0000}"/>
    <cellStyle name="TotRow - Opmaakprofiel4 3 4 6 4" xfId="31193" xr:uid="{00000000-0005-0000-0000-00009EDC0000}"/>
    <cellStyle name="TotRow - Opmaakprofiel4 3 4 6 5" xfId="37064" xr:uid="{00000000-0005-0000-0000-00009FDC0000}"/>
    <cellStyle name="TotRow - Opmaakprofiel4 3 4 6 6" xfId="51846" xr:uid="{00000000-0005-0000-0000-0000A0DC0000}"/>
    <cellStyle name="TotRow - Opmaakprofiel4 3 4 7" xfId="6917" xr:uid="{00000000-0005-0000-0000-0000A1DC0000}"/>
    <cellStyle name="TotRow - Opmaakprofiel4 3 4 7 2" xfId="19142" xr:uid="{00000000-0005-0000-0000-0000A2DC0000}"/>
    <cellStyle name="TotRow - Opmaakprofiel4 3 4 7 3" xfId="31194" xr:uid="{00000000-0005-0000-0000-0000A3DC0000}"/>
    <cellStyle name="TotRow - Opmaakprofiel4 3 4 7 4" xfId="43705" xr:uid="{00000000-0005-0000-0000-0000A4DC0000}"/>
    <cellStyle name="TotRow - Opmaakprofiel4 3 4 7 5" xfId="51847" xr:uid="{00000000-0005-0000-0000-0000A5DC0000}"/>
    <cellStyle name="TotRow - Opmaakprofiel4 3 4 8" xfId="7583" xr:uid="{00000000-0005-0000-0000-0000A6DC0000}"/>
    <cellStyle name="TotRow - Opmaakprofiel4 3 4 8 2" xfId="19881" xr:uid="{00000000-0005-0000-0000-0000A7DC0000}"/>
    <cellStyle name="TotRow - Opmaakprofiel4 3 4 8 3" xfId="41684" xr:uid="{00000000-0005-0000-0000-0000A8DC0000}"/>
    <cellStyle name="TotRow - Opmaakprofiel4 3 4 8 4" xfId="43410" xr:uid="{00000000-0005-0000-0000-0000A9DC0000}"/>
    <cellStyle name="TotRow - Opmaakprofiel4 3 4 8 5" xfId="52553" xr:uid="{00000000-0005-0000-0000-0000AADC0000}"/>
    <cellStyle name="TotRow - Opmaakprofiel4 3 4 9" xfId="19136" xr:uid="{00000000-0005-0000-0000-0000ABDC0000}"/>
    <cellStyle name="TotRow - Opmaakprofiel4 3 5" xfId="516" xr:uid="{00000000-0005-0000-0000-0000ACDC0000}"/>
    <cellStyle name="TotRow - Opmaakprofiel4 3 5 2" xfId="1633" xr:uid="{00000000-0005-0000-0000-0000ADDC0000}"/>
    <cellStyle name="TotRow - Opmaakprofiel4 3 5 2 2" xfId="12378" xr:uid="{00000000-0005-0000-0000-0000AEDC0000}"/>
    <cellStyle name="TotRow - Opmaakprofiel4 3 5 2 2 2" xfId="24677" xr:uid="{00000000-0005-0000-0000-0000AFDC0000}"/>
    <cellStyle name="TotRow - Opmaakprofiel4 3 5 2 2 3" xfId="36729" xr:uid="{00000000-0005-0000-0000-0000B0DC0000}"/>
    <cellStyle name="TotRow - Opmaakprofiel4 3 5 2 2 4" xfId="47452" xr:uid="{00000000-0005-0000-0000-0000B1DC0000}"/>
    <cellStyle name="TotRow - Opmaakprofiel4 3 5 2 2 5" xfId="57343" xr:uid="{00000000-0005-0000-0000-0000B2DC0000}"/>
    <cellStyle name="TotRow - Opmaakprofiel4 3 5 2 3" xfId="19144" xr:uid="{00000000-0005-0000-0000-0000B3DC0000}"/>
    <cellStyle name="TotRow - Opmaakprofiel4 3 5 2 4" xfId="31196" xr:uid="{00000000-0005-0000-0000-0000B4DC0000}"/>
    <cellStyle name="TotRow - Opmaakprofiel4 3 5 2 5" xfId="37063" xr:uid="{00000000-0005-0000-0000-0000B5DC0000}"/>
    <cellStyle name="TotRow - Opmaakprofiel4 3 5 2 6" xfId="51848" xr:uid="{00000000-0005-0000-0000-0000B6DC0000}"/>
    <cellStyle name="TotRow - Opmaakprofiel4 3 5 3" xfId="2587" xr:uid="{00000000-0005-0000-0000-0000B7DC0000}"/>
    <cellStyle name="TotRow - Opmaakprofiel4 3 5 3 2" xfId="12379" xr:uid="{00000000-0005-0000-0000-0000B8DC0000}"/>
    <cellStyle name="TotRow - Opmaakprofiel4 3 5 3 2 2" xfId="24678" xr:uid="{00000000-0005-0000-0000-0000B9DC0000}"/>
    <cellStyle name="TotRow - Opmaakprofiel4 3 5 3 2 3" xfId="36730" xr:uid="{00000000-0005-0000-0000-0000BADC0000}"/>
    <cellStyle name="TotRow - Opmaakprofiel4 3 5 3 2 4" xfId="47453" xr:uid="{00000000-0005-0000-0000-0000BBDC0000}"/>
    <cellStyle name="TotRow - Opmaakprofiel4 3 5 3 2 5" xfId="57344" xr:uid="{00000000-0005-0000-0000-0000BCDC0000}"/>
    <cellStyle name="TotRow - Opmaakprofiel4 3 5 3 3" xfId="19145" xr:uid="{00000000-0005-0000-0000-0000BDDC0000}"/>
    <cellStyle name="TotRow - Opmaakprofiel4 3 5 3 4" xfId="31197" xr:uid="{00000000-0005-0000-0000-0000BEDC0000}"/>
    <cellStyle name="TotRow - Opmaakprofiel4 3 5 3 5" xfId="37062" xr:uid="{00000000-0005-0000-0000-0000BFDC0000}"/>
    <cellStyle name="TotRow - Opmaakprofiel4 3 5 3 6" xfId="51849" xr:uid="{00000000-0005-0000-0000-0000C0DC0000}"/>
    <cellStyle name="TotRow - Opmaakprofiel4 3 5 4" xfId="3466" xr:uid="{00000000-0005-0000-0000-0000C1DC0000}"/>
    <cellStyle name="TotRow - Opmaakprofiel4 3 5 4 2" xfId="12380" xr:uid="{00000000-0005-0000-0000-0000C2DC0000}"/>
    <cellStyle name="TotRow - Opmaakprofiel4 3 5 4 2 2" xfId="24679" xr:uid="{00000000-0005-0000-0000-0000C3DC0000}"/>
    <cellStyle name="TotRow - Opmaakprofiel4 3 5 4 2 3" xfId="36731" xr:uid="{00000000-0005-0000-0000-0000C4DC0000}"/>
    <cellStyle name="TotRow - Opmaakprofiel4 3 5 4 2 4" xfId="47454" xr:uid="{00000000-0005-0000-0000-0000C5DC0000}"/>
    <cellStyle name="TotRow - Opmaakprofiel4 3 5 4 2 5" xfId="57345" xr:uid="{00000000-0005-0000-0000-0000C6DC0000}"/>
    <cellStyle name="TotRow - Opmaakprofiel4 3 5 4 3" xfId="19146" xr:uid="{00000000-0005-0000-0000-0000C7DC0000}"/>
    <cellStyle name="TotRow - Opmaakprofiel4 3 5 4 4" xfId="31198" xr:uid="{00000000-0005-0000-0000-0000C8DC0000}"/>
    <cellStyle name="TotRow - Opmaakprofiel4 3 5 4 5" xfId="43704" xr:uid="{00000000-0005-0000-0000-0000C9DC0000}"/>
    <cellStyle name="TotRow - Opmaakprofiel4 3 5 4 6" xfId="51850" xr:uid="{00000000-0005-0000-0000-0000CADC0000}"/>
    <cellStyle name="TotRow - Opmaakprofiel4 3 5 5" xfId="6918" xr:uid="{00000000-0005-0000-0000-0000CBDC0000}"/>
    <cellStyle name="TotRow - Opmaakprofiel4 3 5 5 2" xfId="12381" xr:uid="{00000000-0005-0000-0000-0000CCDC0000}"/>
    <cellStyle name="TotRow - Opmaakprofiel4 3 5 5 2 2" xfId="24680" xr:uid="{00000000-0005-0000-0000-0000CDDC0000}"/>
    <cellStyle name="TotRow - Opmaakprofiel4 3 5 5 2 3" xfId="36732" xr:uid="{00000000-0005-0000-0000-0000CEDC0000}"/>
    <cellStyle name="TotRow - Opmaakprofiel4 3 5 5 2 4" xfId="47455" xr:uid="{00000000-0005-0000-0000-0000CFDC0000}"/>
    <cellStyle name="TotRow - Opmaakprofiel4 3 5 5 2 5" xfId="57346" xr:uid="{00000000-0005-0000-0000-0000D0DC0000}"/>
    <cellStyle name="TotRow - Opmaakprofiel4 3 5 5 3" xfId="19147" xr:uid="{00000000-0005-0000-0000-0000D1DC0000}"/>
    <cellStyle name="TotRow - Opmaakprofiel4 3 5 5 4" xfId="31199" xr:uid="{00000000-0005-0000-0000-0000D2DC0000}"/>
    <cellStyle name="TotRow - Opmaakprofiel4 3 5 5 5" xfId="37061" xr:uid="{00000000-0005-0000-0000-0000D3DC0000}"/>
    <cellStyle name="TotRow - Opmaakprofiel4 3 5 5 6" xfId="51851" xr:uid="{00000000-0005-0000-0000-0000D4DC0000}"/>
    <cellStyle name="TotRow - Opmaakprofiel4 3 5 6" xfId="6919" xr:uid="{00000000-0005-0000-0000-0000D5DC0000}"/>
    <cellStyle name="TotRow - Opmaakprofiel4 3 5 6 2" xfId="12382" xr:uid="{00000000-0005-0000-0000-0000D6DC0000}"/>
    <cellStyle name="TotRow - Opmaakprofiel4 3 5 6 2 2" xfId="24681" xr:uid="{00000000-0005-0000-0000-0000D7DC0000}"/>
    <cellStyle name="TotRow - Opmaakprofiel4 3 5 6 2 3" xfId="36733" xr:uid="{00000000-0005-0000-0000-0000D8DC0000}"/>
    <cellStyle name="TotRow - Opmaakprofiel4 3 5 6 2 4" xfId="47456" xr:uid="{00000000-0005-0000-0000-0000D9DC0000}"/>
    <cellStyle name="TotRow - Opmaakprofiel4 3 5 6 2 5" xfId="57347" xr:uid="{00000000-0005-0000-0000-0000DADC0000}"/>
    <cellStyle name="TotRow - Opmaakprofiel4 3 5 6 3" xfId="19148" xr:uid="{00000000-0005-0000-0000-0000DBDC0000}"/>
    <cellStyle name="TotRow - Opmaakprofiel4 3 5 6 4" xfId="31200" xr:uid="{00000000-0005-0000-0000-0000DCDC0000}"/>
    <cellStyle name="TotRow - Opmaakprofiel4 3 5 6 5" xfId="43703" xr:uid="{00000000-0005-0000-0000-0000DDDC0000}"/>
    <cellStyle name="TotRow - Opmaakprofiel4 3 5 6 6" xfId="51852" xr:uid="{00000000-0005-0000-0000-0000DEDC0000}"/>
    <cellStyle name="TotRow - Opmaakprofiel4 3 5 7" xfId="6920" xr:uid="{00000000-0005-0000-0000-0000DFDC0000}"/>
    <cellStyle name="TotRow - Opmaakprofiel4 3 5 7 2" xfId="19149" xr:uid="{00000000-0005-0000-0000-0000E0DC0000}"/>
    <cellStyle name="TotRow - Opmaakprofiel4 3 5 7 3" xfId="31201" xr:uid="{00000000-0005-0000-0000-0000E1DC0000}"/>
    <cellStyle name="TotRow - Opmaakprofiel4 3 5 7 4" xfId="37060" xr:uid="{00000000-0005-0000-0000-0000E2DC0000}"/>
    <cellStyle name="TotRow - Opmaakprofiel4 3 5 7 5" xfId="51853" xr:uid="{00000000-0005-0000-0000-0000E3DC0000}"/>
    <cellStyle name="TotRow - Opmaakprofiel4 3 5 8" xfId="7593" xr:uid="{00000000-0005-0000-0000-0000E4DC0000}"/>
    <cellStyle name="TotRow - Opmaakprofiel4 3 5 8 2" xfId="19891" xr:uid="{00000000-0005-0000-0000-0000E5DC0000}"/>
    <cellStyle name="TotRow - Opmaakprofiel4 3 5 8 3" xfId="41694" xr:uid="{00000000-0005-0000-0000-0000E6DC0000}"/>
    <cellStyle name="TotRow - Opmaakprofiel4 3 5 8 4" xfId="43406" xr:uid="{00000000-0005-0000-0000-0000E7DC0000}"/>
    <cellStyle name="TotRow - Opmaakprofiel4 3 5 8 5" xfId="52563" xr:uid="{00000000-0005-0000-0000-0000E8DC0000}"/>
    <cellStyle name="TotRow - Opmaakprofiel4 3 5 9" xfId="19143" xr:uid="{00000000-0005-0000-0000-0000E9DC0000}"/>
    <cellStyle name="TotRow - Opmaakprofiel4 3 6" xfId="535" xr:uid="{00000000-0005-0000-0000-0000EADC0000}"/>
    <cellStyle name="TotRow - Opmaakprofiel4 3 6 2" xfId="1922" xr:uid="{00000000-0005-0000-0000-0000EBDC0000}"/>
    <cellStyle name="TotRow - Opmaakprofiel4 3 6 2 2" xfId="12383" xr:uid="{00000000-0005-0000-0000-0000ECDC0000}"/>
    <cellStyle name="TotRow - Opmaakprofiel4 3 6 2 2 2" xfId="24682" xr:uid="{00000000-0005-0000-0000-0000EDDC0000}"/>
    <cellStyle name="TotRow - Opmaakprofiel4 3 6 2 2 3" xfId="36734" xr:uid="{00000000-0005-0000-0000-0000EEDC0000}"/>
    <cellStyle name="TotRow - Opmaakprofiel4 3 6 2 2 4" xfId="47457" xr:uid="{00000000-0005-0000-0000-0000EFDC0000}"/>
    <cellStyle name="TotRow - Opmaakprofiel4 3 6 2 2 5" xfId="57348" xr:uid="{00000000-0005-0000-0000-0000F0DC0000}"/>
    <cellStyle name="TotRow - Opmaakprofiel4 3 6 2 3" xfId="19151" xr:uid="{00000000-0005-0000-0000-0000F1DC0000}"/>
    <cellStyle name="TotRow - Opmaakprofiel4 3 6 2 4" xfId="31203" xr:uid="{00000000-0005-0000-0000-0000F2DC0000}"/>
    <cellStyle name="TotRow - Opmaakprofiel4 3 6 2 5" xfId="37059" xr:uid="{00000000-0005-0000-0000-0000F3DC0000}"/>
    <cellStyle name="TotRow - Opmaakprofiel4 3 6 2 6" xfId="51854" xr:uid="{00000000-0005-0000-0000-0000F4DC0000}"/>
    <cellStyle name="TotRow - Opmaakprofiel4 3 6 3" xfId="2606" xr:uid="{00000000-0005-0000-0000-0000F5DC0000}"/>
    <cellStyle name="TotRow - Opmaakprofiel4 3 6 3 2" xfId="12384" xr:uid="{00000000-0005-0000-0000-0000F6DC0000}"/>
    <cellStyle name="TotRow - Opmaakprofiel4 3 6 3 2 2" xfId="24683" xr:uid="{00000000-0005-0000-0000-0000F7DC0000}"/>
    <cellStyle name="TotRow - Opmaakprofiel4 3 6 3 2 3" xfId="36735" xr:uid="{00000000-0005-0000-0000-0000F8DC0000}"/>
    <cellStyle name="TotRow - Opmaakprofiel4 3 6 3 2 4" xfId="47458" xr:uid="{00000000-0005-0000-0000-0000F9DC0000}"/>
    <cellStyle name="TotRow - Opmaakprofiel4 3 6 3 2 5" xfId="57349" xr:uid="{00000000-0005-0000-0000-0000FADC0000}"/>
    <cellStyle name="TotRow - Opmaakprofiel4 3 6 3 3" xfId="19152" xr:uid="{00000000-0005-0000-0000-0000FBDC0000}"/>
    <cellStyle name="TotRow - Opmaakprofiel4 3 6 3 4" xfId="31204" xr:uid="{00000000-0005-0000-0000-0000FCDC0000}"/>
    <cellStyle name="TotRow - Opmaakprofiel4 3 6 3 5" xfId="43702" xr:uid="{00000000-0005-0000-0000-0000FDDC0000}"/>
    <cellStyle name="TotRow - Opmaakprofiel4 3 6 3 6" xfId="51855" xr:uid="{00000000-0005-0000-0000-0000FEDC0000}"/>
    <cellStyle name="TotRow - Opmaakprofiel4 3 6 4" xfId="3484" xr:uid="{00000000-0005-0000-0000-0000FFDC0000}"/>
    <cellStyle name="TotRow - Opmaakprofiel4 3 6 4 2" xfId="12385" xr:uid="{00000000-0005-0000-0000-000000DD0000}"/>
    <cellStyle name="TotRow - Opmaakprofiel4 3 6 4 2 2" xfId="24684" xr:uid="{00000000-0005-0000-0000-000001DD0000}"/>
    <cellStyle name="TotRow - Opmaakprofiel4 3 6 4 2 3" xfId="36736" xr:uid="{00000000-0005-0000-0000-000002DD0000}"/>
    <cellStyle name="TotRow - Opmaakprofiel4 3 6 4 2 4" xfId="47459" xr:uid="{00000000-0005-0000-0000-000003DD0000}"/>
    <cellStyle name="TotRow - Opmaakprofiel4 3 6 4 2 5" xfId="57350" xr:uid="{00000000-0005-0000-0000-000004DD0000}"/>
    <cellStyle name="TotRow - Opmaakprofiel4 3 6 4 3" xfId="19153" xr:uid="{00000000-0005-0000-0000-000005DD0000}"/>
    <cellStyle name="TotRow - Opmaakprofiel4 3 6 4 4" xfId="31205" xr:uid="{00000000-0005-0000-0000-000006DD0000}"/>
    <cellStyle name="TotRow - Opmaakprofiel4 3 6 4 5" xfId="37058" xr:uid="{00000000-0005-0000-0000-000007DD0000}"/>
    <cellStyle name="TotRow - Opmaakprofiel4 3 6 4 6" xfId="51856" xr:uid="{00000000-0005-0000-0000-000008DD0000}"/>
    <cellStyle name="TotRow - Opmaakprofiel4 3 6 5" xfId="6921" xr:uid="{00000000-0005-0000-0000-000009DD0000}"/>
    <cellStyle name="TotRow - Opmaakprofiel4 3 6 5 2" xfId="12386" xr:uid="{00000000-0005-0000-0000-00000ADD0000}"/>
    <cellStyle name="TotRow - Opmaakprofiel4 3 6 5 2 2" xfId="24685" xr:uid="{00000000-0005-0000-0000-00000BDD0000}"/>
    <cellStyle name="TotRow - Opmaakprofiel4 3 6 5 2 3" xfId="36737" xr:uid="{00000000-0005-0000-0000-00000CDD0000}"/>
    <cellStyle name="TotRow - Opmaakprofiel4 3 6 5 2 4" xfId="47460" xr:uid="{00000000-0005-0000-0000-00000DDD0000}"/>
    <cellStyle name="TotRow - Opmaakprofiel4 3 6 5 2 5" xfId="57351" xr:uid="{00000000-0005-0000-0000-00000EDD0000}"/>
    <cellStyle name="TotRow - Opmaakprofiel4 3 6 5 3" xfId="19154" xr:uid="{00000000-0005-0000-0000-00000FDD0000}"/>
    <cellStyle name="TotRow - Opmaakprofiel4 3 6 5 4" xfId="31206" xr:uid="{00000000-0005-0000-0000-000010DD0000}"/>
    <cellStyle name="TotRow - Opmaakprofiel4 3 6 5 5" xfId="43701" xr:uid="{00000000-0005-0000-0000-000011DD0000}"/>
    <cellStyle name="TotRow - Opmaakprofiel4 3 6 5 6" xfId="51857" xr:uid="{00000000-0005-0000-0000-000012DD0000}"/>
    <cellStyle name="TotRow - Opmaakprofiel4 3 6 6" xfId="6922" xr:uid="{00000000-0005-0000-0000-000013DD0000}"/>
    <cellStyle name="TotRow - Opmaakprofiel4 3 6 6 2" xfId="12387" xr:uid="{00000000-0005-0000-0000-000014DD0000}"/>
    <cellStyle name="TotRow - Opmaakprofiel4 3 6 6 2 2" xfId="24686" xr:uid="{00000000-0005-0000-0000-000015DD0000}"/>
    <cellStyle name="TotRow - Opmaakprofiel4 3 6 6 2 3" xfId="36738" xr:uid="{00000000-0005-0000-0000-000016DD0000}"/>
    <cellStyle name="TotRow - Opmaakprofiel4 3 6 6 2 4" xfId="47461" xr:uid="{00000000-0005-0000-0000-000017DD0000}"/>
    <cellStyle name="TotRow - Opmaakprofiel4 3 6 6 2 5" xfId="57352" xr:uid="{00000000-0005-0000-0000-000018DD0000}"/>
    <cellStyle name="TotRow - Opmaakprofiel4 3 6 6 3" xfId="19155" xr:uid="{00000000-0005-0000-0000-000019DD0000}"/>
    <cellStyle name="TotRow - Opmaakprofiel4 3 6 6 4" xfId="31207" xr:uid="{00000000-0005-0000-0000-00001ADD0000}"/>
    <cellStyle name="TotRow - Opmaakprofiel4 3 6 6 5" xfId="37057" xr:uid="{00000000-0005-0000-0000-00001BDD0000}"/>
    <cellStyle name="TotRow - Opmaakprofiel4 3 6 6 6" xfId="51858" xr:uid="{00000000-0005-0000-0000-00001CDD0000}"/>
    <cellStyle name="TotRow - Opmaakprofiel4 3 6 7" xfId="6923" xr:uid="{00000000-0005-0000-0000-00001DDD0000}"/>
    <cellStyle name="TotRow - Opmaakprofiel4 3 6 7 2" xfId="19156" xr:uid="{00000000-0005-0000-0000-00001EDD0000}"/>
    <cellStyle name="TotRow - Opmaakprofiel4 3 6 7 3" xfId="31208" xr:uid="{00000000-0005-0000-0000-00001FDD0000}"/>
    <cellStyle name="TotRow - Opmaakprofiel4 3 6 7 4" xfId="37056" xr:uid="{00000000-0005-0000-0000-000020DD0000}"/>
    <cellStyle name="TotRow - Opmaakprofiel4 3 6 7 5" xfId="51859" xr:uid="{00000000-0005-0000-0000-000021DD0000}"/>
    <cellStyle name="TotRow - Opmaakprofiel4 3 6 8" xfId="7580" xr:uid="{00000000-0005-0000-0000-000022DD0000}"/>
    <cellStyle name="TotRow - Opmaakprofiel4 3 6 8 2" xfId="19878" xr:uid="{00000000-0005-0000-0000-000023DD0000}"/>
    <cellStyle name="TotRow - Opmaakprofiel4 3 6 8 3" xfId="41681" xr:uid="{00000000-0005-0000-0000-000024DD0000}"/>
    <cellStyle name="TotRow - Opmaakprofiel4 3 6 8 4" xfId="24878" xr:uid="{00000000-0005-0000-0000-000025DD0000}"/>
    <cellStyle name="TotRow - Opmaakprofiel4 3 6 8 5" xfId="52550" xr:uid="{00000000-0005-0000-0000-000026DD0000}"/>
    <cellStyle name="TotRow - Opmaakprofiel4 3 6 9" xfId="19150" xr:uid="{00000000-0005-0000-0000-000027DD0000}"/>
    <cellStyle name="TotRow - Opmaakprofiel4 3 7" xfId="521" xr:uid="{00000000-0005-0000-0000-000028DD0000}"/>
    <cellStyle name="TotRow - Opmaakprofiel4 3 7 2" xfId="1581" xr:uid="{00000000-0005-0000-0000-000029DD0000}"/>
    <cellStyle name="TotRow - Opmaakprofiel4 3 7 2 2" xfId="12388" xr:uid="{00000000-0005-0000-0000-00002ADD0000}"/>
    <cellStyle name="TotRow - Opmaakprofiel4 3 7 2 2 2" xfId="24687" xr:uid="{00000000-0005-0000-0000-00002BDD0000}"/>
    <cellStyle name="TotRow - Opmaakprofiel4 3 7 2 2 3" xfId="36739" xr:uid="{00000000-0005-0000-0000-00002CDD0000}"/>
    <cellStyle name="TotRow - Opmaakprofiel4 3 7 2 2 4" xfId="47462" xr:uid="{00000000-0005-0000-0000-00002DDD0000}"/>
    <cellStyle name="TotRow - Opmaakprofiel4 3 7 2 2 5" xfId="57353" xr:uid="{00000000-0005-0000-0000-00002EDD0000}"/>
    <cellStyle name="TotRow - Opmaakprofiel4 3 7 2 3" xfId="19158" xr:uid="{00000000-0005-0000-0000-00002FDD0000}"/>
    <cellStyle name="TotRow - Opmaakprofiel4 3 7 2 4" xfId="31210" xr:uid="{00000000-0005-0000-0000-000030DD0000}"/>
    <cellStyle name="TotRow - Opmaakprofiel4 3 7 2 5" xfId="43700" xr:uid="{00000000-0005-0000-0000-000031DD0000}"/>
    <cellStyle name="TotRow - Opmaakprofiel4 3 7 2 6" xfId="51860" xr:uid="{00000000-0005-0000-0000-000032DD0000}"/>
    <cellStyle name="TotRow - Opmaakprofiel4 3 7 3" xfId="2592" xr:uid="{00000000-0005-0000-0000-000033DD0000}"/>
    <cellStyle name="TotRow - Opmaakprofiel4 3 7 3 2" xfId="12389" xr:uid="{00000000-0005-0000-0000-000034DD0000}"/>
    <cellStyle name="TotRow - Opmaakprofiel4 3 7 3 2 2" xfId="24688" xr:uid="{00000000-0005-0000-0000-000035DD0000}"/>
    <cellStyle name="TotRow - Opmaakprofiel4 3 7 3 2 3" xfId="36740" xr:uid="{00000000-0005-0000-0000-000036DD0000}"/>
    <cellStyle name="TotRow - Opmaakprofiel4 3 7 3 2 4" xfId="47463" xr:uid="{00000000-0005-0000-0000-000037DD0000}"/>
    <cellStyle name="TotRow - Opmaakprofiel4 3 7 3 2 5" xfId="57354" xr:uid="{00000000-0005-0000-0000-000038DD0000}"/>
    <cellStyle name="TotRow - Opmaakprofiel4 3 7 3 3" xfId="19159" xr:uid="{00000000-0005-0000-0000-000039DD0000}"/>
    <cellStyle name="TotRow - Opmaakprofiel4 3 7 3 4" xfId="31211" xr:uid="{00000000-0005-0000-0000-00003ADD0000}"/>
    <cellStyle name="TotRow - Opmaakprofiel4 3 7 3 5" xfId="37055" xr:uid="{00000000-0005-0000-0000-00003BDD0000}"/>
    <cellStyle name="TotRow - Opmaakprofiel4 3 7 3 6" xfId="51861" xr:uid="{00000000-0005-0000-0000-00003CDD0000}"/>
    <cellStyle name="TotRow - Opmaakprofiel4 3 7 4" xfId="3470" xr:uid="{00000000-0005-0000-0000-00003DDD0000}"/>
    <cellStyle name="TotRow - Opmaakprofiel4 3 7 4 2" xfId="12390" xr:uid="{00000000-0005-0000-0000-00003EDD0000}"/>
    <cellStyle name="TotRow - Opmaakprofiel4 3 7 4 2 2" xfId="24689" xr:uid="{00000000-0005-0000-0000-00003FDD0000}"/>
    <cellStyle name="TotRow - Opmaakprofiel4 3 7 4 2 3" xfId="36741" xr:uid="{00000000-0005-0000-0000-000040DD0000}"/>
    <cellStyle name="TotRow - Opmaakprofiel4 3 7 4 2 4" xfId="47464" xr:uid="{00000000-0005-0000-0000-000041DD0000}"/>
    <cellStyle name="TotRow - Opmaakprofiel4 3 7 4 2 5" xfId="57355" xr:uid="{00000000-0005-0000-0000-000042DD0000}"/>
    <cellStyle name="TotRow - Opmaakprofiel4 3 7 4 3" xfId="19160" xr:uid="{00000000-0005-0000-0000-000043DD0000}"/>
    <cellStyle name="TotRow - Opmaakprofiel4 3 7 4 4" xfId="31212" xr:uid="{00000000-0005-0000-0000-000044DD0000}"/>
    <cellStyle name="TotRow - Opmaakprofiel4 3 7 4 5" xfId="43699" xr:uid="{00000000-0005-0000-0000-000045DD0000}"/>
    <cellStyle name="TotRow - Opmaakprofiel4 3 7 4 6" xfId="51862" xr:uid="{00000000-0005-0000-0000-000046DD0000}"/>
    <cellStyle name="TotRow - Opmaakprofiel4 3 7 5" xfId="6924" xr:uid="{00000000-0005-0000-0000-000047DD0000}"/>
    <cellStyle name="TotRow - Opmaakprofiel4 3 7 5 2" xfId="12391" xr:uid="{00000000-0005-0000-0000-000048DD0000}"/>
    <cellStyle name="TotRow - Opmaakprofiel4 3 7 5 2 2" xfId="24690" xr:uid="{00000000-0005-0000-0000-000049DD0000}"/>
    <cellStyle name="TotRow - Opmaakprofiel4 3 7 5 2 3" xfId="36742" xr:uid="{00000000-0005-0000-0000-00004ADD0000}"/>
    <cellStyle name="TotRow - Opmaakprofiel4 3 7 5 2 4" xfId="47465" xr:uid="{00000000-0005-0000-0000-00004BDD0000}"/>
    <cellStyle name="TotRow - Opmaakprofiel4 3 7 5 2 5" xfId="57356" xr:uid="{00000000-0005-0000-0000-00004CDD0000}"/>
    <cellStyle name="TotRow - Opmaakprofiel4 3 7 5 3" xfId="19161" xr:uid="{00000000-0005-0000-0000-00004DDD0000}"/>
    <cellStyle name="TotRow - Opmaakprofiel4 3 7 5 4" xfId="31213" xr:uid="{00000000-0005-0000-0000-00004EDD0000}"/>
    <cellStyle name="TotRow - Opmaakprofiel4 3 7 5 5" xfId="37054" xr:uid="{00000000-0005-0000-0000-00004FDD0000}"/>
    <cellStyle name="TotRow - Opmaakprofiel4 3 7 5 6" xfId="51863" xr:uid="{00000000-0005-0000-0000-000050DD0000}"/>
    <cellStyle name="TotRow - Opmaakprofiel4 3 7 6" xfId="6925" xr:uid="{00000000-0005-0000-0000-000051DD0000}"/>
    <cellStyle name="TotRow - Opmaakprofiel4 3 7 6 2" xfId="12392" xr:uid="{00000000-0005-0000-0000-000052DD0000}"/>
    <cellStyle name="TotRow - Opmaakprofiel4 3 7 6 2 2" xfId="24691" xr:uid="{00000000-0005-0000-0000-000053DD0000}"/>
    <cellStyle name="TotRow - Opmaakprofiel4 3 7 6 2 3" xfId="36743" xr:uid="{00000000-0005-0000-0000-000054DD0000}"/>
    <cellStyle name="TotRow - Opmaakprofiel4 3 7 6 2 4" xfId="47466" xr:uid="{00000000-0005-0000-0000-000055DD0000}"/>
    <cellStyle name="TotRow - Opmaakprofiel4 3 7 6 2 5" xfId="57357" xr:uid="{00000000-0005-0000-0000-000056DD0000}"/>
    <cellStyle name="TotRow - Opmaakprofiel4 3 7 6 3" xfId="19162" xr:uid="{00000000-0005-0000-0000-000057DD0000}"/>
    <cellStyle name="TotRow - Opmaakprofiel4 3 7 6 4" xfId="31214" xr:uid="{00000000-0005-0000-0000-000058DD0000}"/>
    <cellStyle name="TotRow - Opmaakprofiel4 3 7 6 5" xfId="43698" xr:uid="{00000000-0005-0000-0000-000059DD0000}"/>
    <cellStyle name="TotRow - Opmaakprofiel4 3 7 6 6" xfId="51864" xr:uid="{00000000-0005-0000-0000-00005ADD0000}"/>
    <cellStyle name="TotRow - Opmaakprofiel4 3 7 7" xfId="6926" xr:uid="{00000000-0005-0000-0000-00005BDD0000}"/>
    <cellStyle name="TotRow - Opmaakprofiel4 3 7 7 2" xfId="19163" xr:uid="{00000000-0005-0000-0000-00005CDD0000}"/>
    <cellStyle name="TotRow - Opmaakprofiel4 3 7 7 3" xfId="31215" xr:uid="{00000000-0005-0000-0000-00005DDD0000}"/>
    <cellStyle name="TotRow - Opmaakprofiel4 3 7 7 4" xfId="37053" xr:uid="{00000000-0005-0000-0000-00005EDD0000}"/>
    <cellStyle name="TotRow - Opmaakprofiel4 3 7 7 5" xfId="51865" xr:uid="{00000000-0005-0000-0000-00005FDD0000}"/>
    <cellStyle name="TotRow - Opmaakprofiel4 3 7 8" xfId="10280" xr:uid="{00000000-0005-0000-0000-000060DD0000}"/>
    <cellStyle name="TotRow - Opmaakprofiel4 3 7 8 2" xfId="22578" xr:uid="{00000000-0005-0000-0000-000061DD0000}"/>
    <cellStyle name="TotRow - Opmaakprofiel4 3 7 8 3" xfId="44339" xr:uid="{00000000-0005-0000-0000-000062DD0000}"/>
    <cellStyle name="TotRow - Opmaakprofiel4 3 7 8 4" xfId="34335" xr:uid="{00000000-0005-0000-0000-000063DD0000}"/>
    <cellStyle name="TotRow - Opmaakprofiel4 3 7 8 5" xfId="55245" xr:uid="{00000000-0005-0000-0000-000064DD0000}"/>
    <cellStyle name="TotRow - Opmaakprofiel4 3 7 9" xfId="19157" xr:uid="{00000000-0005-0000-0000-000065DD0000}"/>
    <cellStyle name="TotRow - Opmaakprofiel4 3 8" xfId="557" xr:uid="{00000000-0005-0000-0000-000066DD0000}"/>
    <cellStyle name="TotRow - Opmaakprofiel4 3 8 2" xfId="1966" xr:uid="{00000000-0005-0000-0000-000067DD0000}"/>
    <cellStyle name="TotRow - Opmaakprofiel4 3 8 2 2" xfId="12393" xr:uid="{00000000-0005-0000-0000-000068DD0000}"/>
    <cellStyle name="TotRow - Opmaakprofiel4 3 8 2 2 2" xfId="24692" xr:uid="{00000000-0005-0000-0000-000069DD0000}"/>
    <cellStyle name="TotRow - Opmaakprofiel4 3 8 2 2 3" xfId="36744" xr:uid="{00000000-0005-0000-0000-00006ADD0000}"/>
    <cellStyle name="TotRow - Opmaakprofiel4 3 8 2 2 4" xfId="47467" xr:uid="{00000000-0005-0000-0000-00006BDD0000}"/>
    <cellStyle name="TotRow - Opmaakprofiel4 3 8 2 2 5" xfId="57358" xr:uid="{00000000-0005-0000-0000-00006CDD0000}"/>
    <cellStyle name="TotRow - Opmaakprofiel4 3 8 2 3" xfId="19165" xr:uid="{00000000-0005-0000-0000-00006DDD0000}"/>
    <cellStyle name="TotRow - Opmaakprofiel4 3 8 2 4" xfId="31217" xr:uid="{00000000-0005-0000-0000-00006EDD0000}"/>
    <cellStyle name="TotRow - Opmaakprofiel4 3 8 2 5" xfId="37052" xr:uid="{00000000-0005-0000-0000-00006FDD0000}"/>
    <cellStyle name="TotRow - Opmaakprofiel4 3 8 2 6" xfId="51866" xr:uid="{00000000-0005-0000-0000-000070DD0000}"/>
    <cellStyle name="TotRow - Opmaakprofiel4 3 8 3" xfId="2628" xr:uid="{00000000-0005-0000-0000-000071DD0000}"/>
    <cellStyle name="TotRow - Opmaakprofiel4 3 8 3 2" xfId="12394" xr:uid="{00000000-0005-0000-0000-000072DD0000}"/>
    <cellStyle name="TotRow - Opmaakprofiel4 3 8 3 2 2" xfId="24693" xr:uid="{00000000-0005-0000-0000-000073DD0000}"/>
    <cellStyle name="TotRow - Opmaakprofiel4 3 8 3 2 3" xfId="36745" xr:uid="{00000000-0005-0000-0000-000074DD0000}"/>
    <cellStyle name="TotRow - Opmaakprofiel4 3 8 3 2 4" xfId="47468" xr:uid="{00000000-0005-0000-0000-000075DD0000}"/>
    <cellStyle name="TotRow - Opmaakprofiel4 3 8 3 2 5" xfId="57359" xr:uid="{00000000-0005-0000-0000-000076DD0000}"/>
    <cellStyle name="TotRow - Opmaakprofiel4 3 8 3 3" xfId="19166" xr:uid="{00000000-0005-0000-0000-000077DD0000}"/>
    <cellStyle name="TotRow - Opmaakprofiel4 3 8 3 4" xfId="31218" xr:uid="{00000000-0005-0000-0000-000078DD0000}"/>
    <cellStyle name="TotRow - Opmaakprofiel4 3 8 3 5" xfId="43697" xr:uid="{00000000-0005-0000-0000-000079DD0000}"/>
    <cellStyle name="TotRow - Opmaakprofiel4 3 8 3 6" xfId="51867" xr:uid="{00000000-0005-0000-0000-00007ADD0000}"/>
    <cellStyle name="TotRow - Opmaakprofiel4 3 8 4" xfId="3504" xr:uid="{00000000-0005-0000-0000-00007BDD0000}"/>
    <cellStyle name="TotRow - Opmaakprofiel4 3 8 4 2" xfId="12395" xr:uid="{00000000-0005-0000-0000-00007CDD0000}"/>
    <cellStyle name="TotRow - Opmaakprofiel4 3 8 4 2 2" xfId="24694" xr:uid="{00000000-0005-0000-0000-00007DDD0000}"/>
    <cellStyle name="TotRow - Opmaakprofiel4 3 8 4 2 3" xfId="36746" xr:uid="{00000000-0005-0000-0000-00007EDD0000}"/>
    <cellStyle name="TotRow - Opmaakprofiel4 3 8 4 2 4" xfId="47469" xr:uid="{00000000-0005-0000-0000-00007FDD0000}"/>
    <cellStyle name="TotRow - Opmaakprofiel4 3 8 4 2 5" xfId="57360" xr:uid="{00000000-0005-0000-0000-000080DD0000}"/>
    <cellStyle name="TotRow - Opmaakprofiel4 3 8 4 3" xfId="19167" xr:uid="{00000000-0005-0000-0000-000081DD0000}"/>
    <cellStyle name="TotRow - Opmaakprofiel4 3 8 4 4" xfId="31219" xr:uid="{00000000-0005-0000-0000-000082DD0000}"/>
    <cellStyle name="TotRow - Opmaakprofiel4 3 8 4 5" xfId="37051" xr:uid="{00000000-0005-0000-0000-000083DD0000}"/>
    <cellStyle name="TotRow - Opmaakprofiel4 3 8 4 6" xfId="51868" xr:uid="{00000000-0005-0000-0000-000084DD0000}"/>
    <cellStyle name="TotRow - Opmaakprofiel4 3 8 5" xfId="6927" xr:uid="{00000000-0005-0000-0000-000085DD0000}"/>
    <cellStyle name="TotRow - Opmaakprofiel4 3 8 5 2" xfId="12396" xr:uid="{00000000-0005-0000-0000-000086DD0000}"/>
    <cellStyle name="TotRow - Opmaakprofiel4 3 8 5 2 2" xfId="24695" xr:uid="{00000000-0005-0000-0000-000087DD0000}"/>
    <cellStyle name="TotRow - Opmaakprofiel4 3 8 5 2 3" xfId="36747" xr:uid="{00000000-0005-0000-0000-000088DD0000}"/>
    <cellStyle name="TotRow - Opmaakprofiel4 3 8 5 2 4" xfId="47470" xr:uid="{00000000-0005-0000-0000-000089DD0000}"/>
    <cellStyle name="TotRow - Opmaakprofiel4 3 8 5 2 5" xfId="57361" xr:uid="{00000000-0005-0000-0000-00008ADD0000}"/>
    <cellStyle name="TotRow - Opmaakprofiel4 3 8 5 3" xfId="19168" xr:uid="{00000000-0005-0000-0000-00008BDD0000}"/>
    <cellStyle name="TotRow - Opmaakprofiel4 3 8 5 4" xfId="31220" xr:uid="{00000000-0005-0000-0000-00008CDD0000}"/>
    <cellStyle name="TotRow - Opmaakprofiel4 3 8 5 5" xfId="37050" xr:uid="{00000000-0005-0000-0000-00008DDD0000}"/>
    <cellStyle name="TotRow - Opmaakprofiel4 3 8 5 6" xfId="51869" xr:uid="{00000000-0005-0000-0000-00008EDD0000}"/>
    <cellStyle name="TotRow - Opmaakprofiel4 3 8 6" xfId="6928" xr:uid="{00000000-0005-0000-0000-00008FDD0000}"/>
    <cellStyle name="TotRow - Opmaakprofiel4 3 8 6 2" xfId="12397" xr:uid="{00000000-0005-0000-0000-000090DD0000}"/>
    <cellStyle name="TotRow - Opmaakprofiel4 3 8 6 2 2" xfId="24696" xr:uid="{00000000-0005-0000-0000-000091DD0000}"/>
    <cellStyle name="TotRow - Opmaakprofiel4 3 8 6 2 3" xfId="36748" xr:uid="{00000000-0005-0000-0000-000092DD0000}"/>
    <cellStyle name="TotRow - Opmaakprofiel4 3 8 6 2 4" xfId="47471" xr:uid="{00000000-0005-0000-0000-000093DD0000}"/>
    <cellStyle name="TotRow - Opmaakprofiel4 3 8 6 2 5" xfId="57362" xr:uid="{00000000-0005-0000-0000-000094DD0000}"/>
    <cellStyle name="TotRow - Opmaakprofiel4 3 8 6 3" xfId="19169" xr:uid="{00000000-0005-0000-0000-000095DD0000}"/>
    <cellStyle name="TotRow - Opmaakprofiel4 3 8 6 4" xfId="31221" xr:uid="{00000000-0005-0000-0000-000096DD0000}"/>
    <cellStyle name="TotRow - Opmaakprofiel4 3 8 6 5" xfId="37049" xr:uid="{00000000-0005-0000-0000-000097DD0000}"/>
    <cellStyle name="TotRow - Opmaakprofiel4 3 8 6 6" xfId="51870" xr:uid="{00000000-0005-0000-0000-000098DD0000}"/>
    <cellStyle name="TotRow - Opmaakprofiel4 3 8 7" xfId="6929" xr:uid="{00000000-0005-0000-0000-000099DD0000}"/>
    <cellStyle name="TotRow - Opmaakprofiel4 3 8 7 2" xfId="19170" xr:uid="{00000000-0005-0000-0000-00009ADD0000}"/>
    <cellStyle name="TotRow - Opmaakprofiel4 3 8 7 3" xfId="31222" xr:uid="{00000000-0005-0000-0000-00009BDD0000}"/>
    <cellStyle name="TotRow - Opmaakprofiel4 3 8 7 4" xfId="43696" xr:uid="{00000000-0005-0000-0000-00009CDD0000}"/>
    <cellStyle name="TotRow - Opmaakprofiel4 3 8 7 5" xfId="51871" xr:uid="{00000000-0005-0000-0000-00009DDD0000}"/>
    <cellStyle name="TotRow - Opmaakprofiel4 3 8 8" xfId="7566" xr:uid="{00000000-0005-0000-0000-00009EDD0000}"/>
    <cellStyle name="TotRow - Opmaakprofiel4 3 8 8 2" xfId="19864" xr:uid="{00000000-0005-0000-0000-00009FDD0000}"/>
    <cellStyle name="TotRow - Opmaakprofiel4 3 8 8 3" xfId="41667" xr:uid="{00000000-0005-0000-0000-0000A0DD0000}"/>
    <cellStyle name="TotRow - Opmaakprofiel4 3 8 8 4" xfId="43417" xr:uid="{00000000-0005-0000-0000-0000A1DD0000}"/>
    <cellStyle name="TotRow - Opmaakprofiel4 3 8 8 5" xfId="52536" xr:uid="{00000000-0005-0000-0000-0000A2DD0000}"/>
    <cellStyle name="TotRow - Opmaakprofiel4 3 8 9" xfId="19164" xr:uid="{00000000-0005-0000-0000-0000A3DD0000}"/>
    <cellStyle name="TotRow - Opmaakprofiel4 3 9" xfId="1283" xr:uid="{00000000-0005-0000-0000-0000A4DD0000}"/>
    <cellStyle name="TotRow - Opmaakprofiel4 3 9 2" xfId="1740" xr:uid="{00000000-0005-0000-0000-0000A5DD0000}"/>
    <cellStyle name="TotRow - Opmaakprofiel4 3 9 2 2" xfId="12398" xr:uid="{00000000-0005-0000-0000-0000A6DD0000}"/>
    <cellStyle name="TotRow - Opmaakprofiel4 3 9 2 2 2" xfId="24697" xr:uid="{00000000-0005-0000-0000-0000A7DD0000}"/>
    <cellStyle name="TotRow - Opmaakprofiel4 3 9 2 2 3" xfId="36749" xr:uid="{00000000-0005-0000-0000-0000A8DD0000}"/>
    <cellStyle name="TotRow - Opmaakprofiel4 3 9 2 2 4" xfId="47472" xr:uid="{00000000-0005-0000-0000-0000A9DD0000}"/>
    <cellStyle name="TotRow - Opmaakprofiel4 3 9 2 2 5" xfId="57363" xr:uid="{00000000-0005-0000-0000-0000AADD0000}"/>
    <cellStyle name="TotRow - Opmaakprofiel4 3 9 2 3" xfId="19172" xr:uid="{00000000-0005-0000-0000-0000ABDD0000}"/>
    <cellStyle name="TotRow - Opmaakprofiel4 3 9 2 4" xfId="31224" xr:uid="{00000000-0005-0000-0000-0000ACDD0000}"/>
    <cellStyle name="TotRow - Opmaakprofiel4 3 9 2 5" xfId="43695" xr:uid="{00000000-0005-0000-0000-0000ADDD0000}"/>
    <cellStyle name="TotRow - Opmaakprofiel4 3 9 2 6" xfId="51872" xr:uid="{00000000-0005-0000-0000-0000AEDD0000}"/>
    <cellStyle name="TotRow - Opmaakprofiel4 3 9 3" xfId="3294" xr:uid="{00000000-0005-0000-0000-0000AFDD0000}"/>
    <cellStyle name="TotRow - Opmaakprofiel4 3 9 3 2" xfId="12399" xr:uid="{00000000-0005-0000-0000-0000B0DD0000}"/>
    <cellStyle name="TotRow - Opmaakprofiel4 3 9 3 2 2" xfId="24698" xr:uid="{00000000-0005-0000-0000-0000B1DD0000}"/>
    <cellStyle name="TotRow - Opmaakprofiel4 3 9 3 2 3" xfId="36750" xr:uid="{00000000-0005-0000-0000-0000B2DD0000}"/>
    <cellStyle name="TotRow - Opmaakprofiel4 3 9 3 2 4" xfId="47473" xr:uid="{00000000-0005-0000-0000-0000B3DD0000}"/>
    <cellStyle name="TotRow - Opmaakprofiel4 3 9 3 2 5" xfId="57364" xr:uid="{00000000-0005-0000-0000-0000B4DD0000}"/>
    <cellStyle name="TotRow - Opmaakprofiel4 3 9 3 3" xfId="19173" xr:uid="{00000000-0005-0000-0000-0000B5DD0000}"/>
    <cellStyle name="TotRow - Opmaakprofiel4 3 9 3 4" xfId="31225" xr:uid="{00000000-0005-0000-0000-0000B6DD0000}"/>
    <cellStyle name="TotRow - Opmaakprofiel4 3 9 3 5" xfId="37048" xr:uid="{00000000-0005-0000-0000-0000B7DD0000}"/>
    <cellStyle name="TotRow - Opmaakprofiel4 3 9 3 6" xfId="51873" xr:uid="{00000000-0005-0000-0000-0000B8DD0000}"/>
    <cellStyle name="TotRow - Opmaakprofiel4 3 9 4" xfId="4075" xr:uid="{00000000-0005-0000-0000-0000B9DD0000}"/>
    <cellStyle name="TotRow - Opmaakprofiel4 3 9 4 2" xfId="12400" xr:uid="{00000000-0005-0000-0000-0000BADD0000}"/>
    <cellStyle name="TotRow - Opmaakprofiel4 3 9 4 2 2" xfId="24699" xr:uid="{00000000-0005-0000-0000-0000BBDD0000}"/>
    <cellStyle name="TotRow - Opmaakprofiel4 3 9 4 2 3" xfId="36751" xr:uid="{00000000-0005-0000-0000-0000BCDD0000}"/>
    <cellStyle name="TotRow - Opmaakprofiel4 3 9 4 2 4" xfId="47474" xr:uid="{00000000-0005-0000-0000-0000BDDD0000}"/>
    <cellStyle name="TotRow - Opmaakprofiel4 3 9 4 2 5" xfId="57365" xr:uid="{00000000-0005-0000-0000-0000BEDD0000}"/>
    <cellStyle name="TotRow - Opmaakprofiel4 3 9 4 3" xfId="19174" xr:uid="{00000000-0005-0000-0000-0000BFDD0000}"/>
    <cellStyle name="TotRow - Opmaakprofiel4 3 9 4 4" xfId="31226" xr:uid="{00000000-0005-0000-0000-0000C0DD0000}"/>
    <cellStyle name="TotRow - Opmaakprofiel4 3 9 4 5" xfId="37047" xr:uid="{00000000-0005-0000-0000-0000C1DD0000}"/>
    <cellStyle name="TotRow - Opmaakprofiel4 3 9 4 6" xfId="51874" xr:uid="{00000000-0005-0000-0000-0000C2DD0000}"/>
    <cellStyle name="TotRow - Opmaakprofiel4 3 9 5" xfId="6930" xr:uid="{00000000-0005-0000-0000-0000C3DD0000}"/>
    <cellStyle name="TotRow - Opmaakprofiel4 3 9 5 2" xfId="12401" xr:uid="{00000000-0005-0000-0000-0000C4DD0000}"/>
    <cellStyle name="TotRow - Opmaakprofiel4 3 9 5 2 2" xfId="24700" xr:uid="{00000000-0005-0000-0000-0000C5DD0000}"/>
    <cellStyle name="TotRow - Opmaakprofiel4 3 9 5 2 3" xfId="36752" xr:uid="{00000000-0005-0000-0000-0000C6DD0000}"/>
    <cellStyle name="TotRow - Opmaakprofiel4 3 9 5 2 4" xfId="47475" xr:uid="{00000000-0005-0000-0000-0000C7DD0000}"/>
    <cellStyle name="TotRow - Opmaakprofiel4 3 9 5 2 5" xfId="57366" xr:uid="{00000000-0005-0000-0000-0000C8DD0000}"/>
    <cellStyle name="TotRow - Opmaakprofiel4 3 9 5 3" xfId="19175" xr:uid="{00000000-0005-0000-0000-0000C9DD0000}"/>
    <cellStyle name="TotRow - Opmaakprofiel4 3 9 5 4" xfId="31227" xr:uid="{00000000-0005-0000-0000-0000CADD0000}"/>
    <cellStyle name="TotRow - Opmaakprofiel4 3 9 5 5" xfId="43694" xr:uid="{00000000-0005-0000-0000-0000CBDD0000}"/>
    <cellStyle name="TotRow - Opmaakprofiel4 3 9 5 6" xfId="51875" xr:uid="{00000000-0005-0000-0000-0000CCDD0000}"/>
    <cellStyle name="TotRow - Opmaakprofiel4 3 9 6" xfId="6931" xr:uid="{00000000-0005-0000-0000-0000CDDD0000}"/>
    <cellStyle name="TotRow - Opmaakprofiel4 3 9 6 2" xfId="12402" xr:uid="{00000000-0005-0000-0000-0000CEDD0000}"/>
    <cellStyle name="TotRow - Opmaakprofiel4 3 9 6 2 2" xfId="24701" xr:uid="{00000000-0005-0000-0000-0000CFDD0000}"/>
    <cellStyle name="TotRow - Opmaakprofiel4 3 9 6 2 3" xfId="36753" xr:uid="{00000000-0005-0000-0000-0000D0DD0000}"/>
    <cellStyle name="TotRow - Opmaakprofiel4 3 9 6 2 4" xfId="47476" xr:uid="{00000000-0005-0000-0000-0000D1DD0000}"/>
    <cellStyle name="TotRow - Opmaakprofiel4 3 9 6 2 5" xfId="57367" xr:uid="{00000000-0005-0000-0000-0000D2DD0000}"/>
    <cellStyle name="TotRow - Opmaakprofiel4 3 9 6 3" xfId="19176" xr:uid="{00000000-0005-0000-0000-0000D3DD0000}"/>
    <cellStyle name="TotRow - Opmaakprofiel4 3 9 6 4" xfId="31228" xr:uid="{00000000-0005-0000-0000-0000D4DD0000}"/>
    <cellStyle name="TotRow - Opmaakprofiel4 3 9 6 5" xfId="37046" xr:uid="{00000000-0005-0000-0000-0000D5DD0000}"/>
    <cellStyle name="TotRow - Opmaakprofiel4 3 9 6 6" xfId="51876" xr:uid="{00000000-0005-0000-0000-0000D6DD0000}"/>
    <cellStyle name="TotRow - Opmaakprofiel4 3 9 7" xfId="6932" xr:uid="{00000000-0005-0000-0000-0000D7DD0000}"/>
    <cellStyle name="TotRow - Opmaakprofiel4 3 9 7 2" xfId="19177" xr:uid="{00000000-0005-0000-0000-0000D8DD0000}"/>
    <cellStyle name="TotRow - Opmaakprofiel4 3 9 7 3" xfId="31229" xr:uid="{00000000-0005-0000-0000-0000D9DD0000}"/>
    <cellStyle name="TotRow - Opmaakprofiel4 3 9 7 4" xfId="43693" xr:uid="{00000000-0005-0000-0000-0000DADD0000}"/>
    <cellStyle name="TotRow - Opmaakprofiel4 3 9 7 5" xfId="51877" xr:uid="{00000000-0005-0000-0000-0000DBDD0000}"/>
    <cellStyle name="TotRow - Opmaakprofiel4 3 9 8" xfId="7040" xr:uid="{00000000-0005-0000-0000-0000DCDD0000}"/>
    <cellStyle name="TotRow - Opmaakprofiel4 3 9 8 2" xfId="19338" xr:uid="{00000000-0005-0000-0000-0000DDDD0000}"/>
    <cellStyle name="TotRow - Opmaakprofiel4 3 9 8 3" xfId="41141" xr:uid="{00000000-0005-0000-0000-0000DEDD0000}"/>
    <cellStyle name="TotRow - Opmaakprofiel4 3 9 8 4" xfId="36968" xr:uid="{00000000-0005-0000-0000-0000DFDD0000}"/>
    <cellStyle name="TotRow - Opmaakprofiel4 3 9 8 5" xfId="52011" xr:uid="{00000000-0005-0000-0000-0000E0DD0000}"/>
    <cellStyle name="TotRow - Opmaakprofiel4 3 9 9" xfId="19171" xr:uid="{00000000-0005-0000-0000-0000E1DD0000}"/>
    <cellStyle name="TotRow - Opmaakprofiel4 4" xfId="333" xr:uid="{00000000-0005-0000-0000-0000E2DD0000}"/>
    <cellStyle name="TotRow - Opmaakprofiel4 4 10" xfId="2137" xr:uid="{00000000-0005-0000-0000-0000E3DD0000}"/>
    <cellStyle name="TotRow - Opmaakprofiel4 4 10 2" xfId="12403" xr:uid="{00000000-0005-0000-0000-0000E4DD0000}"/>
    <cellStyle name="TotRow - Opmaakprofiel4 4 10 2 2" xfId="24702" xr:uid="{00000000-0005-0000-0000-0000E5DD0000}"/>
    <cellStyle name="TotRow - Opmaakprofiel4 4 10 2 3" xfId="36754" xr:uid="{00000000-0005-0000-0000-0000E6DD0000}"/>
    <cellStyle name="TotRow - Opmaakprofiel4 4 10 2 4" xfId="47477" xr:uid="{00000000-0005-0000-0000-0000E7DD0000}"/>
    <cellStyle name="TotRow - Opmaakprofiel4 4 10 2 5" xfId="57368" xr:uid="{00000000-0005-0000-0000-0000E8DD0000}"/>
    <cellStyle name="TotRow - Opmaakprofiel4 4 10 3" xfId="19179" xr:uid="{00000000-0005-0000-0000-0000E9DD0000}"/>
    <cellStyle name="TotRow - Opmaakprofiel4 4 10 4" xfId="31231" xr:uid="{00000000-0005-0000-0000-0000EADD0000}"/>
    <cellStyle name="TotRow - Opmaakprofiel4 4 10 5" xfId="43692" xr:uid="{00000000-0005-0000-0000-0000EBDD0000}"/>
    <cellStyle name="TotRow - Opmaakprofiel4 4 10 6" xfId="51878" xr:uid="{00000000-0005-0000-0000-0000ECDD0000}"/>
    <cellStyle name="TotRow - Opmaakprofiel4 4 11" xfId="1572" xr:uid="{00000000-0005-0000-0000-0000EDDD0000}"/>
    <cellStyle name="TotRow - Opmaakprofiel4 4 11 2" xfId="12404" xr:uid="{00000000-0005-0000-0000-0000EEDD0000}"/>
    <cellStyle name="TotRow - Opmaakprofiel4 4 11 2 2" xfId="24703" xr:uid="{00000000-0005-0000-0000-0000EFDD0000}"/>
    <cellStyle name="TotRow - Opmaakprofiel4 4 11 2 3" xfId="36755" xr:uid="{00000000-0005-0000-0000-0000F0DD0000}"/>
    <cellStyle name="TotRow - Opmaakprofiel4 4 11 2 4" xfId="47478" xr:uid="{00000000-0005-0000-0000-0000F1DD0000}"/>
    <cellStyle name="TotRow - Opmaakprofiel4 4 11 2 5" xfId="57369" xr:uid="{00000000-0005-0000-0000-0000F2DD0000}"/>
    <cellStyle name="TotRow - Opmaakprofiel4 4 11 3" xfId="19180" xr:uid="{00000000-0005-0000-0000-0000F3DD0000}"/>
    <cellStyle name="TotRow - Opmaakprofiel4 4 11 4" xfId="31232" xr:uid="{00000000-0005-0000-0000-0000F4DD0000}"/>
    <cellStyle name="TotRow - Opmaakprofiel4 4 11 5" xfId="37045" xr:uid="{00000000-0005-0000-0000-0000F5DD0000}"/>
    <cellStyle name="TotRow - Opmaakprofiel4 4 11 6" xfId="51879" xr:uid="{00000000-0005-0000-0000-0000F6DD0000}"/>
    <cellStyle name="TotRow - Opmaakprofiel4 4 12" xfId="1571" xr:uid="{00000000-0005-0000-0000-0000F7DD0000}"/>
    <cellStyle name="TotRow - Opmaakprofiel4 4 12 2" xfId="12405" xr:uid="{00000000-0005-0000-0000-0000F8DD0000}"/>
    <cellStyle name="TotRow - Opmaakprofiel4 4 12 2 2" xfId="24704" xr:uid="{00000000-0005-0000-0000-0000F9DD0000}"/>
    <cellStyle name="TotRow - Opmaakprofiel4 4 12 2 3" xfId="36756" xr:uid="{00000000-0005-0000-0000-0000FADD0000}"/>
    <cellStyle name="TotRow - Opmaakprofiel4 4 12 2 4" xfId="47479" xr:uid="{00000000-0005-0000-0000-0000FBDD0000}"/>
    <cellStyle name="TotRow - Opmaakprofiel4 4 12 2 5" xfId="57370" xr:uid="{00000000-0005-0000-0000-0000FCDD0000}"/>
    <cellStyle name="TotRow - Opmaakprofiel4 4 12 3" xfId="19181" xr:uid="{00000000-0005-0000-0000-0000FDDD0000}"/>
    <cellStyle name="TotRow - Opmaakprofiel4 4 12 4" xfId="31233" xr:uid="{00000000-0005-0000-0000-0000FEDD0000}"/>
    <cellStyle name="TotRow - Opmaakprofiel4 4 12 5" xfId="37044" xr:uid="{00000000-0005-0000-0000-0000FFDD0000}"/>
    <cellStyle name="TotRow - Opmaakprofiel4 4 12 6" xfId="51880" xr:uid="{00000000-0005-0000-0000-000000DE0000}"/>
    <cellStyle name="TotRow - Opmaakprofiel4 4 13" xfId="6933" xr:uid="{00000000-0005-0000-0000-000001DE0000}"/>
    <cellStyle name="TotRow - Opmaakprofiel4 4 13 2" xfId="12406" xr:uid="{00000000-0005-0000-0000-000002DE0000}"/>
    <cellStyle name="TotRow - Opmaakprofiel4 4 13 2 2" xfId="24705" xr:uid="{00000000-0005-0000-0000-000003DE0000}"/>
    <cellStyle name="TotRow - Opmaakprofiel4 4 13 2 3" xfId="36757" xr:uid="{00000000-0005-0000-0000-000004DE0000}"/>
    <cellStyle name="TotRow - Opmaakprofiel4 4 13 2 4" xfId="47480" xr:uid="{00000000-0005-0000-0000-000005DE0000}"/>
    <cellStyle name="TotRow - Opmaakprofiel4 4 13 2 5" xfId="57371" xr:uid="{00000000-0005-0000-0000-000006DE0000}"/>
    <cellStyle name="TotRow - Opmaakprofiel4 4 13 3" xfId="19182" xr:uid="{00000000-0005-0000-0000-000007DE0000}"/>
    <cellStyle name="TotRow - Opmaakprofiel4 4 13 4" xfId="31234" xr:uid="{00000000-0005-0000-0000-000008DE0000}"/>
    <cellStyle name="TotRow - Opmaakprofiel4 4 13 5" xfId="43691" xr:uid="{00000000-0005-0000-0000-000009DE0000}"/>
    <cellStyle name="TotRow - Opmaakprofiel4 4 13 6" xfId="51881" xr:uid="{00000000-0005-0000-0000-00000ADE0000}"/>
    <cellStyle name="TotRow - Opmaakprofiel4 4 14" xfId="6934" xr:uid="{00000000-0005-0000-0000-00000BDE0000}"/>
    <cellStyle name="TotRow - Opmaakprofiel4 4 14 2" xfId="12407" xr:uid="{00000000-0005-0000-0000-00000CDE0000}"/>
    <cellStyle name="TotRow - Opmaakprofiel4 4 14 2 2" xfId="24706" xr:uid="{00000000-0005-0000-0000-00000DDE0000}"/>
    <cellStyle name="TotRow - Opmaakprofiel4 4 14 2 3" xfId="36758" xr:uid="{00000000-0005-0000-0000-00000EDE0000}"/>
    <cellStyle name="TotRow - Opmaakprofiel4 4 14 2 4" xfId="47481" xr:uid="{00000000-0005-0000-0000-00000FDE0000}"/>
    <cellStyle name="TotRow - Opmaakprofiel4 4 14 2 5" xfId="57372" xr:uid="{00000000-0005-0000-0000-000010DE0000}"/>
    <cellStyle name="TotRow - Opmaakprofiel4 4 14 3" xfId="19183" xr:uid="{00000000-0005-0000-0000-000011DE0000}"/>
    <cellStyle name="TotRow - Opmaakprofiel4 4 14 4" xfId="31235" xr:uid="{00000000-0005-0000-0000-000012DE0000}"/>
    <cellStyle name="TotRow - Opmaakprofiel4 4 14 5" xfId="37043" xr:uid="{00000000-0005-0000-0000-000013DE0000}"/>
    <cellStyle name="TotRow - Opmaakprofiel4 4 14 6" xfId="51882" xr:uid="{00000000-0005-0000-0000-000014DE0000}"/>
    <cellStyle name="TotRow - Opmaakprofiel4 4 15" xfId="6935" xr:uid="{00000000-0005-0000-0000-000015DE0000}"/>
    <cellStyle name="TotRow - Opmaakprofiel4 4 15 2" xfId="19184" xr:uid="{00000000-0005-0000-0000-000016DE0000}"/>
    <cellStyle name="TotRow - Opmaakprofiel4 4 15 3" xfId="31236" xr:uid="{00000000-0005-0000-0000-000017DE0000}"/>
    <cellStyle name="TotRow - Opmaakprofiel4 4 15 4" xfId="43690" xr:uid="{00000000-0005-0000-0000-000018DE0000}"/>
    <cellStyle name="TotRow - Opmaakprofiel4 4 15 5" xfId="51883" xr:uid="{00000000-0005-0000-0000-000019DE0000}"/>
    <cellStyle name="TotRow - Opmaakprofiel4 4 16" xfId="7714" xr:uid="{00000000-0005-0000-0000-00001ADE0000}"/>
    <cellStyle name="TotRow - Opmaakprofiel4 4 16 2" xfId="20012" xr:uid="{00000000-0005-0000-0000-00001BDE0000}"/>
    <cellStyle name="TotRow - Opmaakprofiel4 4 16 3" xfId="41815" xr:uid="{00000000-0005-0000-0000-00001CDE0000}"/>
    <cellStyle name="TotRow - Opmaakprofiel4 4 16 4" xfId="25154" xr:uid="{00000000-0005-0000-0000-00001DDE0000}"/>
    <cellStyle name="TotRow - Opmaakprofiel4 4 16 5" xfId="52684" xr:uid="{00000000-0005-0000-0000-00001EDE0000}"/>
    <cellStyle name="TotRow - Opmaakprofiel4 4 17" xfId="19178" xr:uid="{00000000-0005-0000-0000-00001FDE0000}"/>
    <cellStyle name="TotRow - Opmaakprofiel4 4 2" xfId="610" xr:uid="{00000000-0005-0000-0000-000020DE0000}"/>
    <cellStyle name="TotRow - Opmaakprofiel4 4 2 2" xfId="1952" xr:uid="{00000000-0005-0000-0000-000021DE0000}"/>
    <cellStyle name="TotRow - Opmaakprofiel4 4 2 2 2" xfId="12408" xr:uid="{00000000-0005-0000-0000-000022DE0000}"/>
    <cellStyle name="TotRow - Opmaakprofiel4 4 2 2 2 2" xfId="24707" xr:uid="{00000000-0005-0000-0000-000023DE0000}"/>
    <cellStyle name="TotRow - Opmaakprofiel4 4 2 2 2 3" xfId="36759" xr:uid="{00000000-0005-0000-0000-000024DE0000}"/>
    <cellStyle name="TotRow - Opmaakprofiel4 4 2 2 2 4" xfId="47482" xr:uid="{00000000-0005-0000-0000-000025DE0000}"/>
    <cellStyle name="TotRow - Opmaakprofiel4 4 2 2 2 5" xfId="57373" xr:uid="{00000000-0005-0000-0000-000026DE0000}"/>
    <cellStyle name="TotRow - Opmaakprofiel4 4 2 2 3" xfId="19186" xr:uid="{00000000-0005-0000-0000-000027DE0000}"/>
    <cellStyle name="TotRow - Opmaakprofiel4 4 2 2 4" xfId="31238" xr:uid="{00000000-0005-0000-0000-000028DE0000}"/>
    <cellStyle name="TotRow - Opmaakprofiel4 4 2 2 5" xfId="43689" xr:uid="{00000000-0005-0000-0000-000029DE0000}"/>
    <cellStyle name="TotRow - Opmaakprofiel4 4 2 2 6" xfId="51884" xr:uid="{00000000-0005-0000-0000-00002ADE0000}"/>
    <cellStyle name="TotRow - Opmaakprofiel4 4 2 3" xfId="2676" xr:uid="{00000000-0005-0000-0000-00002BDE0000}"/>
    <cellStyle name="TotRow - Opmaakprofiel4 4 2 3 2" xfId="12409" xr:uid="{00000000-0005-0000-0000-00002CDE0000}"/>
    <cellStyle name="TotRow - Opmaakprofiel4 4 2 3 2 2" xfId="24708" xr:uid="{00000000-0005-0000-0000-00002DDE0000}"/>
    <cellStyle name="TotRow - Opmaakprofiel4 4 2 3 2 3" xfId="36760" xr:uid="{00000000-0005-0000-0000-00002EDE0000}"/>
    <cellStyle name="TotRow - Opmaakprofiel4 4 2 3 2 4" xfId="47483" xr:uid="{00000000-0005-0000-0000-00002FDE0000}"/>
    <cellStyle name="TotRow - Opmaakprofiel4 4 2 3 2 5" xfId="57374" xr:uid="{00000000-0005-0000-0000-000030DE0000}"/>
    <cellStyle name="TotRow - Opmaakprofiel4 4 2 3 3" xfId="19187" xr:uid="{00000000-0005-0000-0000-000031DE0000}"/>
    <cellStyle name="TotRow - Opmaakprofiel4 4 2 3 4" xfId="31239" xr:uid="{00000000-0005-0000-0000-000032DE0000}"/>
    <cellStyle name="TotRow - Opmaakprofiel4 4 2 3 5" xfId="37042" xr:uid="{00000000-0005-0000-0000-000033DE0000}"/>
    <cellStyle name="TotRow - Opmaakprofiel4 4 2 3 6" xfId="51885" xr:uid="{00000000-0005-0000-0000-000034DE0000}"/>
    <cellStyle name="TotRow - Opmaakprofiel4 4 2 4" xfId="3547" xr:uid="{00000000-0005-0000-0000-000035DE0000}"/>
    <cellStyle name="TotRow - Opmaakprofiel4 4 2 4 2" xfId="12410" xr:uid="{00000000-0005-0000-0000-000036DE0000}"/>
    <cellStyle name="TotRow - Opmaakprofiel4 4 2 4 2 2" xfId="24709" xr:uid="{00000000-0005-0000-0000-000037DE0000}"/>
    <cellStyle name="TotRow - Opmaakprofiel4 4 2 4 2 3" xfId="36761" xr:uid="{00000000-0005-0000-0000-000038DE0000}"/>
    <cellStyle name="TotRow - Opmaakprofiel4 4 2 4 2 4" xfId="47484" xr:uid="{00000000-0005-0000-0000-000039DE0000}"/>
    <cellStyle name="TotRow - Opmaakprofiel4 4 2 4 2 5" xfId="57375" xr:uid="{00000000-0005-0000-0000-00003ADE0000}"/>
    <cellStyle name="TotRow - Opmaakprofiel4 4 2 4 3" xfId="19188" xr:uid="{00000000-0005-0000-0000-00003BDE0000}"/>
    <cellStyle name="TotRow - Opmaakprofiel4 4 2 4 4" xfId="31240" xr:uid="{00000000-0005-0000-0000-00003CDE0000}"/>
    <cellStyle name="TotRow - Opmaakprofiel4 4 2 4 5" xfId="43688" xr:uid="{00000000-0005-0000-0000-00003DDE0000}"/>
    <cellStyle name="TotRow - Opmaakprofiel4 4 2 4 6" xfId="51886" xr:uid="{00000000-0005-0000-0000-00003EDE0000}"/>
    <cellStyle name="TotRow - Opmaakprofiel4 4 2 5" xfId="6936" xr:uid="{00000000-0005-0000-0000-00003FDE0000}"/>
    <cellStyle name="TotRow - Opmaakprofiel4 4 2 5 2" xfId="12411" xr:uid="{00000000-0005-0000-0000-000040DE0000}"/>
    <cellStyle name="TotRow - Opmaakprofiel4 4 2 5 2 2" xfId="24710" xr:uid="{00000000-0005-0000-0000-000041DE0000}"/>
    <cellStyle name="TotRow - Opmaakprofiel4 4 2 5 2 3" xfId="36762" xr:uid="{00000000-0005-0000-0000-000042DE0000}"/>
    <cellStyle name="TotRow - Opmaakprofiel4 4 2 5 2 4" xfId="47485" xr:uid="{00000000-0005-0000-0000-000043DE0000}"/>
    <cellStyle name="TotRow - Opmaakprofiel4 4 2 5 2 5" xfId="57376" xr:uid="{00000000-0005-0000-0000-000044DE0000}"/>
    <cellStyle name="TotRow - Opmaakprofiel4 4 2 5 3" xfId="19189" xr:uid="{00000000-0005-0000-0000-000045DE0000}"/>
    <cellStyle name="TotRow - Opmaakprofiel4 4 2 5 4" xfId="31241" xr:uid="{00000000-0005-0000-0000-000046DE0000}"/>
    <cellStyle name="TotRow - Opmaakprofiel4 4 2 5 5" xfId="37041" xr:uid="{00000000-0005-0000-0000-000047DE0000}"/>
    <cellStyle name="TotRow - Opmaakprofiel4 4 2 5 6" xfId="51887" xr:uid="{00000000-0005-0000-0000-000048DE0000}"/>
    <cellStyle name="TotRow - Opmaakprofiel4 4 2 6" xfId="6937" xr:uid="{00000000-0005-0000-0000-000049DE0000}"/>
    <cellStyle name="TotRow - Opmaakprofiel4 4 2 6 2" xfId="12412" xr:uid="{00000000-0005-0000-0000-00004ADE0000}"/>
    <cellStyle name="TotRow - Opmaakprofiel4 4 2 6 2 2" xfId="24711" xr:uid="{00000000-0005-0000-0000-00004BDE0000}"/>
    <cellStyle name="TotRow - Opmaakprofiel4 4 2 6 2 3" xfId="36763" xr:uid="{00000000-0005-0000-0000-00004CDE0000}"/>
    <cellStyle name="TotRow - Opmaakprofiel4 4 2 6 2 4" xfId="47486" xr:uid="{00000000-0005-0000-0000-00004DDE0000}"/>
    <cellStyle name="TotRow - Opmaakprofiel4 4 2 6 2 5" xfId="57377" xr:uid="{00000000-0005-0000-0000-00004EDE0000}"/>
    <cellStyle name="TotRow - Opmaakprofiel4 4 2 6 3" xfId="19190" xr:uid="{00000000-0005-0000-0000-00004FDE0000}"/>
    <cellStyle name="TotRow - Opmaakprofiel4 4 2 6 4" xfId="31242" xr:uid="{00000000-0005-0000-0000-000050DE0000}"/>
    <cellStyle name="TotRow - Opmaakprofiel4 4 2 6 5" xfId="43687" xr:uid="{00000000-0005-0000-0000-000051DE0000}"/>
    <cellStyle name="TotRow - Opmaakprofiel4 4 2 6 6" xfId="51888" xr:uid="{00000000-0005-0000-0000-000052DE0000}"/>
    <cellStyle name="TotRow - Opmaakprofiel4 4 2 7" xfId="6938" xr:uid="{00000000-0005-0000-0000-000053DE0000}"/>
    <cellStyle name="TotRow - Opmaakprofiel4 4 2 7 2" xfId="19191" xr:uid="{00000000-0005-0000-0000-000054DE0000}"/>
    <cellStyle name="TotRow - Opmaakprofiel4 4 2 7 3" xfId="31243" xr:uid="{00000000-0005-0000-0000-000055DE0000}"/>
    <cellStyle name="TotRow - Opmaakprofiel4 4 2 7 4" xfId="37040" xr:uid="{00000000-0005-0000-0000-000056DE0000}"/>
    <cellStyle name="TotRow - Opmaakprofiel4 4 2 7 5" xfId="51889" xr:uid="{00000000-0005-0000-0000-000057DE0000}"/>
    <cellStyle name="TotRow - Opmaakprofiel4 4 2 8" xfId="7530" xr:uid="{00000000-0005-0000-0000-000058DE0000}"/>
    <cellStyle name="TotRow - Opmaakprofiel4 4 2 8 2" xfId="19828" xr:uid="{00000000-0005-0000-0000-000059DE0000}"/>
    <cellStyle name="TotRow - Opmaakprofiel4 4 2 8 3" xfId="41631" xr:uid="{00000000-0005-0000-0000-00005ADE0000}"/>
    <cellStyle name="TotRow - Opmaakprofiel4 4 2 8 4" xfId="24776" xr:uid="{00000000-0005-0000-0000-00005BDE0000}"/>
    <cellStyle name="TotRow - Opmaakprofiel4 4 2 8 5" xfId="52500" xr:uid="{00000000-0005-0000-0000-00005CDE0000}"/>
    <cellStyle name="TotRow - Opmaakprofiel4 4 2 9" xfId="19185" xr:uid="{00000000-0005-0000-0000-00005DDE0000}"/>
    <cellStyle name="TotRow - Opmaakprofiel4 4 3" xfId="402" xr:uid="{00000000-0005-0000-0000-00005EDE0000}"/>
    <cellStyle name="TotRow - Opmaakprofiel4 4 3 2" xfId="2048" xr:uid="{00000000-0005-0000-0000-00005FDE0000}"/>
    <cellStyle name="TotRow - Opmaakprofiel4 4 3 2 2" xfId="12413" xr:uid="{00000000-0005-0000-0000-000060DE0000}"/>
    <cellStyle name="TotRow - Opmaakprofiel4 4 3 2 2 2" xfId="24712" xr:uid="{00000000-0005-0000-0000-000061DE0000}"/>
    <cellStyle name="TotRow - Opmaakprofiel4 4 3 2 2 3" xfId="36764" xr:uid="{00000000-0005-0000-0000-000062DE0000}"/>
    <cellStyle name="TotRow - Opmaakprofiel4 4 3 2 2 4" xfId="47487" xr:uid="{00000000-0005-0000-0000-000063DE0000}"/>
    <cellStyle name="TotRow - Opmaakprofiel4 4 3 2 2 5" xfId="57378" xr:uid="{00000000-0005-0000-0000-000064DE0000}"/>
    <cellStyle name="TotRow - Opmaakprofiel4 4 3 2 3" xfId="19193" xr:uid="{00000000-0005-0000-0000-000065DE0000}"/>
    <cellStyle name="TotRow - Opmaakprofiel4 4 3 2 4" xfId="31245" xr:uid="{00000000-0005-0000-0000-000066DE0000}"/>
    <cellStyle name="TotRow - Opmaakprofiel4 4 3 2 5" xfId="37039" xr:uid="{00000000-0005-0000-0000-000067DE0000}"/>
    <cellStyle name="TotRow - Opmaakprofiel4 4 3 2 6" xfId="51890" xr:uid="{00000000-0005-0000-0000-000068DE0000}"/>
    <cellStyle name="TotRow - Opmaakprofiel4 4 3 3" xfId="2473" xr:uid="{00000000-0005-0000-0000-000069DE0000}"/>
    <cellStyle name="TotRow - Opmaakprofiel4 4 3 3 2" xfId="12414" xr:uid="{00000000-0005-0000-0000-00006ADE0000}"/>
    <cellStyle name="TotRow - Opmaakprofiel4 4 3 3 2 2" xfId="24713" xr:uid="{00000000-0005-0000-0000-00006BDE0000}"/>
    <cellStyle name="TotRow - Opmaakprofiel4 4 3 3 2 3" xfId="36765" xr:uid="{00000000-0005-0000-0000-00006CDE0000}"/>
    <cellStyle name="TotRow - Opmaakprofiel4 4 3 3 2 4" xfId="47488" xr:uid="{00000000-0005-0000-0000-00006DDE0000}"/>
    <cellStyle name="TotRow - Opmaakprofiel4 4 3 3 2 5" xfId="57379" xr:uid="{00000000-0005-0000-0000-00006EDE0000}"/>
    <cellStyle name="TotRow - Opmaakprofiel4 4 3 3 3" xfId="19194" xr:uid="{00000000-0005-0000-0000-00006FDE0000}"/>
    <cellStyle name="TotRow - Opmaakprofiel4 4 3 3 4" xfId="31246" xr:uid="{00000000-0005-0000-0000-000070DE0000}"/>
    <cellStyle name="TotRow - Opmaakprofiel4 4 3 3 5" xfId="43686" xr:uid="{00000000-0005-0000-0000-000071DE0000}"/>
    <cellStyle name="TotRow - Opmaakprofiel4 4 3 3 6" xfId="51891" xr:uid="{00000000-0005-0000-0000-000072DE0000}"/>
    <cellStyle name="TotRow - Opmaakprofiel4 4 3 4" xfId="1457" xr:uid="{00000000-0005-0000-0000-000073DE0000}"/>
    <cellStyle name="TotRow - Opmaakprofiel4 4 3 4 2" xfId="12415" xr:uid="{00000000-0005-0000-0000-000074DE0000}"/>
    <cellStyle name="TotRow - Opmaakprofiel4 4 3 4 2 2" xfId="24714" xr:uid="{00000000-0005-0000-0000-000075DE0000}"/>
    <cellStyle name="TotRow - Opmaakprofiel4 4 3 4 2 3" xfId="36766" xr:uid="{00000000-0005-0000-0000-000076DE0000}"/>
    <cellStyle name="TotRow - Opmaakprofiel4 4 3 4 2 4" xfId="47489" xr:uid="{00000000-0005-0000-0000-000077DE0000}"/>
    <cellStyle name="TotRow - Opmaakprofiel4 4 3 4 2 5" xfId="57380" xr:uid="{00000000-0005-0000-0000-000078DE0000}"/>
    <cellStyle name="TotRow - Opmaakprofiel4 4 3 4 3" xfId="19195" xr:uid="{00000000-0005-0000-0000-000079DE0000}"/>
    <cellStyle name="TotRow - Opmaakprofiel4 4 3 4 4" xfId="31247" xr:uid="{00000000-0005-0000-0000-00007ADE0000}"/>
    <cellStyle name="TotRow - Opmaakprofiel4 4 3 4 5" xfId="37038" xr:uid="{00000000-0005-0000-0000-00007BDE0000}"/>
    <cellStyle name="TotRow - Opmaakprofiel4 4 3 4 6" xfId="51892" xr:uid="{00000000-0005-0000-0000-00007CDE0000}"/>
    <cellStyle name="TotRow - Opmaakprofiel4 4 3 5" xfId="6939" xr:uid="{00000000-0005-0000-0000-00007DDE0000}"/>
    <cellStyle name="TotRow - Opmaakprofiel4 4 3 5 2" xfId="12416" xr:uid="{00000000-0005-0000-0000-00007EDE0000}"/>
    <cellStyle name="TotRow - Opmaakprofiel4 4 3 5 2 2" xfId="24715" xr:uid="{00000000-0005-0000-0000-00007FDE0000}"/>
    <cellStyle name="TotRow - Opmaakprofiel4 4 3 5 2 3" xfId="36767" xr:uid="{00000000-0005-0000-0000-000080DE0000}"/>
    <cellStyle name="TotRow - Opmaakprofiel4 4 3 5 2 4" xfId="47490" xr:uid="{00000000-0005-0000-0000-000081DE0000}"/>
    <cellStyle name="TotRow - Opmaakprofiel4 4 3 5 2 5" xfId="57381" xr:uid="{00000000-0005-0000-0000-000082DE0000}"/>
    <cellStyle name="TotRow - Opmaakprofiel4 4 3 5 3" xfId="19196" xr:uid="{00000000-0005-0000-0000-000083DE0000}"/>
    <cellStyle name="TotRow - Opmaakprofiel4 4 3 5 4" xfId="31248" xr:uid="{00000000-0005-0000-0000-000084DE0000}"/>
    <cellStyle name="TotRow - Opmaakprofiel4 4 3 5 5" xfId="43685" xr:uid="{00000000-0005-0000-0000-000085DE0000}"/>
    <cellStyle name="TotRow - Opmaakprofiel4 4 3 5 6" xfId="51893" xr:uid="{00000000-0005-0000-0000-000086DE0000}"/>
    <cellStyle name="TotRow - Opmaakprofiel4 4 3 6" xfId="6940" xr:uid="{00000000-0005-0000-0000-000087DE0000}"/>
    <cellStyle name="TotRow - Opmaakprofiel4 4 3 6 2" xfId="12417" xr:uid="{00000000-0005-0000-0000-000088DE0000}"/>
    <cellStyle name="TotRow - Opmaakprofiel4 4 3 6 2 2" xfId="24716" xr:uid="{00000000-0005-0000-0000-000089DE0000}"/>
    <cellStyle name="TotRow - Opmaakprofiel4 4 3 6 2 3" xfId="36768" xr:uid="{00000000-0005-0000-0000-00008ADE0000}"/>
    <cellStyle name="TotRow - Opmaakprofiel4 4 3 6 2 4" xfId="47491" xr:uid="{00000000-0005-0000-0000-00008BDE0000}"/>
    <cellStyle name="TotRow - Opmaakprofiel4 4 3 6 2 5" xfId="57382" xr:uid="{00000000-0005-0000-0000-00008CDE0000}"/>
    <cellStyle name="TotRow - Opmaakprofiel4 4 3 6 3" xfId="19197" xr:uid="{00000000-0005-0000-0000-00008DDE0000}"/>
    <cellStyle name="TotRow - Opmaakprofiel4 4 3 6 4" xfId="31249" xr:uid="{00000000-0005-0000-0000-00008EDE0000}"/>
    <cellStyle name="TotRow - Opmaakprofiel4 4 3 6 5" xfId="37037" xr:uid="{00000000-0005-0000-0000-00008FDE0000}"/>
    <cellStyle name="TotRow - Opmaakprofiel4 4 3 6 6" xfId="51894" xr:uid="{00000000-0005-0000-0000-000090DE0000}"/>
    <cellStyle name="TotRow - Opmaakprofiel4 4 3 7" xfId="6941" xr:uid="{00000000-0005-0000-0000-000091DE0000}"/>
    <cellStyle name="TotRow - Opmaakprofiel4 4 3 7 2" xfId="19198" xr:uid="{00000000-0005-0000-0000-000092DE0000}"/>
    <cellStyle name="TotRow - Opmaakprofiel4 4 3 7 3" xfId="31250" xr:uid="{00000000-0005-0000-0000-000093DE0000}"/>
    <cellStyle name="TotRow - Opmaakprofiel4 4 3 7 4" xfId="43684" xr:uid="{00000000-0005-0000-0000-000094DE0000}"/>
    <cellStyle name="TotRow - Opmaakprofiel4 4 3 7 5" xfId="51895" xr:uid="{00000000-0005-0000-0000-000095DE0000}"/>
    <cellStyle name="TotRow - Opmaakprofiel4 4 3 8" xfId="10354" xr:uid="{00000000-0005-0000-0000-000096DE0000}"/>
    <cellStyle name="TotRow - Opmaakprofiel4 4 3 8 2" xfId="22652" xr:uid="{00000000-0005-0000-0000-000097DE0000}"/>
    <cellStyle name="TotRow - Opmaakprofiel4 4 3 8 3" xfId="44412" xr:uid="{00000000-0005-0000-0000-000098DE0000}"/>
    <cellStyle name="TotRow - Opmaakprofiel4 4 3 8 4" xfId="29159" xr:uid="{00000000-0005-0000-0000-000099DE0000}"/>
    <cellStyle name="TotRow - Opmaakprofiel4 4 3 8 5" xfId="55319" xr:uid="{00000000-0005-0000-0000-00009ADE0000}"/>
    <cellStyle name="TotRow - Opmaakprofiel4 4 3 9" xfId="19192" xr:uid="{00000000-0005-0000-0000-00009BDE0000}"/>
    <cellStyle name="TotRow - Opmaakprofiel4 4 4" xfId="434" xr:uid="{00000000-0005-0000-0000-00009CDE0000}"/>
    <cellStyle name="TotRow - Opmaakprofiel4 4 4 2" xfId="2194" xr:uid="{00000000-0005-0000-0000-00009DDE0000}"/>
    <cellStyle name="TotRow - Opmaakprofiel4 4 4 2 2" xfId="12418" xr:uid="{00000000-0005-0000-0000-00009EDE0000}"/>
    <cellStyle name="TotRow - Opmaakprofiel4 4 4 2 2 2" xfId="24717" xr:uid="{00000000-0005-0000-0000-00009FDE0000}"/>
    <cellStyle name="TotRow - Opmaakprofiel4 4 4 2 2 3" xfId="36769" xr:uid="{00000000-0005-0000-0000-0000A0DE0000}"/>
    <cellStyle name="TotRow - Opmaakprofiel4 4 4 2 2 4" xfId="47492" xr:uid="{00000000-0005-0000-0000-0000A1DE0000}"/>
    <cellStyle name="TotRow - Opmaakprofiel4 4 4 2 2 5" xfId="57383" xr:uid="{00000000-0005-0000-0000-0000A2DE0000}"/>
    <cellStyle name="TotRow - Opmaakprofiel4 4 4 2 3" xfId="19200" xr:uid="{00000000-0005-0000-0000-0000A3DE0000}"/>
    <cellStyle name="TotRow - Opmaakprofiel4 4 4 2 4" xfId="31252" xr:uid="{00000000-0005-0000-0000-0000A4DE0000}"/>
    <cellStyle name="TotRow - Opmaakprofiel4 4 4 2 5" xfId="43683" xr:uid="{00000000-0005-0000-0000-0000A5DE0000}"/>
    <cellStyle name="TotRow - Opmaakprofiel4 4 4 2 6" xfId="51896" xr:uid="{00000000-0005-0000-0000-0000A6DE0000}"/>
    <cellStyle name="TotRow - Opmaakprofiel4 4 4 3" xfId="2505" xr:uid="{00000000-0005-0000-0000-0000A7DE0000}"/>
    <cellStyle name="TotRow - Opmaakprofiel4 4 4 3 2" xfId="12419" xr:uid="{00000000-0005-0000-0000-0000A8DE0000}"/>
    <cellStyle name="TotRow - Opmaakprofiel4 4 4 3 2 2" xfId="24718" xr:uid="{00000000-0005-0000-0000-0000A9DE0000}"/>
    <cellStyle name="TotRow - Opmaakprofiel4 4 4 3 2 3" xfId="36770" xr:uid="{00000000-0005-0000-0000-0000AADE0000}"/>
    <cellStyle name="TotRow - Opmaakprofiel4 4 4 3 2 4" xfId="47493" xr:uid="{00000000-0005-0000-0000-0000ABDE0000}"/>
    <cellStyle name="TotRow - Opmaakprofiel4 4 4 3 2 5" xfId="57384" xr:uid="{00000000-0005-0000-0000-0000ACDE0000}"/>
    <cellStyle name="TotRow - Opmaakprofiel4 4 4 3 3" xfId="19201" xr:uid="{00000000-0005-0000-0000-0000ADDE0000}"/>
    <cellStyle name="TotRow - Opmaakprofiel4 4 4 3 4" xfId="31253" xr:uid="{00000000-0005-0000-0000-0000AEDE0000}"/>
    <cellStyle name="TotRow - Opmaakprofiel4 4 4 3 5" xfId="37036" xr:uid="{00000000-0005-0000-0000-0000AFDE0000}"/>
    <cellStyle name="TotRow - Opmaakprofiel4 4 4 3 6" xfId="51897" xr:uid="{00000000-0005-0000-0000-0000B0DE0000}"/>
    <cellStyle name="TotRow - Opmaakprofiel4 4 4 4" xfId="3393" xr:uid="{00000000-0005-0000-0000-0000B1DE0000}"/>
    <cellStyle name="TotRow - Opmaakprofiel4 4 4 4 2" xfId="12420" xr:uid="{00000000-0005-0000-0000-0000B2DE0000}"/>
    <cellStyle name="TotRow - Opmaakprofiel4 4 4 4 2 2" xfId="24719" xr:uid="{00000000-0005-0000-0000-0000B3DE0000}"/>
    <cellStyle name="TotRow - Opmaakprofiel4 4 4 4 2 3" xfId="36771" xr:uid="{00000000-0005-0000-0000-0000B4DE0000}"/>
    <cellStyle name="TotRow - Opmaakprofiel4 4 4 4 2 4" xfId="47494" xr:uid="{00000000-0005-0000-0000-0000B5DE0000}"/>
    <cellStyle name="TotRow - Opmaakprofiel4 4 4 4 2 5" xfId="57385" xr:uid="{00000000-0005-0000-0000-0000B6DE0000}"/>
    <cellStyle name="TotRow - Opmaakprofiel4 4 4 4 3" xfId="19202" xr:uid="{00000000-0005-0000-0000-0000B7DE0000}"/>
    <cellStyle name="TotRow - Opmaakprofiel4 4 4 4 4" xfId="31254" xr:uid="{00000000-0005-0000-0000-0000B8DE0000}"/>
    <cellStyle name="TotRow - Opmaakprofiel4 4 4 4 5" xfId="43682" xr:uid="{00000000-0005-0000-0000-0000B9DE0000}"/>
    <cellStyle name="TotRow - Opmaakprofiel4 4 4 4 6" xfId="51898" xr:uid="{00000000-0005-0000-0000-0000BADE0000}"/>
    <cellStyle name="TotRow - Opmaakprofiel4 4 4 5" xfId="6942" xr:uid="{00000000-0005-0000-0000-0000BBDE0000}"/>
    <cellStyle name="TotRow - Opmaakprofiel4 4 4 5 2" xfId="12421" xr:uid="{00000000-0005-0000-0000-0000BCDE0000}"/>
    <cellStyle name="TotRow - Opmaakprofiel4 4 4 5 2 2" xfId="24720" xr:uid="{00000000-0005-0000-0000-0000BDDE0000}"/>
    <cellStyle name="TotRow - Opmaakprofiel4 4 4 5 2 3" xfId="36772" xr:uid="{00000000-0005-0000-0000-0000BEDE0000}"/>
    <cellStyle name="TotRow - Opmaakprofiel4 4 4 5 2 4" xfId="47495" xr:uid="{00000000-0005-0000-0000-0000BFDE0000}"/>
    <cellStyle name="TotRow - Opmaakprofiel4 4 4 5 2 5" xfId="57386" xr:uid="{00000000-0005-0000-0000-0000C0DE0000}"/>
    <cellStyle name="TotRow - Opmaakprofiel4 4 4 5 3" xfId="19203" xr:uid="{00000000-0005-0000-0000-0000C1DE0000}"/>
    <cellStyle name="TotRow - Opmaakprofiel4 4 4 5 4" xfId="31255" xr:uid="{00000000-0005-0000-0000-0000C2DE0000}"/>
    <cellStyle name="TotRow - Opmaakprofiel4 4 4 5 5" xfId="37035" xr:uid="{00000000-0005-0000-0000-0000C3DE0000}"/>
    <cellStyle name="TotRow - Opmaakprofiel4 4 4 5 6" xfId="51899" xr:uid="{00000000-0005-0000-0000-0000C4DE0000}"/>
    <cellStyle name="TotRow - Opmaakprofiel4 4 4 6" xfId="6943" xr:uid="{00000000-0005-0000-0000-0000C5DE0000}"/>
    <cellStyle name="TotRow - Opmaakprofiel4 4 4 6 2" xfId="12422" xr:uid="{00000000-0005-0000-0000-0000C6DE0000}"/>
    <cellStyle name="TotRow - Opmaakprofiel4 4 4 6 2 2" xfId="24721" xr:uid="{00000000-0005-0000-0000-0000C7DE0000}"/>
    <cellStyle name="TotRow - Opmaakprofiel4 4 4 6 2 3" xfId="36773" xr:uid="{00000000-0005-0000-0000-0000C8DE0000}"/>
    <cellStyle name="TotRow - Opmaakprofiel4 4 4 6 2 4" xfId="47496" xr:uid="{00000000-0005-0000-0000-0000C9DE0000}"/>
    <cellStyle name="TotRow - Opmaakprofiel4 4 4 6 2 5" xfId="57387" xr:uid="{00000000-0005-0000-0000-0000CADE0000}"/>
    <cellStyle name="TotRow - Opmaakprofiel4 4 4 6 3" xfId="19204" xr:uid="{00000000-0005-0000-0000-0000CBDE0000}"/>
    <cellStyle name="TotRow - Opmaakprofiel4 4 4 6 4" xfId="31256" xr:uid="{00000000-0005-0000-0000-0000CCDE0000}"/>
    <cellStyle name="TotRow - Opmaakprofiel4 4 4 6 5" xfId="37034" xr:uid="{00000000-0005-0000-0000-0000CDDE0000}"/>
    <cellStyle name="TotRow - Opmaakprofiel4 4 4 6 6" xfId="51900" xr:uid="{00000000-0005-0000-0000-0000CEDE0000}"/>
    <cellStyle name="TotRow - Opmaakprofiel4 4 4 7" xfId="6944" xr:uid="{00000000-0005-0000-0000-0000CFDE0000}"/>
    <cellStyle name="TotRow - Opmaakprofiel4 4 4 7 2" xfId="19205" xr:uid="{00000000-0005-0000-0000-0000D0DE0000}"/>
    <cellStyle name="TotRow - Opmaakprofiel4 4 4 7 3" xfId="31257" xr:uid="{00000000-0005-0000-0000-0000D1DE0000}"/>
    <cellStyle name="TotRow - Opmaakprofiel4 4 4 7 4" xfId="37033" xr:uid="{00000000-0005-0000-0000-0000D2DE0000}"/>
    <cellStyle name="TotRow - Opmaakprofiel4 4 4 7 5" xfId="51901" xr:uid="{00000000-0005-0000-0000-0000D3DE0000}"/>
    <cellStyle name="TotRow - Opmaakprofiel4 4 4 8" xfId="7648" xr:uid="{00000000-0005-0000-0000-0000D4DE0000}"/>
    <cellStyle name="TotRow - Opmaakprofiel4 4 4 8 2" xfId="19946" xr:uid="{00000000-0005-0000-0000-0000D5DE0000}"/>
    <cellStyle name="TotRow - Opmaakprofiel4 4 4 8 3" xfId="41749" xr:uid="{00000000-0005-0000-0000-0000D6DE0000}"/>
    <cellStyle name="TotRow - Opmaakprofiel4 4 4 8 4" xfId="32010" xr:uid="{00000000-0005-0000-0000-0000D7DE0000}"/>
    <cellStyle name="TotRow - Opmaakprofiel4 4 4 8 5" xfId="52618" xr:uid="{00000000-0005-0000-0000-0000D8DE0000}"/>
    <cellStyle name="TotRow - Opmaakprofiel4 4 4 9" xfId="19199" xr:uid="{00000000-0005-0000-0000-0000D9DE0000}"/>
    <cellStyle name="TotRow - Opmaakprofiel4 4 5" xfId="1109" xr:uid="{00000000-0005-0000-0000-0000DADE0000}"/>
    <cellStyle name="TotRow - Opmaakprofiel4 4 5 2" xfId="2444" xr:uid="{00000000-0005-0000-0000-0000DBDE0000}"/>
    <cellStyle name="TotRow - Opmaakprofiel4 4 5 2 2" xfId="12423" xr:uid="{00000000-0005-0000-0000-0000DCDE0000}"/>
    <cellStyle name="TotRow - Opmaakprofiel4 4 5 2 2 2" xfId="24722" xr:uid="{00000000-0005-0000-0000-0000DDDE0000}"/>
    <cellStyle name="TotRow - Opmaakprofiel4 4 5 2 2 3" xfId="36774" xr:uid="{00000000-0005-0000-0000-0000DEDE0000}"/>
    <cellStyle name="TotRow - Opmaakprofiel4 4 5 2 2 4" xfId="47497" xr:uid="{00000000-0005-0000-0000-0000DFDE0000}"/>
    <cellStyle name="TotRow - Opmaakprofiel4 4 5 2 2 5" xfId="57388" xr:uid="{00000000-0005-0000-0000-0000E0DE0000}"/>
    <cellStyle name="TotRow - Opmaakprofiel4 4 5 2 3" xfId="19207" xr:uid="{00000000-0005-0000-0000-0000E1DE0000}"/>
    <cellStyle name="TotRow - Opmaakprofiel4 4 5 2 4" xfId="31259" xr:uid="{00000000-0005-0000-0000-0000E2DE0000}"/>
    <cellStyle name="TotRow - Opmaakprofiel4 4 5 2 5" xfId="37032" xr:uid="{00000000-0005-0000-0000-0000E3DE0000}"/>
    <cellStyle name="TotRow - Opmaakprofiel4 4 5 2 6" xfId="51902" xr:uid="{00000000-0005-0000-0000-0000E4DE0000}"/>
    <cellStyle name="TotRow - Opmaakprofiel4 4 5 3" xfId="3120" xr:uid="{00000000-0005-0000-0000-0000E5DE0000}"/>
    <cellStyle name="TotRow - Opmaakprofiel4 4 5 3 2" xfId="12424" xr:uid="{00000000-0005-0000-0000-0000E6DE0000}"/>
    <cellStyle name="TotRow - Opmaakprofiel4 4 5 3 2 2" xfId="24723" xr:uid="{00000000-0005-0000-0000-0000E7DE0000}"/>
    <cellStyle name="TotRow - Opmaakprofiel4 4 5 3 2 3" xfId="36775" xr:uid="{00000000-0005-0000-0000-0000E8DE0000}"/>
    <cellStyle name="TotRow - Opmaakprofiel4 4 5 3 2 4" xfId="47498" xr:uid="{00000000-0005-0000-0000-0000E9DE0000}"/>
    <cellStyle name="TotRow - Opmaakprofiel4 4 5 3 2 5" xfId="57389" xr:uid="{00000000-0005-0000-0000-0000EADE0000}"/>
    <cellStyle name="TotRow - Opmaakprofiel4 4 5 3 3" xfId="19208" xr:uid="{00000000-0005-0000-0000-0000EBDE0000}"/>
    <cellStyle name="TotRow - Opmaakprofiel4 4 5 3 4" xfId="31260" xr:uid="{00000000-0005-0000-0000-0000ECDE0000}"/>
    <cellStyle name="TotRow - Opmaakprofiel4 4 5 3 5" xfId="43681" xr:uid="{00000000-0005-0000-0000-0000EDDE0000}"/>
    <cellStyle name="TotRow - Opmaakprofiel4 4 5 3 6" xfId="51903" xr:uid="{00000000-0005-0000-0000-0000EEDE0000}"/>
    <cellStyle name="TotRow - Opmaakprofiel4 4 5 4" xfId="3948" xr:uid="{00000000-0005-0000-0000-0000EFDE0000}"/>
    <cellStyle name="TotRow - Opmaakprofiel4 4 5 4 2" xfId="12425" xr:uid="{00000000-0005-0000-0000-0000F0DE0000}"/>
    <cellStyle name="TotRow - Opmaakprofiel4 4 5 4 2 2" xfId="24724" xr:uid="{00000000-0005-0000-0000-0000F1DE0000}"/>
    <cellStyle name="TotRow - Opmaakprofiel4 4 5 4 2 3" xfId="36776" xr:uid="{00000000-0005-0000-0000-0000F2DE0000}"/>
    <cellStyle name="TotRow - Opmaakprofiel4 4 5 4 2 4" xfId="47499" xr:uid="{00000000-0005-0000-0000-0000F3DE0000}"/>
    <cellStyle name="TotRow - Opmaakprofiel4 4 5 4 2 5" xfId="57390" xr:uid="{00000000-0005-0000-0000-0000F4DE0000}"/>
    <cellStyle name="TotRow - Opmaakprofiel4 4 5 4 3" xfId="19209" xr:uid="{00000000-0005-0000-0000-0000F5DE0000}"/>
    <cellStyle name="TotRow - Opmaakprofiel4 4 5 4 4" xfId="31261" xr:uid="{00000000-0005-0000-0000-0000F6DE0000}"/>
    <cellStyle name="TotRow - Opmaakprofiel4 4 5 4 5" xfId="37031" xr:uid="{00000000-0005-0000-0000-0000F7DE0000}"/>
    <cellStyle name="TotRow - Opmaakprofiel4 4 5 4 6" xfId="51904" xr:uid="{00000000-0005-0000-0000-0000F8DE0000}"/>
    <cellStyle name="TotRow - Opmaakprofiel4 4 5 5" xfId="6945" xr:uid="{00000000-0005-0000-0000-0000F9DE0000}"/>
    <cellStyle name="TotRow - Opmaakprofiel4 4 5 5 2" xfId="12426" xr:uid="{00000000-0005-0000-0000-0000FADE0000}"/>
    <cellStyle name="TotRow - Opmaakprofiel4 4 5 5 2 2" xfId="24725" xr:uid="{00000000-0005-0000-0000-0000FBDE0000}"/>
    <cellStyle name="TotRow - Opmaakprofiel4 4 5 5 2 3" xfId="36777" xr:uid="{00000000-0005-0000-0000-0000FCDE0000}"/>
    <cellStyle name="TotRow - Opmaakprofiel4 4 5 5 2 4" xfId="47500" xr:uid="{00000000-0005-0000-0000-0000FDDE0000}"/>
    <cellStyle name="TotRow - Opmaakprofiel4 4 5 5 2 5" xfId="57391" xr:uid="{00000000-0005-0000-0000-0000FEDE0000}"/>
    <cellStyle name="TotRow - Opmaakprofiel4 4 5 5 3" xfId="19210" xr:uid="{00000000-0005-0000-0000-0000FFDE0000}"/>
    <cellStyle name="TotRow - Opmaakprofiel4 4 5 5 4" xfId="31262" xr:uid="{00000000-0005-0000-0000-000000DF0000}"/>
    <cellStyle name="TotRow - Opmaakprofiel4 4 5 5 5" xfId="43680" xr:uid="{00000000-0005-0000-0000-000001DF0000}"/>
    <cellStyle name="TotRow - Opmaakprofiel4 4 5 5 6" xfId="51905" xr:uid="{00000000-0005-0000-0000-000002DF0000}"/>
    <cellStyle name="TotRow - Opmaakprofiel4 4 5 6" xfId="6946" xr:uid="{00000000-0005-0000-0000-000003DF0000}"/>
    <cellStyle name="TotRow - Opmaakprofiel4 4 5 6 2" xfId="12427" xr:uid="{00000000-0005-0000-0000-000004DF0000}"/>
    <cellStyle name="TotRow - Opmaakprofiel4 4 5 6 2 2" xfId="24726" xr:uid="{00000000-0005-0000-0000-000005DF0000}"/>
    <cellStyle name="TotRow - Opmaakprofiel4 4 5 6 2 3" xfId="36778" xr:uid="{00000000-0005-0000-0000-000006DF0000}"/>
    <cellStyle name="TotRow - Opmaakprofiel4 4 5 6 2 4" xfId="47501" xr:uid="{00000000-0005-0000-0000-000007DF0000}"/>
    <cellStyle name="TotRow - Opmaakprofiel4 4 5 6 2 5" xfId="57392" xr:uid="{00000000-0005-0000-0000-000008DF0000}"/>
    <cellStyle name="TotRow - Opmaakprofiel4 4 5 6 3" xfId="19211" xr:uid="{00000000-0005-0000-0000-000009DF0000}"/>
    <cellStyle name="TotRow - Opmaakprofiel4 4 5 6 4" xfId="31263" xr:uid="{00000000-0005-0000-0000-00000ADF0000}"/>
    <cellStyle name="TotRow - Opmaakprofiel4 4 5 6 5" xfId="37030" xr:uid="{00000000-0005-0000-0000-00000BDF0000}"/>
    <cellStyle name="TotRow - Opmaakprofiel4 4 5 6 6" xfId="51906" xr:uid="{00000000-0005-0000-0000-00000CDF0000}"/>
    <cellStyle name="TotRow - Opmaakprofiel4 4 5 7" xfId="6947" xr:uid="{00000000-0005-0000-0000-00000DDF0000}"/>
    <cellStyle name="TotRow - Opmaakprofiel4 4 5 7 2" xfId="19212" xr:uid="{00000000-0005-0000-0000-00000EDF0000}"/>
    <cellStyle name="TotRow - Opmaakprofiel4 4 5 7 3" xfId="31264" xr:uid="{00000000-0005-0000-0000-00000FDF0000}"/>
    <cellStyle name="TotRow - Opmaakprofiel4 4 5 7 4" xfId="43679" xr:uid="{00000000-0005-0000-0000-000010DF0000}"/>
    <cellStyle name="TotRow - Opmaakprofiel4 4 5 7 5" xfId="51907" xr:uid="{00000000-0005-0000-0000-000011DF0000}"/>
    <cellStyle name="TotRow - Opmaakprofiel4 4 5 8" xfId="9882" xr:uid="{00000000-0005-0000-0000-000012DF0000}"/>
    <cellStyle name="TotRow - Opmaakprofiel4 4 5 8 2" xfId="22180" xr:uid="{00000000-0005-0000-0000-000013DF0000}"/>
    <cellStyle name="TotRow - Opmaakprofiel4 4 5 8 3" xfId="43947" xr:uid="{00000000-0005-0000-0000-000014DF0000}"/>
    <cellStyle name="TotRow - Opmaakprofiel4 4 5 8 4" xfId="28316" xr:uid="{00000000-0005-0000-0000-000015DF0000}"/>
    <cellStyle name="TotRow - Opmaakprofiel4 4 5 8 5" xfId="54847" xr:uid="{00000000-0005-0000-0000-000016DF0000}"/>
    <cellStyle name="TotRow - Opmaakprofiel4 4 5 9" xfId="19206" xr:uid="{00000000-0005-0000-0000-000017DF0000}"/>
    <cellStyle name="TotRow - Opmaakprofiel4 4 6" xfId="639" xr:uid="{00000000-0005-0000-0000-000018DF0000}"/>
    <cellStyle name="TotRow - Opmaakprofiel4 4 6 2" xfId="1896" xr:uid="{00000000-0005-0000-0000-000019DF0000}"/>
    <cellStyle name="TotRow - Opmaakprofiel4 4 6 2 2" xfId="12428" xr:uid="{00000000-0005-0000-0000-00001ADF0000}"/>
    <cellStyle name="TotRow - Opmaakprofiel4 4 6 2 2 2" xfId="24727" xr:uid="{00000000-0005-0000-0000-00001BDF0000}"/>
    <cellStyle name="TotRow - Opmaakprofiel4 4 6 2 2 3" xfId="36779" xr:uid="{00000000-0005-0000-0000-00001CDF0000}"/>
    <cellStyle name="TotRow - Opmaakprofiel4 4 6 2 2 4" xfId="47502" xr:uid="{00000000-0005-0000-0000-00001DDF0000}"/>
    <cellStyle name="TotRow - Opmaakprofiel4 4 6 2 2 5" xfId="57393" xr:uid="{00000000-0005-0000-0000-00001EDF0000}"/>
    <cellStyle name="TotRow - Opmaakprofiel4 4 6 2 3" xfId="19214" xr:uid="{00000000-0005-0000-0000-00001FDF0000}"/>
    <cellStyle name="TotRow - Opmaakprofiel4 4 6 2 4" xfId="31266" xr:uid="{00000000-0005-0000-0000-000020DF0000}"/>
    <cellStyle name="TotRow - Opmaakprofiel4 4 6 2 5" xfId="43678" xr:uid="{00000000-0005-0000-0000-000021DF0000}"/>
    <cellStyle name="TotRow - Opmaakprofiel4 4 6 2 6" xfId="51908" xr:uid="{00000000-0005-0000-0000-000022DF0000}"/>
    <cellStyle name="TotRow - Opmaakprofiel4 4 6 3" xfId="2705" xr:uid="{00000000-0005-0000-0000-000023DF0000}"/>
    <cellStyle name="TotRow - Opmaakprofiel4 4 6 3 2" xfId="12429" xr:uid="{00000000-0005-0000-0000-000024DF0000}"/>
    <cellStyle name="TotRow - Opmaakprofiel4 4 6 3 2 2" xfId="24728" xr:uid="{00000000-0005-0000-0000-000025DF0000}"/>
    <cellStyle name="TotRow - Opmaakprofiel4 4 6 3 2 3" xfId="36780" xr:uid="{00000000-0005-0000-0000-000026DF0000}"/>
    <cellStyle name="TotRow - Opmaakprofiel4 4 6 3 2 4" xfId="47503" xr:uid="{00000000-0005-0000-0000-000027DF0000}"/>
    <cellStyle name="TotRow - Opmaakprofiel4 4 6 3 2 5" xfId="57394" xr:uid="{00000000-0005-0000-0000-000028DF0000}"/>
    <cellStyle name="TotRow - Opmaakprofiel4 4 6 3 3" xfId="19215" xr:uid="{00000000-0005-0000-0000-000029DF0000}"/>
    <cellStyle name="TotRow - Opmaakprofiel4 4 6 3 4" xfId="31267" xr:uid="{00000000-0005-0000-0000-00002ADF0000}"/>
    <cellStyle name="TotRow - Opmaakprofiel4 4 6 3 5" xfId="37029" xr:uid="{00000000-0005-0000-0000-00002BDF0000}"/>
    <cellStyle name="TotRow - Opmaakprofiel4 4 6 3 6" xfId="51909" xr:uid="{00000000-0005-0000-0000-00002CDF0000}"/>
    <cellStyle name="TotRow - Opmaakprofiel4 4 6 4" xfId="3572" xr:uid="{00000000-0005-0000-0000-00002DDF0000}"/>
    <cellStyle name="TotRow - Opmaakprofiel4 4 6 4 2" xfId="12430" xr:uid="{00000000-0005-0000-0000-00002EDF0000}"/>
    <cellStyle name="TotRow - Opmaakprofiel4 4 6 4 2 2" xfId="24729" xr:uid="{00000000-0005-0000-0000-00002FDF0000}"/>
    <cellStyle name="TotRow - Opmaakprofiel4 4 6 4 2 3" xfId="36781" xr:uid="{00000000-0005-0000-0000-000030DF0000}"/>
    <cellStyle name="TotRow - Opmaakprofiel4 4 6 4 2 4" xfId="47504" xr:uid="{00000000-0005-0000-0000-000031DF0000}"/>
    <cellStyle name="TotRow - Opmaakprofiel4 4 6 4 2 5" xfId="57395" xr:uid="{00000000-0005-0000-0000-000032DF0000}"/>
    <cellStyle name="TotRow - Opmaakprofiel4 4 6 4 3" xfId="19216" xr:uid="{00000000-0005-0000-0000-000033DF0000}"/>
    <cellStyle name="TotRow - Opmaakprofiel4 4 6 4 4" xfId="31268" xr:uid="{00000000-0005-0000-0000-000034DF0000}"/>
    <cellStyle name="TotRow - Opmaakprofiel4 4 6 4 5" xfId="37028" xr:uid="{00000000-0005-0000-0000-000035DF0000}"/>
    <cellStyle name="TotRow - Opmaakprofiel4 4 6 4 6" xfId="51910" xr:uid="{00000000-0005-0000-0000-000036DF0000}"/>
    <cellStyle name="TotRow - Opmaakprofiel4 4 6 5" xfId="6948" xr:uid="{00000000-0005-0000-0000-000037DF0000}"/>
    <cellStyle name="TotRow - Opmaakprofiel4 4 6 5 2" xfId="12431" xr:uid="{00000000-0005-0000-0000-000038DF0000}"/>
    <cellStyle name="TotRow - Opmaakprofiel4 4 6 5 2 2" xfId="24730" xr:uid="{00000000-0005-0000-0000-000039DF0000}"/>
    <cellStyle name="TotRow - Opmaakprofiel4 4 6 5 2 3" xfId="36782" xr:uid="{00000000-0005-0000-0000-00003ADF0000}"/>
    <cellStyle name="TotRow - Opmaakprofiel4 4 6 5 2 4" xfId="47505" xr:uid="{00000000-0005-0000-0000-00003BDF0000}"/>
    <cellStyle name="TotRow - Opmaakprofiel4 4 6 5 2 5" xfId="57396" xr:uid="{00000000-0005-0000-0000-00003CDF0000}"/>
    <cellStyle name="TotRow - Opmaakprofiel4 4 6 5 3" xfId="19217" xr:uid="{00000000-0005-0000-0000-00003DDF0000}"/>
    <cellStyle name="TotRow - Opmaakprofiel4 4 6 5 4" xfId="31269" xr:uid="{00000000-0005-0000-0000-00003EDF0000}"/>
    <cellStyle name="TotRow - Opmaakprofiel4 4 6 5 5" xfId="37027" xr:uid="{00000000-0005-0000-0000-00003FDF0000}"/>
    <cellStyle name="TotRow - Opmaakprofiel4 4 6 5 6" xfId="51911" xr:uid="{00000000-0005-0000-0000-000040DF0000}"/>
    <cellStyle name="TotRow - Opmaakprofiel4 4 6 6" xfId="6949" xr:uid="{00000000-0005-0000-0000-000041DF0000}"/>
    <cellStyle name="TotRow - Opmaakprofiel4 4 6 6 2" xfId="12432" xr:uid="{00000000-0005-0000-0000-000042DF0000}"/>
    <cellStyle name="TotRow - Opmaakprofiel4 4 6 6 2 2" xfId="24731" xr:uid="{00000000-0005-0000-0000-000043DF0000}"/>
    <cellStyle name="TotRow - Opmaakprofiel4 4 6 6 2 3" xfId="36783" xr:uid="{00000000-0005-0000-0000-000044DF0000}"/>
    <cellStyle name="TotRow - Opmaakprofiel4 4 6 6 2 4" xfId="47506" xr:uid="{00000000-0005-0000-0000-000045DF0000}"/>
    <cellStyle name="TotRow - Opmaakprofiel4 4 6 6 2 5" xfId="57397" xr:uid="{00000000-0005-0000-0000-000046DF0000}"/>
    <cellStyle name="TotRow - Opmaakprofiel4 4 6 6 3" xfId="19218" xr:uid="{00000000-0005-0000-0000-000047DF0000}"/>
    <cellStyle name="TotRow - Opmaakprofiel4 4 6 6 4" xfId="31270" xr:uid="{00000000-0005-0000-0000-000048DF0000}"/>
    <cellStyle name="TotRow - Opmaakprofiel4 4 6 6 5" xfId="43677" xr:uid="{00000000-0005-0000-0000-000049DF0000}"/>
    <cellStyle name="TotRow - Opmaakprofiel4 4 6 6 6" xfId="51912" xr:uid="{00000000-0005-0000-0000-00004ADF0000}"/>
    <cellStyle name="TotRow - Opmaakprofiel4 4 6 7" xfId="6950" xr:uid="{00000000-0005-0000-0000-00004BDF0000}"/>
    <cellStyle name="TotRow - Opmaakprofiel4 4 6 7 2" xfId="19219" xr:uid="{00000000-0005-0000-0000-00004CDF0000}"/>
    <cellStyle name="TotRow - Opmaakprofiel4 4 6 7 3" xfId="31271" xr:uid="{00000000-0005-0000-0000-00004DDF0000}"/>
    <cellStyle name="TotRow - Opmaakprofiel4 4 6 7 4" xfId="37026" xr:uid="{00000000-0005-0000-0000-00004EDF0000}"/>
    <cellStyle name="TotRow - Opmaakprofiel4 4 6 7 5" xfId="51913" xr:uid="{00000000-0005-0000-0000-00004FDF0000}"/>
    <cellStyle name="TotRow - Opmaakprofiel4 4 6 8" xfId="7511" xr:uid="{00000000-0005-0000-0000-000050DF0000}"/>
    <cellStyle name="TotRow - Opmaakprofiel4 4 6 8 2" xfId="19809" xr:uid="{00000000-0005-0000-0000-000051DF0000}"/>
    <cellStyle name="TotRow - Opmaakprofiel4 4 6 8 3" xfId="41612" xr:uid="{00000000-0005-0000-0000-000052DF0000}"/>
    <cellStyle name="TotRow - Opmaakprofiel4 4 6 8 4" xfId="43440" xr:uid="{00000000-0005-0000-0000-000053DF0000}"/>
    <cellStyle name="TotRow - Opmaakprofiel4 4 6 8 5" xfId="52481" xr:uid="{00000000-0005-0000-0000-000054DF0000}"/>
    <cellStyle name="TotRow - Opmaakprofiel4 4 6 9" xfId="19213" xr:uid="{00000000-0005-0000-0000-000055DF0000}"/>
    <cellStyle name="TotRow - Opmaakprofiel4 4 7" xfId="391" xr:uid="{00000000-0005-0000-0000-000056DF0000}"/>
    <cellStyle name="TotRow - Opmaakprofiel4 4 7 2" xfId="1875" xr:uid="{00000000-0005-0000-0000-000057DF0000}"/>
    <cellStyle name="TotRow - Opmaakprofiel4 4 7 2 2" xfId="12433" xr:uid="{00000000-0005-0000-0000-000058DF0000}"/>
    <cellStyle name="TotRow - Opmaakprofiel4 4 7 2 2 2" xfId="24732" xr:uid="{00000000-0005-0000-0000-000059DF0000}"/>
    <cellStyle name="TotRow - Opmaakprofiel4 4 7 2 2 3" xfId="36784" xr:uid="{00000000-0005-0000-0000-00005ADF0000}"/>
    <cellStyle name="TotRow - Opmaakprofiel4 4 7 2 2 4" xfId="47507" xr:uid="{00000000-0005-0000-0000-00005BDF0000}"/>
    <cellStyle name="TotRow - Opmaakprofiel4 4 7 2 2 5" xfId="57398" xr:uid="{00000000-0005-0000-0000-00005CDF0000}"/>
    <cellStyle name="TotRow - Opmaakprofiel4 4 7 2 3" xfId="19221" xr:uid="{00000000-0005-0000-0000-00005DDF0000}"/>
    <cellStyle name="TotRow - Opmaakprofiel4 4 7 2 4" xfId="31273" xr:uid="{00000000-0005-0000-0000-00005EDF0000}"/>
    <cellStyle name="TotRow - Opmaakprofiel4 4 7 2 5" xfId="37025" xr:uid="{00000000-0005-0000-0000-00005FDF0000}"/>
    <cellStyle name="TotRow - Opmaakprofiel4 4 7 2 6" xfId="51914" xr:uid="{00000000-0005-0000-0000-000060DF0000}"/>
    <cellStyle name="TotRow - Opmaakprofiel4 4 7 3" xfId="2462" xr:uid="{00000000-0005-0000-0000-000061DF0000}"/>
    <cellStyle name="TotRow - Opmaakprofiel4 4 7 3 2" xfId="12434" xr:uid="{00000000-0005-0000-0000-000062DF0000}"/>
    <cellStyle name="TotRow - Opmaakprofiel4 4 7 3 2 2" xfId="24733" xr:uid="{00000000-0005-0000-0000-000063DF0000}"/>
    <cellStyle name="TotRow - Opmaakprofiel4 4 7 3 2 3" xfId="36785" xr:uid="{00000000-0005-0000-0000-000064DF0000}"/>
    <cellStyle name="TotRow - Opmaakprofiel4 4 7 3 2 4" xfId="47508" xr:uid="{00000000-0005-0000-0000-000065DF0000}"/>
    <cellStyle name="TotRow - Opmaakprofiel4 4 7 3 2 5" xfId="57399" xr:uid="{00000000-0005-0000-0000-000066DF0000}"/>
    <cellStyle name="TotRow - Opmaakprofiel4 4 7 3 3" xfId="19222" xr:uid="{00000000-0005-0000-0000-000067DF0000}"/>
    <cellStyle name="TotRow - Opmaakprofiel4 4 7 3 4" xfId="31274" xr:uid="{00000000-0005-0000-0000-000068DF0000}"/>
    <cellStyle name="TotRow - Opmaakprofiel4 4 7 3 5" xfId="43676" xr:uid="{00000000-0005-0000-0000-000069DF0000}"/>
    <cellStyle name="TotRow - Opmaakprofiel4 4 7 3 6" xfId="51915" xr:uid="{00000000-0005-0000-0000-00006ADF0000}"/>
    <cellStyle name="TotRow - Opmaakprofiel4 4 7 4" xfId="1955" xr:uid="{00000000-0005-0000-0000-00006BDF0000}"/>
    <cellStyle name="TotRow - Opmaakprofiel4 4 7 4 2" xfId="12435" xr:uid="{00000000-0005-0000-0000-00006CDF0000}"/>
    <cellStyle name="TotRow - Opmaakprofiel4 4 7 4 2 2" xfId="24734" xr:uid="{00000000-0005-0000-0000-00006DDF0000}"/>
    <cellStyle name="TotRow - Opmaakprofiel4 4 7 4 2 3" xfId="36786" xr:uid="{00000000-0005-0000-0000-00006EDF0000}"/>
    <cellStyle name="TotRow - Opmaakprofiel4 4 7 4 2 4" xfId="47509" xr:uid="{00000000-0005-0000-0000-00006FDF0000}"/>
    <cellStyle name="TotRow - Opmaakprofiel4 4 7 4 2 5" xfId="57400" xr:uid="{00000000-0005-0000-0000-000070DF0000}"/>
    <cellStyle name="TotRow - Opmaakprofiel4 4 7 4 3" xfId="19223" xr:uid="{00000000-0005-0000-0000-000071DF0000}"/>
    <cellStyle name="TotRow - Opmaakprofiel4 4 7 4 4" xfId="31275" xr:uid="{00000000-0005-0000-0000-000072DF0000}"/>
    <cellStyle name="TotRow - Opmaakprofiel4 4 7 4 5" xfId="37024" xr:uid="{00000000-0005-0000-0000-000073DF0000}"/>
    <cellStyle name="TotRow - Opmaakprofiel4 4 7 4 6" xfId="51916" xr:uid="{00000000-0005-0000-0000-000074DF0000}"/>
    <cellStyle name="TotRow - Opmaakprofiel4 4 7 5" xfId="6951" xr:uid="{00000000-0005-0000-0000-000075DF0000}"/>
    <cellStyle name="TotRow - Opmaakprofiel4 4 7 5 2" xfId="12436" xr:uid="{00000000-0005-0000-0000-000076DF0000}"/>
    <cellStyle name="TotRow - Opmaakprofiel4 4 7 5 2 2" xfId="24735" xr:uid="{00000000-0005-0000-0000-000077DF0000}"/>
    <cellStyle name="TotRow - Opmaakprofiel4 4 7 5 2 3" xfId="36787" xr:uid="{00000000-0005-0000-0000-000078DF0000}"/>
    <cellStyle name="TotRow - Opmaakprofiel4 4 7 5 2 4" xfId="47510" xr:uid="{00000000-0005-0000-0000-000079DF0000}"/>
    <cellStyle name="TotRow - Opmaakprofiel4 4 7 5 2 5" xfId="57401" xr:uid="{00000000-0005-0000-0000-00007ADF0000}"/>
    <cellStyle name="TotRow - Opmaakprofiel4 4 7 5 3" xfId="19224" xr:uid="{00000000-0005-0000-0000-00007BDF0000}"/>
    <cellStyle name="TotRow - Opmaakprofiel4 4 7 5 4" xfId="31276" xr:uid="{00000000-0005-0000-0000-00007CDF0000}"/>
    <cellStyle name="TotRow - Opmaakprofiel4 4 7 5 5" xfId="43675" xr:uid="{00000000-0005-0000-0000-00007DDF0000}"/>
    <cellStyle name="TotRow - Opmaakprofiel4 4 7 5 6" xfId="51917" xr:uid="{00000000-0005-0000-0000-00007EDF0000}"/>
    <cellStyle name="TotRow - Opmaakprofiel4 4 7 6" xfId="6952" xr:uid="{00000000-0005-0000-0000-00007FDF0000}"/>
    <cellStyle name="TotRow - Opmaakprofiel4 4 7 6 2" xfId="12437" xr:uid="{00000000-0005-0000-0000-000080DF0000}"/>
    <cellStyle name="TotRow - Opmaakprofiel4 4 7 6 2 2" xfId="24736" xr:uid="{00000000-0005-0000-0000-000081DF0000}"/>
    <cellStyle name="TotRow - Opmaakprofiel4 4 7 6 2 3" xfId="36788" xr:uid="{00000000-0005-0000-0000-000082DF0000}"/>
    <cellStyle name="TotRow - Opmaakprofiel4 4 7 6 2 4" xfId="47511" xr:uid="{00000000-0005-0000-0000-000083DF0000}"/>
    <cellStyle name="TotRow - Opmaakprofiel4 4 7 6 2 5" xfId="57402" xr:uid="{00000000-0005-0000-0000-000084DF0000}"/>
    <cellStyle name="TotRow - Opmaakprofiel4 4 7 6 3" xfId="19225" xr:uid="{00000000-0005-0000-0000-000085DF0000}"/>
    <cellStyle name="TotRow - Opmaakprofiel4 4 7 6 4" xfId="31277" xr:uid="{00000000-0005-0000-0000-000086DF0000}"/>
    <cellStyle name="TotRow - Opmaakprofiel4 4 7 6 5" xfId="37023" xr:uid="{00000000-0005-0000-0000-000087DF0000}"/>
    <cellStyle name="TotRow - Opmaakprofiel4 4 7 6 6" xfId="51918" xr:uid="{00000000-0005-0000-0000-000088DF0000}"/>
    <cellStyle name="TotRow - Opmaakprofiel4 4 7 7" xfId="6953" xr:uid="{00000000-0005-0000-0000-000089DF0000}"/>
    <cellStyle name="TotRow - Opmaakprofiel4 4 7 7 2" xfId="19226" xr:uid="{00000000-0005-0000-0000-00008ADF0000}"/>
    <cellStyle name="TotRow - Opmaakprofiel4 4 7 7 3" xfId="31278" xr:uid="{00000000-0005-0000-0000-00008BDF0000}"/>
    <cellStyle name="TotRow - Opmaakprofiel4 4 7 7 4" xfId="43674" xr:uid="{00000000-0005-0000-0000-00008CDF0000}"/>
    <cellStyle name="TotRow - Opmaakprofiel4 4 7 7 5" xfId="51919" xr:uid="{00000000-0005-0000-0000-00008DDF0000}"/>
    <cellStyle name="TotRow - Opmaakprofiel4 4 7 8" xfId="10365" xr:uid="{00000000-0005-0000-0000-00008EDF0000}"/>
    <cellStyle name="TotRow - Opmaakprofiel4 4 7 8 2" xfId="22663" xr:uid="{00000000-0005-0000-0000-00008FDF0000}"/>
    <cellStyle name="TotRow - Opmaakprofiel4 4 7 8 3" xfId="44423" xr:uid="{00000000-0005-0000-0000-000090DF0000}"/>
    <cellStyle name="TotRow - Opmaakprofiel4 4 7 8 4" xfId="42267" xr:uid="{00000000-0005-0000-0000-000091DF0000}"/>
    <cellStyle name="TotRow - Opmaakprofiel4 4 7 8 5" xfId="55330" xr:uid="{00000000-0005-0000-0000-000092DF0000}"/>
    <cellStyle name="TotRow - Opmaakprofiel4 4 7 9" xfId="19220" xr:uid="{00000000-0005-0000-0000-000093DF0000}"/>
    <cellStyle name="TotRow - Opmaakprofiel4 4 8" xfId="1299" xr:uid="{00000000-0005-0000-0000-000094DF0000}"/>
    <cellStyle name="TotRow - Opmaakprofiel4 4 8 2" xfId="2049" xr:uid="{00000000-0005-0000-0000-000095DF0000}"/>
    <cellStyle name="TotRow - Opmaakprofiel4 4 8 2 2" xfId="12438" xr:uid="{00000000-0005-0000-0000-000096DF0000}"/>
    <cellStyle name="TotRow - Opmaakprofiel4 4 8 2 2 2" xfId="24737" xr:uid="{00000000-0005-0000-0000-000097DF0000}"/>
    <cellStyle name="TotRow - Opmaakprofiel4 4 8 2 2 3" xfId="36789" xr:uid="{00000000-0005-0000-0000-000098DF0000}"/>
    <cellStyle name="TotRow - Opmaakprofiel4 4 8 2 2 4" xfId="47512" xr:uid="{00000000-0005-0000-0000-000099DF0000}"/>
    <cellStyle name="TotRow - Opmaakprofiel4 4 8 2 2 5" xfId="57403" xr:uid="{00000000-0005-0000-0000-00009ADF0000}"/>
    <cellStyle name="TotRow - Opmaakprofiel4 4 8 2 3" xfId="19228" xr:uid="{00000000-0005-0000-0000-00009BDF0000}"/>
    <cellStyle name="TotRow - Opmaakprofiel4 4 8 2 4" xfId="31280" xr:uid="{00000000-0005-0000-0000-00009CDF0000}"/>
    <cellStyle name="TotRow - Opmaakprofiel4 4 8 2 5" xfId="37022" xr:uid="{00000000-0005-0000-0000-00009DDF0000}"/>
    <cellStyle name="TotRow - Opmaakprofiel4 4 8 2 6" xfId="51920" xr:uid="{00000000-0005-0000-0000-00009EDF0000}"/>
    <cellStyle name="TotRow - Opmaakprofiel4 4 8 3" xfId="3310" xr:uid="{00000000-0005-0000-0000-00009FDF0000}"/>
    <cellStyle name="TotRow - Opmaakprofiel4 4 8 3 2" xfId="12439" xr:uid="{00000000-0005-0000-0000-0000A0DF0000}"/>
    <cellStyle name="TotRow - Opmaakprofiel4 4 8 3 2 2" xfId="24738" xr:uid="{00000000-0005-0000-0000-0000A1DF0000}"/>
    <cellStyle name="TotRow - Opmaakprofiel4 4 8 3 2 3" xfId="36790" xr:uid="{00000000-0005-0000-0000-0000A2DF0000}"/>
    <cellStyle name="TotRow - Opmaakprofiel4 4 8 3 2 4" xfId="47513" xr:uid="{00000000-0005-0000-0000-0000A3DF0000}"/>
    <cellStyle name="TotRow - Opmaakprofiel4 4 8 3 2 5" xfId="57404" xr:uid="{00000000-0005-0000-0000-0000A4DF0000}"/>
    <cellStyle name="TotRow - Opmaakprofiel4 4 8 3 3" xfId="19229" xr:uid="{00000000-0005-0000-0000-0000A5DF0000}"/>
    <cellStyle name="TotRow - Opmaakprofiel4 4 8 3 4" xfId="31281" xr:uid="{00000000-0005-0000-0000-0000A6DF0000}"/>
    <cellStyle name="TotRow - Opmaakprofiel4 4 8 3 5" xfId="37021" xr:uid="{00000000-0005-0000-0000-0000A7DF0000}"/>
    <cellStyle name="TotRow - Opmaakprofiel4 4 8 3 6" xfId="51921" xr:uid="{00000000-0005-0000-0000-0000A8DF0000}"/>
    <cellStyle name="TotRow - Opmaakprofiel4 4 8 4" xfId="4091" xr:uid="{00000000-0005-0000-0000-0000A9DF0000}"/>
    <cellStyle name="TotRow - Opmaakprofiel4 4 8 4 2" xfId="12440" xr:uid="{00000000-0005-0000-0000-0000AADF0000}"/>
    <cellStyle name="TotRow - Opmaakprofiel4 4 8 4 2 2" xfId="24739" xr:uid="{00000000-0005-0000-0000-0000ABDF0000}"/>
    <cellStyle name="TotRow - Opmaakprofiel4 4 8 4 2 3" xfId="36791" xr:uid="{00000000-0005-0000-0000-0000ACDF0000}"/>
    <cellStyle name="TotRow - Opmaakprofiel4 4 8 4 2 4" xfId="47514" xr:uid="{00000000-0005-0000-0000-0000ADDF0000}"/>
    <cellStyle name="TotRow - Opmaakprofiel4 4 8 4 2 5" xfId="57405" xr:uid="{00000000-0005-0000-0000-0000AEDF0000}"/>
    <cellStyle name="TotRow - Opmaakprofiel4 4 8 4 3" xfId="19230" xr:uid="{00000000-0005-0000-0000-0000AFDF0000}"/>
    <cellStyle name="TotRow - Opmaakprofiel4 4 8 4 4" xfId="31282" xr:uid="{00000000-0005-0000-0000-0000B0DF0000}"/>
    <cellStyle name="TotRow - Opmaakprofiel4 4 8 4 5" xfId="43673" xr:uid="{00000000-0005-0000-0000-0000B1DF0000}"/>
    <cellStyle name="TotRow - Opmaakprofiel4 4 8 4 6" xfId="51922" xr:uid="{00000000-0005-0000-0000-0000B2DF0000}"/>
    <cellStyle name="TotRow - Opmaakprofiel4 4 8 5" xfId="6954" xr:uid="{00000000-0005-0000-0000-0000B3DF0000}"/>
    <cellStyle name="TotRow - Opmaakprofiel4 4 8 5 2" xfId="12441" xr:uid="{00000000-0005-0000-0000-0000B4DF0000}"/>
    <cellStyle name="TotRow - Opmaakprofiel4 4 8 5 2 2" xfId="24740" xr:uid="{00000000-0005-0000-0000-0000B5DF0000}"/>
    <cellStyle name="TotRow - Opmaakprofiel4 4 8 5 2 3" xfId="36792" xr:uid="{00000000-0005-0000-0000-0000B6DF0000}"/>
    <cellStyle name="TotRow - Opmaakprofiel4 4 8 5 2 4" xfId="47515" xr:uid="{00000000-0005-0000-0000-0000B7DF0000}"/>
    <cellStyle name="TotRow - Opmaakprofiel4 4 8 5 2 5" xfId="57406" xr:uid="{00000000-0005-0000-0000-0000B8DF0000}"/>
    <cellStyle name="TotRow - Opmaakprofiel4 4 8 5 3" xfId="19231" xr:uid="{00000000-0005-0000-0000-0000B9DF0000}"/>
    <cellStyle name="TotRow - Opmaakprofiel4 4 8 5 4" xfId="31283" xr:uid="{00000000-0005-0000-0000-0000BADF0000}"/>
    <cellStyle name="TotRow - Opmaakprofiel4 4 8 5 5" xfId="37020" xr:uid="{00000000-0005-0000-0000-0000BBDF0000}"/>
    <cellStyle name="TotRow - Opmaakprofiel4 4 8 5 6" xfId="51923" xr:uid="{00000000-0005-0000-0000-0000BCDF0000}"/>
    <cellStyle name="TotRow - Opmaakprofiel4 4 8 6" xfId="6955" xr:uid="{00000000-0005-0000-0000-0000BDDF0000}"/>
    <cellStyle name="TotRow - Opmaakprofiel4 4 8 6 2" xfId="12442" xr:uid="{00000000-0005-0000-0000-0000BEDF0000}"/>
    <cellStyle name="TotRow - Opmaakprofiel4 4 8 6 2 2" xfId="24741" xr:uid="{00000000-0005-0000-0000-0000BFDF0000}"/>
    <cellStyle name="TotRow - Opmaakprofiel4 4 8 6 2 3" xfId="36793" xr:uid="{00000000-0005-0000-0000-0000C0DF0000}"/>
    <cellStyle name="TotRow - Opmaakprofiel4 4 8 6 2 4" xfId="47516" xr:uid="{00000000-0005-0000-0000-0000C1DF0000}"/>
    <cellStyle name="TotRow - Opmaakprofiel4 4 8 6 2 5" xfId="57407" xr:uid="{00000000-0005-0000-0000-0000C2DF0000}"/>
    <cellStyle name="TotRow - Opmaakprofiel4 4 8 6 3" xfId="19232" xr:uid="{00000000-0005-0000-0000-0000C3DF0000}"/>
    <cellStyle name="TotRow - Opmaakprofiel4 4 8 6 4" xfId="31284" xr:uid="{00000000-0005-0000-0000-0000C4DF0000}"/>
    <cellStyle name="TotRow - Opmaakprofiel4 4 8 6 5" xfId="43672" xr:uid="{00000000-0005-0000-0000-0000C5DF0000}"/>
    <cellStyle name="TotRow - Opmaakprofiel4 4 8 6 6" xfId="51924" xr:uid="{00000000-0005-0000-0000-0000C6DF0000}"/>
    <cellStyle name="TotRow - Opmaakprofiel4 4 8 7" xfId="6956" xr:uid="{00000000-0005-0000-0000-0000C7DF0000}"/>
    <cellStyle name="TotRow - Opmaakprofiel4 4 8 7 2" xfId="19233" xr:uid="{00000000-0005-0000-0000-0000C8DF0000}"/>
    <cellStyle name="TotRow - Opmaakprofiel4 4 8 7 3" xfId="31285" xr:uid="{00000000-0005-0000-0000-0000C9DF0000}"/>
    <cellStyle name="TotRow - Opmaakprofiel4 4 8 7 4" xfId="37019" xr:uid="{00000000-0005-0000-0000-0000CADF0000}"/>
    <cellStyle name="TotRow - Opmaakprofiel4 4 8 7 5" xfId="51925" xr:uid="{00000000-0005-0000-0000-0000CBDF0000}"/>
    <cellStyle name="TotRow - Opmaakprofiel4 4 8 8" xfId="7026" xr:uid="{00000000-0005-0000-0000-0000CCDF0000}"/>
    <cellStyle name="TotRow - Opmaakprofiel4 4 8 8 2" xfId="19324" xr:uid="{00000000-0005-0000-0000-0000CDDF0000}"/>
    <cellStyle name="TotRow - Opmaakprofiel4 4 8 8 3" xfId="41127" xr:uid="{00000000-0005-0000-0000-0000CEDF0000}"/>
    <cellStyle name="TotRow - Opmaakprofiel4 4 8 8 4" xfId="43643" xr:uid="{00000000-0005-0000-0000-0000CFDF0000}"/>
    <cellStyle name="TotRow - Opmaakprofiel4 4 8 8 5" xfId="51997" xr:uid="{00000000-0005-0000-0000-0000D0DF0000}"/>
    <cellStyle name="TotRow - Opmaakprofiel4 4 8 9" xfId="19227" xr:uid="{00000000-0005-0000-0000-0000D1DF0000}"/>
    <cellStyle name="TotRow - Opmaakprofiel4 4 9" xfId="1355" xr:uid="{00000000-0005-0000-0000-0000D2DF0000}"/>
    <cellStyle name="TotRow - Opmaakprofiel4 4 9 2" xfId="102" xr:uid="{00000000-0005-0000-0000-0000D3DF0000}"/>
    <cellStyle name="TotRow - Opmaakprofiel4 4 9 2 2" xfId="12443" xr:uid="{00000000-0005-0000-0000-0000D4DF0000}"/>
    <cellStyle name="TotRow - Opmaakprofiel4 4 9 2 2 2" xfId="24742" xr:uid="{00000000-0005-0000-0000-0000D5DF0000}"/>
    <cellStyle name="TotRow - Opmaakprofiel4 4 9 2 2 3" xfId="36794" xr:uid="{00000000-0005-0000-0000-0000D6DF0000}"/>
    <cellStyle name="TotRow - Opmaakprofiel4 4 9 2 2 4" xfId="47517" xr:uid="{00000000-0005-0000-0000-0000D7DF0000}"/>
    <cellStyle name="TotRow - Opmaakprofiel4 4 9 2 2 5" xfId="57408" xr:uid="{00000000-0005-0000-0000-0000D8DF0000}"/>
    <cellStyle name="TotRow - Opmaakprofiel4 4 9 2 3" xfId="19235" xr:uid="{00000000-0005-0000-0000-0000D9DF0000}"/>
    <cellStyle name="TotRow - Opmaakprofiel4 4 9 2 4" xfId="31287" xr:uid="{00000000-0005-0000-0000-0000DADF0000}"/>
    <cellStyle name="TotRow - Opmaakprofiel4 4 9 2 5" xfId="37018" xr:uid="{00000000-0005-0000-0000-0000DBDF0000}"/>
    <cellStyle name="TotRow - Opmaakprofiel4 4 9 2 6" xfId="51926" xr:uid="{00000000-0005-0000-0000-0000DCDF0000}"/>
    <cellStyle name="TotRow - Opmaakprofiel4 4 9 3" xfId="3366" xr:uid="{00000000-0005-0000-0000-0000DDDF0000}"/>
    <cellStyle name="TotRow - Opmaakprofiel4 4 9 3 2" xfId="12444" xr:uid="{00000000-0005-0000-0000-0000DEDF0000}"/>
    <cellStyle name="TotRow - Opmaakprofiel4 4 9 3 2 2" xfId="24743" xr:uid="{00000000-0005-0000-0000-0000DFDF0000}"/>
    <cellStyle name="TotRow - Opmaakprofiel4 4 9 3 2 3" xfId="36795" xr:uid="{00000000-0005-0000-0000-0000E0DF0000}"/>
    <cellStyle name="TotRow - Opmaakprofiel4 4 9 3 2 4" xfId="47518" xr:uid="{00000000-0005-0000-0000-0000E1DF0000}"/>
    <cellStyle name="TotRow - Opmaakprofiel4 4 9 3 2 5" xfId="57409" xr:uid="{00000000-0005-0000-0000-0000E2DF0000}"/>
    <cellStyle name="TotRow - Opmaakprofiel4 4 9 3 3" xfId="19236" xr:uid="{00000000-0005-0000-0000-0000E3DF0000}"/>
    <cellStyle name="TotRow - Opmaakprofiel4 4 9 3 4" xfId="31288" xr:uid="{00000000-0005-0000-0000-0000E4DF0000}"/>
    <cellStyle name="TotRow - Opmaakprofiel4 4 9 3 5" xfId="43671" xr:uid="{00000000-0005-0000-0000-0000E5DF0000}"/>
    <cellStyle name="TotRow - Opmaakprofiel4 4 9 3 6" xfId="51927" xr:uid="{00000000-0005-0000-0000-0000E6DF0000}"/>
    <cellStyle name="TotRow - Opmaakprofiel4 4 9 4" xfId="4127" xr:uid="{00000000-0005-0000-0000-0000E7DF0000}"/>
    <cellStyle name="TotRow - Opmaakprofiel4 4 9 4 2" xfId="12445" xr:uid="{00000000-0005-0000-0000-0000E8DF0000}"/>
    <cellStyle name="TotRow - Opmaakprofiel4 4 9 4 2 2" xfId="24744" xr:uid="{00000000-0005-0000-0000-0000E9DF0000}"/>
    <cellStyle name="TotRow - Opmaakprofiel4 4 9 4 2 3" xfId="36796" xr:uid="{00000000-0005-0000-0000-0000EADF0000}"/>
    <cellStyle name="TotRow - Opmaakprofiel4 4 9 4 2 4" xfId="47519" xr:uid="{00000000-0005-0000-0000-0000EBDF0000}"/>
    <cellStyle name="TotRow - Opmaakprofiel4 4 9 4 2 5" xfId="57410" xr:uid="{00000000-0005-0000-0000-0000ECDF0000}"/>
    <cellStyle name="TotRow - Opmaakprofiel4 4 9 4 3" xfId="19237" xr:uid="{00000000-0005-0000-0000-0000EDDF0000}"/>
    <cellStyle name="TotRow - Opmaakprofiel4 4 9 4 4" xfId="31289" xr:uid="{00000000-0005-0000-0000-0000EEDF0000}"/>
    <cellStyle name="TotRow - Opmaakprofiel4 4 9 4 5" xfId="37017" xr:uid="{00000000-0005-0000-0000-0000EFDF0000}"/>
    <cellStyle name="TotRow - Opmaakprofiel4 4 9 4 6" xfId="51928" xr:uid="{00000000-0005-0000-0000-0000F0DF0000}"/>
    <cellStyle name="TotRow - Opmaakprofiel4 4 9 5" xfId="6957" xr:uid="{00000000-0005-0000-0000-0000F1DF0000}"/>
    <cellStyle name="TotRow - Opmaakprofiel4 4 9 5 2" xfId="12446" xr:uid="{00000000-0005-0000-0000-0000F2DF0000}"/>
    <cellStyle name="TotRow - Opmaakprofiel4 4 9 5 2 2" xfId="24745" xr:uid="{00000000-0005-0000-0000-0000F3DF0000}"/>
    <cellStyle name="TotRow - Opmaakprofiel4 4 9 5 2 3" xfId="36797" xr:uid="{00000000-0005-0000-0000-0000F4DF0000}"/>
    <cellStyle name="TotRow - Opmaakprofiel4 4 9 5 2 4" xfId="47520" xr:uid="{00000000-0005-0000-0000-0000F5DF0000}"/>
    <cellStyle name="TotRow - Opmaakprofiel4 4 9 5 2 5" xfId="57411" xr:uid="{00000000-0005-0000-0000-0000F6DF0000}"/>
    <cellStyle name="TotRow - Opmaakprofiel4 4 9 5 3" xfId="19238" xr:uid="{00000000-0005-0000-0000-0000F7DF0000}"/>
    <cellStyle name="TotRow - Opmaakprofiel4 4 9 5 4" xfId="31290" xr:uid="{00000000-0005-0000-0000-0000F8DF0000}"/>
    <cellStyle name="TotRow - Opmaakprofiel4 4 9 5 5" xfId="43670" xr:uid="{00000000-0005-0000-0000-0000F9DF0000}"/>
    <cellStyle name="TotRow - Opmaakprofiel4 4 9 5 6" xfId="51929" xr:uid="{00000000-0005-0000-0000-0000FADF0000}"/>
    <cellStyle name="TotRow - Opmaakprofiel4 4 9 6" xfId="6958" xr:uid="{00000000-0005-0000-0000-0000FBDF0000}"/>
    <cellStyle name="TotRow - Opmaakprofiel4 4 9 6 2" xfId="12447" xr:uid="{00000000-0005-0000-0000-0000FCDF0000}"/>
    <cellStyle name="TotRow - Opmaakprofiel4 4 9 6 2 2" xfId="24746" xr:uid="{00000000-0005-0000-0000-0000FDDF0000}"/>
    <cellStyle name="TotRow - Opmaakprofiel4 4 9 6 2 3" xfId="36798" xr:uid="{00000000-0005-0000-0000-0000FEDF0000}"/>
    <cellStyle name="TotRow - Opmaakprofiel4 4 9 6 2 4" xfId="47521" xr:uid="{00000000-0005-0000-0000-0000FFDF0000}"/>
    <cellStyle name="TotRow - Opmaakprofiel4 4 9 6 2 5" xfId="57412" xr:uid="{00000000-0005-0000-0000-000000E00000}"/>
    <cellStyle name="TotRow - Opmaakprofiel4 4 9 6 3" xfId="19239" xr:uid="{00000000-0005-0000-0000-000001E00000}"/>
    <cellStyle name="TotRow - Opmaakprofiel4 4 9 6 4" xfId="31291" xr:uid="{00000000-0005-0000-0000-000002E00000}"/>
    <cellStyle name="TotRow - Opmaakprofiel4 4 9 6 5" xfId="37016" xr:uid="{00000000-0005-0000-0000-000003E00000}"/>
    <cellStyle name="TotRow - Opmaakprofiel4 4 9 6 6" xfId="51930" xr:uid="{00000000-0005-0000-0000-000004E00000}"/>
    <cellStyle name="TotRow - Opmaakprofiel4 4 9 7" xfId="6959" xr:uid="{00000000-0005-0000-0000-000005E00000}"/>
    <cellStyle name="TotRow - Opmaakprofiel4 4 9 7 2" xfId="19240" xr:uid="{00000000-0005-0000-0000-000006E00000}"/>
    <cellStyle name="TotRow - Opmaakprofiel4 4 9 7 3" xfId="31292" xr:uid="{00000000-0005-0000-0000-000007E00000}"/>
    <cellStyle name="TotRow - Opmaakprofiel4 4 9 7 4" xfId="37015" xr:uid="{00000000-0005-0000-0000-000008E00000}"/>
    <cellStyle name="TotRow - Opmaakprofiel4 4 9 7 5" xfId="51931" xr:uid="{00000000-0005-0000-0000-000009E00000}"/>
    <cellStyle name="TotRow - Opmaakprofiel4 4 9 8" xfId="6978" xr:uid="{00000000-0005-0000-0000-00000AE00000}"/>
    <cellStyle name="TotRow - Opmaakprofiel4 4 9 8 2" xfId="19276" xr:uid="{00000000-0005-0000-0000-00000BE00000}"/>
    <cellStyle name="TotRow - Opmaakprofiel4 4 9 8 3" xfId="41079" xr:uid="{00000000-0005-0000-0000-00000CE00000}"/>
    <cellStyle name="TotRow - Opmaakprofiel4 4 9 8 4" xfId="37004" xr:uid="{00000000-0005-0000-0000-00000DE00000}"/>
    <cellStyle name="TotRow - Opmaakprofiel4 4 9 8 5" xfId="51949" xr:uid="{00000000-0005-0000-0000-00000EE00000}"/>
    <cellStyle name="TotRow - Opmaakprofiel4 4 9 9" xfId="19234" xr:uid="{00000000-0005-0000-0000-00000FE00000}"/>
    <cellStyle name="TotRow - Opmaakprofiel4 5" xfId="6960" xr:uid="{00000000-0005-0000-0000-000010E00000}"/>
    <cellStyle name="TotRow - Opmaakprofiel4 5 2" xfId="12448" xr:uid="{00000000-0005-0000-0000-000011E00000}"/>
    <cellStyle name="TotRow - Opmaakprofiel4 5 2 2" xfId="24747" xr:uid="{00000000-0005-0000-0000-000012E00000}"/>
    <cellStyle name="TotRow - Opmaakprofiel4 5 2 3" xfId="36799" xr:uid="{00000000-0005-0000-0000-000013E00000}"/>
    <cellStyle name="TotRow - Opmaakprofiel4 5 2 4" xfId="47522" xr:uid="{00000000-0005-0000-0000-000014E00000}"/>
    <cellStyle name="TotRow - Opmaakprofiel4 5 2 5" xfId="57413" xr:uid="{00000000-0005-0000-0000-000015E00000}"/>
    <cellStyle name="TotRow - Opmaakprofiel4 5 3" xfId="19241" xr:uid="{00000000-0005-0000-0000-000016E00000}"/>
    <cellStyle name="TotRow - Opmaakprofiel4 5 4" xfId="31293" xr:uid="{00000000-0005-0000-0000-000017E00000}"/>
    <cellStyle name="TotRow - Opmaakprofiel4 5 5" xfId="37014" xr:uid="{00000000-0005-0000-0000-000018E00000}"/>
    <cellStyle name="TotRow - Opmaakprofiel4 5 6" xfId="51932" xr:uid="{00000000-0005-0000-0000-000019E00000}"/>
    <cellStyle name="TotRow - Opmaakprofiel4 6" xfId="6961" xr:uid="{00000000-0005-0000-0000-00001AE00000}"/>
    <cellStyle name="TotRow - Opmaakprofiel4 6 2" xfId="12449" xr:uid="{00000000-0005-0000-0000-00001BE00000}"/>
    <cellStyle name="TotRow - Opmaakprofiel4 6 2 2" xfId="24748" xr:uid="{00000000-0005-0000-0000-00001CE00000}"/>
    <cellStyle name="TotRow - Opmaakprofiel4 6 2 3" xfId="36800" xr:uid="{00000000-0005-0000-0000-00001DE00000}"/>
    <cellStyle name="TotRow - Opmaakprofiel4 6 2 4" xfId="47523" xr:uid="{00000000-0005-0000-0000-00001EE00000}"/>
    <cellStyle name="TotRow - Opmaakprofiel4 6 2 5" xfId="57414" xr:uid="{00000000-0005-0000-0000-00001FE00000}"/>
    <cellStyle name="TotRow - Opmaakprofiel4 6 3" xfId="19242" xr:uid="{00000000-0005-0000-0000-000020E00000}"/>
    <cellStyle name="TotRow - Opmaakprofiel4 6 4" xfId="31294" xr:uid="{00000000-0005-0000-0000-000021E00000}"/>
    <cellStyle name="TotRow - Opmaakprofiel4 6 5" xfId="43669" xr:uid="{00000000-0005-0000-0000-000022E00000}"/>
    <cellStyle name="TotRow - Opmaakprofiel4 6 6" xfId="51933" xr:uid="{00000000-0005-0000-0000-000023E00000}"/>
    <cellStyle name="TotRow - Opmaakprofiel4 7" xfId="6962" xr:uid="{00000000-0005-0000-0000-000024E00000}"/>
    <cellStyle name="TotRow - Opmaakprofiel4 7 2" xfId="19243" xr:uid="{00000000-0005-0000-0000-000025E00000}"/>
    <cellStyle name="TotRow - Opmaakprofiel4 7 3" xfId="31295" xr:uid="{00000000-0005-0000-0000-000026E00000}"/>
    <cellStyle name="TotRow - Opmaakprofiel4 7 4" xfId="37013" xr:uid="{00000000-0005-0000-0000-000027E00000}"/>
    <cellStyle name="TotRow - Opmaakprofiel4 7 5" xfId="51934" xr:uid="{00000000-0005-0000-0000-000028E00000}"/>
    <cellStyle name="TotRow - Opmaakprofiel4 8" xfId="6963" xr:uid="{00000000-0005-0000-0000-000029E00000}"/>
    <cellStyle name="TotRow - Opmaakprofiel4 8 2" xfId="19244" xr:uid="{00000000-0005-0000-0000-00002AE00000}"/>
    <cellStyle name="TotRow - Opmaakprofiel4 8 3" xfId="31296" xr:uid="{00000000-0005-0000-0000-00002BE00000}"/>
    <cellStyle name="TotRow - Opmaakprofiel4 8 4" xfId="43668" xr:uid="{00000000-0005-0000-0000-00002CE00000}"/>
    <cellStyle name="TotRow - Opmaakprofiel4 8 5" xfId="51935" xr:uid="{00000000-0005-0000-0000-00002DE00000}"/>
    <cellStyle name="TotRow - Opmaakprofiel4 9" xfId="6964" xr:uid="{00000000-0005-0000-0000-00002EE00000}"/>
    <cellStyle name="TotRow - Opmaakprofiel4 9 2" xfId="19245" xr:uid="{00000000-0005-0000-0000-00002FE00000}"/>
    <cellStyle name="TotRow - Opmaakprofiel4 9 3" xfId="31297" xr:uid="{00000000-0005-0000-0000-000030E00000}"/>
    <cellStyle name="TotRow - Opmaakprofiel4 9 4" xfId="37012" xr:uid="{00000000-0005-0000-0000-000031E00000}"/>
    <cellStyle name="TotRow - Opmaakprofiel4 9 5" xfId="51936" xr:uid="{00000000-0005-0000-0000-000032E00000}"/>
    <cellStyle name="Valuta" xfId="17" builtinId="4"/>
    <cellStyle name="Valuta 2" xfId="162" xr:uid="{00000000-0005-0000-0000-000034E00000}"/>
    <cellStyle name="Valuta 2 2" xfId="297" xr:uid="{00000000-0005-0000-0000-000035E00000}"/>
    <cellStyle name="Valuta 2 2 2" xfId="298" xr:uid="{00000000-0005-0000-0000-000036E00000}"/>
    <cellStyle name="Valuta 2 2 3" xfId="299" xr:uid="{00000000-0005-0000-0000-000037E00000}"/>
    <cellStyle name="Valuta 2 3" xfId="300" xr:uid="{00000000-0005-0000-0000-000038E00000}"/>
    <cellStyle name="Valuta 2 4" xfId="363" xr:uid="{00000000-0005-0000-0000-000039E00000}"/>
    <cellStyle name="Valuta 2 5" xfId="296" xr:uid="{00000000-0005-0000-0000-00003AE00000}"/>
    <cellStyle name="Valuta 3" xfId="50" xr:uid="{00000000-0005-0000-0000-00003BE00000}"/>
    <cellStyle name="Valuta 3 2" xfId="302" xr:uid="{00000000-0005-0000-0000-00003CE00000}"/>
    <cellStyle name="Valuta 3 3" xfId="364" xr:uid="{00000000-0005-0000-0000-00003DE00000}"/>
    <cellStyle name="Valuta 3 4" xfId="301" xr:uid="{00000000-0005-0000-0000-00003EE00000}"/>
    <cellStyle name="Valuta 4" xfId="163" xr:uid="{00000000-0005-0000-0000-00003FE00000}"/>
    <cellStyle name="Valuta 5" xfId="175" xr:uid="{00000000-0005-0000-0000-000040E00000}"/>
    <cellStyle name="Valuta 5 2" xfId="303" xr:uid="{00000000-0005-0000-0000-000041E00000}"/>
    <cellStyle name="Valuta 6" xfId="304" xr:uid="{00000000-0005-0000-0000-000042E00000}"/>
    <cellStyle name="Valuta 7" xfId="305" xr:uid="{00000000-0005-0000-0000-000043E00000}"/>
    <cellStyle name="Valuta 8" xfId="306" xr:uid="{00000000-0005-0000-0000-000044E00000}"/>
    <cellStyle name="Valuta 9" xfId="46" xr:uid="{00000000-0005-0000-0000-000045E00000}"/>
    <cellStyle name="Warning Text" xfId="307" xr:uid="{00000000-0005-0000-0000-000046E00000}"/>
  </cellStyles>
  <dxfs count="17">
    <dxf>
      <font>
        <color rgb="FFCC9900"/>
      </font>
      <fill>
        <patternFill>
          <bgColor rgb="FFFFFFCC"/>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lor rgb="FFCC9900"/>
      </font>
      <fill>
        <patternFill>
          <bgColor rgb="FFFFFFCC"/>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Default Theme">
  <a:themeElements>
    <a:clrScheme name="ZN_Kleuren">
      <a:dk1>
        <a:srgbClr val="000000"/>
      </a:dk1>
      <a:lt1>
        <a:srgbClr val="FFFFFF"/>
      </a:lt1>
      <a:dk2>
        <a:srgbClr val="219382"/>
      </a:dk2>
      <a:lt2>
        <a:srgbClr val="C0C0C0"/>
      </a:lt2>
      <a:accent1>
        <a:srgbClr val="C8132F"/>
      </a:accent1>
      <a:accent2>
        <a:srgbClr val="542E2F"/>
      </a:accent2>
      <a:accent3>
        <a:srgbClr val="219382"/>
      </a:accent3>
      <a:accent4>
        <a:srgbClr val="2E4837"/>
      </a:accent4>
      <a:accent5>
        <a:srgbClr val="97930E"/>
      </a:accent5>
      <a:accent6>
        <a:srgbClr val="D1DA28"/>
      </a:accent6>
      <a:hlink>
        <a:srgbClr val="000000"/>
      </a:hlink>
      <a:folHlink>
        <a:srgbClr val="000000"/>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th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fault Theme" id="{68FE68DB-2416-4770-9D4A-6F65E4091675}" vid="{0F5FECDD-B4F0-448A-A652-478AC5A8438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F974"/>
  <sheetViews>
    <sheetView tabSelected="1" zoomScale="85" zoomScaleNormal="85" workbookViewId="0">
      <pane xSplit="4" ySplit="4" topLeftCell="DO48" activePane="bottomRight" state="frozen"/>
      <selection pane="topRight" activeCell="F1" sqref="F1"/>
      <selection pane="bottomLeft" activeCell="A6" sqref="A6"/>
      <selection pane="bottomRight" activeCell="D2" sqref="D2"/>
    </sheetView>
  </sheetViews>
  <sheetFormatPr defaultColWidth="0" defaultRowHeight="12.5" zeroHeight="1" x14ac:dyDescent="0.25"/>
  <cols>
    <col min="1" max="1" width="18" bestFit="1" customWidth="1"/>
    <col min="2" max="2" width="19.54296875" customWidth="1"/>
    <col min="3" max="3" width="10.1796875" customWidth="1"/>
    <col min="4" max="4" width="13" customWidth="1"/>
    <col min="5" max="5" width="9.453125" customWidth="1"/>
    <col min="6" max="6" width="9.453125" style="9" bestFit="1" customWidth="1"/>
    <col min="7" max="18" width="9.453125" bestFit="1" customWidth="1"/>
    <col min="19" max="39" width="9.453125" customWidth="1"/>
    <col min="40" max="58" width="9.453125" bestFit="1" customWidth="1"/>
    <col min="59" max="59" width="9.453125" customWidth="1"/>
    <col min="60" max="60" width="9.453125" bestFit="1" customWidth="1"/>
    <col min="61" max="61" width="9" customWidth="1"/>
    <col min="62" max="74" width="9.453125" bestFit="1" customWidth="1"/>
    <col min="75" max="75" width="9.54296875" customWidth="1"/>
    <col min="76" max="76" width="9.453125" bestFit="1" customWidth="1"/>
    <col min="77" max="77" width="9" customWidth="1"/>
    <col min="78" max="92" width="9.453125" bestFit="1" customWidth="1"/>
    <col min="93" max="93" width="9.453125" customWidth="1"/>
    <col min="94" max="144" width="9.453125" bestFit="1" customWidth="1"/>
    <col min="145" max="145" width="9.453125" customWidth="1"/>
  </cols>
  <sheetData>
    <row r="1" spans="1:188" s="14" customFormat="1" ht="79.75" customHeight="1" x14ac:dyDescent="0.65">
      <c r="A1"/>
      <c r="B1" s="47" t="s">
        <v>0</v>
      </c>
      <c r="C1" s="48"/>
      <c r="D1" s="48"/>
      <c r="F1" s="15"/>
      <c r="G1" s="16"/>
    </row>
    <row r="2" spans="1:188" ht="109.5" customHeight="1" x14ac:dyDescent="0.3">
      <c r="A2" s="8"/>
      <c r="B2" s="27" t="s">
        <v>1</v>
      </c>
      <c r="C2" s="28"/>
      <c r="D2" s="17" t="s">
        <v>2</v>
      </c>
      <c r="E2" s="18" t="s">
        <v>3</v>
      </c>
      <c r="F2" s="18" t="s">
        <v>4</v>
      </c>
      <c r="G2" s="18" t="s">
        <v>5</v>
      </c>
      <c r="H2" s="18" t="s">
        <v>6</v>
      </c>
      <c r="I2" s="18" t="s">
        <v>7</v>
      </c>
      <c r="J2" s="18" t="s">
        <v>8</v>
      </c>
      <c r="K2" s="18" t="s">
        <v>9</v>
      </c>
      <c r="L2" s="18" t="s">
        <v>10</v>
      </c>
      <c r="M2" s="18" t="s">
        <v>11</v>
      </c>
      <c r="N2" s="18" t="s">
        <v>12</v>
      </c>
      <c r="O2" s="18" t="s">
        <v>13</v>
      </c>
      <c r="P2" s="18" t="s">
        <v>14</v>
      </c>
      <c r="Q2" s="18" t="s">
        <v>15</v>
      </c>
      <c r="R2" s="18" t="s">
        <v>16</v>
      </c>
      <c r="S2" s="18" t="s">
        <v>17</v>
      </c>
      <c r="T2" s="18" t="s">
        <v>18</v>
      </c>
      <c r="U2" s="18" t="s">
        <v>19</v>
      </c>
      <c r="V2" s="18" t="s">
        <v>20</v>
      </c>
      <c r="W2" s="18" t="s">
        <v>21</v>
      </c>
      <c r="X2" s="18" t="s">
        <v>22</v>
      </c>
      <c r="Y2" s="18" t="s">
        <v>23</v>
      </c>
      <c r="Z2" s="18" t="s">
        <v>24</v>
      </c>
      <c r="AA2" s="18" t="s">
        <v>25</v>
      </c>
      <c r="AB2" s="18" t="s">
        <v>26</v>
      </c>
      <c r="AC2" s="18" t="s">
        <v>27</v>
      </c>
      <c r="AD2" s="18" t="s">
        <v>28</v>
      </c>
      <c r="AE2" s="18" t="s">
        <v>29</v>
      </c>
      <c r="AF2" s="18" t="s">
        <v>30</v>
      </c>
      <c r="AG2" s="18" t="s">
        <v>31</v>
      </c>
      <c r="AH2" s="18" t="s">
        <v>32</v>
      </c>
      <c r="AI2" s="18" t="s">
        <v>33</v>
      </c>
      <c r="AJ2" s="18" t="s">
        <v>34</v>
      </c>
      <c r="AK2" s="18" t="s">
        <v>35</v>
      </c>
      <c r="AL2" s="18" t="s">
        <v>36</v>
      </c>
      <c r="AM2" s="18" t="s">
        <v>37</v>
      </c>
      <c r="AN2" s="18" t="s">
        <v>38</v>
      </c>
      <c r="AO2" s="18" t="s">
        <v>39</v>
      </c>
      <c r="AP2" s="18" t="s">
        <v>40</v>
      </c>
      <c r="AQ2" s="18" t="s">
        <v>41</v>
      </c>
      <c r="AR2" s="18" t="s">
        <v>42</v>
      </c>
      <c r="AS2" s="18" t="s">
        <v>43</v>
      </c>
      <c r="AT2" s="18" t="s">
        <v>44</v>
      </c>
      <c r="AU2" s="18" t="s">
        <v>45</v>
      </c>
      <c r="AV2" s="18" t="s">
        <v>46</v>
      </c>
      <c r="AW2" s="18" t="s">
        <v>47</v>
      </c>
      <c r="AX2" s="18" t="s">
        <v>48</v>
      </c>
      <c r="AY2" s="18" t="s">
        <v>49</v>
      </c>
      <c r="AZ2" s="18" t="s">
        <v>50</v>
      </c>
      <c r="BA2" s="18" t="s">
        <v>51</v>
      </c>
      <c r="BB2" s="18" t="s">
        <v>52</v>
      </c>
      <c r="BC2" s="18" t="s">
        <v>53</v>
      </c>
      <c r="BD2" s="18" t="s">
        <v>54</v>
      </c>
      <c r="BE2" s="18" t="s">
        <v>55</v>
      </c>
      <c r="BF2" s="18" t="s">
        <v>56</v>
      </c>
      <c r="BG2" s="18" t="s">
        <v>57</v>
      </c>
      <c r="BH2" s="18" t="s">
        <v>58</v>
      </c>
      <c r="BI2" s="18" t="s">
        <v>59</v>
      </c>
      <c r="BJ2" s="18" t="s">
        <v>60</v>
      </c>
      <c r="BK2" s="18" t="s">
        <v>61</v>
      </c>
      <c r="BL2" s="18" t="s">
        <v>62</v>
      </c>
      <c r="BM2" s="18" t="s">
        <v>63</v>
      </c>
      <c r="BN2" s="18" t="s">
        <v>64</v>
      </c>
      <c r="BO2" s="18" t="s">
        <v>65</v>
      </c>
      <c r="BP2" s="18" t="s">
        <v>66</v>
      </c>
      <c r="BQ2" s="18" t="s">
        <v>67</v>
      </c>
      <c r="BR2" s="18" t="s">
        <v>68</v>
      </c>
      <c r="BS2" s="18" t="s">
        <v>69</v>
      </c>
      <c r="BT2" s="18" t="s">
        <v>70</v>
      </c>
      <c r="BU2" s="18" t="s">
        <v>71</v>
      </c>
      <c r="BV2" s="18" t="s">
        <v>72</v>
      </c>
      <c r="BW2" s="18" t="s">
        <v>73</v>
      </c>
      <c r="BX2" s="18" t="s">
        <v>74</v>
      </c>
      <c r="BY2" s="18" t="s">
        <v>75</v>
      </c>
      <c r="BZ2" s="18" t="s">
        <v>76</v>
      </c>
      <c r="CA2" s="18" t="s">
        <v>77</v>
      </c>
      <c r="CB2" s="18" t="s">
        <v>78</v>
      </c>
      <c r="CC2" s="18" t="s">
        <v>79</v>
      </c>
      <c r="CD2" s="18" t="s">
        <v>80</v>
      </c>
      <c r="CE2" s="18" t="s">
        <v>81</v>
      </c>
      <c r="CF2" s="18" t="s">
        <v>82</v>
      </c>
      <c r="CG2" s="18" t="s">
        <v>83</v>
      </c>
      <c r="CH2" s="18" t="s">
        <v>84</v>
      </c>
      <c r="CI2" s="18" t="s">
        <v>85</v>
      </c>
      <c r="CJ2" s="18" t="s">
        <v>86</v>
      </c>
      <c r="CK2" s="18" t="s">
        <v>87</v>
      </c>
      <c r="CL2" s="18" t="s">
        <v>88</v>
      </c>
      <c r="CM2" s="18" t="s">
        <v>89</v>
      </c>
      <c r="CN2" s="18" t="s">
        <v>90</v>
      </c>
      <c r="CO2" s="18" t="s">
        <v>91</v>
      </c>
      <c r="CP2" s="18" t="s">
        <v>92</v>
      </c>
      <c r="CQ2" s="18" t="s">
        <v>93</v>
      </c>
      <c r="CR2" s="18" t="s">
        <v>94</v>
      </c>
      <c r="CS2" s="18" t="s">
        <v>95</v>
      </c>
      <c r="CT2" s="18" t="s">
        <v>96</v>
      </c>
      <c r="CU2" s="18" t="s">
        <v>97</v>
      </c>
      <c r="CV2" s="18" t="s">
        <v>98</v>
      </c>
      <c r="CW2" s="18" t="s">
        <v>99</v>
      </c>
      <c r="CX2" s="18" t="s">
        <v>100</v>
      </c>
      <c r="CY2" s="18" t="s">
        <v>101</v>
      </c>
      <c r="CZ2" s="18" t="s">
        <v>102</v>
      </c>
      <c r="DA2" s="18" t="s">
        <v>103</v>
      </c>
      <c r="DB2" s="18" t="s">
        <v>104</v>
      </c>
      <c r="DC2" s="18" t="s">
        <v>105</v>
      </c>
      <c r="DD2" s="18" t="s">
        <v>106</v>
      </c>
      <c r="DE2" s="18" t="s">
        <v>107</v>
      </c>
      <c r="DF2" s="18" t="s">
        <v>108</v>
      </c>
      <c r="DG2" s="18" t="s">
        <v>109</v>
      </c>
      <c r="DH2" s="18" t="s">
        <v>110</v>
      </c>
      <c r="DI2" s="18" t="s">
        <v>111</v>
      </c>
      <c r="DJ2" s="18" t="s">
        <v>112</v>
      </c>
      <c r="DK2" s="18" t="s">
        <v>113</v>
      </c>
      <c r="DL2" s="18" t="s">
        <v>114</v>
      </c>
      <c r="DM2" s="18" t="s">
        <v>115</v>
      </c>
      <c r="DN2" s="18" t="s">
        <v>116</v>
      </c>
      <c r="DO2" s="18" t="s">
        <v>117</v>
      </c>
      <c r="DP2" s="18" t="s">
        <v>118</v>
      </c>
      <c r="DQ2" s="18" t="s">
        <v>119</v>
      </c>
      <c r="DR2" s="18" t="s">
        <v>120</v>
      </c>
      <c r="DS2" s="18" t="s">
        <v>121</v>
      </c>
      <c r="DT2" s="18" t="s">
        <v>122</v>
      </c>
      <c r="DU2" s="18" t="s">
        <v>123</v>
      </c>
      <c r="DV2" s="18" t="s">
        <v>124</v>
      </c>
      <c r="DW2" s="18" t="s">
        <v>125</v>
      </c>
      <c r="DX2" s="18" t="s">
        <v>126</v>
      </c>
      <c r="DY2" s="18" t="s">
        <v>127</v>
      </c>
      <c r="DZ2" s="18" t="s">
        <v>128</v>
      </c>
      <c r="EA2" s="18" t="s">
        <v>129</v>
      </c>
      <c r="EB2" s="18" t="s">
        <v>130</v>
      </c>
      <c r="EC2" s="18" t="s">
        <v>131</v>
      </c>
      <c r="ED2" s="18" t="s">
        <v>132</v>
      </c>
      <c r="EE2" s="18" t="s">
        <v>133</v>
      </c>
      <c r="EF2" s="18" t="s">
        <v>134</v>
      </c>
      <c r="EG2" s="18" t="s">
        <v>135</v>
      </c>
      <c r="EH2" s="18" t="s">
        <v>136</v>
      </c>
      <c r="EI2" s="18" t="s">
        <v>137</v>
      </c>
      <c r="EJ2" s="18" t="s">
        <v>138</v>
      </c>
      <c r="EK2" s="18" t="s">
        <v>139</v>
      </c>
      <c r="EL2" s="18" t="s">
        <v>140</v>
      </c>
      <c r="EM2" s="18" t="s">
        <v>141</v>
      </c>
      <c r="EN2" s="18" t="s">
        <v>142</v>
      </c>
      <c r="EP2" t="s">
        <v>123</v>
      </c>
      <c r="EQ2" t="s">
        <v>124</v>
      </c>
      <c r="ER2" t="s">
        <v>125</v>
      </c>
      <c r="ES2" t="s">
        <v>126</v>
      </c>
      <c r="ET2" t="s">
        <v>127</v>
      </c>
      <c r="EU2" t="s">
        <v>128</v>
      </c>
      <c r="EV2" t="s">
        <v>129</v>
      </c>
      <c r="EW2" t="s">
        <v>130</v>
      </c>
      <c r="EX2" t="s">
        <v>131</v>
      </c>
      <c r="EY2" t="s">
        <v>132</v>
      </c>
      <c r="EZ2" t="s">
        <v>133</v>
      </c>
      <c r="FA2" t="s">
        <v>134</v>
      </c>
      <c r="FB2" t="s">
        <v>135</v>
      </c>
      <c r="FC2" t="s">
        <v>136</v>
      </c>
      <c r="FD2" t="s">
        <v>137</v>
      </c>
      <c r="FE2" t="s">
        <v>138</v>
      </c>
      <c r="FF2" t="s">
        <v>139</v>
      </c>
      <c r="FG2" t="s">
        <v>140</v>
      </c>
      <c r="FH2" t="s">
        <v>141</v>
      </c>
      <c r="FI2" t="s">
        <v>142</v>
      </c>
      <c r="FJ2" t="s">
        <v>120</v>
      </c>
      <c r="FK2" t="s">
        <v>121</v>
      </c>
      <c r="FL2" t="s">
        <v>122</v>
      </c>
      <c r="FM2" t="s">
        <v>123</v>
      </c>
      <c r="FN2" t="s">
        <v>124</v>
      </c>
      <c r="FO2" t="s">
        <v>125</v>
      </c>
      <c r="FP2" t="s">
        <v>126</v>
      </c>
      <c r="FQ2" t="s">
        <v>127</v>
      </c>
      <c r="FR2" t="s">
        <v>128</v>
      </c>
      <c r="FS2" t="s">
        <v>129</v>
      </c>
      <c r="FT2" t="s">
        <v>130</v>
      </c>
      <c r="FU2" t="s">
        <v>131</v>
      </c>
      <c r="FV2" t="s">
        <v>132</v>
      </c>
      <c r="FW2" t="s">
        <v>133</v>
      </c>
      <c r="FX2" t="s">
        <v>134</v>
      </c>
      <c r="FY2" t="s">
        <v>135</v>
      </c>
      <c r="FZ2" t="s">
        <v>136</v>
      </c>
      <c r="GA2" t="s">
        <v>137</v>
      </c>
      <c r="GB2" t="s">
        <v>138</v>
      </c>
      <c r="GC2" t="s">
        <v>139</v>
      </c>
      <c r="GD2" t="s">
        <v>140</v>
      </c>
      <c r="GE2" t="s">
        <v>141</v>
      </c>
      <c r="GF2" t="s">
        <v>142</v>
      </c>
    </row>
    <row r="3" spans="1:188" ht="12.75" customHeight="1" x14ac:dyDescent="0.3">
      <c r="A3" s="11" t="s">
        <v>143</v>
      </c>
      <c r="B3" s="49" t="s">
        <v>1</v>
      </c>
      <c r="C3" s="50"/>
      <c r="D3" s="51" t="s">
        <v>144</v>
      </c>
      <c r="E3" s="45">
        <f>IF(ISNA(VLOOKUP(E2,'Tarief per ZZP'!$A$4:$D$145,4,FALSE)),"",(VLOOKUP(E2,'Tarief per ZZP'!$A$4:$D$145,4,FALSE)))</f>
        <v>112.77</v>
      </c>
      <c r="F3" s="45">
        <f>IF(ISNA(VLOOKUP(F2,'Tarief per ZZP'!$A$4:$D$145,4,FALSE)),"",(VLOOKUP(F2,'Tarief per ZZP'!$A$4:$D$145,4,FALSE)))</f>
        <v>146.37</v>
      </c>
      <c r="G3" s="45">
        <f>IF(ISNA(VLOOKUP(G2,'Tarief per ZZP'!$A$4:$D$145,4,FALSE)),"",(VLOOKUP(G2,'Tarief per ZZP'!$A$4:$D$145,4,FALSE)))</f>
        <v>184.06</v>
      </c>
      <c r="H3" s="45">
        <f>IF(ISNA(VLOOKUP(H2,'Tarief per ZZP'!$A$4:$D$145,4,FALSE)),"",(VLOOKUP(H2,'Tarief per ZZP'!$A$4:$D$145,4,FALSE)))</f>
        <v>228.34</v>
      </c>
      <c r="I3" s="45">
        <f>IF(ISNA(VLOOKUP(I2,'Tarief per ZZP'!$A$4:$D$145,4,FALSE)),"",(VLOOKUP(I2,'Tarief per ZZP'!$A$4:$D$145,4,FALSE)))</f>
        <v>195.81</v>
      </c>
      <c r="J3" s="45">
        <f>IF(ISNA(VLOOKUP(J2,'Tarief per ZZP'!$A$4:$D$145,4,FALSE)),"",(VLOOKUP(J2,'Tarief per ZZP'!$A$4:$D$145,4,FALSE)))</f>
        <v>242.61</v>
      </c>
      <c r="K3" s="45">
        <f>IF(ISNA(VLOOKUP(K2,'Tarief per ZZP'!$A$4:$D$145,4,FALSE)),"",(VLOOKUP(K2,'Tarief per ZZP'!$A$4:$D$145,4,FALSE)))</f>
        <v>202.32</v>
      </c>
      <c r="L3" s="45">
        <f>IF(ISNA(VLOOKUP(L2,'Tarief per ZZP'!$A$4:$D$145,4,FALSE)),"",(VLOOKUP(L2,'Tarief per ZZP'!$A$4:$D$145,4,FALSE)))</f>
        <v>256.75</v>
      </c>
      <c r="M3" s="45">
        <f>IF(ISNA(VLOOKUP(M2,'Tarief per ZZP'!$A$4:$D$145,4,FALSE)),"",(VLOOKUP(M2,'Tarief per ZZP'!$A$4:$D$145,4,FALSE)))</f>
        <v>222.12</v>
      </c>
      <c r="N3" s="45">
        <f>IF(ISNA(VLOOKUP(N2,'Tarief per ZZP'!$A$4:$D$145,4,FALSE)),"",(VLOOKUP(N2,'Tarief per ZZP'!$A$4:$D$145,4,FALSE)))</f>
        <v>269.04000000000002</v>
      </c>
      <c r="O3" s="45">
        <f>IF(ISNA(VLOOKUP(O2,'Tarief per ZZP'!$A$4:$D$145,4,FALSE)),"",(VLOOKUP(O2,'Tarief per ZZP'!$A$4:$D$145,4,FALSE)))</f>
        <v>384.97</v>
      </c>
      <c r="P3" s="45">
        <f>IF(ISNA(VLOOKUP(P2,'Tarief per ZZP'!$A$4:$D$145,4,FALSE)),"",(VLOOKUP(P2,'Tarief per ZZP'!$A$4:$D$145,4,FALSE)))</f>
        <v>422.56</v>
      </c>
      <c r="Q3" s="45">
        <f>IF(ISNA(VLOOKUP(Q2,'Tarief per ZZP'!$A$4:$D$145,4,FALSE)),"",(VLOOKUP(Q2,'Tarief per ZZP'!$A$4:$D$145,4,FALSE)))</f>
        <v>428.67</v>
      </c>
      <c r="R3" s="45">
        <f>IF(ISNA(VLOOKUP(R2,'Tarief per ZZP'!$A$4:$D$145,4,FALSE)),"",(VLOOKUP(R2,'Tarief per ZZP'!$A$4:$D$145,4,FALSE)))</f>
        <v>495.44</v>
      </c>
      <c r="S3" s="45">
        <f>IF(ISNA(VLOOKUP(S2,'Tarief per ZZP'!$A$4:$D$145,4,FALSE)),"",(VLOOKUP(S2,'Tarief per ZZP'!$A$4:$D$145,4,FALSE)))</f>
        <v>172.76</v>
      </c>
      <c r="T3" s="45">
        <f>IF(ISNA(VLOOKUP(T2,'Tarief per ZZP'!$A$4:$D$145,4,FALSE)),"",(VLOOKUP(T2,'Tarief per ZZP'!$A$4:$D$145,4,FALSE)))</f>
        <v>213.64</v>
      </c>
      <c r="U3" s="45">
        <f>IF(ISNA(VLOOKUP(U2,'Tarief per ZZP'!$A$4:$D$145,4,FALSE)),"",(VLOOKUP(U2,'Tarief per ZZP'!$A$4:$D$145,4,FALSE)))</f>
        <v>195.81</v>
      </c>
      <c r="V3" s="45">
        <f>IF(ISNA(VLOOKUP(V2,'Tarief per ZZP'!$A$4:$D$145,4,FALSE)),"",(VLOOKUP(V2,'Tarief per ZZP'!$A$4:$D$145,4,FALSE)))</f>
        <v>242.61</v>
      </c>
      <c r="W3" s="45">
        <f>IF(ISNA(VLOOKUP(W2,'Tarief per ZZP'!$A$4:$D$145,4,FALSE)),"",(VLOOKUP(W2,'Tarief per ZZP'!$A$4:$D$145,4,FALSE)))</f>
        <v>203.15</v>
      </c>
      <c r="X3" s="45">
        <f>IF(ISNA(VLOOKUP(X2,'Tarief per ZZP'!$A$4:$D$145,4,FALSE)),"",(VLOOKUP(X2,'Tarief per ZZP'!$A$4:$D$145,4,FALSE)))</f>
        <v>247.5</v>
      </c>
      <c r="Y3" s="45">
        <f>IF(ISNA(VLOOKUP(Y2,'Tarief per ZZP'!$A$4:$D$145,4,FALSE)),"",(VLOOKUP(Y2,'Tarief per ZZP'!$A$4:$D$145,4,FALSE)))</f>
        <v>202.32</v>
      </c>
      <c r="Z3" s="45">
        <f>IF(ISNA(VLOOKUP(Z2,'Tarief per ZZP'!$A$4:$D$145,4,FALSE)),"",(VLOOKUP(Z2,'Tarief per ZZP'!$A$4:$D$145,4,FALSE)))</f>
        <v>256.75</v>
      </c>
      <c r="AA3" s="45">
        <f>IF(ISNA(VLOOKUP(AA2,'Tarief per ZZP'!$A$4:$D$145,4,FALSE)),"",(VLOOKUP(AA2,'Tarief per ZZP'!$A$4:$D$145,4,FALSE)))</f>
        <v>219.02</v>
      </c>
      <c r="AB3" s="45">
        <f>IF(ISNA(VLOOKUP(AB2,'Tarief per ZZP'!$A$4:$D$145,4,FALSE)),"",(VLOOKUP(AB2,'Tarief per ZZP'!$A$4:$D$145,4,FALSE)))</f>
        <v>262.92</v>
      </c>
      <c r="AC3" s="45">
        <f>IF(ISNA(VLOOKUP(AC2,'Tarief per ZZP'!$A$4:$D$145,4,FALSE)),"",(VLOOKUP(AC2,'Tarief per ZZP'!$A$4:$D$145,4,FALSE)))</f>
        <v>222.12</v>
      </c>
      <c r="AD3" s="45">
        <f>IF(ISNA(VLOOKUP(AD2,'Tarief per ZZP'!$A$4:$D$145,4,FALSE)),"",(VLOOKUP(AD2,'Tarief per ZZP'!$A$4:$D$145,4,FALSE)))</f>
        <v>269.04000000000002</v>
      </c>
      <c r="AE3" s="45">
        <f>IF(ISNA(VLOOKUP(AE2,'Tarief per ZZP'!$A$4:$D$145,4,FALSE)),"",(VLOOKUP(AE2,'Tarief per ZZP'!$A$4:$D$145,4,FALSE)))</f>
        <v>267.58999999999997</v>
      </c>
      <c r="AF3" s="45">
        <f>IF(ISNA(VLOOKUP(AF2,'Tarief per ZZP'!$A$4:$D$145,4,FALSE)),"",(VLOOKUP(AF2,'Tarief per ZZP'!$A$4:$D$145,4,FALSE)))</f>
        <v>313.39999999999998</v>
      </c>
      <c r="AG3" s="45">
        <f>IF(ISNA(VLOOKUP(AG2,'Tarief per ZZP'!$A$4:$D$145,4,FALSE)),"",(VLOOKUP(AG2,'Tarief per ZZP'!$A$4:$D$145,4,FALSE)))</f>
        <v>384.97</v>
      </c>
      <c r="AH3" s="45">
        <f>IF(ISNA(VLOOKUP(AH2,'Tarief per ZZP'!$A$4:$D$145,4,FALSE)),"",(VLOOKUP(AH2,'Tarief per ZZP'!$A$4:$D$145,4,FALSE)))</f>
        <v>422.56</v>
      </c>
      <c r="AI3" s="45">
        <f>IF(ISNA(VLOOKUP(AI2,'Tarief per ZZP'!$A$4:$D$145,4,FALSE)),"",(VLOOKUP(AI2,'Tarief per ZZP'!$A$4:$D$145,4,FALSE)))</f>
        <v>349.2</v>
      </c>
      <c r="AJ3" s="45">
        <f>IF(ISNA(VLOOKUP(AJ2,'Tarief per ZZP'!$A$4:$D$145,4,FALSE)),"",(VLOOKUP(AJ2,'Tarief per ZZP'!$A$4:$D$145,4,FALSE)))</f>
        <v>419.8</v>
      </c>
      <c r="AK3" s="45">
        <f>IF(ISNA(VLOOKUP(AK2,'Tarief per ZZP'!$A$4:$D$145,4,FALSE)),"",(VLOOKUP(AK2,'Tarief per ZZP'!$A$4:$D$145,4,FALSE)))</f>
        <v>428.67</v>
      </c>
      <c r="AL3" s="45">
        <f>IF(ISNA(VLOOKUP(AL2,'Tarief per ZZP'!$A$4:$D$145,4,FALSE)),"",(VLOOKUP(AL2,'Tarief per ZZP'!$A$4:$D$145,4,FALSE)))</f>
        <v>495.44</v>
      </c>
      <c r="AM3" s="45">
        <f>IF(ISNA(VLOOKUP(AM2,'Tarief per ZZP'!$A$4:$D$145,4,FALSE)),"",(VLOOKUP(AM2,'Tarief per ZZP'!$A$4:$D$145,4,FALSE)))</f>
        <v>136.30000000000001</v>
      </c>
      <c r="AN3" s="45">
        <f>IF(ISNA(VLOOKUP(AN2,'Tarief per ZZP'!$A$4:$D$145,4,FALSE)),"",(VLOOKUP(AN2,'Tarief per ZZP'!$A$4:$D$145,4,FALSE)))</f>
        <v>199.46</v>
      </c>
      <c r="AO3" s="45">
        <f>IF(ISNA(VLOOKUP(AO2,'Tarief per ZZP'!$A$4:$D$145,4,FALSE)),"",(VLOOKUP(AO2,'Tarief per ZZP'!$A$4:$D$145,4,FALSE)))</f>
        <v>173.26</v>
      </c>
      <c r="AP3" s="45">
        <f>IF(ISNA(VLOOKUP(AP2,'Tarief per ZZP'!$A$4:$D$145,4,FALSE)),"",(VLOOKUP(AP2,'Tarief per ZZP'!$A$4:$D$145,4,FALSE)))</f>
        <v>230.84</v>
      </c>
      <c r="AQ3" s="45">
        <f>IF(ISNA(VLOOKUP(AQ2,'Tarief per ZZP'!$A$4:$D$145,4,FALSE)),"",(VLOOKUP(AQ2,'Tarief per ZZP'!$A$4:$D$145,4,FALSE)))</f>
        <v>143.65</v>
      </c>
      <c r="AR3" s="45">
        <f>IF(ISNA(VLOOKUP(AR2,'Tarief per ZZP'!$A$4:$D$145,4,FALSE)),"",(VLOOKUP(AR2,'Tarief per ZZP'!$A$4:$D$145,4,FALSE)))</f>
        <v>207.91</v>
      </c>
      <c r="AS3" s="45">
        <f>IF(ISNA(VLOOKUP(AS2,'Tarief per ZZP'!$A$4:$D$145,4,FALSE)),"",(VLOOKUP(AS2,'Tarief per ZZP'!$A$4:$D$145,4,FALSE)))</f>
        <v>206.3</v>
      </c>
      <c r="AT3" s="45">
        <f>IF(ISNA(VLOOKUP(AT2,'Tarief per ZZP'!$A$4:$D$145,4,FALSE)),"",(VLOOKUP(AT2,'Tarief per ZZP'!$A$4:$D$145,4,FALSE)))</f>
        <v>261.97000000000003</v>
      </c>
      <c r="AU3" s="45">
        <f>IF(ISNA(VLOOKUP(AU2,'Tarief per ZZP'!$A$4:$D$145,4,FALSE)),"",(VLOOKUP(AU2,'Tarief per ZZP'!$A$4:$D$145,4,FALSE)))</f>
        <v>205.84</v>
      </c>
      <c r="AV3" s="45">
        <f>IF(ISNA(VLOOKUP(AV2,'Tarief per ZZP'!$A$4:$D$145,4,FALSE)),"",(VLOOKUP(AV2,'Tarief per ZZP'!$A$4:$D$145,4,FALSE)))</f>
        <v>271.24</v>
      </c>
      <c r="AW3" s="45">
        <f>IF(ISNA(VLOOKUP(AW2,'Tarief per ZZP'!$A$4:$D$145,4,FALSE)),"",(VLOOKUP(AW2,'Tarief per ZZP'!$A$4:$D$145,4,FALSE)))</f>
        <v>290.72000000000003</v>
      </c>
      <c r="AX3" s="45">
        <f>IF(ISNA(VLOOKUP(AX2,'Tarief per ZZP'!$A$4:$D$145,4,FALSE)),"",(VLOOKUP(AX2,'Tarief per ZZP'!$A$4:$D$145,4,FALSE)))</f>
        <v>344.38</v>
      </c>
      <c r="AY3" s="45">
        <f>IF(ISNA(VLOOKUP(AY2,'Tarief per ZZP'!$A$4:$D$145,4,FALSE)),"",(VLOOKUP(AY2,'Tarief per ZZP'!$A$4:$D$145,4,FALSE)))</f>
        <v>313.37</v>
      </c>
      <c r="AZ3" s="45">
        <f>IF(ISNA(VLOOKUP(AZ2,'Tarief per ZZP'!$A$4:$D$145,4,FALSE)),"",(VLOOKUP(AZ2,'Tarief per ZZP'!$A$4:$D$145,4,FALSE)))</f>
        <v>366.09</v>
      </c>
      <c r="BA3" s="45">
        <f>IF(ISNA(VLOOKUP(BA2,'Tarief per ZZP'!$A$4:$D$145,4,FALSE)),"",(VLOOKUP(BA2,'Tarief per ZZP'!$A$4:$D$145,4,FALSE)))</f>
        <v>165.3</v>
      </c>
      <c r="BB3" s="45">
        <f>IF(ISNA(VLOOKUP(BB2,'Tarief per ZZP'!$A$4:$D$145,4,FALSE)),"",(VLOOKUP(BB2,'Tarief per ZZP'!$A$4:$D$145,4,FALSE)))</f>
        <v>230</v>
      </c>
      <c r="BC3" s="45">
        <f>IF(ISNA(VLOOKUP(BC2,'Tarief per ZZP'!$A$4:$D$145,4,FALSE)),"",(VLOOKUP(BC2,'Tarief per ZZP'!$A$4:$D$145,4,FALSE)))</f>
        <v>239.72</v>
      </c>
      <c r="BD3" s="45">
        <f>IF(ISNA(VLOOKUP(BD2,'Tarief per ZZP'!$A$4:$D$145,4,FALSE)),"",(VLOOKUP(BD2,'Tarief per ZZP'!$A$4:$D$145,4,FALSE)))</f>
        <v>294.49</v>
      </c>
      <c r="BE3" s="45">
        <f>IF(ISNA(VLOOKUP(BE2,'Tarief per ZZP'!$A$4:$D$145,4,FALSE)),"",(VLOOKUP(BE2,'Tarief per ZZP'!$A$4:$D$145,4,FALSE)))</f>
        <v>252.92</v>
      </c>
      <c r="BF3" s="45">
        <f>IF(ISNA(VLOOKUP(BF2,'Tarief per ZZP'!$A$4:$D$145,4,FALSE)),"",(VLOOKUP(BF2,'Tarief per ZZP'!$A$4:$D$145,4,FALSE)))</f>
        <v>317.45</v>
      </c>
      <c r="BG3" s="45">
        <f>IF(ISNA(VLOOKUP(BG2,'Tarief per ZZP'!$A$4:$D$145,4,FALSE)),"",(VLOOKUP(BG2,'Tarief per ZZP'!$A$4:$D$145,4,FALSE)))</f>
        <v>339.12</v>
      </c>
      <c r="BH3" s="45">
        <f>IF(ISNA(VLOOKUP(BH2,'Tarief per ZZP'!$A$4:$D$145,4,FALSE)),"",(VLOOKUP(BH2,'Tarief per ZZP'!$A$4:$D$145,4,FALSE)))</f>
        <v>393.26</v>
      </c>
      <c r="BI3" s="45">
        <f>IF(ISNA(VLOOKUP(BI2,'Tarief per ZZP'!$A$4:$D$145,4,FALSE)),"",(VLOOKUP(BI2,'Tarief per ZZP'!$A$4:$D$145,4,FALSE)))</f>
        <v>373.57</v>
      </c>
      <c r="BJ3" s="45">
        <f>IF(ISNA(VLOOKUP(BJ2,'Tarief per ZZP'!$A$4:$D$145,4,FALSE)),"",(VLOOKUP(BJ2,'Tarief per ZZP'!$A$4:$D$145,4,FALSE)))</f>
        <v>405.98</v>
      </c>
      <c r="BK3" s="45">
        <f>IF(ISNA(VLOOKUP(BK2,'Tarief per ZZP'!$A$4:$D$145,4,FALSE)),"",(VLOOKUP(BK2,'Tarief per ZZP'!$A$4:$D$145,4,FALSE)))</f>
        <v>251.69</v>
      </c>
      <c r="BL3" s="45">
        <f>IF(ISNA(VLOOKUP(BL2,'Tarief per ZZP'!$A$4:$D$145,4,FALSE)),"",(VLOOKUP(BL2,'Tarief per ZZP'!$A$4:$D$145,4,FALSE)))</f>
        <v>301.82</v>
      </c>
      <c r="BM3" s="45">
        <f>IF(ISNA(VLOOKUP(BM2,'Tarief per ZZP'!$A$4:$D$145,4,FALSE)),"",(VLOOKUP(BM2,'Tarief per ZZP'!$A$4:$D$145,4,FALSE)))</f>
        <v>393.97</v>
      </c>
      <c r="BN3" s="45">
        <f>IF(ISNA(VLOOKUP(BN2,'Tarief per ZZP'!$A$4:$D$145,4,FALSE)),"",(VLOOKUP(BN2,'Tarief per ZZP'!$A$4:$D$145,4,FALSE)))</f>
        <v>452.78</v>
      </c>
      <c r="BO3" s="45">
        <f>IF(ISNA(VLOOKUP(BO2,'Tarief per ZZP'!$A$4:$D$145,4,FALSE)),"",(VLOOKUP(BO2,'Tarief per ZZP'!$A$4:$D$145,4,FALSE)))</f>
        <v>432.4</v>
      </c>
      <c r="BP3" s="45">
        <f>IF(ISNA(VLOOKUP(BP2,'Tarief per ZZP'!$A$4:$D$145,4,FALSE)),"",(VLOOKUP(BP2,'Tarief per ZZP'!$A$4:$D$145,4,FALSE)))</f>
        <v>509.49</v>
      </c>
      <c r="BQ3" s="45">
        <f>IF(ISNA(VLOOKUP(BQ2,'Tarief per ZZP'!$A$4:$D$145,4,FALSE)),"",(VLOOKUP(BQ2,'Tarief per ZZP'!$A$4:$D$145,4,FALSE)))</f>
        <v>95.76</v>
      </c>
      <c r="BR3" s="45">
        <f>IF(ISNA(VLOOKUP(BR2,'Tarief per ZZP'!$A$4:$D$145,4,FALSE)),"",(VLOOKUP(BR2,'Tarief per ZZP'!$A$4:$D$145,4,FALSE)))</f>
        <v>149.15</v>
      </c>
      <c r="BS3" s="45">
        <f>IF(ISNA(VLOOKUP(BS2,'Tarief per ZZP'!$A$4:$D$145,4,FALSE)),"",(VLOOKUP(BS2,'Tarief per ZZP'!$A$4:$D$145,4,FALSE)))</f>
        <v>111.29</v>
      </c>
      <c r="BT3" s="45">
        <f>IF(ISNA(VLOOKUP(BT2,'Tarief per ZZP'!$A$4:$D$145,4,FALSE)),"",(VLOOKUP(BT2,'Tarief per ZZP'!$A$4:$D$145,4,FALSE)))</f>
        <v>165.69</v>
      </c>
      <c r="BU3" s="45">
        <f>IF(ISNA(VLOOKUP(BU2,'Tarief per ZZP'!$A$4:$D$145,4,FALSE)),"",(VLOOKUP(BU2,'Tarief per ZZP'!$A$4:$D$145,4,FALSE)))</f>
        <v>147.16999999999999</v>
      </c>
      <c r="BV3" s="45">
        <f>IF(ISNA(VLOOKUP(BV2,'Tarief per ZZP'!$A$4:$D$145,4,FALSE)),"",(VLOOKUP(BV2,'Tarief per ZZP'!$A$4:$D$145,4,FALSE)))</f>
        <v>197.84</v>
      </c>
      <c r="BW3" s="45">
        <f>IF(ISNA(VLOOKUP(BW2,'Tarief per ZZP'!$A$4:$D$145,4,FALSE)),"",(VLOOKUP(BW2,'Tarief per ZZP'!$A$4:$D$145,4,FALSE)))</f>
        <v>178.81</v>
      </c>
      <c r="BX3" s="45">
        <f>IF(ISNA(VLOOKUP(BX2,'Tarief per ZZP'!$A$4:$D$145,4,FALSE)),"",(VLOOKUP(BX2,'Tarief per ZZP'!$A$4:$D$145,4,FALSE)))</f>
        <v>229.91</v>
      </c>
      <c r="BY3" s="45">
        <f>IF(ISNA(VLOOKUP(BY2,'Tarief per ZZP'!$A$4:$D$145,4,FALSE)),"",(VLOOKUP(BY2,'Tarief per ZZP'!$A$4:$D$145,4,FALSE)))</f>
        <v>216.32</v>
      </c>
      <c r="BZ3" s="45">
        <f>IF(ISNA(VLOOKUP(BZ2,'Tarief per ZZP'!$A$4:$D$145,4,FALSE)),"",(VLOOKUP(BZ2,'Tarief per ZZP'!$A$4:$D$145,4,FALSE)))</f>
        <v>283.29000000000002</v>
      </c>
      <c r="CA3" s="45">
        <f>IF(ISNA(VLOOKUP(CA2,'Tarief per ZZP'!$A$4:$D$145,4,FALSE)),"",(VLOOKUP(CA2,'Tarief per ZZP'!$A$4:$D$145,4,FALSE)))</f>
        <v>189.03</v>
      </c>
      <c r="CB3" s="45">
        <f>IF(ISNA(VLOOKUP(CB2,'Tarief per ZZP'!$A$4:$D$145,4,FALSE)),"",(VLOOKUP(CB2,'Tarief per ZZP'!$A$4:$D$145,4,FALSE)))</f>
        <v>254.73</v>
      </c>
      <c r="CC3" s="45">
        <f>IF(ISNA(VLOOKUP(CC2,'Tarief per ZZP'!$A$4:$D$145,4,FALSE)),"",(VLOOKUP(CC2,'Tarief per ZZP'!$A$4:$D$145,4,FALSE)))</f>
        <v>235.02</v>
      </c>
      <c r="CD3" s="45">
        <f>IF(ISNA(VLOOKUP(CD2,'Tarief per ZZP'!$A$4:$D$145,4,FALSE)),"",(VLOOKUP(CD2,'Tarief per ZZP'!$A$4:$D$145,4,FALSE)))</f>
        <v>309.88</v>
      </c>
      <c r="CE3" s="45">
        <f>IF(ISNA(VLOOKUP(CE2,'Tarief per ZZP'!$A$4:$D$145,4,FALSE)),"",(VLOOKUP(CE2,'Tarief per ZZP'!$A$4:$D$145,4,FALSE)))</f>
        <v>256.43</v>
      </c>
      <c r="CF3" s="45">
        <f>IF(ISNA(VLOOKUP(CF2,'Tarief per ZZP'!$A$4:$D$145,4,FALSE)),"",(VLOOKUP(CF2,'Tarief per ZZP'!$A$4:$D$145,4,FALSE)))</f>
        <v>348.21</v>
      </c>
      <c r="CG3" s="45">
        <f>IF(ISNA(VLOOKUP(CG2,'Tarief per ZZP'!$A$4:$D$145,4,FALSE)),"",(VLOOKUP(CG2,'Tarief per ZZP'!$A$4:$D$145,4,FALSE)))</f>
        <v>166.29</v>
      </c>
      <c r="CH3" s="45">
        <f>IF(ISNA(VLOOKUP(CH2,'Tarief per ZZP'!$A$4:$D$145,4,FALSE)),"",(VLOOKUP(CH2,'Tarief per ZZP'!$A$4:$D$145,4,FALSE)))</f>
        <v>215.36</v>
      </c>
      <c r="CI3" s="45">
        <f>IF(ISNA(VLOOKUP(CI2,'Tarief per ZZP'!$A$4:$D$145,4,FALSE)),"",(VLOOKUP(CI2,'Tarief per ZZP'!$A$4:$D$145,4,FALSE)))</f>
        <v>207.88</v>
      </c>
      <c r="CJ3" s="45">
        <f>IF(ISNA(VLOOKUP(CJ2,'Tarief per ZZP'!$A$4:$D$145,4,FALSE)),"",(VLOOKUP(CJ2,'Tarief per ZZP'!$A$4:$D$145,4,FALSE)))</f>
        <v>253.92</v>
      </c>
      <c r="CK3" s="45">
        <f>IF(ISNA(VLOOKUP(CK2,'Tarief per ZZP'!$A$4:$D$145,4,FALSE)),"",(VLOOKUP(CK2,'Tarief per ZZP'!$A$4:$D$145,4,FALSE)))</f>
        <v>264.27</v>
      </c>
      <c r="CL3" s="45">
        <f>IF(ISNA(VLOOKUP(CL2,'Tarief per ZZP'!$A$4:$D$145,4,FALSE)),"",(VLOOKUP(CL2,'Tarief per ZZP'!$A$4:$D$145,4,FALSE)))</f>
        <v>328.2</v>
      </c>
      <c r="CM3" s="45">
        <f>IF(ISNA(VLOOKUP(CM2,'Tarief per ZZP'!$A$4:$D$145,4,FALSE)),"",(VLOOKUP(CM2,'Tarief per ZZP'!$A$4:$D$145,4,FALSE)))</f>
        <v>228.69</v>
      </c>
      <c r="CN3" s="45">
        <f>IF(ISNA(VLOOKUP(CN2,'Tarief per ZZP'!$A$4:$D$145,4,FALSE)),"",(VLOOKUP(CN2,'Tarief per ZZP'!$A$4:$D$145,4,FALSE)))</f>
        <v>293.91000000000003</v>
      </c>
      <c r="CO3" s="45">
        <f>IF(ISNA(VLOOKUP(CO2,'Tarief per ZZP'!$A$4:$D$145,4,FALSE)),"",(VLOOKUP(CO2,'Tarief per ZZP'!$A$4:$D$145,4,FALSE)))</f>
        <v>324.32</v>
      </c>
      <c r="CP3" s="45">
        <f>IF(ISNA(VLOOKUP(CP2,'Tarief per ZZP'!$A$4:$D$145,4,FALSE)),"",(VLOOKUP(CP2,'Tarief per ZZP'!$A$4:$D$145,4,FALSE)))</f>
        <v>412.94</v>
      </c>
      <c r="CQ3" s="45">
        <f>IF(ISNA(VLOOKUP(CQ2,'Tarief per ZZP'!$A$4:$D$145,4,FALSE)),"",(VLOOKUP(CQ2,'Tarief per ZZP'!$A$4:$D$145,4,FALSE)))</f>
        <v>311.33</v>
      </c>
      <c r="CR3" s="45">
        <f>IF(ISNA(VLOOKUP(CR2,'Tarief per ZZP'!$A$4:$D$145,4,FALSE)),"",(VLOOKUP(CR2,'Tarief per ZZP'!$A$4:$D$145,4,FALSE)))</f>
        <v>401.48</v>
      </c>
      <c r="CS3" s="45">
        <f>IF(ISNA(VLOOKUP(CS2,'Tarief per ZZP'!$A$4:$D$145,4,FALSE)),"",(VLOOKUP(CS2,'Tarief per ZZP'!$A$4:$D$145,4,FALSE)))</f>
        <v>115.74</v>
      </c>
      <c r="CT3" s="45">
        <f>IF(ISNA(VLOOKUP(CT2,'Tarief per ZZP'!$A$4:$D$145,4,FALSE)),"",(VLOOKUP(CT2,'Tarief per ZZP'!$A$4:$D$145,4,FALSE)))</f>
        <v>148.28</v>
      </c>
      <c r="CU3" s="45">
        <f>IF(ISNA(VLOOKUP(CU2,'Tarief per ZZP'!$A$4:$D$145,4,FALSE)),"",(VLOOKUP(CU2,'Tarief per ZZP'!$A$4:$D$145,4,FALSE)))</f>
        <v>184.61</v>
      </c>
      <c r="CV3" s="45">
        <f>IF(ISNA(VLOOKUP(CV2,'Tarief per ZZP'!$A$4:$D$145,4,FALSE)),"",(VLOOKUP(CV2,'Tarief per ZZP'!$A$4:$D$145,4,FALSE)))</f>
        <v>176.9</v>
      </c>
      <c r="CW3" s="45">
        <f>IF(ISNA(VLOOKUP(CW2,'Tarief per ZZP'!$A$4:$D$145,4,FALSE)),"",(VLOOKUP(CW2,'Tarief per ZZP'!$A$4:$D$145,4,FALSE)))</f>
        <v>310.11</v>
      </c>
      <c r="CX3" s="45">
        <f>IF(ISNA(VLOOKUP(CX2,'Tarief per ZZP'!$A$4:$D$145,4,FALSE)),"",(VLOOKUP(CX2,'Tarief per ZZP'!$A$4:$D$145,4,FALSE)))</f>
        <v>285.67</v>
      </c>
      <c r="CY3" s="45">
        <f>IF(ISNA(VLOOKUP(CY2,'Tarief per ZZP'!$A$4:$D$145,4,FALSE)),"",(VLOOKUP(CY2,'Tarief per ZZP'!$A$4:$D$145,4,FALSE)))</f>
        <v>366.17</v>
      </c>
      <c r="CZ3" s="45">
        <f>IF(ISNA(VLOOKUP(CZ2,'Tarief per ZZP'!$A$4:$D$145,4,FALSE)),"",(VLOOKUP(CZ2,'Tarief per ZZP'!$A$4:$D$145,4,FALSE)))</f>
        <v>475.62</v>
      </c>
      <c r="DA3" s="45">
        <f>IF(ISNA(VLOOKUP(DA2,'Tarief per ZZP'!$A$4:$D$145,4,FALSE)),"",(VLOOKUP(DA2,'Tarief per ZZP'!$A$4:$D$145,4,FALSE)))</f>
        <v>270.82</v>
      </c>
      <c r="DB3" s="45">
        <f>IF(ISNA(VLOOKUP(DB2,'Tarief per ZZP'!$A$4:$D$145,4,FALSE)),"",(VLOOKUP(DB2,'Tarief per ZZP'!$A$4:$D$145,4,FALSE)))</f>
        <v>211.45</v>
      </c>
      <c r="DC3" s="45">
        <f>IF(ISNA(VLOOKUP(DC2,'Tarief per ZZP'!$A$4:$D$145,4,FALSE)),"",(VLOOKUP(DC2,'Tarief per ZZP'!$A$4:$D$145,4,FALSE)))</f>
        <v>204.59</v>
      </c>
      <c r="DD3" s="45">
        <f>IF(ISNA(VLOOKUP(DD2,'Tarief per ZZP'!$A$4:$D$145,4,FALSE)),"",(VLOOKUP(DD2,'Tarief per ZZP'!$A$4:$D$145,4,FALSE)))</f>
        <v>336.73</v>
      </c>
      <c r="DE3" s="45">
        <f>IF(ISNA(VLOOKUP(DE2,'Tarief per ZZP'!$A$4:$D$145,4,FALSE)),"",(VLOOKUP(DE2,'Tarief per ZZP'!$A$4:$D$145,4,FALSE)))</f>
        <v>313.70999999999998</v>
      </c>
      <c r="DF3" s="45">
        <f>IF(ISNA(VLOOKUP(DF2,'Tarief per ZZP'!$A$4:$D$145,4,FALSE)),"",(VLOOKUP(DF2,'Tarief per ZZP'!$A$4:$D$145,4,FALSE)))</f>
        <v>407.78</v>
      </c>
      <c r="DG3" s="45">
        <f>IF(ISNA(VLOOKUP(DG2,'Tarief per ZZP'!$A$4:$D$145,4,FALSE)),"",(VLOOKUP(DG2,'Tarief per ZZP'!$A$4:$D$145,4,FALSE)))</f>
        <v>506.11</v>
      </c>
      <c r="DH3" s="45">
        <f>IF(ISNA(VLOOKUP(DH2,'Tarief per ZZP'!$A$4:$D$145,4,FALSE)),"",(VLOOKUP(DH2,'Tarief per ZZP'!$A$4:$D$145,4,FALSE)))</f>
        <v>361.59</v>
      </c>
      <c r="DI3" s="45">
        <f>IF(ISNA(VLOOKUP(DI2,'Tarief per ZZP'!$A$4:$D$145,4,FALSE)),"",(VLOOKUP(DI2,'Tarief per ZZP'!$A$4:$D$145,4,FALSE)))</f>
        <v>194.98</v>
      </c>
      <c r="DJ3" s="45">
        <f>IF(ISNA(VLOOKUP(DJ2,'Tarief per ZZP'!$A$4:$D$145,4,FALSE)),"",(VLOOKUP(DJ2,'Tarief per ZZP'!$A$4:$D$145,4,FALSE)))</f>
        <v>239.89</v>
      </c>
      <c r="DK3" s="45">
        <f>IF(ISNA(VLOOKUP(DK2,'Tarief per ZZP'!$A$4:$D$145,4,FALSE)),"",(VLOOKUP(DK2,'Tarief per ZZP'!$A$4:$D$145,4,FALSE)))</f>
        <v>359.75</v>
      </c>
      <c r="DL3" s="45">
        <f>IF(ISNA(VLOOKUP(DL2,'Tarief per ZZP'!$A$4:$D$145,4,FALSE)),"",(VLOOKUP(DL2,'Tarief per ZZP'!$A$4:$D$145,4,FALSE)))</f>
        <v>417.23</v>
      </c>
      <c r="DM3" s="45">
        <f>IF(ISNA(VLOOKUP(DM2,'Tarief per ZZP'!$A$4:$D$145,4,FALSE)),"",(VLOOKUP(DM2,'Tarief per ZZP'!$A$4:$D$145,4,FALSE)))</f>
        <v>405.43</v>
      </c>
      <c r="DN3" s="45">
        <f>IF(ISNA(VLOOKUP(DN2,'Tarief per ZZP'!$A$4:$D$145,4,FALSE)),"",(VLOOKUP(DN2,'Tarief per ZZP'!$A$4:$D$145,4,FALSE)))</f>
        <v>455.3</v>
      </c>
      <c r="DO3" s="45">
        <f>IF(ISNA(VLOOKUP(DO2,'Tarief per ZZP'!$A$4:$D$145,4,FALSE)),"",(VLOOKUP(DO2,'Tarief per ZZP'!$A$4:$D$145,4,FALSE)))</f>
        <v>234.56</v>
      </c>
      <c r="DP3" s="45">
        <f>IF(ISNA(VLOOKUP(DP2,'Tarief per ZZP'!$A$4:$D$145,4,FALSE)),"",(VLOOKUP(DP2,'Tarief per ZZP'!$A$4:$D$145,4,FALSE)))</f>
        <v>306.55</v>
      </c>
      <c r="DQ3" s="45">
        <f>IF(ISNA(VLOOKUP(DQ2,'Tarief per ZZP'!$A$4:$D$145,4,FALSE)),"",(VLOOKUP(DQ2,'Tarief per ZZP'!$A$4:$D$145,4,FALSE)))</f>
        <v>186.69</v>
      </c>
      <c r="DR3" s="45">
        <f>IF(ISNA(VLOOKUP(DR2,'Tarief per ZZP'!$A$4:$D$145,4,FALSE)),"",(VLOOKUP(DR2,'Tarief per ZZP'!$A$4:$D$145,4,FALSE)))</f>
        <v>248.36</v>
      </c>
      <c r="DS3" s="45">
        <f>IF(ISNA(VLOOKUP(DS2,'Tarief per ZZP'!$A$4:$D$145,4,FALSE)),"",(VLOOKUP(DS2,'Tarief per ZZP'!$A$4:$D$145,4,FALSE)))</f>
        <v>364.44</v>
      </c>
      <c r="DT3" s="45">
        <f>IF(ISNA(VLOOKUP(DT2,'Tarief per ZZP'!$A$4:$D$145,4,FALSE)),"",(VLOOKUP(DT2,'Tarief per ZZP'!$A$4:$D$145,4,FALSE)))</f>
        <v>454.16</v>
      </c>
      <c r="DU3" s="45">
        <f>IF(ISNA(VLOOKUP(DU2,'Tarief per ZZP'!$A$4:$D$145,4,FALSE)),"",(VLOOKUP(DU2,'Tarief per ZZP'!$A$4:$D$145,4,FALSE)))</f>
        <v>416.6</v>
      </c>
      <c r="DV3" s="45">
        <f>IF(ISNA(VLOOKUP(DV2,'Tarief per ZZP'!$A$4:$D$145,4,FALSE)),"",(VLOOKUP(DV2,'Tarief per ZZP'!$A$4:$D$145,4,FALSE)))</f>
        <v>532.21</v>
      </c>
      <c r="DW3" s="45">
        <f>IF(ISNA(VLOOKUP(DW2,'Tarief per ZZP'!$A$4:$D$145,4,FALSE)),"",(VLOOKUP(DW2,'Tarief per ZZP'!$A$4:$D$145,4,FALSE)))</f>
        <v>272.55</v>
      </c>
      <c r="DX3" s="45">
        <f>IF(ISNA(VLOOKUP(DX2,'Tarief per ZZP'!$A$4:$D$145,4,FALSE)),"",(VLOOKUP(DX2,'Tarief per ZZP'!$A$4:$D$145,4,FALSE)))</f>
        <v>344.55</v>
      </c>
      <c r="DY3" s="45">
        <f>IF(ISNA(VLOOKUP(DY2,'Tarief per ZZP'!$A$4:$D$145,4,FALSE)),"",(VLOOKUP(DY2,'Tarief per ZZP'!$A$4:$D$145,4,FALSE)))</f>
        <v>121.31</v>
      </c>
      <c r="DZ3" s="45">
        <f>IF(ISNA(VLOOKUP(DZ2,'Tarief per ZZP'!$A$4:$D$145,4,FALSE)),"",(VLOOKUP(DZ2,'Tarief per ZZP'!$A$4:$D$145,4,FALSE)))</f>
        <v>184.3</v>
      </c>
      <c r="EA3" s="45">
        <f>IF(ISNA(VLOOKUP(EA2,'Tarief per ZZP'!$A$4:$D$145,4,FALSE)),"",(VLOOKUP(EA2,'Tarief per ZZP'!$A$4:$D$145,4,FALSE)))</f>
        <v>172.78</v>
      </c>
      <c r="EB3" s="45">
        <f>IF(ISNA(VLOOKUP(EB2,'Tarief per ZZP'!$A$4:$D$145,4,FALSE)),"",(VLOOKUP(EB2,'Tarief per ZZP'!$A$4:$D$145,4,FALSE)))</f>
        <v>227.36</v>
      </c>
      <c r="EC3" s="45">
        <f>IF(ISNA(VLOOKUP(EC2,'Tarief per ZZP'!$A$4:$D$145,4,FALSE)),"",(VLOOKUP(EC2,'Tarief per ZZP'!$A$4:$D$145,4,FALSE)))</f>
        <v>210.92</v>
      </c>
      <c r="ED3" s="45">
        <f>IF(ISNA(VLOOKUP(ED2,'Tarief per ZZP'!$A$4:$D$145,4,FALSE)),"",(VLOOKUP(ED2,'Tarief per ZZP'!$A$4:$D$145,4,FALSE)))</f>
        <v>264.01</v>
      </c>
      <c r="EE3" s="45">
        <f>IF(ISNA(VLOOKUP(EE2,'Tarief per ZZP'!$A$4:$D$145,4,FALSE)),"",(VLOOKUP(EE2,'Tarief per ZZP'!$A$4:$D$145,4,FALSE)))</f>
        <v>264.77999999999997</v>
      </c>
      <c r="EF3" s="45">
        <f>IF(ISNA(VLOOKUP(EF2,'Tarief per ZZP'!$A$4:$D$145,4,FALSE)),"",(VLOOKUP(EF2,'Tarief per ZZP'!$A$4:$D$145,4,FALSE)))</f>
        <v>333.42</v>
      </c>
      <c r="EG3" s="45">
        <f>IF(ISNA(VLOOKUP(EG2,'Tarief per ZZP'!$A$4:$D$145,4,FALSE)),"",(VLOOKUP(EG2,'Tarief per ZZP'!$A$4:$D$145,4,FALSE)))</f>
        <v>295.23</v>
      </c>
      <c r="EH3" s="45">
        <f>IF(ISNA(VLOOKUP(EH2,'Tarief per ZZP'!$A$4:$D$145,4,FALSE)),"",(VLOOKUP(EH2,'Tarief per ZZP'!$A$4:$D$145,4,FALSE)))</f>
        <v>363.68</v>
      </c>
      <c r="EI3" s="45">
        <f>IF(ISNA(VLOOKUP(EI2,'Tarief per ZZP'!$A$4:$D$145,4,FALSE)),"",(VLOOKUP(EI2,'Tarief per ZZP'!$A$4:$D$145,4,FALSE)))</f>
        <v>226.76</v>
      </c>
      <c r="EJ3" s="45">
        <f>IF(ISNA(VLOOKUP(EJ2,'Tarief per ZZP'!$A$4:$D$145,4,FALSE)),"",(VLOOKUP(EJ2,'Tarief per ZZP'!$A$4:$D$145,4,FALSE)))</f>
        <v>280.36</v>
      </c>
      <c r="EK3" s="45">
        <f>IF(ISNA(VLOOKUP(EK2,'Tarief per ZZP'!$A$4:$D$145,4,FALSE)),"",(VLOOKUP(EK2,'Tarief per ZZP'!$A$4:$D$145,4,FALSE)))</f>
        <v>291.95</v>
      </c>
      <c r="EL3" s="45">
        <f>IF(ISNA(VLOOKUP(EL2,'Tarief per ZZP'!$A$4:$D$145,4,FALSE)),"",(VLOOKUP(EL2,'Tarief per ZZP'!$A$4:$D$145,4,FALSE)))</f>
        <v>361.93</v>
      </c>
      <c r="EM3" s="45">
        <f>IF(ISNA(VLOOKUP(EM2,'Tarief per ZZP'!$A$4:$D$145,4,FALSE)),"",(VLOOKUP(EM2,'Tarief per ZZP'!$A$4:$D$145,4,FALSE)))</f>
        <v>329.21</v>
      </c>
      <c r="EN3" s="45">
        <f>IF(ISNA(VLOOKUP(EN2,'Tarief per ZZP'!$A$4:$D$145,4,FALSE)),"",(VLOOKUP(EN2,'Tarief per ZZP'!$A$4:$D$145,4,FALSE)))</f>
        <v>399.71</v>
      </c>
    </row>
    <row r="4" spans="1:188" ht="13" x14ac:dyDescent="0.3">
      <c r="A4" s="12"/>
      <c r="B4" s="19"/>
      <c r="C4" s="19"/>
      <c r="D4" s="52"/>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row>
    <row r="5" spans="1:188" ht="13" x14ac:dyDescent="0.3">
      <c r="A5" s="10" t="s">
        <v>145</v>
      </c>
      <c r="B5" s="20" t="s">
        <v>146</v>
      </c>
      <c r="C5" s="20">
        <v>1</v>
      </c>
      <c r="D5" s="21">
        <f>VLOOKUP(A5,'Tarief per ZZP'!B:D,3,FALSE)</f>
        <v>146.37</v>
      </c>
      <c r="E5" s="22"/>
      <c r="F5" s="22"/>
      <c r="G5" s="22" t="str">
        <f t="shared" ref="G5:BJ7" si="0">IF($D5&gt;=G$3,"Ja","Nee")</f>
        <v>Nee</v>
      </c>
      <c r="H5" s="22" t="str">
        <f t="shared" si="0"/>
        <v>Nee</v>
      </c>
      <c r="I5" s="22" t="str">
        <f t="shared" si="0"/>
        <v>Nee</v>
      </c>
      <c r="J5" s="22" t="str">
        <f t="shared" si="0"/>
        <v>Nee</v>
      </c>
      <c r="K5" s="22" t="str">
        <f t="shared" si="0"/>
        <v>Nee</v>
      </c>
      <c r="L5" s="22" t="str">
        <f t="shared" si="0"/>
        <v>Nee</v>
      </c>
      <c r="M5" s="22" t="str">
        <f t="shared" si="0"/>
        <v>Nee</v>
      </c>
      <c r="N5" s="22" t="str">
        <f t="shared" si="0"/>
        <v>Nee</v>
      </c>
      <c r="O5" s="22" t="str">
        <f t="shared" si="0"/>
        <v>Nee</v>
      </c>
      <c r="P5" s="22" t="str">
        <f t="shared" si="0"/>
        <v>Nee</v>
      </c>
      <c r="Q5" s="22" t="str">
        <f t="shared" si="0"/>
        <v>Nee</v>
      </c>
      <c r="R5" s="22" t="str">
        <f t="shared" si="0"/>
        <v>Nee</v>
      </c>
      <c r="S5" s="22" t="s">
        <v>147</v>
      </c>
      <c r="T5" s="22" t="s">
        <v>147</v>
      </c>
      <c r="U5" s="22" t="s">
        <v>147</v>
      </c>
      <c r="V5" s="22" t="s">
        <v>147</v>
      </c>
      <c r="W5" s="22" t="s">
        <v>147</v>
      </c>
      <c r="X5" s="22" t="s">
        <v>147</v>
      </c>
      <c r="Y5" s="22" t="s">
        <v>147</v>
      </c>
      <c r="Z5" s="22" t="s">
        <v>147</v>
      </c>
      <c r="AA5" s="22" t="s">
        <v>147</v>
      </c>
      <c r="AB5" s="22" t="s">
        <v>147</v>
      </c>
      <c r="AC5" s="22" t="s">
        <v>147</v>
      </c>
      <c r="AD5" s="22" t="s">
        <v>147</v>
      </c>
      <c r="AE5" s="22" t="s">
        <v>147</v>
      </c>
      <c r="AF5" s="22" t="s">
        <v>147</v>
      </c>
      <c r="AG5" s="22" t="s">
        <v>147</v>
      </c>
      <c r="AH5" s="22" t="s">
        <v>147</v>
      </c>
      <c r="AI5" s="22" t="s">
        <v>147</v>
      </c>
      <c r="AJ5" s="22" t="s">
        <v>147</v>
      </c>
      <c r="AK5" s="22" t="s">
        <v>147</v>
      </c>
      <c r="AL5" s="22" t="s">
        <v>147</v>
      </c>
      <c r="AM5" s="22" t="str">
        <f>IF($D5&gt;=AM$3,"Nee","Nee")</f>
        <v>Nee</v>
      </c>
      <c r="AN5" s="22" t="str">
        <f t="shared" si="0"/>
        <v>Nee</v>
      </c>
      <c r="AO5" s="22" t="str">
        <f t="shared" si="0"/>
        <v>Nee</v>
      </c>
      <c r="AP5" s="22" t="str">
        <f t="shared" si="0"/>
        <v>Nee</v>
      </c>
      <c r="AQ5" s="22" t="str">
        <f>IF($D5&gt;=AQ$3,"Nee","Nee")</f>
        <v>Nee</v>
      </c>
      <c r="AR5" s="22" t="str">
        <f t="shared" si="0"/>
        <v>Nee</v>
      </c>
      <c r="AS5" s="22" t="str">
        <f t="shared" si="0"/>
        <v>Nee</v>
      </c>
      <c r="AT5" s="22" t="str">
        <f t="shared" si="0"/>
        <v>Nee</v>
      </c>
      <c r="AU5" s="22" t="str">
        <f t="shared" si="0"/>
        <v>Nee</v>
      </c>
      <c r="AV5" s="22" t="str">
        <f t="shared" si="0"/>
        <v>Nee</v>
      </c>
      <c r="AW5" s="22" t="str">
        <f t="shared" si="0"/>
        <v>Nee</v>
      </c>
      <c r="AX5" s="22" t="str">
        <f t="shared" si="0"/>
        <v>Nee</v>
      </c>
      <c r="AY5" s="22" t="str">
        <f t="shared" si="0"/>
        <v>Nee</v>
      </c>
      <c r="AZ5" s="22" t="str">
        <f t="shared" si="0"/>
        <v>Nee</v>
      </c>
      <c r="BA5" s="22" t="str">
        <f t="shared" si="0"/>
        <v>Nee</v>
      </c>
      <c r="BB5" s="22" t="str">
        <f t="shared" si="0"/>
        <v>Nee</v>
      </c>
      <c r="BC5" s="22" t="str">
        <f t="shared" si="0"/>
        <v>Nee</v>
      </c>
      <c r="BD5" s="22" t="str">
        <f t="shared" si="0"/>
        <v>Nee</v>
      </c>
      <c r="BE5" s="22" t="str">
        <f t="shared" si="0"/>
        <v>Nee</v>
      </c>
      <c r="BF5" s="22" t="str">
        <f t="shared" si="0"/>
        <v>Nee</v>
      </c>
      <c r="BG5" s="22" t="str">
        <f t="shared" si="0"/>
        <v>Nee</v>
      </c>
      <c r="BH5" s="22" t="str">
        <f t="shared" si="0"/>
        <v>Nee</v>
      </c>
      <c r="BI5" s="22" t="str">
        <f t="shared" si="0"/>
        <v>Nee</v>
      </c>
      <c r="BJ5" s="22" t="str">
        <f t="shared" si="0"/>
        <v>Nee</v>
      </c>
      <c r="BK5" s="22" t="s">
        <v>147</v>
      </c>
      <c r="BL5" s="22" t="s">
        <v>147</v>
      </c>
      <c r="BM5" s="22" t="s">
        <v>147</v>
      </c>
      <c r="BN5" s="22" t="s">
        <v>147</v>
      </c>
      <c r="BO5" s="22" t="s">
        <v>147</v>
      </c>
      <c r="BP5" s="22" t="s">
        <v>147</v>
      </c>
      <c r="BQ5" s="22" t="s">
        <v>147</v>
      </c>
      <c r="BR5" s="22" t="s">
        <v>147</v>
      </c>
      <c r="BS5" s="22" t="s">
        <v>147</v>
      </c>
      <c r="BT5" s="22" t="s">
        <v>147</v>
      </c>
      <c r="BU5" s="22" t="s">
        <v>147</v>
      </c>
      <c r="BV5" s="22" t="s">
        <v>147</v>
      </c>
      <c r="BW5" s="22" t="s">
        <v>147</v>
      </c>
      <c r="BX5" s="22" t="s">
        <v>147</v>
      </c>
      <c r="BY5" s="22" t="s">
        <v>147</v>
      </c>
      <c r="BZ5" s="22" t="s">
        <v>147</v>
      </c>
      <c r="CA5" s="22" t="s">
        <v>147</v>
      </c>
      <c r="CB5" s="22" t="s">
        <v>147</v>
      </c>
      <c r="CC5" s="22" t="s">
        <v>147</v>
      </c>
      <c r="CD5" s="22" t="s">
        <v>147</v>
      </c>
      <c r="CE5" s="22" t="s">
        <v>147</v>
      </c>
      <c r="CF5" s="22" t="s">
        <v>147</v>
      </c>
      <c r="CG5" s="22" t="s">
        <v>147</v>
      </c>
      <c r="CH5" s="22" t="s">
        <v>147</v>
      </c>
      <c r="CI5" s="22" t="s">
        <v>147</v>
      </c>
      <c r="CJ5" s="22" t="s">
        <v>147</v>
      </c>
      <c r="CK5" s="22" t="s">
        <v>147</v>
      </c>
      <c r="CL5" s="22" t="s">
        <v>147</v>
      </c>
      <c r="CM5" s="22" t="s">
        <v>147</v>
      </c>
      <c r="CN5" s="22" t="s">
        <v>147</v>
      </c>
      <c r="CO5" s="22" t="s">
        <v>147</v>
      </c>
      <c r="CP5" s="22" t="s">
        <v>147</v>
      </c>
      <c r="CQ5" s="22" t="s">
        <v>147</v>
      </c>
      <c r="CR5" s="22" t="s">
        <v>147</v>
      </c>
      <c r="CS5" s="22" t="s">
        <v>147</v>
      </c>
      <c r="CT5" s="22" t="s">
        <v>147</v>
      </c>
      <c r="CU5" s="22" t="s">
        <v>147</v>
      </c>
      <c r="CV5" s="22" t="s">
        <v>147</v>
      </c>
      <c r="CW5" s="22" t="s">
        <v>147</v>
      </c>
      <c r="CX5" s="22" t="s">
        <v>147</v>
      </c>
      <c r="CY5" s="22" t="s">
        <v>147</v>
      </c>
      <c r="CZ5" s="22" t="s">
        <v>147</v>
      </c>
      <c r="DA5" s="22" t="s">
        <v>147</v>
      </c>
      <c r="DB5" s="22" t="s">
        <v>147</v>
      </c>
      <c r="DC5" s="22" t="s">
        <v>147</v>
      </c>
      <c r="DD5" s="22" t="s">
        <v>147</v>
      </c>
      <c r="DE5" s="22" t="s">
        <v>147</v>
      </c>
      <c r="DF5" s="22" t="s">
        <v>147</v>
      </c>
      <c r="DG5" s="22" t="s">
        <v>147</v>
      </c>
      <c r="DH5" s="22" t="s">
        <v>147</v>
      </c>
      <c r="DI5" s="22" t="s">
        <v>147</v>
      </c>
      <c r="DJ5" s="22" t="s">
        <v>147</v>
      </c>
      <c r="DK5" s="22" t="s">
        <v>147</v>
      </c>
      <c r="DL5" s="22" t="s">
        <v>147</v>
      </c>
      <c r="DM5" s="22" t="s">
        <v>147</v>
      </c>
      <c r="DN5" s="22" t="s">
        <v>147</v>
      </c>
      <c r="DO5" s="22" t="s">
        <v>147</v>
      </c>
      <c r="DP5" s="22" t="s">
        <v>147</v>
      </c>
      <c r="DQ5" s="22" t="s">
        <v>147</v>
      </c>
      <c r="DR5" s="22" t="s">
        <v>147</v>
      </c>
      <c r="DS5" s="22" t="s">
        <v>147</v>
      </c>
      <c r="DT5" s="22" t="s">
        <v>147</v>
      </c>
      <c r="DU5" s="22" t="s">
        <v>147</v>
      </c>
      <c r="DV5" s="22" t="s">
        <v>147</v>
      </c>
      <c r="DW5" s="22" t="s">
        <v>147</v>
      </c>
      <c r="DX5" s="22" t="s">
        <v>147</v>
      </c>
      <c r="DY5" s="22" t="s">
        <v>147</v>
      </c>
      <c r="DZ5" s="22" t="s">
        <v>147</v>
      </c>
      <c r="EA5" s="22" t="s">
        <v>147</v>
      </c>
      <c r="EB5" s="22" t="s">
        <v>147</v>
      </c>
      <c r="EC5" s="22" t="s">
        <v>147</v>
      </c>
      <c r="ED5" s="22" t="s">
        <v>147</v>
      </c>
      <c r="EE5" s="22" t="s">
        <v>147</v>
      </c>
      <c r="EF5" s="22" t="s">
        <v>147</v>
      </c>
      <c r="EG5" s="22" t="s">
        <v>147</v>
      </c>
      <c r="EH5" s="22" t="s">
        <v>147</v>
      </c>
      <c r="EI5" s="22" t="s">
        <v>147</v>
      </c>
      <c r="EJ5" s="22" t="s">
        <v>147</v>
      </c>
      <c r="EK5" s="22" t="s">
        <v>147</v>
      </c>
      <c r="EL5" s="22" t="s">
        <v>147</v>
      </c>
      <c r="EM5" s="22" t="s">
        <v>147</v>
      </c>
      <c r="EN5" s="22" t="s">
        <v>147</v>
      </c>
    </row>
    <row r="6" spans="1:188" ht="13" x14ac:dyDescent="0.3">
      <c r="A6" s="10" t="s">
        <v>148</v>
      </c>
      <c r="B6" s="20" t="s">
        <v>146</v>
      </c>
      <c r="C6" s="20">
        <v>2</v>
      </c>
      <c r="D6" s="21">
        <f>VLOOKUP(A6,'Tarief per ZZP'!B:D,3,FALSE)</f>
        <v>228.34</v>
      </c>
      <c r="E6" s="22" t="s">
        <v>149</v>
      </c>
      <c r="F6" s="22" t="s">
        <v>149</v>
      </c>
      <c r="G6" s="22"/>
      <c r="H6" s="22"/>
      <c r="I6" s="22" t="s">
        <v>149</v>
      </c>
      <c r="J6" s="22" t="str">
        <f t="shared" si="0"/>
        <v>Nee</v>
      </c>
      <c r="K6" s="22" t="str">
        <f t="shared" si="0"/>
        <v>Ja</v>
      </c>
      <c r="L6" s="22" t="str">
        <f t="shared" si="0"/>
        <v>Nee</v>
      </c>
      <c r="M6" s="22" t="str">
        <f t="shared" si="0"/>
        <v>Ja</v>
      </c>
      <c r="N6" s="22" t="str">
        <f t="shared" si="0"/>
        <v>Nee</v>
      </c>
      <c r="O6" s="22" t="str">
        <f t="shared" si="0"/>
        <v>Nee</v>
      </c>
      <c r="P6" s="22" t="str">
        <f t="shared" si="0"/>
        <v>Nee</v>
      </c>
      <c r="Q6" s="22" t="str">
        <f t="shared" si="0"/>
        <v>Nee</v>
      </c>
      <c r="R6" s="22" t="str">
        <f t="shared" si="0"/>
        <v>Nee</v>
      </c>
      <c r="S6" s="22" t="s">
        <v>147</v>
      </c>
      <c r="T6" s="22" t="s">
        <v>147</v>
      </c>
      <c r="U6" s="22" t="s">
        <v>147</v>
      </c>
      <c r="V6" s="22" t="s">
        <v>147</v>
      </c>
      <c r="W6" s="22" t="s">
        <v>147</v>
      </c>
      <c r="X6" s="22" t="s">
        <v>147</v>
      </c>
      <c r="Y6" s="22" t="s">
        <v>147</v>
      </c>
      <c r="Z6" s="22" t="s">
        <v>147</v>
      </c>
      <c r="AA6" s="22" t="s">
        <v>147</v>
      </c>
      <c r="AB6" s="22" t="s">
        <v>147</v>
      </c>
      <c r="AC6" s="22" t="s">
        <v>147</v>
      </c>
      <c r="AD6" s="22" t="s">
        <v>147</v>
      </c>
      <c r="AE6" s="22" t="s">
        <v>147</v>
      </c>
      <c r="AF6" s="22" t="s">
        <v>147</v>
      </c>
      <c r="AG6" s="22" t="s">
        <v>147</v>
      </c>
      <c r="AH6" s="22" t="s">
        <v>147</v>
      </c>
      <c r="AI6" s="22" t="s">
        <v>147</v>
      </c>
      <c r="AJ6" s="22" t="s">
        <v>147</v>
      </c>
      <c r="AK6" s="22" t="s">
        <v>147</v>
      </c>
      <c r="AL6" s="22" t="s">
        <v>147</v>
      </c>
      <c r="AM6" s="22" t="str">
        <f>IF($D6&gt;=AM$3,"Nee","Nee")</f>
        <v>Nee</v>
      </c>
      <c r="AN6" s="22" t="str">
        <f>IF($D6&gt;=AN$3,"Nee","Nee")</f>
        <v>Nee</v>
      </c>
      <c r="AO6" s="22" t="str">
        <f>IF($D6&gt;=AO$3,"Nee","Nee")</f>
        <v>Nee</v>
      </c>
      <c r="AP6" s="22" t="str">
        <f t="shared" si="0"/>
        <v>Nee</v>
      </c>
      <c r="AQ6" s="22" t="str">
        <f t="shared" ref="AQ6:AR11" si="1">IF($D6&gt;=AQ$3,"Nee","Nee")</f>
        <v>Nee</v>
      </c>
      <c r="AR6" s="22" t="str">
        <f>IF($D6&gt;=AR$3,"Nee","Nee")</f>
        <v>Nee</v>
      </c>
      <c r="AS6" s="22" t="str">
        <f>IF($D6&gt;=AS$3,"Nee","Nee")</f>
        <v>Nee</v>
      </c>
      <c r="AT6" s="22" t="str">
        <f t="shared" si="0"/>
        <v>Nee</v>
      </c>
      <c r="AU6" s="22" t="str">
        <f>IF($D6&gt;=AU$3,"Nee","Nee")</f>
        <v>Nee</v>
      </c>
      <c r="AV6" s="22" t="str">
        <f t="shared" si="0"/>
        <v>Nee</v>
      </c>
      <c r="AW6" s="22" t="str">
        <f t="shared" si="0"/>
        <v>Nee</v>
      </c>
      <c r="AX6" s="22" t="str">
        <f t="shared" si="0"/>
        <v>Nee</v>
      </c>
      <c r="AY6" s="22" t="str">
        <f t="shared" si="0"/>
        <v>Nee</v>
      </c>
      <c r="AZ6" s="22" t="str">
        <f t="shared" si="0"/>
        <v>Nee</v>
      </c>
      <c r="BA6" s="22" t="str">
        <f>IF($D6&gt;=BA$3,"Nee","Nee")</f>
        <v>Nee</v>
      </c>
      <c r="BB6" s="22" t="str">
        <f t="shared" si="0"/>
        <v>Nee</v>
      </c>
      <c r="BC6" s="22" t="str">
        <f t="shared" si="0"/>
        <v>Nee</v>
      </c>
      <c r="BD6" s="22" t="str">
        <f t="shared" si="0"/>
        <v>Nee</v>
      </c>
      <c r="BE6" s="22" t="str">
        <f t="shared" si="0"/>
        <v>Nee</v>
      </c>
      <c r="BF6" s="22" t="str">
        <f t="shared" si="0"/>
        <v>Nee</v>
      </c>
      <c r="BG6" s="22" t="str">
        <f t="shared" si="0"/>
        <v>Nee</v>
      </c>
      <c r="BH6" s="22" t="str">
        <f t="shared" si="0"/>
        <v>Nee</v>
      </c>
      <c r="BI6" s="22" t="str">
        <f t="shared" si="0"/>
        <v>Nee</v>
      </c>
      <c r="BJ6" s="22" t="str">
        <f t="shared" si="0"/>
        <v>Nee</v>
      </c>
      <c r="BK6" s="22" t="s">
        <v>147</v>
      </c>
      <c r="BL6" s="22" t="s">
        <v>147</v>
      </c>
      <c r="BM6" s="22" t="s">
        <v>147</v>
      </c>
      <c r="BN6" s="22" t="s">
        <v>147</v>
      </c>
      <c r="BO6" s="22" t="s">
        <v>147</v>
      </c>
      <c r="BP6" s="22" t="s">
        <v>147</v>
      </c>
      <c r="BQ6" s="22" t="s">
        <v>147</v>
      </c>
      <c r="BR6" s="22" t="s">
        <v>147</v>
      </c>
      <c r="BS6" s="22" t="s">
        <v>147</v>
      </c>
      <c r="BT6" s="22" t="s">
        <v>147</v>
      </c>
      <c r="BU6" s="22" t="s">
        <v>147</v>
      </c>
      <c r="BV6" s="22" t="s">
        <v>147</v>
      </c>
      <c r="BW6" s="22" t="s">
        <v>147</v>
      </c>
      <c r="BX6" s="22" t="s">
        <v>147</v>
      </c>
      <c r="BY6" s="22" t="s">
        <v>147</v>
      </c>
      <c r="BZ6" s="22" t="s">
        <v>147</v>
      </c>
      <c r="CA6" s="22" t="s">
        <v>147</v>
      </c>
      <c r="CB6" s="22" t="s">
        <v>147</v>
      </c>
      <c r="CC6" s="22" t="s">
        <v>147</v>
      </c>
      <c r="CD6" s="22" t="s">
        <v>147</v>
      </c>
      <c r="CE6" s="22" t="s">
        <v>147</v>
      </c>
      <c r="CF6" s="22" t="s">
        <v>147</v>
      </c>
      <c r="CG6" s="22" t="s">
        <v>147</v>
      </c>
      <c r="CH6" s="22" t="s">
        <v>147</v>
      </c>
      <c r="CI6" s="22" t="s">
        <v>147</v>
      </c>
      <c r="CJ6" s="22" t="s">
        <v>147</v>
      </c>
      <c r="CK6" s="22" t="s">
        <v>147</v>
      </c>
      <c r="CL6" s="22" t="s">
        <v>147</v>
      </c>
      <c r="CM6" s="22" t="s">
        <v>147</v>
      </c>
      <c r="CN6" s="22" t="s">
        <v>147</v>
      </c>
      <c r="CO6" s="22" t="s">
        <v>147</v>
      </c>
      <c r="CP6" s="22" t="s">
        <v>147</v>
      </c>
      <c r="CQ6" s="22" t="s">
        <v>147</v>
      </c>
      <c r="CR6" s="22" t="s">
        <v>147</v>
      </c>
      <c r="CS6" s="22" t="s">
        <v>147</v>
      </c>
      <c r="CT6" s="22" t="s">
        <v>147</v>
      </c>
      <c r="CU6" s="22" t="s">
        <v>147</v>
      </c>
      <c r="CV6" s="22" t="s">
        <v>147</v>
      </c>
      <c r="CW6" s="22" t="s">
        <v>147</v>
      </c>
      <c r="CX6" s="22" t="s">
        <v>147</v>
      </c>
      <c r="CY6" s="22" t="s">
        <v>147</v>
      </c>
      <c r="CZ6" s="22" t="s">
        <v>147</v>
      </c>
      <c r="DA6" s="22" t="s">
        <v>147</v>
      </c>
      <c r="DB6" s="22" t="s">
        <v>147</v>
      </c>
      <c r="DC6" s="22" t="s">
        <v>147</v>
      </c>
      <c r="DD6" s="22" t="s">
        <v>147</v>
      </c>
      <c r="DE6" s="22" t="s">
        <v>147</v>
      </c>
      <c r="DF6" s="22" t="s">
        <v>147</v>
      </c>
      <c r="DG6" s="22" t="s">
        <v>147</v>
      </c>
      <c r="DH6" s="22" t="s">
        <v>147</v>
      </c>
      <c r="DI6" s="22" t="s">
        <v>147</v>
      </c>
      <c r="DJ6" s="22" t="s">
        <v>147</v>
      </c>
      <c r="DK6" s="22" t="s">
        <v>147</v>
      </c>
      <c r="DL6" s="22" t="s">
        <v>147</v>
      </c>
      <c r="DM6" s="22" t="s">
        <v>147</v>
      </c>
      <c r="DN6" s="22" t="s">
        <v>147</v>
      </c>
      <c r="DO6" s="22" t="s">
        <v>147</v>
      </c>
      <c r="DP6" s="22" t="s">
        <v>147</v>
      </c>
      <c r="DQ6" s="22" t="s">
        <v>147</v>
      </c>
      <c r="DR6" s="22" t="s">
        <v>147</v>
      </c>
      <c r="DS6" s="22" t="s">
        <v>147</v>
      </c>
      <c r="DT6" s="22" t="s">
        <v>147</v>
      </c>
      <c r="DU6" s="22" t="s">
        <v>147</v>
      </c>
      <c r="DV6" s="22" t="s">
        <v>147</v>
      </c>
      <c r="DW6" s="22" t="s">
        <v>147</v>
      </c>
      <c r="DX6" s="22" t="s">
        <v>147</v>
      </c>
      <c r="DY6" s="22" t="s">
        <v>147</v>
      </c>
      <c r="DZ6" s="22" t="s">
        <v>147</v>
      </c>
      <c r="EA6" s="22" t="s">
        <v>147</v>
      </c>
      <c r="EB6" s="22" t="s">
        <v>147</v>
      </c>
      <c r="EC6" s="22" t="s">
        <v>147</v>
      </c>
      <c r="ED6" s="22" t="s">
        <v>147</v>
      </c>
      <c r="EE6" s="22" t="s">
        <v>147</v>
      </c>
      <c r="EF6" s="22" t="s">
        <v>147</v>
      </c>
      <c r="EG6" s="22" t="s">
        <v>147</v>
      </c>
      <c r="EH6" s="22" t="s">
        <v>147</v>
      </c>
      <c r="EI6" s="22" t="s">
        <v>147</v>
      </c>
      <c r="EJ6" s="22" t="s">
        <v>147</v>
      </c>
      <c r="EK6" s="22" t="s">
        <v>147</v>
      </c>
      <c r="EL6" s="22" t="s">
        <v>147</v>
      </c>
      <c r="EM6" s="22" t="s">
        <v>147</v>
      </c>
      <c r="EN6" s="22" t="s">
        <v>147</v>
      </c>
    </row>
    <row r="7" spans="1:188" ht="13" x14ac:dyDescent="0.3">
      <c r="A7" s="10" t="s">
        <v>150</v>
      </c>
      <c r="B7" s="20" t="s">
        <v>146</v>
      </c>
      <c r="C7" s="20">
        <v>3</v>
      </c>
      <c r="D7" s="21">
        <f>VLOOKUP(A7,'Tarief per ZZP'!B:D,3,FALSE)</f>
        <v>242.61</v>
      </c>
      <c r="E7" s="22" t="s">
        <v>149</v>
      </c>
      <c r="F7" s="22" t="s">
        <v>149</v>
      </c>
      <c r="G7" s="22" t="s">
        <v>149</v>
      </c>
      <c r="H7" s="22" t="s">
        <v>149</v>
      </c>
      <c r="I7" s="22"/>
      <c r="J7" s="22"/>
      <c r="K7" s="22" t="s">
        <v>149</v>
      </c>
      <c r="L7" s="22" t="str">
        <f t="shared" si="0"/>
        <v>Nee</v>
      </c>
      <c r="M7" s="22" t="str">
        <f t="shared" si="0"/>
        <v>Ja</v>
      </c>
      <c r="N7" s="22" t="str">
        <f t="shared" si="0"/>
        <v>Nee</v>
      </c>
      <c r="O7" s="22" t="str">
        <f t="shared" si="0"/>
        <v>Nee</v>
      </c>
      <c r="P7" s="22" t="str">
        <f t="shared" si="0"/>
        <v>Nee</v>
      </c>
      <c r="Q7" s="22" t="str">
        <f t="shared" si="0"/>
        <v>Nee</v>
      </c>
      <c r="R7" s="22" t="str">
        <f t="shared" si="0"/>
        <v>Nee</v>
      </c>
      <c r="S7" s="22" t="s">
        <v>147</v>
      </c>
      <c r="T7" s="22" t="s">
        <v>147</v>
      </c>
      <c r="U7" s="22" t="s">
        <v>147</v>
      </c>
      <c r="V7" s="22" t="s">
        <v>147</v>
      </c>
      <c r="W7" s="22" t="s">
        <v>147</v>
      </c>
      <c r="X7" s="22" t="s">
        <v>147</v>
      </c>
      <c r="Y7" s="22" t="s">
        <v>147</v>
      </c>
      <c r="Z7" s="22" t="s">
        <v>147</v>
      </c>
      <c r="AA7" s="22" t="s">
        <v>147</v>
      </c>
      <c r="AB7" s="22" t="s">
        <v>147</v>
      </c>
      <c r="AC7" s="22" t="s">
        <v>147</v>
      </c>
      <c r="AD7" s="22" t="s">
        <v>147</v>
      </c>
      <c r="AE7" s="22" t="s">
        <v>147</v>
      </c>
      <c r="AF7" s="22" t="s">
        <v>147</v>
      </c>
      <c r="AG7" s="22" t="s">
        <v>147</v>
      </c>
      <c r="AH7" s="22" t="s">
        <v>147</v>
      </c>
      <c r="AI7" s="22" t="s">
        <v>147</v>
      </c>
      <c r="AJ7" s="22" t="s">
        <v>147</v>
      </c>
      <c r="AK7" s="22" t="s">
        <v>147</v>
      </c>
      <c r="AL7" s="22" t="s">
        <v>147</v>
      </c>
      <c r="AM7" s="22" t="str">
        <f>IF($D7&gt;=AM$3,"Nee","Nee")</f>
        <v>Nee</v>
      </c>
      <c r="AN7" s="22" t="str">
        <f>IF($D7&gt;=AN$3,"Nee","Nee")</f>
        <v>Nee</v>
      </c>
      <c r="AO7" s="22" t="str">
        <f t="shared" ref="AO7:AP11" si="2">IF($D7&gt;=AO$3,"Nee","Nee")</f>
        <v>Nee</v>
      </c>
      <c r="AP7" s="22" t="str">
        <f>IF($D7&gt;=AP$3,"Nee","Nee")</f>
        <v>Nee</v>
      </c>
      <c r="AQ7" s="22" t="str">
        <f t="shared" si="1"/>
        <v>Nee</v>
      </c>
      <c r="AR7" s="22" t="str">
        <f>IF($D7&gt;=AR$3,"Nee","Nee")</f>
        <v>Nee</v>
      </c>
      <c r="AS7" s="22" t="str">
        <f t="shared" ref="AS7:BH11" si="3">IF($D7&gt;=AS$3,"Nee","Nee")</f>
        <v>Nee</v>
      </c>
      <c r="AT7" s="22" t="str">
        <f t="shared" si="3"/>
        <v>Nee</v>
      </c>
      <c r="AU7" s="22" t="str">
        <f t="shared" si="3"/>
        <v>Nee</v>
      </c>
      <c r="AV7" s="22" t="str">
        <f t="shared" si="3"/>
        <v>Nee</v>
      </c>
      <c r="AW7" s="22" t="str">
        <f t="shared" si="3"/>
        <v>Nee</v>
      </c>
      <c r="AX7" s="22" t="str">
        <f t="shared" si="3"/>
        <v>Nee</v>
      </c>
      <c r="AY7" s="22" t="str">
        <f t="shared" si="3"/>
        <v>Nee</v>
      </c>
      <c r="AZ7" s="22" t="str">
        <f t="shared" si="3"/>
        <v>Nee</v>
      </c>
      <c r="BA7" s="22" t="str">
        <f t="shared" si="3"/>
        <v>Nee</v>
      </c>
      <c r="BB7" s="22" t="str">
        <f t="shared" si="3"/>
        <v>Nee</v>
      </c>
      <c r="BC7" s="22" t="str">
        <f t="shared" si="3"/>
        <v>Nee</v>
      </c>
      <c r="BD7" s="22" t="str">
        <f t="shared" si="3"/>
        <v>Nee</v>
      </c>
      <c r="BE7" s="22" t="str">
        <f t="shared" si="3"/>
        <v>Nee</v>
      </c>
      <c r="BF7" s="22" t="str">
        <f t="shared" si="3"/>
        <v>Nee</v>
      </c>
      <c r="BG7" s="22" t="str">
        <f t="shared" si="3"/>
        <v>Nee</v>
      </c>
      <c r="BH7" s="22" t="str">
        <f t="shared" si="3"/>
        <v>Nee</v>
      </c>
      <c r="BI7" s="22" t="str">
        <f t="shared" si="0"/>
        <v>Nee</v>
      </c>
      <c r="BJ7" s="22" t="str">
        <f t="shared" si="0"/>
        <v>Nee</v>
      </c>
      <c r="BK7" s="22" t="s">
        <v>147</v>
      </c>
      <c r="BL7" s="22" t="s">
        <v>147</v>
      </c>
      <c r="BM7" s="22" t="s">
        <v>147</v>
      </c>
      <c r="BN7" s="22" t="s">
        <v>147</v>
      </c>
      <c r="BO7" s="22" t="s">
        <v>147</v>
      </c>
      <c r="BP7" s="22" t="s">
        <v>147</v>
      </c>
      <c r="BQ7" s="22" t="s">
        <v>147</v>
      </c>
      <c r="BR7" s="22" t="s">
        <v>147</v>
      </c>
      <c r="BS7" s="22" t="s">
        <v>147</v>
      </c>
      <c r="BT7" s="22" t="s">
        <v>147</v>
      </c>
      <c r="BU7" s="22" t="s">
        <v>147</v>
      </c>
      <c r="BV7" s="22" t="s">
        <v>147</v>
      </c>
      <c r="BW7" s="22" t="s">
        <v>147</v>
      </c>
      <c r="BX7" s="22" t="s">
        <v>147</v>
      </c>
      <c r="BY7" s="22" t="s">
        <v>147</v>
      </c>
      <c r="BZ7" s="22" t="s">
        <v>147</v>
      </c>
      <c r="CA7" s="22" t="s">
        <v>147</v>
      </c>
      <c r="CB7" s="22" t="s">
        <v>147</v>
      </c>
      <c r="CC7" s="22" t="s">
        <v>147</v>
      </c>
      <c r="CD7" s="22" t="s">
        <v>147</v>
      </c>
      <c r="CE7" s="22" t="s">
        <v>147</v>
      </c>
      <c r="CF7" s="22" t="s">
        <v>147</v>
      </c>
      <c r="CG7" s="22" t="s">
        <v>147</v>
      </c>
      <c r="CH7" s="22" t="s">
        <v>147</v>
      </c>
      <c r="CI7" s="22" t="s">
        <v>147</v>
      </c>
      <c r="CJ7" s="22" t="s">
        <v>147</v>
      </c>
      <c r="CK7" s="22" t="s">
        <v>147</v>
      </c>
      <c r="CL7" s="22" t="s">
        <v>147</v>
      </c>
      <c r="CM7" s="22" t="s">
        <v>147</v>
      </c>
      <c r="CN7" s="22" t="s">
        <v>147</v>
      </c>
      <c r="CO7" s="22" t="s">
        <v>147</v>
      </c>
      <c r="CP7" s="22" t="s">
        <v>147</v>
      </c>
      <c r="CQ7" s="22" t="s">
        <v>147</v>
      </c>
      <c r="CR7" s="22" t="s">
        <v>147</v>
      </c>
      <c r="CS7" s="22" t="s">
        <v>147</v>
      </c>
      <c r="CT7" s="22" t="s">
        <v>147</v>
      </c>
      <c r="CU7" s="22" t="s">
        <v>147</v>
      </c>
      <c r="CV7" s="22" t="s">
        <v>147</v>
      </c>
      <c r="CW7" s="22" t="s">
        <v>147</v>
      </c>
      <c r="CX7" s="22" t="s">
        <v>147</v>
      </c>
      <c r="CY7" s="22" t="s">
        <v>147</v>
      </c>
      <c r="CZ7" s="22" t="s">
        <v>147</v>
      </c>
      <c r="DA7" s="22" t="s">
        <v>147</v>
      </c>
      <c r="DB7" s="22" t="s">
        <v>147</v>
      </c>
      <c r="DC7" s="22" t="s">
        <v>147</v>
      </c>
      <c r="DD7" s="22" t="s">
        <v>147</v>
      </c>
      <c r="DE7" s="22" t="s">
        <v>147</v>
      </c>
      <c r="DF7" s="22" t="s">
        <v>147</v>
      </c>
      <c r="DG7" s="22" t="s">
        <v>147</v>
      </c>
      <c r="DH7" s="22" t="s">
        <v>147</v>
      </c>
      <c r="DI7" s="22" t="s">
        <v>147</v>
      </c>
      <c r="DJ7" s="22" t="s">
        <v>147</v>
      </c>
      <c r="DK7" s="22" t="s">
        <v>147</v>
      </c>
      <c r="DL7" s="22" t="s">
        <v>147</v>
      </c>
      <c r="DM7" s="22" t="s">
        <v>147</v>
      </c>
      <c r="DN7" s="22" t="s">
        <v>147</v>
      </c>
      <c r="DO7" s="22" t="s">
        <v>147</v>
      </c>
      <c r="DP7" s="22" t="s">
        <v>147</v>
      </c>
      <c r="DQ7" s="22" t="s">
        <v>147</v>
      </c>
      <c r="DR7" s="22" t="s">
        <v>147</v>
      </c>
      <c r="DS7" s="22" t="s">
        <v>147</v>
      </c>
      <c r="DT7" s="22" t="s">
        <v>147</v>
      </c>
      <c r="DU7" s="22" t="s">
        <v>147</v>
      </c>
      <c r="DV7" s="22" t="s">
        <v>147</v>
      </c>
      <c r="DW7" s="22" t="s">
        <v>147</v>
      </c>
      <c r="DX7" s="22" t="s">
        <v>147</v>
      </c>
      <c r="DY7" s="22" t="s">
        <v>147</v>
      </c>
      <c r="DZ7" s="22" t="s">
        <v>147</v>
      </c>
      <c r="EA7" s="22" t="s">
        <v>147</v>
      </c>
      <c r="EB7" s="22" t="s">
        <v>147</v>
      </c>
      <c r="EC7" s="22" t="s">
        <v>147</v>
      </c>
      <c r="ED7" s="22" t="s">
        <v>147</v>
      </c>
      <c r="EE7" s="22" t="s">
        <v>147</v>
      </c>
      <c r="EF7" s="22" t="s">
        <v>147</v>
      </c>
      <c r="EG7" s="22" t="s">
        <v>147</v>
      </c>
      <c r="EH7" s="22" t="s">
        <v>147</v>
      </c>
      <c r="EI7" s="22" t="s">
        <v>147</v>
      </c>
      <c r="EJ7" s="22" t="s">
        <v>147</v>
      </c>
      <c r="EK7" s="22" t="s">
        <v>147</v>
      </c>
      <c r="EL7" s="22" t="s">
        <v>147</v>
      </c>
      <c r="EM7" s="22" t="s">
        <v>147</v>
      </c>
      <c r="EN7" s="22" t="s">
        <v>147</v>
      </c>
    </row>
    <row r="8" spans="1:188" ht="13" x14ac:dyDescent="0.3">
      <c r="A8" s="10" t="s">
        <v>151</v>
      </c>
      <c r="B8" s="20" t="s">
        <v>146</v>
      </c>
      <c r="C8" s="20">
        <v>4</v>
      </c>
      <c r="D8" s="21">
        <f>VLOOKUP(A8,'Tarief per ZZP'!B:D,3,FALSE)</f>
        <v>256.75</v>
      </c>
      <c r="E8" s="22" t="s">
        <v>149</v>
      </c>
      <c r="F8" s="22" t="s">
        <v>149</v>
      </c>
      <c r="G8" s="22" t="s">
        <v>149</v>
      </c>
      <c r="H8" s="22" t="s">
        <v>149</v>
      </c>
      <c r="I8" s="22" t="s">
        <v>149</v>
      </c>
      <c r="J8" s="22" t="s">
        <v>149</v>
      </c>
      <c r="K8" s="22"/>
      <c r="L8" s="22"/>
      <c r="M8" s="22" t="s">
        <v>149</v>
      </c>
      <c r="N8" s="22" t="str">
        <f>IF($D8&gt;=N$3,"Ja","Nee")</f>
        <v>Nee</v>
      </c>
      <c r="O8" s="22" t="str">
        <f>IF($D8&gt;=O$3,"Ja","Nee")</f>
        <v>Nee</v>
      </c>
      <c r="P8" s="22" t="str">
        <f>IF($D8&gt;=P$3,"Ja","Nee")</f>
        <v>Nee</v>
      </c>
      <c r="Q8" s="22" t="str">
        <f>IF($D8&gt;=Q$3,"Ja","Nee")</f>
        <v>Nee</v>
      </c>
      <c r="R8" s="22" t="str">
        <f>IF($D8&gt;=R$3,"Ja","Nee")</f>
        <v>Nee</v>
      </c>
      <c r="S8" s="22" t="s">
        <v>147</v>
      </c>
      <c r="T8" s="22" t="s">
        <v>147</v>
      </c>
      <c r="U8" s="22" t="s">
        <v>147</v>
      </c>
      <c r="V8" s="22" t="s">
        <v>147</v>
      </c>
      <c r="W8" s="22" t="s">
        <v>147</v>
      </c>
      <c r="X8" s="22" t="s">
        <v>147</v>
      </c>
      <c r="Y8" s="22" t="s">
        <v>147</v>
      </c>
      <c r="Z8" s="22" t="s">
        <v>147</v>
      </c>
      <c r="AA8" s="22" t="s">
        <v>147</v>
      </c>
      <c r="AB8" s="22" t="s">
        <v>147</v>
      </c>
      <c r="AC8" s="22" t="s">
        <v>147</v>
      </c>
      <c r="AD8" s="22" t="s">
        <v>147</v>
      </c>
      <c r="AE8" s="22" t="s">
        <v>147</v>
      </c>
      <c r="AF8" s="22" t="s">
        <v>147</v>
      </c>
      <c r="AG8" s="22" t="s">
        <v>147</v>
      </c>
      <c r="AH8" s="22" t="s">
        <v>147</v>
      </c>
      <c r="AI8" s="22" t="s">
        <v>147</v>
      </c>
      <c r="AJ8" s="22" t="s">
        <v>147</v>
      </c>
      <c r="AK8" s="22" t="s">
        <v>147</v>
      </c>
      <c r="AL8" s="22" t="s">
        <v>147</v>
      </c>
      <c r="AM8" s="22" t="str">
        <f>IF($D8&gt;=AM$3,"Nee","Nee")</f>
        <v>Nee</v>
      </c>
      <c r="AN8" s="22" t="str">
        <f>IF($D8&gt;=AN$3,"Nee","Nee")</f>
        <v>Nee</v>
      </c>
      <c r="AO8" s="22" t="str">
        <f>IF($D8&gt;=AO$3,"Nee","Nee")</f>
        <v>Nee</v>
      </c>
      <c r="AP8" s="22" t="str">
        <f>IF($D8&gt;=AP$3,"Nee","Nee")</f>
        <v>Nee</v>
      </c>
      <c r="AQ8" s="22" t="str">
        <f>IF($D8&gt;=AQ$3,"Nee","Nee")</f>
        <v>Nee</v>
      </c>
      <c r="AR8" s="22" t="str">
        <f>IF($D8&gt;=AR$3,"Nee","Nee")</f>
        <v>Nee</v>
      </c>
      <c r="AS8" s="22" t="str">
        <f t="shared" ref="AS8:BH8" si="4">IF($D8&gt;=AS$3,"Nee","Nee")</f>
        <v>Nee</v>
      </c>
      <c r="AT8" s="22" t="str">
        <f t="shared" si="4"/>
        <v>Nee</v>
      </c>
      <c r="AU8" s="22" t="str">
        <f t="shared" si="4"/>
        <v>Nee</v>
      </c>
      <c r="AV8" s="22" t="str">
        <f t="shared" si="4"/>
        <v>Nee</v>
      </c>
      <c r="AW8" s="22" t="str">
        <f t="shared" si="4"/>
        <v>Nee</v>
      </c>
      <c r="AX8" s="22" t="str">
        <f t="shared" si="4"/>
        <v>Nee</v>
      </c>
      <c r="AY8" s="22" t="str">
        <f t="shared" si="4"/>
        <v>Nee</v>
      </c>
      <c r="AZ8" s="22" t="str">
        <f t="shared" si="4"/>
        <v>Nee</v>
      </c>
      <c r="BA8" s="22" t="str">
        <f t="shared" si="4"/>
        <v>Nee</v>
      </c>
      <c r="BB8" s="22" t="str">
        <f t="shared" si="4"/>
        <v>Nee</v>
      </c>
      <c r="BC8" s="22" t="str">
        <f t="shared" si="4"/>
        <v>Nee</v>
      </c>
      <c r="BD8" s="22" t="str">
        <f t="shared" si="4"/>
        <v>Nee</v>
      </c>
      <c r="BE8" s="22" t="str">
        <f t="shared" si="4"/>
        <v>Nee</v>
      </c>
      <c r="BF8" s="22" t="str">
        <f t="shared" si="4"/>
        <v>Nee</v>
      </c>
      <c r="BG8" s="22" t="str">
        <f t="shared" si="4"/>
        <v>Nee</v>
      </c>
      <c r="BH8" s="22" t="str">
        <f t="shared" si="4"/>
        <v>Nee</v>
      </c>
      <c r="BI8" s="22" t="str">
        <f>IF($D8&gt;=BI$3,"Ja","Nee")</f>
        <v>Nee</v>
      </c>
      <c r="BJ8" s="22" t="str">
        <f>IF($D8&gt;=BJ$3,"Ja","Nee")</f>
        <v>Nee</v>
      </c>
      <c r="BK8" s="22" t="s">
        <v>147</v>
      </c>
      <c r="BL8" s="22" t="s">
        <v>147</v>
      </c>
      <c r="BM8" s="22" t="s">
        <v>147</v>
      </c>
      <c r="BN8" s="22" t="s">
        <v>147</v>
      </c>
      <c r="BO8" s="22" t="s">
        <v>147</v>
      </c>
      <c r="BP8" s="22" t="s">
        <v>147</v>
      </c>
      <c r="BQ8" s="22" t="s">
        <v>147</v>
      </c>
      <c r="BR8" s="22" t="s">
        <v>147</v>
      </c>
      <c r="BS8" s="22" t="s">
        <v>147</v>
      </c>
      <c r="BT8" s="22" t="s">
        <v>147</v>
      </c>
      <c r="BU8" s="22" t="s">
        <v>147</v>
      </c>
      <c r="BV8" s="22" t="s">
        <v>147</v>
      </c>
      <c r="BW8" s="22" t="s">
        <v>147</v>
      </c>
      <c r="BX8" s="22" t="s">
        <v>147</v>
      </c>
      <c r="BY8" s="22" t="s">
        <v>147</v>
      </c>
      <c r="BZ8" s="22" t="s">
        <v>147</v>
      </c>
      <c r="CA8" s="22" t="s">
        <v>147</v>
      </c>
      <c r="CB8" s="22" t="s">
        <v>147</v>
      </c>
      <c r="CC8" s="22" t="s">
        <v>147</v>
      </c>
      <c r="CD8" s="22" t="s">
        <v>147</v>
      </c>
      <c r="CE8" s="22" t="s">
        <v>147</v>
      </c>
      <c r="CF8" s="22" t="s">
        <v>147</v>
      </c>
      <c r="CG8" s="22" t="s">
        <v>147</v>
      </c>
      <c r="CH8" s="22" t="s">
        <v>147</v>
      </c>
      <c r="CI8" s="22" t="s">
        <v>147</v>
      </c>
      <c r="CJ8" s="22" t="s">
        <v>147</v>
      </c>
      <c r="CK8" s="22" t="s">
        <v>147</v>
      </c>
      <c r="CL8" s="22" t="s">
        <v>147</v>
      </c>
      <c r="CM8" s="22" t="s">
        <v>147</v>
      </c>
      <c r="CN8" s="22" t="s">
        <v>147</v>
      </c>
      <c r="CO8" s="22" t="s">
        <v>147</v>
      </c>
      <c r="CP8" s="22" t="s">
        <v>147</v>
      </c>
      <c r="CQ8" s="22" t="s">
        <v>147</v>
      </c>
      <c r="CR8" s="22" t="s">
        <v>147</v>
      </c>
      <c r="CS8" s="22" t="s">
        <v>147</v>
      </c>
      <c r="CT8" s="22" t="s">
        <v>147</v>
      </c>
      <c r="CU8" s="22" t="s">
        <v>147</v>
      </c>
      <c r="CV8" s="22" t="s">
        <v>147</v>
      </c>
      <c r="CW8" s="22" t="s">
        <v>147</v>
      </c>
      <c r="CX8" s="22" t="s">
        <v>147</v>
      </c>
      <c r="CY8" s="22" t="s">
        <v>147</v>
      </c>
      <c r="CZ8" s="22" t="s">
        <v>147</v>
      </c>
      <c r="DA8" s="22" t="s">
        <v>147</v>
      </c>
      <c r="DB8" s="22" t="s">
        <v>147</v>
      </c>
      <c r="DC8" s="22" t="s">
        <v>147</v>
      </c>
      <c r="DD8" s="22" t="s">
        <v>147</v>
      </c>
      <c r="DE8" s="22" t="s">
        <v>147</v>
      </c>
      <c r="DF8" s="22" t="s">
        <v>147</v>
      </c>
      <c r="DG8" s="22" t="s">
        <v>147</v>
      </c>
      <c r="DH8" s="22" t="s">
        <v>147</v>
      </c>
      <c r="DI8" s="22" t="s">
        <v>147</v>
      </c>
      <c r="DJ8" s="22" t="s">
        <v>147</v>
      </c>
      <c r="DK8" s="22" t="s">
        <v>147</v>
      </c>
      <c r="DL8" s="22" t="s">
        <v>147</v>
      </c>
      <c r="DM8" s="22" t="s">
        <v>147</v>
      </c>
      <c r="DN8" s="22" t="s">
        <v>147</v>
      </c>
      <c r="DO8" s="22" t="s">
        <v>147</v>
      </c>
      <c r="DP8" s="22" t="s">
        <v>147</v>
      </c>
      <c r="DQ8" s="22" t="s">
        <v>147</v>
      </c>
      <c r="DR8" s="22" t="s">
        <v>147</v>
      </c>
      <c r="DS8" s="22" t="s">
        <v>147</v>
      </c>
      <c r="DT8" s="22" t="s">
        <v>147</v>
      </c>
      <c r="DU8" s="22" t="s">
        <v>147</v>
      </c>
      <c r="DV8" s="22" t="s">
        <v>147</v>
      </c>
      <c r="DW8" s="22" t="s">
        <v>147</v>
      </c>
      <c r="DX8" s="22" t="s">
        <v>147</v>
      </c>
      <c r="DY8" s="22" t="s">
        <v>147</v>
      </c>
      <c r="DZ8" s="22" t="s">
        <v>147</v>
      </c>
      <c r="EA8" s="22" t="s">
        <v>147</v>
      </c>
      <c r="EB8" s="22" t="s">
        <v>147</v>
      </c>
      <c r="EC8" s="22" t="s">
        <v>147</v>
      </c>
      <c r="ED8" s="22" t="s">
        <v>147</v>
      </c>
      <c r="EE8" s="22" t="s">
        <v>147</v>
      </c>
      <c r="EF8" s="22" t="s">
        <v>147</v>
      </c>
      <c r="EG8" s="22" t="s">
        <v>147</v>
      </c>
      <c r="EH8" s="22" t="s">
        <v>147</v>
      </c>
      <c r="EI8" s="22" t="s">
        <v>147</v>
      </c>
      <c r="EJ8" s="22" t="s">
        <v>147</v>
      </c>
      <c r="EK8" s="22" t="s">
        <v>147</v>
      </c>
      <c r="EL8" s="22" t="s">
        <v>147</v>
      </c>
      <c r="EM8" s="22" t="s">
        <v>147</v>
      </c>
      <c r="EN8" s="22" t="s">
        <v>147</v>
      </c>
    </row>
    <row r="9" spans="1:188" ht="13" x14ac:dyDescent="0.3">
      <c r="A9" s="10" t="s">
        <v>152</v>
      </c>
      <c r="B9" s="20" t="s">
        <v>146</v>
      </c>
      <c r="C9" s="20">
        <v>5</v>
      </c>
      <c r="D9" s="21">
        <f>VLOOKUP(A9,'Tarief per ZZP'!B:D,3,FALSE)</f>
        <v>269.04000000000002</v>
      </c>
      <c r="E9" s="22" t="s">
        <v>149</v>
      </c>
      <c r="F9" s="22" t="s">
        <v>149</v>
      </c>
      <c r="G9" s="22" t="s">
        <v>149</v>
      </c>
      <c r="H9" s="22" t="s">
        <v>149</v>
      </c>
      <c r="I9" s="22" t="s">
        <v>149</v>
      </c>
      <c r="J9" s="22" t="s">
        <v>149</v>
      </c>
      <c r="K9" s="22" t="s">
        <v>149</v>
      </c>
      <c r="L9" s="22" t="s">
        <v>149</v>
      </c>
      <c r="M9" s="22"/>
      <c r="N9" s="22"/>
      <c r="O9" s="22" t="str">
        <f t="shared" ref="O9:R10" si="5">IF($D9&gt;=O$3,"Ja","Nee")</f>
        <v>Nee</v>
      </c>
      <c r="P9" s="22" t="str">
        <f t="shared" si="5"/>
        <v>Nee</v>
      </c>
      <c r="Q9" s="22" t="str">
        <f t="shared" si="5"/>
        <v>Nee</v>
      </c>
      <c r="R9" s="22" t="str">
        <f t="shared" si="5"/>
        <v>Nee</v>
      </c>
      <c r="S9" s="22" t="s">
        <v>147</v>
      </c>
      <c r="T9" s="22" t="s">
        <v>147</v>
      </c>
      <c r="U9" s="22" t="s">
        <v>147</v>
      </c>
      <c r="V9" s="22" t="s">
        <v>147</v>
      </c>
      <c r="W9" s="22" t="s">
        <v>147</v>
      </c>
      <c r="X9" s="22" t="s">
        <v>147</v>
      </c>
      <c r="Y9" s="22" t="s">
        <v>147</v>
      </c>
      <c r="Z9" s="22" t="s">
        <v>147</v>
      </c>
      <c r="AA9" s="22" t="s">
        <v>147</v>
      </c>
      <c r="AB9" s="22" t="s">
        <v>147</v>
      </c>
      <c r="AC9" s="22" t="s">
        <v>147</v>
      </c>
      <c r="AD9" s="22" t="s">
        <v>147</v>
      </c>
      <c r="AE9" s="22" t="s">
        <v>147</v>
      </c>
      <c r="AF9" s="22" t="s">
        <v>147</v>
      </c>
      <c r="AG9" s="22" t="s">
        <v>147</v>
      </c>
      <c r="AH9" s="22" t="s">
        <v>147</v>
      </c>
      <c r="AI9" s="22" t="s">
        <v>147</v>
      </c>
      <c r="AJ9" s="22" t="s">
        <v>147</v>
      </c>
      <c r="AK9" s="22" t="s">
        <v>147</v>
      </c>
      <c r="AL9" s="22" t="s">
        <v>147</v>
      </c>
      <c r="AM9" s="22" t="str">
        <f t="shared" ref="AM9:AN11" si="6">IF($D9&gt;=AM$3,"Nee","Nee")</f>
        <v>Nee</v>
      </c>
      <c r="AN9" s="22" t="str">
        <f>IF($D9&gt;=AN$3,"Nee","Nee")</f>
        <v>Nee</v>
      </c>
      <c r="AO9" s="22" t="str">
        <f t="shared" si="2"/>
        <v>Nee</v>
      </c>
      <c r="AP9" s="22" t="str">
        <f t="shared" si="2"/>
        <v>Nee</v>
      </c>
      <c r="AQ9" s="22" t="str">
        <f t="shared" si="1"/>
        <v>Nee</v>
      </c>
      <c r="AR9" s="22" t="str">
        <f t="shared" si="1"/>
        <v>Nee</v>
      </c>
      <c r="AS9" s="22" t="str">
        <f t="shared" si="3"/>
        <v>Nee</v>
      </c>
      <c r="AT9" s="22" t="str">
        <f t="shared" si="3"/>
        <v>Nee</v>
      </c>
      <c r="AU9" s="22" t="str">
        <f t="shared" si="3"/>
        <v>Nee</v>
      </c>
      <c r="AV9" s="22" t="str">
        <f t="shared" si="3"/>
        <v>Nee</v>
      </c>
      <c r="AW9" s="22" t="str">
        <f t="shared" si="3"/>
        <v>Nee</v>
      </c>
      <c r="AX9" s="22" t="str">
        <f t="shared" si="3"/>
        <v>Nee</v>
      </c>
      <c r="AY9" s="22" t="str">
        <f t="shared" si="3"/>
        <v>Nee</v>
      </c>
      <c r="AZ9" s="22" t="str">
        <f t="shared" si="3"/>
        <v>Nee</v>
      </c>
      <c r="BA9" s="22" t="str">
        <f t="shared" si="3"/>
        <v>Nee</v>
      </c>
      <c r="BB9" s="22" t="str">
        <f t="shared" si="3"/>
        <v>Nee</v>
      </c>
      <c r="BC9" s="22" t="str">
        <f t="shared" si="3"/>
        <v>Nee</v>
      </c>
      <c r="BD9" s="22" t="str">
        <f t="shared" si="3"/>
        <v>Nee</v>
      </c>
      <c r="BE9" s="22" t="str">
        <f t="shared" si="3"/>
        <v>Nee</v>
      </c>
      <c r="BF9" s="22" t="str">
        <f t="shared" si="3"/>
        <v>Nee</v>
      </c>
      <c r="BG9" s="22" t="str">
        <f t="shared" si="3"/>
        <v>Nee</v>
      </c>
      <c r="BH9" s="22" t="str">
        <f t="shared" si="3"/>
        <v>Nee</v>
      </c>
      <c r="BI9" s="22" t="str">
        <f>IF($D9&gt;=BI$3,"Ja","Nee")</f>
        <v>Nee</v>
      </c>
      <c r="BJ9" s="22" t="str">
        <f>IF($D9&gt;=BJ$3,"Ja","Nee")</f>
        <v>Nee</v>
      </c>
      <c r="BK9" s="22" t="s">
        <v>147</v>
      </c>
      <c r="BL9" s="22" t="s">
        <v>147</v>
      </c>
      <c r="BM9" s="22" t="s">
        <v>147</v>
      </c>
      <c r="BN9" s="22" t="s">
        <v>147</v>
      </c>
      <c r="BO9" s="22" t="s">
        <v>147</v>
      </c>
      <c r="BP9" s="22" t="s">
        <v>147</v>
      </c>
      <c r="BQ9" s="22" t="s">
        <v>147</v>
      </c>
      <c r="BR9" s="22" t="s">
        <v>147</v>
      </c>
      <c r="BS9" s="22" t="s">
        <v>147</v>
      </c>
      <c r="BT9" s="22" t="s">
        <v>147</v>
      </c>
      <c r="BU9" s="22" t="s">
        <v>147</v>
      </c>
      <c r="BV9" s="22" t="s">
        <v>147</v>
      </c>
      <c r="BW9" s="22" t="s">
        <v>147</v>
      </c>
      <c r="BX9" s="22" t="s">
        <v>147</v>
      </c>
      <c r="BY9" s="22" t="s">
        <v>147</v>
      </c>
      <c r="BZ9" s="22" t="s">
        <v>147</v>
      </c>
      <c r="CA9" s="22" t="s">
        <v>147</v>
      </c>
      <c r="CB9" s="22" t="s">
        <v>147</v>
      </c>
      <c r="CC9" s="22" t="s">
        <v>147</v>
      </c>
      <c r="CD9" s="22" t="s">
        <v>147</v>
      </c>
      <c r="CE9" s="22" t="s">
        <v>147</v>
      </c>
      <c r="CF9" s="22" t="s">
        <v>147</v>
      </c>
      <c r="CG9" s="22" t="s">
        <v>147</v>
      </c>
      <c r="CH9" s="22" t="s">
        <v>147</v>
      </c>
      <c r="CI9" s="22" t="s">
        <v>147</v>
      </c>
      <c r="CJ9" s="22" t="s">
        <v>147</v>
      </c>
      <c r="CK9" s="22" t="s">
        <v>147</v>
      </c>
      <c r="CL9" s="22" t="s">
        <v>147</v>
      </c>
      <c r="CM9" s="22" t="s">
        <v>147</v>
      </c>
      <c r="CN9" s="22" t="s">
        <v>147</v>
      </c>
      <c r="CO9" s="22" t="s">
        <v>147</v>
      </c>
      <c r="CP9" s="22" t="s">
        <v>147</v>
      </c>
      <c r="CQ9" s="22" t="s">
        <v>147</v>
      </c>
      <c r="CR9" s="22" t="s">
        <v>147</v>
      </c>
      <c r="CS9" s="22" t="s">
        <v>147</v>
      </c>
      <c r="CT9" s="22" t="s">
        <v>147</v>
      </c>
      <c r="CU9" s="22" t="s">
        <v>147</v>
      </c>
      <c r="CV9" s="22" t="s">
        <v>147</v>
      </c>
      <c r="CW9" s="22" t="s">
        <v>147</v>
      </c>
      <c r="CX9" s="22" t="s">
        <v>147</v>
      </c>
      <c r="CY9" s="22" t="s">
        <v>147</v>
      </c>
      <c r="CZ9" s="22" t="s">
        <v>147</v>
      </c>
      <c r="DA9" s="22" t="s">
        <v>147</v>
      </c>
      <c r="DB9" s="22" t="s">
        <v>147</v>
      </c>
      <c r="DC9" s="22" t="s">
        <v>147</v>
      </c>
      <c r="DD9" s="22" t="s">
        <v>147</v>
      </c>
      <c r="DE9" s="22" t="s">
        <v>147</v>
      </c>
      <c r="DF9" s="22" t="s">
        <v>147</v>
      </c>
      <c r="DG9" s="22" t="s">
        <v>147</v>
      </c>
      <c r="DH9" s="22" t="s">
        <v>147</v>
      </c>
      <c r="DI9" s="22" t="s">
        <v>147</v>
      </c>
      <c r="DJ9" s="22" t="s">
        <v>147</v>
      </c>
      <c r="DK9" s="22" t="s">
        <v>147</v>
      </c>
      <c r="DL9" s="22" t="s">
        <v>147</v>
      </c>
      <c r="DM9" s="22" t="s">
        <v>147</v>
      </c>
      <c r="DN9" s="22" t="s">
        <v>147</v>
      </c>
      <c r="DO9" s="22" t="s">
        <v>147</v>
      </c>
      <c r="DP9" s="22" t="s">
        <v>147</v>
      </c>
      <c r="DQ9" s="22" t="s">
        <v>147</v>
      </c>
      <c r="DR9" s="22" t="s">
        <v>147</v>
      </c>
      <c r="DS9" s="22" t="s">
        <v>147</v>
      </c>
      <c r="DT9" s="22" t="s">
        <v>147</v>
      </c>
      <c r="DU9" s="22" t="s">
        <v>147</v>
      </c>
      <c r="DV9" s="22" t="s">
        <v>147</v>
      </c>
      <c r="DW9" s="22" t="s">
        <v>147</v>
      </c>
      <c r="DX9" s="22" t="s">
        <v>147</v>
      </c>
      <c r="DY9" s="22" t="s">
        <v>147</v>
      </c>
      <c r="DZ9" s="22" t="s">
        <v>147</v>
      </c>
      <c r="EA9" s="22" t="s">
        <v>147</v>
      </c>
      <c r="EB9" s="22" t="s">
        <v>147</v>
      </c>
      <c r="EC9" s="22" t="s">
        <v>147</v>
      </c>
      <c r="ED9" s="22" t="s">
        <v>147</v>
      </c>
      <c r="EE9" s="22" t="s">
        <v>147</v>
      </c>
      <c r="EF9" s="22" t="s">
        <v>147</v>
      </c>
      <c r="EG9" s="22" t="s">
        <v>147</v>
      </c>
      <c r="EH9" s="22" t="s">
        <v>147</v>
      </c>
      <c r="EI9" s="22" t="s">
        <v>147</v>
      </c>
      <c r="EJ9" s="22" t="s">
        <v>147</v>
      </c>
      <c r="EK9" s="22" t="s">
        <v>147</v>
      </c>
      <c r="EL9" s="22" t="s">
        <v>147</v>
      </c>
      <c r="EM9" s="22" t="s">
        <v>147</v>
      </c>
      <c r="EN9" s="22" t="s">
        <v>147</v>
      </c>
    </row>
    <row r="10" spans="1:188" ht="13" x14ac:dyDescent="0.3">
      <c r="A10" s="10" t="s">
        <v>153</v>
      </c>
      <c r="B10" s="20" t="s">
        <v>146</v>
      </c>
      <c r="C10" s="20">
        <v>6</v>
      </c>
      <c r="D10" s="21">
        <f>VLOOKUP(A10,'Tarief per ZZP'!B:D,3,FALSE)</f>
        <v>422.56</v>
      </c>
      <c r="E10" s="22" t="s">
        <v>149</v>
      </c>
      <c r="F10" s="22" t="s">
        <v>149</v>
      </c>
      <c r="G10" s="22" t="s">
        <v>149</v>
      </c>
      <c r="H10" s="22" t="s">
        <v>149</v>
      </c>
      <c r="I10" s="22" t="s">
        <v>149</v>
      </c>
      <c r="J10" s="22" t="s">
        <v>149</v>
      </c>
      <c r="K10" s="22" t="s">
        <v>149</v>
      </c>
      <c r="L10" s="22" t="s">
        <v>149</v>
      </c>
      <c r="M10" s="22" t="s">
        <v>149</v>
      </c>
      <c r="N10" s="22" t="s">
        <v>149</v>
      </c>
      <c r="O10" s="22"/>
      <c r="P10" s="22"/>
      <c r="Q10" s="22" t="str">
        <f t="shared" si="5"/>
        <v>Nee</v>
      </c>
      <c r="R10" s="22" t="str">
        <f t="shared" si="5"/>
        <v>Nee</v>
      </c>
      <c r="S10" s="22" t="s">
        <v>147</v>
      </c>
      <c r="T10" s="22" t="s">
        <v>147</v>
      </c>
      <c r="U10" s="22" t="s">
        <v>147</v>
      </c>
      <c r="V10" s="22" t="s">
        <v>147</v>
      </c>
      <c r="W10" s="22" t="s">
        <v>147</v>
      </c>
      <c r="X10" s="22" t="s">
        <v>147</v>
      </c>
      <c r="Y10" s="22" t="s">
        <v>147</v>
      </c>
      <c r="Z10" s="22" t="s">
        <v>147</v>
      </c>
      <c r="AA10" s="22" t="s">
        <v>147</v>
      </c>
      <c r="AB10" s="22" t="s">
        <v>147</v>
      </c>
      <c r="AC10" s="22" t="s">
        <v>147</v>
      </c>
      <c r="AD10" s="22" t="s">
        <v>147</v>
      </c>
      <c r="AE10" s="22" t="s">
        <v>147</v>
      </c>
      <c r="AF10" s="22" t="s">
        <v>147</v>
      </c>
      <c r="AG10" s="22" t="s">
        <v>147</v>
      </c>
      <c r="AH10" s="22" t="s">
        <v>147</v>
      </c>
      <c r="AI10" s="22" t="s">
        <v>147</v>
      </c>
      <c r="AJ10" s="22" t="s">
        <v>147</v>
      </c>
      <c r="AK10" s="22" t="s">
        <v>147</v>
      </c>
      <c r="AL10" s="22" t="s">
        <v>147</v>
      </c>
      <c r="AM10" s="22" t="str">
        <f t="shared" si="6"/>
        <v>Nee</v>
      </c>
      <c r="AN10" s="22" t="str">
        <f>IF($D10&gt;=AN$3,"Nee","Nee")</f>
        <v>Nee</v>
      </c>
      <c r="AO10" s="22" t="str">
        <f t="shared" si="2"/>
        <v>Nee</v>
      </c>
      <c r="AP10" s="22" t="str">
        <f t="shared" si="2"/>
        <v>Nee</v>
      </c>
      <c r="AQ10" s="22" t="str">
        <f t="shared" si="1"/>
        <v>Nee</v>
      </c>
      <c r="AR10" s="22" t="str">
        <f t="shared" si="1"/>
        <v>Nee</v>
      </c>
      <c r="AS10" s="22" t="str">
        <f t="shared" si="3"/>
        <v>Nee</v>
      </c>
      <c r="AT10" s="22" t="str">
        <f t="shared" si="3"/>
        <v>Nee</v>
      </c>
      <c r="AU10" s="22" t="str">
        <f t="shared" si="3"/>
        <v>Nee</v>
      </c>
      <c r="AV10" s="22" t="str">
        <f t="shared" si="3"/>
        <v>Nee</v>
      </c>
      <c r="AW10" s="22" t="str">
        <f t="shared" si="3"/>
        <v>Nee</v>
      </c>
      <c r="AX10" s="22" t="str">
        <f t="shared" si="3"/>
        <v>Nee</v>
      </c>
      <c r="AY10" s="22" t="str">
        <f t="shared" si="3"/>
        <v>Nee</v>
      </c>
      <c r="AZ10" s="22" t="str">
        <f t="shared" si="3"/>
        <v>Nee</v>
      </c>
      <c r="BA10" s="22" t="str">
        <f t="shared" si="3"/>
        <v>Nee</v>
      </c>
      <c r="BB10" s="22" t="str">
        <f t="shared" si="3"/>
        <v>Nee</v>
      </c>
      <c r="BC10" s="22" t="str">
        <f t="shared" si="3"/>
        <v>Nee</v>
      </c>
      <c r="BD10" s="22" t="str">
        <f t="shared" si="3"/>
        <v>Nee</v>
      </c>
      <c r="BE10" s="22" t="str">
        <f t="shared" si="3"/>
        <v>Nee</v>
      </c>
      <c r="BF10" s="22" t="str">
        <f t="shared" si="3"/>
        <v>Nee</v>
      </c>
      <c r="BG10" s="22" t="str">
        <f t="shared" si="3"/>
        <v>Nee</v>
      </c>
      <c r="BH10" s="22" t="str">
        <f t="shared" si="3"/>
        <v>Nee</v>
      </c>
      <c r="BI10" s="22" t="str">
        <f>IF($D10&gt;=BI$3,"Nee","Nee")</f>
        <v>Nee</v>
      </c>
      <c r="BJ10" s="22" t="str">
        <f>IF($D10&gt;=BJ$3,"Nee","Nee")</f>
        <v>Nee</v>
      </c>
      <c r="BK10" s="22" t="s">
        <v>147</v>
      </c>
      <c r="BL10" s="22" t="s">
        <v>147</v>
      </c>
      <c r="BM10" s="22" t="s">
        <v>147</v>
      </c>
      <c r="BN10" s="22" t="s">
        <v>147</v>
      </c>
      <c r="BO10" s="22" t="s">
        <v>147</v>
      </c>
      <c r="BP10" s="22" t="s">
        <v>147</v>
      </c>
      <c r="BQ10" s="22" t="s">
        <v>147</v>
      </c>
      <c r="BR10" s="22" t="s">
        <v>147</v>
      </c>
      <c r="BS10" s="22" t="s">
        <v>147</v>
      </c>
      <c r="BT10" s="22" t="s">
        <v>147</v>
      </c>
      <c r="BU10" s="22" t="s">
        <v>147</v>
      </c>
      <c r="BV10" s="22" t="s">
        <v>147</v>
      </c>
      <c r="BW10" s="22" t="s">
        <v>147</v>
      </c>
      <c r="BX10" s="22" t="s">
        <v>147</v>
      </c>
      <c r="BY10" s="22" t="s">
        <v>147</v>
      </c>
      <c r="BZ10" s="22" t="s">
        <v>147</v>
      </c>
      <c r="CA10" s="22" t="s">
        <v>147</v>
      </c>
      <c r="CB10" s="22" t="s">
        <v>147</v>
      </c>
      <c r="CC10" s="22" t="s">
        <v>147</v>
      </c>
      <c r="CD10" s="22" t="s">
        <v>147</v>
      </c>
      <c r="CE10" s="22" t="s">
        <v>147</v>
      </c>
      <c r="CF10" s="22" t="s">
        <v>147</v>
      </c>
      <c r="CG10" s="22" t="s">
        <v>147</v>
      </c>
      <c r="CH10" s="22" t="s">
        <v>147</v>
      </c>
      <c r="CI10" s="22" t="s">
        <v>147</v>
      </c>
      <c r="CJ10" s="22" t="s">
        <v>147</v>
      </c>
      <c r="CK10" s="22" t="s">
        <v>147</v>
      </c>
      <c r="CL10" s="22" t="s">
        <v>147</v>
      </c>
      <c r="CM10" s="22" t="s">
        <v>147</v>
      </c>
      <c r="CN10" s="22" t="s">
        <v>147</v>
      </c>
      <c r="CO10" s="22" t="s">
        <v>147</v>
      </c>
      <c r="CP10" s="22" t="s">
        <v>147</v>
      </c>
      <c r="CQ10" s="22" t="s">
        <v>147</v>
      </c>
      <c r="CR10" s="22" t="s">
        <v>147</v>
      </c>
      <c r="CS10" s="22" t="s">
        <v>147</v>
      </c>
      <c r="CT10" s="22" t="s">
        <v>147</v>
      </c>
      <c r="CU10" s="22" t="s">
        <v>147</v>
      </c>
      <c r="CV10" s="22" t="s">
        <v>147</v>
      </c>
      <c r="CW10" s="22" t="s">
        <v>147</v>
      </c>
      <c r="CX10" s="22" t="s">
        <v>147</v>
      </c>
      <c r="CY10" s="22" t="s">
        <v>147</v>
      </c>
      <c r="CZ10" s="22" t="s">
        <v>147</v>
      </c>
      <c r="DA10" s="22" t="s">
        <v>147</v>
      </c>
      <c r="DB10" s="22" t="s">
        <v>147</v>
      </c>
      <c r="DC10" s="22" t="s">
        <v>147</v>
      </c>
      <c r="DD10" s="22" t="s">
        <v>147</v>
      </c>
      <c r="DE10" s="22" t="s">
        <v>147</v>
      </c>
      <c r="DF10" s="22" t="s">
        <v>147</v>
      </c>
      <c r="DG10" s="22" t="s">
        <v>147</v>
      </c>
      <c r="DH10" s="22" t="s">
        <v>147</v>
      </c>
      <c r="DI10" s="22" t="s">
        <v>147</v>
      </c>
      <c r="DJ10" s="22" t="s">
        <v>147</v>
      </c>
      <c r="DK10" s="22" t="s">
        <v>147</v>
      </c>
      <c r="DL10" s="22" t="s">
        <v>147</v>
      </c>
      <c r="DM10" s="22" t="s">
        <v>147</v>
      </c>
      <c r="DN10" s="22" t="s">
        <v>147</v>
      </c>
      <c r="DO10" s="22" t="s">
        <v>147</v>
      </c>
      <c r="DP10" s="22" t="s">
        <v>147</v>
      </c>
      <c r="DQ10" s="22" t="s">
        <v>147</v>
      </c>
      <c r="DR10" s="22" t="s">
        <v>147</v>
      </c>
      <c r="DS10" s="22" t="s">
        <v>147</v>
      </c>
      <c r="DT10" s="22" t="s">
        <v>147</v>
      </c>
      <c r="DU10" s="22" t="s">
        <v>147</v>
      </c>
      <c r="DV10" s="22" t="s">
        <v>147</v>
      </c>
      <c r="DW10" s="22" t="s">
        <v>147</v>
      </c>
      <c r="DX10" s="22" t="s">
        <v>147</v>
      </c>
      <c r="DY10" s="22" t="s">
        <v>147</v>
      </c>
      <c r="DZ10" s="22" t="s">
        <v>147</v>
      </c>
      <c r="EA10" s="22" t="s">
        <v>147</v>
      </c>
      <c r="EB10" s="22" t="s">
        <v>147</v>
      </c>
      <c r="EC10" s="22" t="s">
        <v>147</v>
      </c>
      <c r="ED10" s="22" t="s">
        <v>147</v>
      </c>
      <c r="EE10" s="22" t="s">
        <v>147</v>
      </c>
      <c r="EF10" s="22" t="s">
        <v>147</v>
      </c>
      <c r="EG10" s="22" t="s">
        <v>147</v>
      </c>
      <c r="EH10" s="22" t="s">
        <v>147</v>
      </c>
      <c r="EI10" s="22" t="s">
        <v>147</v>
      </c>
      <c r="EJ10" s="22" t="s">
        <v>147</v>
      </c>
      <c r="EK10" s="22" t="s">
        <v>147</v>
      </c>
      <c r="EL10" s="22" t="s">
        <v>147</v>
      </c>
      <c r="EM10" s="22" t="s">
        <v>147</v>
      </c>
      <c r="EN10" s="22" t="s">
        <v>147</v>
      </c>
    </row>
    <row r="11" spans="1:188" ht="13" x14ac:dyDescent="0.3">
      <c r="A11" s="10" t="s">
        <v>154</v>
      </c>
      <c r="B11" s="20" t="s">
        <v>146</v>
      </c>
      <c r="C11" s="20">
        <v>7</v>
      </c>
      <c r="D11" s="21">
        <f>VLOOKUP(A11,'Tarief per ZZP'!B:D,3,FALSE)</f>
        <v>495.44</v>
      </c>
      <c r="E11" s="22" t="s">
        <v>149</v>
      </c>
      <c r="F11" s="22" t="s">
        <v>149</v>
      </c>
      <c r="G11" s="22" t="s">
        <v>149</v>
      </c>
      <c r="H11" s="22" t="s">
        <v>149</v>
      </c>
      <c r="I11" s="22" t="s">
        <v>149</v>
      </c>
      <c r="J11" s="22" t="s">
        <v>149</v>
      </c>
      <c r="K11" s="22" t="s">
        <v>149</v>
      </c>
      <c r="L11" s="22" t="s">
        <v>149</v>
      </c>
      <c r="M11" s="22" t="s">
        <v>149</v>
      </c>
      <c r="N11" s="22" t="s">
        <v>149</v>
      </c>
      <c r="O11" s="22" t="s">
        <v>149</v>
      </c>
      <c r="P11" s="22" t="s">
        <v>149</v>
      </c>
      <c r="Q11" s="22"/>
      <c r="R11" s="22"/>
      <c r="S11" s="22" t="s">
        <v>147</v>
      </c>
      <c r="T11" s="22" t="s">
        <v>147</v>
      </c>
      <c r="U11" s="22" t="s">
        <v>147</v>
      </c>
      <c r="V11" s="22" t="s">
        <v>147</v>
      </c>
      <c r="W11" s="22" t="s">
        <v>147</v>
      </c>
      <c r="X11" s="22" t="s">
        <v>147</v>
      </c>
      <c r="Y11" s="22" t="s">
        <v>147</v>
      </c>
      <c r="Z11" s="22" t="s">
        <v>147</v>
      </c>
      <c r="AA11" s="22" t="s">
        <v>147</v>
      </c>
      <c r="AB11" s="22" t="s">
        <v>147</v>
      </c>
      <c r="AC11" s="22" t="s">
        <v>147</v>
      </c>
      <c r="AD11" s="22" t="s">
        <v>147</v>
      </c>
      <c r="AE11" s="22" t="s">
        <v>147</v>
      </c>
      <c r="AF11" s="22" t="s">
        <v>147</v>
      </c>
      <c r="AG11" s="22" t="s">
        <v>147</v>
      </c>
      <c r="AH11" s="22" t="s">
        <v>147</v>
      </c>
      <c r="AI11" s="22" t="s">
        <v>147</v>
      </c>
      <c r="AJ11" s="22" t="s">
        <v>147</v>
      </c>
      <c r="AK11" s="22" t="s">
        <v>147</v>
      </c>
      <c r="AL11" s="22" t="s">
        <v>147</v>
      </c>
      <c r="AM11" s="22" t="str">
        <f t="shared" si="6"/>
        <v>Nee</v>
      </c>
      <c r="AN11" s="22" t="str">
        <f t="shared" si="6"/>
        <v>Nee</v>
      </c>
      <c r="AO11" s="22" t="str">
        <f t="shared" si="2"/>
        <v>Nee</v>
      </c>
      <c r="AP11" s="22" t="str">
        <f t="shared" si="2"/>
        <v>Nee</v>
      </c>
      <c r="AQ11" s="22" t="str">
        <f t="shared" si="1"/>
        <v>Nee</v>
      </c>
      <c r="AR11" s="22" t="str">
        <f t="shared" si="1"/>
        <v>Nee</v>
      </c>
      <c r="AS11" s="22" t="str">
        <f t="shared" si="3"/>
        <v>Nee</v>
      </c>
      <c r="AT11" s="22" t="str">
        <f t="shared" si="3"/>
        <v>Nee</v>
      </c>
      <c r="AU11" s="22" t="str">
        <f t="shared" si="3"/>
        <v>Nee</v>
      </c>
      <c r="AV11" s="22" t="str">
        <f t="shared" si="3"/>
        <v>Nee</v>
      </c>
      <c r="AW11" s="22" t="str">
        <f t="shared" si="3"/>
        <v>Nee</v>
      </c>
      <c r="AX11" s="22" t="str">
        <f t="shared" si="3"/>
        <v>Nee</v>
      </c>
      <c r="AY11" s="22" t="str">
        <f t="shared" si="3"/>
        <v>Nee</v>
      </c>
      <c r="AZ11" s="22" t="str">
        <f t="shared" si="3"/>
        <v>Nee</v>
      </c>
      <c r="BA11" s="22" t="str">
        <f t="shared" si="3"/>
        <v>Nee</v>
      </c>
      <c r="BB11" s="22" t="str">
        <f t="shared" si="3"/>
        <v>Nee</v>
      </c>
      <c r="BC11" s="22" t="str">
        <f t="shared" si="3"/>
        <v>Nee</v>
      </c>
      <c r="BD11" s="22" t="str">
        <f t="shared" si="3"/>
        <v>Nee</v>
      </c>
      <c r="BE11" s="22" t="str">
        <f t="shared" si="3"/>
        <v>Nee</v>
      </c>
      <c r="BF11" s="22" t="str">
        <f t="shared" si="3"/>
        <v>Nee</v>
      </c>
      <c r="BG11" s="22" t="str">
        <f t="shared" si="3"/>
        <v>Nee</v>
      </c>
      <c r="BH11" s="22" t="str">
        <f t="shared" si="3"/>
        <v>Nee</v>
      </c>
      <c r="BI11" s="22" t="str">
        <f>IF($D11&gt;=BI$3,"Nee","Nee")</f>
        <v>Nee</v>
      </c>
      <c r="BJ11" s="22" t="str">
        <f>IF($D11&gt;=BJ$3,"Nee","Nee")</f>
        <v>Nee</v>
      </c>
      <c r="BK11" s="22" t="s">
        <v>147</v>
      </c>
      <c r="BL11" s="22" t="s">
        <v>147</v>
      </c>
      <c r="BM11" s="22" t="s">
        <v>147</v>
      </c>
      <c r="BN11" s="22" t="s">
        <v>147</v>
      </c>
      <c r="BO11" s="22" t="s">
        <v>147</v>
      </c>
      <c r="BP11" s="22" t="s">
        <v>147</v>
      </c>
      <c r="BQ11" s="22" t="s">
        <v>147</v>
      </c>
      <c r="BR11" s="22" t="s">
        <v>147</v>
      </c>
      <c r="BS11" s="22" t="s">
        <v>147</v>
      </c>
      <c r="BT11" s="22" t="s">
        <v>147</v>
      </c>
      <c r="BU11" s="22" t="s">
        <v>147</v>
      </c>
      <c r="BV11" s="22" t="s">
        <v>147</v>
      </c>
      <c r="BW11" s="22" t="s">
        <v>147</v>
      </c>
      <c r="BX11" s="22" t="s">
        <v>147</v>
      </c>
      <c r="BY11" s="22" t="s">
        <v>147</v>
      </c>
      <c r="BZ11" s="22" t="s">
        <v>147</v>
      </c>
      <c r="CA11" s="22" t="s">
        <v>147</v>
      </c>
      <c r="CB11" s="22" t="s">
        <v>147</v>
      </c>
      <c r="CC11" s="22" t="s">
        <v>147</v>
      </c>
      <c r="CD11" s="22" t="s">
        <v>147</v>
      </c>
      <c r="CE11" s="22" t="s">
        <v>147</v>
      </c>
      <c r="CF11" s="22" t="s">
        <v>147</v>
      </c>
      <c r="CG11" s="22" t="s">
        <v>147</v>
      </c>
      <c r="CH11" s="22" t="s">
        <v>147</v>
      </c>
      <c r="CI11" s="22" t="s">
        <v>147</v>
      </c>
      <c r="CJ11" s="22" t="s">
        <v>147</v>
      </c>
      <c r="CK11" s="22" t="s">
        <v>147</v>
      </c>
      <c r="CL11" s="22" t="s">
        <v>147</v>
      </c>
      <c r="CM11" s="22" t="s">
        <v>147</v>
      </c>
      <c r="CN11" s="22" t="s">
        <v>147</v>
      </c>
      <c r="CO11" s="22" t="s">
        <v>147</v>
      </c>
      <c r="CP11" s="22" t="s">
        <v>147</v>
      </c>
      <c r="CQ11" s="22" t="s">
        <v>147</v>
      </c>
      <c r="CR11" s="22" t="s">
        <v>147</v>
      </c>
      <c r="CS11" s="22" t="s">
        <v>147</v>
      </c>
      <c r="CT11" s="22" t="s">
        <v>147</v>
      </c>
      <c r="CU11" s="22" t="s">
        <v>147</v>
      </c>
      <c r="CV11" s="22" t="s">
        <v>147</v>
      </c>
      <c r="CW11" s="22" t="s">
        <v>147</v>
      </c>
      <c r="CX11" s="22" t="s">
        <v>147</v>
      </c>
      <c r="CY11" s="22" t="s">
        <v>147</v>
      </c>
      <c r="CZ11" s="22" t="s">
        <v>147</v>
      </c>
      <c r="DA11" s="22" t="s">
        <v>147</v>
      </c>
      <c r="DB11" s="22" t="s">
        <v>147</v>
      </c>
      <c r="DC11" s="22" t="s">
        <v>147</v>
      </c>
      <c r="DD11" s="22" t="s">
        <v>147</v>
      </c>
      <c r="DE11" s="22" t="s">
        <v>147</v>
      </c>
      <c r="DF11" s="22" t="s">
        <v>147</v>
      </c>
      <c r="DG11" s="22" t="s">
        <v>147</v>
      </c>
      <c r="DH11" s="22" t="s">
        <v>147</v>
      </c>
      <c r="DI11" s="22" t="s">
        <v>147</v>
      </c>
      <c r="DJ11" s="22" t="s">
        <v>147</v>
      </c>
      <c r="DK11" s="22" t="s">
        <v>147</v>
      </c>
      <c r="DL11" s="22" t="s">
        <v>147</v>
      </c>
      <c r="DM11" s="22" t="s">
        <v>147</v>
      </c>
      <c r="DN11" s="22" t="s">
        <v>147</v>
      </c>
      <c r="DO11" s="22" t="s">
        <v>147</v>
      </c>
      <c r="DP11" s="22" t="s">
        <v>147</v>
      </c>
      <c r="DQ11" s="22" t="s">
        <v>147</v>
      </c>
      <c r="DR11" s="22" t="s">
        <v>147</v>
      </c>
      <c r="DS11" s="22" t="s">
        <v>147</v>
      </c>
      <c r="DT11" s="22" t="s">
        <v>147</v>
      </c>
      <c r="DU11" s="22" t="s">
        <v>147</v>
      </c>
      <c r="DV11" s="22" t="s">
        <v>147</v>
      </c>
      <c r="DW11" s="22" t="s">
        <v>147</v>
      </c>
      <c r="DX11" s="22" t="s">
        <v>147</v>
      </c>
      <c r="DY11" s="22" t="s">
        <v>147</v>
      </c>
      <c r="DZ11" s="22" t="s">
        <v>147</v>
      </c>
      <c r="EA11" s="22" t="s">
        <v>147</v>
      </c>
      <c r="EB11" s="22" t="s">
        <v>147</v>
      </c>
      <c r="EC11" s="22" t="s">
        <v>147</v>
      </c>
      <c r="ED11" s="22" t="s">
        <v>147</v>
      </c>
      <c r="EE11" s="22" t="s">
        <v>147</v>
      </c>
      <c r="EF11" s="22" t="s">
        <v>147</v>
      </c>
      <c r="EG11" s="22" t="s">
        <v>147</v>
      </c>
      <c r="EH11" s="22" t="s">
        <v>147</v>
      </c>
      <c r="EI11" s="22" t="s">
        <v>147</v>
      </c>
      <c r="EJ11" s="22" t="s">
        <v>147</v>
      </c>
      <c r="EK11" s="22" t="s">
        <v>147</v>
      </c>
      <c r="EL11" s="22" t="s">
        <v>147</v>
      </c>
      <c r="EM11" s="22" t="s">
        <v>147</v>
      </c>
      <c r="EN11" s="22" t="s">
        <v>147</v>
      </c>
    </row>
    <row r="12" spans="1:188" ht="13" x14ac:dyDescent="0.3">
      <c r="A12" s="10" t="s">
        <v>155</v>
      </c>
      <c r="B12" s="20" t="s">
        <v>156</v>
      </c>
      <c r="C12" s="20">
        <v>1</v>
      </c>
      <c r="D12" s="21">
        <f>VLOOKUP(A12,'Tarief per ZZP'!B:D,3,FALSE)</f>
        <v>242.61</v>
      </c>
      <c r="E12" s="22" t="s">
        <v>147</v>
      </c>
      <c r="F12" s="22" t="s">
        <v>147</v>
      </c>
      <c r="G12" s="22" t="s">
        <v>147</v>
      </c>
      <c r="H12" s="22" t="s">
        <v>147</v>
      </c>
      <c r="I12" s="22" t="s">
        <v>147</v>
      </c>
      <c r="J12" s="22" t="s">
        <v>147</v>
      </c>
      <c r="K12" s="22" t="s">
        <v>147</v>
      </c>
      <c r="L12" s="22" t="s">
        <v>147</v>
      </c>
      <c r="M12" s="22" t="s">
        <v>147</v>
      </c>
      <c r="N12" s="22" t="s">
        <v>147</v>
      </c>
      <c r="O12" s="22" t="s">
        <v>147</v>
      </c>
      <c r="P12" s="22" t="s">
        <v>147</v>
      </c>
      <c r="Q12" s="22" t="s">
        <v>147</v>
      </c>
      <c r="R12" s="22" t="s">
        <v>147</v>
      </c>
      <c r="S12" s="22"/>
      <c r="T12" s="22"/>
      <c r="U12" s="22"/>
      <c r="V12" s="22"/>
      <c r="W12" s="22" t="s">
        <v>147</v>
      </c>
      <c r="X12" s="22" t="s">
        <v>147</v>
      </c>
      <c r="Y12" s="22" t="s">
        <v>147</v>
      </c>
      <c r="Z12" s="22" t="s">
        <v>147</v>
      </c>
      <c r="AA12" s="22" t="s">
        <v>147</v>
      </c>
      <c r="AB12" s="22" t="s">
        <v>147</v>
      </c>
      <c r="AC12" s="22" t="s">
        <v>147</v>
      </c>
      <c r="AD12" s="22" t="s">
        <v>147</v>
      </c>
      <c r="AE12" s="22" t="s">
        <v>147</v>
      </c>
      <c r="AF12" s="22" t="s">
        <v>147</v>
      </c>
      <c r="AG12" s="22" t="s">
        <v>147</v>
      </c>
      <c r="AH12" s="22" t="s">
        <v>147</v>
      </c>
      <c r="AI12" s="22" t="s">
        <v>147</v>
      </c>
      <c r="AJ12" s="22" t="s">
        <v>147</v>
      </c>
      <c r="AK12" s="22" t="s">
        <v>147</v>
      </c>
      <c r="AL12" s="22" t="s">
        <v>147</v>
      </c>
      <c r="AM12" s="22" t="s">
        <v>147</v>
      </c>
      <c r="AN12" s="22" t="s">
        <v>147</v>
      </c>
      <c r="AO12" s="22" t="s">
        <v>147</v>
      </c>
      <c r="AP12" s="22" t="s">
        <v>147</v>
      </c>
      <c r="AQ12" s="22" t="s">
        <v>147</v>
      </c>
      <c r="AR12" s="22" t="s">
        <v>147</v>
      </c>
      <c r="AS12" s="22" t="s">
        <v>147</v>
      </c>
      <c r="AT12" s="22" t="s">
        <v>147</v>
      </c>
      <c r="AU12" s="22" t="s">
        <v>147</v>
      </c>
      <c r="AV12" s="22" t="s">
        <v>147</v>
      </c>
      <c r="AW12" s="22" t="s">
        <v>147</v>
      </c>
      <c r="AX12" s="22" t="s">
        <v>147</v>
      </c>
      <c r="AY12" s="22" t="s">
        <v>147</v>
      </c>
      <c r="AZ12" s="22" t="s">
        <v>147</v>
      </c>
      <c r="BA12" s="22" t="s">
        <v>147</v>
      </c>
      <c r="BB12" s="22" t="s">
        <v>147</v>
      </c>
      <c r="BC12" s="22" t="s">
        <v>147</v>
      </c>
      <c r="BD12" s="22" t="s">
        <v>147</v>
      </c>
      <c r="BE12" s="22" t="s">
        <v>147</v>
      </c>
      <c r="BF12" s="22" t="s">
        <v>147</v>
      </c>
      <c r="BG12" s="22" t="s">
        <v>147</v>
      </c>
      <c r="BH12" s="22" t="s">
        <v>147</v>
      </c>
      <c r="BI12" s="22" t="s">
        <v>147</v>
      </c>
      <c r="BJ12" s="22" t="s">
        <v>147</v>
      </c>
      <c r="BK12" s="22" t="s">
        <v>147</v>
      </c>
      <c r="BL12" s="22" t="s">
        <v>147</v>
      </c>
      <c r="BM12" s="22" t="s">
        <v>147</v>
      </c>
      <c r="BN12" s="22" t="s">
        <v>147</v>
      </c>
      <c r="BO12" s="22" t="s">
        <v>147</v>
      </c>
      <c r="BP12" s="22" t="s">
        <v>147</v>
      </c>
      <c r="BQ12" s="22" t="s">
        <v>147</v>
      </c>
      <c r="BR12" s="22" t="s">
        <v>147</v>
      </c>
      <c r="BS12" s="22" t="s">
        <v>147</v>
      </c>
      <c r="BT12" s="22" t="s">
        <v>147</v>
      </c>
      <c r="BU12" s="22" t="s">
        <v>147</v>
      </c>
      <c r="BV12" s="22" t="s">
        <v>147</v>
      </c>
      <c r="BW12" s="22" t="s">
        <v>147</v>
      </c>
      <c r="BX12" s="22" t="s">
        <v>147</v>
      </c>
      <c r="BY12" s="22" t="s">
        <v>147</v>
      </c>
      <c r="BZ12" s="22" t="s">
        <v>147</v>
      </c>
      <c r="CA12" s="22" t="s">
        <v>147</v>
      </c>
      <c r="CB12" s="22" t="s">
        <v>147</v>
      </c>
      <c r="CC12" s="22" t="s">
        <v>147</v>
      </c>
      <c r="CD12" s="22" t="s">
        <v>147</v>
      </c>
      <c r="CE12" s="22" t="s">
        <v>147</v>
      </c>
      <c r="CF12" s="22" t="s">
        <v>147</v>
      </c>
      <c r="CG12" s="22" t="s">
        <v>147</v>
      </c>
      <c r="CH12" s="22" t="s">
        <v>147</v>
      </c>
      <c r="CI12" s="22" t="s">
        <v>147</v>
      </c>
      <c r="CJ12" s="22" t="s">
        <v>147</v>
      </c>
      <c r="CK12" s="22" t="s">
        <v>147</v>
      </c>
      <c r="CL12" s="22" t="s">
        <v>147</v>
      </c>
      <c r="CM12" s="22" t="s">
        <v>147</v>
      </c>
      <c r="CN12" s="22" t="s">
        <v>147</v>
      </c>
      <c r="CO12" s="22" t="s">
        <v>147</v>
      </c>
      <c r="CP12" s="22" t="s">
        <v>147</v>
      </c>
      <c r="CQ12" s="22" t="s">
        <v>147</v>
      </c>
      <c r="CR12" s="22" t="s">
        <v>147</v>
      </c>
      <c r="CS12" s="22" t="s">
        <v>147</v>
      </c>
      <c r="CT12" s="22" t="s">
        <v>147</v>
      </c>
      <c r="CU12" s="22" t="s">
        <v>147</v>
      </c>
      <c r="CV12" s="22" t="s">
        <v>147</v>
      </c>
      <c r="CW12" s="22" t="s">
        <v>147</v>
      </c>
      <c r="CX12" s="22" t="s">
        <v>147</v>
      </c>
      <c r="CY12" s="22" t="s">
        <v>147</v>
      </c>
      <c r="CZ12" s="22" t="s">
        <v>147</v>
      </c>
      <c r="DA12" s="22" t="s">
        <v>147</v>
      </c>
      <c r="DB12" s="22" t="s">
        <v>147</v>
      </c>
      <c r="DC12" s="22" t="s">
        <v>147</v>
      </c>
      <c r="DD12" s="22" t="s">
        <v>147</v>
      </c>
      <c r="DE12" s="22" t="s">
        <v>147</v>
      </c>
      <c r="DF12" s="22" t="s">
        <v>147</v>
      </c>
      <c r="DG12" s="22" t="s">
        <v>147</v>
      </c>
      <c r="DH12" s="22" t="s">
        <v>147</v>
      </c>
      <c r="DI12" s="22" t="s">
        <v>147</v>
      </c>
      <c r="DJ12" s="22" t="s">
        <v>147</v>
      </c>
      <c r="DK12" s="22" t="s">
        <v>147</v>
      </c>
      <c r="DL12" s="22" t="s">
        <v>147</v>
      </c>
      <c r="DM12" s="22" t="s">
        <v>147</v>
      </c>
      <c r="DN12" s="22" t="s">
        <v>147</v>
      </c>
      <c r="DO12" s="22" t="s">
        <v>147</v>
      </c>
      <c r="DP12" s="22" t="s">
        <v>147</v>
      </c>
      <c r="DQ12" s="22" t="s">
        <v>147</v>
      </c>
      <c r="DR12" s="22" t="s">
        <v>147</v>
      </c>
      <c r="DS12" s="22" t="s">
        <v>147</v>
      </c>
      <c r="DT12" s="22" t="s">
        <v>147</v>
      </c>
      <c r="DU12" s="22" t="s">
        <v>147</v>
      </c>
      <c r="DV12" s="22" t="s">
        <v>147</v>
      </c>
      <c r="DW12" s="22" t="s">
        <v>147</v>
      </c>
      <c r="DX12" s="22" t="s">
        <v>147</v>
      </c>
      <c r="DY12" s="22" t="s">
        <v>147</v>
      </c>
      <c r="DZ12" s="22" t="s">
        <v>147</v>
      </c>
      <c r="EA12" s="22" t="s">
        <v>147</v>
      </c>
      <c r="EB12" s="22" t="s">
        <v>147</v>
      </c>
      <c r="EC12" s="22" t="s">
        <v>147</v>
      </c>
      <c r="ED12" s="22" t="s">
        <v>147</v>
      </c>
      <c r="EE12" s="22" t="s">
        <v>147</v>
      </c>
      <c r="EF12" s="22" t="s">
        <v>147</v>
      </c>
      <c r="EG12" s="22" t="s">
        <v>147</v>
      </c>
      <c r="EH12" s="22" t="s">
        <v>147</v>
      </c>
      <c r="EI12" s="22" t="s">
        <v>147</v>
      </c>
      <c r="EJ12" s="22" t="s">
        <v>147</v>
      </c>
      <c r="EK12" s="22" t="s">
        <v>147</v>
      </c>
      <c r="EL12" s="22" t="s">
        <v>147</v>
      </c>
      <c r="EM12" s="22" t="s">
        <v>147</v>
      </c>
      <c r="EN12" s="22" t="s">
        <v>147</v>
      </c>
    </row>
    <row r="13" spans="1:188" ht="13" x14ac:dyDescent="0.3">
      <c r="A13" s="10" t="s">
        <v>157</v>
      </c>
      <c r="B13" s="20" t="s">
        <v>156</v>
      </c>
      <c r="C13" s="20">
        <v>2</v>
      </c>
      <c r="D13" s="21">
        <f>VLOOKUP(A13,'Tarief per ZZP'!B:D,3,FALSE)</f>
        <v>256.75</v>
      </c>
      <c r="E13" s="22" t="s">
        <v>147</v>
      </c>
      <c r="F13" s="22" t="s">
        <v>147</v>
      </c>
      <c r="G13" s="22" t="s">
        <v>147</v>
      </c>
      <c r="H13" s="22" t="s">
        <v>147</v>
      </c>
      <c r="I13" s="22" t="s">
        <v>147</v>
      </c>
      <c r="J13" s="22" t="s">
        <v>147</v>
      </c>
      <c r="K13" s="22" t="s">
        <v>147</v>
      </c>
      <c r="L13" s="22" t="s">
        <v>147</v>
      </c>
      <c r="M13" s="22" t="s">
        <v>147</v>
      </c>
      <c r="N13" s="22" t="s">
        <v>147</v>
      </c>
      <c r="O13" s="22" t="s">
        <v>147</v>
      </c>
      <c r="P13" s="22" t="s">
        <v>147</v>
      </c>
      <c r="Q13" s="22" t="s">
        <v>147</v>
      </c>
      <c r="R13" s="22" t="s">
        <v>147</v>
      </c>
      <c r="S13" s="22" t="s">
        <v>147</v>
      </c>
      <c r="T13" s="22" t="s">
        <v>147</v>
      </c>
      <c r="U13" s="22" t="s">
        <v>147</v>
      </c>
      <c r="V13" s="22" t="s">
        <v>147</v>
      </c>
      <c r="W13" s="22"/>
      <c r="X13" s="22"/>
      <c r="Y13" s="22"/>
      <c r="Z13" s="22"/>
      <c r="AA13" s="22" t="s">
        <v>147</v>
      </c>
      <c r="AB13" s="22" t="s">
        <v>147</v>
      </c>
      <c r="AC13" s="22" t="s">
        <v>147</v>
      </c>
      <c r="AD13" s="22" t="s">
        <v>147</v>
      </c>
      <c r="AE13" s="22" t="s">
        <v>147</v>
      </c>
      <c r="AF13" s="22" t="s">
        <v>147</v>
      </c>
      <c r="AG13" s="22" t="s">
        <v>147</v>
      </c>
      <c r="AH13" s="22" t="s">
        <v>147</v>
      </c>
      <c r="AI13" s="22" t="s">
        <v>147</v>
      </c>
      <c r="AJ13" s="22" t="s">
        <v>147</v>
      </c>
      <c r="AK13" s="22" t="s">
        <v>147</v>
      </c>
      <c r="AL13" s="22" t="s">
        <v>147</v>
      </c>
      <c r="AM13" s="22" t="s">
        <v>147</v>
      </c>
      <c r="AN13" s="22" t="s">
        <v>147</v>
      </c>
      <c r="AO13" s="22" t="s">
        <v>147</v>
      </c>
      <c r="AP13" s="22" t="s">
        <v>147</v>
      </c>
      <c r="AQ13" s="22" t="s">
        <v>147</v>
      </c>
      <c r="AR13" s="22" t="s">
        <v>147</v>
      </c>
      <c r="AS13" s="22" t="s">
        <v>147</v>
      </c>
      <c r="AT13" s="22" t="s">
        <v>147</v>
      </c>
      <c r="AU13" s="22" t="s">
        <v>147</v>
      </c>
      <c r="AV13" s="22" t="s">
        <v>147</v>
      </c>
      <c r="AW13" s="22" t="s">
        <v>147</v>
      </c>
      <c r="AX13" s="22" t="s">
        <v>147</v>
      </c>
      <c r="AY13" s="22" t="s">
        <v>147</v>
      </c>
      <c r="AZ13" s="22" t="s">
        <v>147</v>
      </c>
      <c r="BA13" s="22" t="s">
        <v>147</v>
      </c>
      <c r="BB13" s="22" t="s">
        <v>147</v>
      </c>
      <c r="BC13" s="22" t="s">
        <v>147</v>
      </c>
      <c r="BD13" s="22" t="s">
        <v>147</v>
      </c>
      <c r="BE13" s="22" t="s">
        <v>147</v>
      </c>
      <c r="BF13" s="22" t="s">
        <v>147</v>
      </c>
      <c r="BG13" s="22" t="s">
        <v>147</v>
      </c>
      <c r="BH13" s="22" t="s">
        <v>147</v>
      </c>
      <c r="BI13" s="22" t="s">
        <v>147</v>
      </c>
      <c r="BJ13" s="22" t="s">
        <v>147</v>
      </c>
      <c r="BK13" s="22" t="s">
        <v>147</v>
      </c>
      <c r="BL13" s="22" t="s">
        <v>147</v>
      </c>
      <c r="BM13" s="22" t="s">
        <v>147</v>
      </c>
      <c r="BN13" s="22" t="s">
        <v>147</v>
      </c>
      <c r="BO13" s="22" t="s">
        <v>147</v>
      </c>
      <c r="BP13" s="22" t="s">
        <v>147</v>
      </c>
      <c r="BQ13" s="22" t="s">
        <v>147</v>
      </c>
      <c r="BR13" s="22" t="s">
        <v>147</v>
      </c>
      <c r="BS13" s="22" t="s">
        <v>147</v>
      </c>
      <c r="BT13" s="22" t="s">
        <v>147</v>
      </c>
      <c r="BU13" s="22" t="s">
        <v>147</v>
      </c>
      <c r="BV13" s="22" t="s">
        <v>147</v>
      </c>
      <c r="BW13" s="22" t="s">
        <v>147</v>
      </c>
      <c r="BX13" s="22" t="s">
        <v>147</v>
      </c>
      <c r="BY13" s="22" t="s">
        <v>147</v>
      </c>
      <c r="BZ13" s="22" t="s">
        <v>147</v>
      </c>
      <c r="CA13" s="22" t="s">
        <v>147</v>
      </c>
      <c r="CB13" s="22" t="s">
        <v>147</v>
      </c>
      <c r="CC13" s="22" t="s">
        <v>147</v>
      </c>
      <c r="CD13" s="22" t="s">
        <v>147</v>
      </c>
      <c r="CE13" s="22" t="s">
        <v>147</v>
      </c>
      <c r="CF13" s="22" t="s">
        <v>147</v>
      </c>
      <c r="CG13" s="22" t="s">
        <v>147</v>
      </c>
      <c r="CH13" s="22" t="s">
        <v>147</v>
      </c>
      <c r="CI13" s="22" t="s">
        <v>147</v>
      </c>
      <c r="CJ13" s="22" t="s">
        <v>147</v>
      </c>
      <c r="CK13" s="22" t="s">
        <v>147</v>
      </c>
      <c r="CL13" s="22" t="s">
        <v>147</v>
      </c>
      <c r="CM13" s="22" t="s">
        <v>147</v>
      </c>
      <c r="CN13" s="22" t="s">
        <v>147</v>
      </c>
      <c r="CO13" s="22" t="s">
        <v>147</v>
      </c>
      <c r="CP13" s="22" t="s">
        <v>147</v>
      </c>
      <c r="CQ13" s="22" t="s">
        <v>147</v>
      </c>
      <c r="CR13" s="22" t="s">
        <v>147</v>
      </c>
      <c r="CS13" s="22" t="s">
        <v>147</v>
      </c>
      <c r="CT13" s="22" t="s">
        <v>147</v>
      </c>
      <c r="CU13" s="22" t="s">
        <v>147</v>
      </c>
      <c r="CV13" s="22" t="s">
        <v>147</v>
      </c>
      <c r="CW13" s="22" t="s">
        <v>147</v>
      </c>
      <c r="CX13" s="22" t="s">
        <v>147</v>
      </c>
      <c r="CY13" s="22" t="s">
        <v>147</v>
      </c>
      <c r="CZ13" s="22" t="s">
        <v>147</v>
      </c>
      <c r="DA13" s="22" t="s">
        <v>147</v>
      </c>
      <c r="DB13" s="22" t="s">
        <v>147</v>
      </c>
      <c r="DC13" s="22" t="s">
        <v>147</v>
      </c>
      <c r="DD13" s="22" t="s">
        <v>147</v>
      </c>
      <c r="DE13" s="22" t="s">
        <v>147</v>
      </c>
      <c r="DF13" s="22" t="s">
        <v>147</v>
      </c>
      <c r="DG13" s="22" t="s">
        <v>147</v>
      </c>
      <c r="DH13" s="22" t="s">
        <v>147</v>
      </c>
      <c r="DI13" s="22" t="s">
        <v>147</v>
      </c>
      <c r="DJ13" s="22" t="s">
        <v>147</v>
      </c>
      <c r="DK13" s="22" t="s">
        <v>147</v>
      </c>
      <c r="DL13" s="22" t="s">
        <v>147</v>
      </c>
      <c r="DM13" s="22" t="s">
        <v>147</v>
      </c>
      <c r="DN13" s="22" t="s">
        <v>147</v>
      </c>
      <c r="DO13" s="22" t="s">
        <v>147</v>
      </c>
      <c r="DP13" s="22" t="s">
        <v>147</v>
      </c>
      <c r="DQ13" s="22" t="s">
        <v>147</v>
      </c>
      <c r="DR13" s="22" t="s">
        <v>147</v>
      </c>
      <c r="DS13" s="22" t="s">
        <v>147</v>
      </c>
      <c r="DT13" s="22" t="s">
        <v>147</v>
      </c>
      <c r="DU13" s="22" t="s">
        <v>147</v>
      </c>
      <c r="DV13" s="22" t="s">
        <v>147</v>
      </c>
      <c r="DW13" s="22" t="s">
        <v>147</v>
      </c>
      <c r="DX13" s="22" t="s">
        <v>147</v>
      </c>
      <c r="DY13" s="22" t="s">
        <v>147</v>
      </c>
      <c r="DZ13" s="22" t="s">
        <v>147</v>
      </c>
      <c r="EA13" s="22" t="s">
        <v>147</v>
      </c>
      <c r="EB13" s="22" t="s">
        <v>147</v>
      </c>
      <c r="EC13" s="22" t="s">
        <v>147</v>
      </c>
      <c r="ED13" s="22" t="s">
        <v>147</v>
      </c>
      <c r="EE13" s="22" t="s">
        <v>147</v>
      </c>
      <c r="EF13" s="22" t="s">
        <v>147</v>
      </c>
      <c r="EG13" s="22" t="s">
        <v>147</v>
      </c>
      <c r="EH13" s="22" t="s">
        <v>147</v>
      </c>
      <c r="EI13" s="22" t="s">
        <v>147</v>
      </c>
      <c r="EJ13" s="22" t="s">
        <v>147</v>
      </c>
      <c r="EK13" s="22" t="s">
        <v>147</v>
      </c>
      <c r="EL13" s="22" t="s">
        <v>147</v>
      </c>
      <c r="EM13" s="22" t="s">
        <v>147</v>
      </c>
      <c r="EN13" s="22" t="s">
        <v>147</v>
      </c>
    </row>
    <row r="14" spans="1:188" ht="13" x14ac:dyDescent="0.3">
      <c r="A14" s="10" t="s">
        <v>158</v>
      </c>
      <c r="B14" s="20" t="s">
        <v>156</v>
      </c>
      <c r="C14" s="20">
        <v>3</v>
      </c>
      <c r="D14" s="21">
        <f>VLOOKUP(A14,'Tarief per ZZP'!B:D,3,FALSE)</f>
        <v>269.04000000000002</v>
      </c>
      <c r="E14" s="22" t="s">
        <v>147</v>
      </c>
      <c r="F14" s="22" t="s">
        <v>147</v>
      </c>
      <c r="G14" s="22" t="s">
        <v>147</v>
      </c>
      <c r="H14" s="22" t="s">
        <v>147</v>
      </c>
      <c r="I14" s="22" t="s">
        <v>147</v>
      </c>
      <c r="J14" s="22" t="s">
        <v>147</v>
      </c>
      <c r="K14" s="22" t="s">
        <v>147</v>
      </c>
      <c r="L14" s="22" t="s">
        <v>147</v>
      </c>
      <c r="M14" s="22" t="s">
        <v>147</v>
      </c>
      <c r="N14" s="22" t="s">
        <v>147</v>
      </c>
      <c r="O14" s="22" t="s">
        <v>147</v>
      </c>
      <c r="P14" s="22" t="s">
        <v>147</v>
      </c>
      <c r="Q14" s="22" t="s">
        <v>147</v>
      </c>
      <c r="R14" s="22" t="s">
        <v>147</v>
      </c>
      <c r="S14" s="22" t="s">
        <v>147</v>
      </c>
      <c r="T14" s="22" t="s">
        <v>147</v>
      </c>
      <c r="U14" s="22" t="s">
        <v>147</v>
      </c>
      <c r="V14" s="22" t="s">
        <v>147</v>
      </c>
      <c r="W14" s="22" t="s">
        <v>147</v>
      </c>
      <c r="X14" s="22" t="s">
        <v>147</v>
      </c>
      <c r="Y14" s="22" t="s">
        <v>147</v>
      </c>
      <c r="Z14" s="22" t="s">
        <v>147</v>
      </c>
      <c r="AA14" s="22"/>
      <c r="AB14" s="22"/>
      <c r="AC14" s="22"/>
      <c r="AD14" s="22"/>
      <c r="AE14" s="22" t="s">
        <v>147</v>
      </c>
      <c r="AF14" s="22" t="s">
        <v>147</v>
      </c>
      <c r="AG14" s="22" t="s">
        <v>147</v>
      </c>
      <c r="AH14" s="22" t="s">
        <v>147</v>
      </c>
      <c r="AI14" s="22" t="s">
        <v>147</v>
      </c>
      <c r="AJ14" s="22" t="s">
        <v>147</v>
      </c>
      <c r="AK14" s="22" t="s">
        <v>147</v>
      </c>
      <c r="AL14" s="22" t="s">
        <v>147</v>
      </c>
      <c r="AM14" s="22" t="s">
        <v>147</v>
      </c>
      <c r="AN14" s="22" t="s">
        <v>147</v>
      </c>
      <c r="AO14" s="22" t="s">
        <v>147</v>
      </c>
      <c r="AP14" s="22" t="s">
        <v>147</v>
      </c>
      <c r="AQ14" s="22" t="s">
        <v>147</v>
      </c>
      <c r="AR14" s="22" t="s">
        <v>147</v>
      </c>
      <c r="AS14" s="22" t="s">
        <v>147</v>
      </c>
      <c r="AT14" s="22" t="s">
        <v>147</v>
      </c>
      <c r="AU14" s="22" t="s">
        <v>147</v>
      </c>
      <c r="AV14" s="22" t="s">
        <v>147</v>
      </c>
      <c r="AW14" s="22" t="s">
        <v>147</v>
      </c>
      <c r="AX14" s="22" t="s">
        <v>147</v>
      </c>
      <c r="AY14" s="22" t="s">
        <v>147</v>
      </c>
      <c r="AZ14" s="22" t="s">
        <v>147</v>
      </c>
      <c r="BA14" s="22" t="s">
        <v>147</v>
      </c>
      <c r="BB14" s="22" t="s">
        <v>147</v>
      </c>
      <c r="BC14" s="22" t="s">
        <v>147</v>
      </c>
      <c r="BD14" s="22" t="s">
        <v>147</v>
      </c>
      <c r="BE14" s="22" t="s">
        <v>147</v>
      </c>
      <c r="BF14" s="22" t="s">
        <v>147</v>
      </c>
      <c r="BG14" s="22" t="s">
        <v>147</v>
      </c>
      <c r="BH14" s="22" t="s">
        <v>147</v>
      </c>
      <c r="BI14" s="22" t="s">
        <v>147</v>
      </c>
      <c r="BJ14" s="22" t="s">
        <v>147</v>
      </c>
      <c r="BK14" s="22" t="s">
        <v>147</v>
      </c>
      <c r="BL14" s="22" t="s">
        <v>147</v>
      </c>
      <c r="BM14" s="22" t="s">
        <v>147</v>
      </c>
      <c r="BN14" s="22" t="s">
        <v>147</v>
      </c>
      <c r="BO14" s="22" t="s">
        <v>147</v>
      </c>
      <c r="BP14" s="22" t="s">
        <v>147</v>
      </c>
      <c r="BQ14" s="22" t="s">
        <v>147</v>
      </c>
      <c r="BR14" s="22" t="s">
        <v>147</v>
      </c>
      <c r="BS14" s="22" t="s">
        <v>147</v>
      </c>
      <c r="BT14" s="22" t="s">
        <v>147</v>
      </c>
      <c r="BU14" s="22" t="s">
        <v>147</v>
      </c>
      <c r="BV14" s="22" t="s">
        <v>147</v>
      </c>
      <c r="BW14" s="22" t="s">
        <v>147</v>
      </c>
      <c r="BX14" s="22" t="s">
        <v>147</v>
      </c>
      <c r="BY14" s="22" t="s">
        <v>147</v>
      </c>
      <c r="BZ14" s="22" t="s">
        <v>147</v>
      </c>
      <c r="CA14" s="22" t="s">
        <v>147</v>
      </c>
      <c r="CB14" s="22" t="s">
        <v>147</v>
      </c>
      <c r="CC14" s="22" t="s">
        <v>147</v>
      </c>
      <c r="CD14" s="22" t="s">
        <v>147</v>
      </c>
      <c r="CE14" s="22" t="s">
        <v>147</v>
      </c>
      <c r="CF14" s="22" t="s">
        <v>147</v>
      </c>
      <c r="CG14" s="22" t="s">
        <v>147</v>
      </c>
      <c r="CH14" s="22" t="s">
        <v>147</v>
      </c>
      <c r="CI14" s="22" t="s">
        <v>147</v>
      </c>
      <c r="CJ14" s="22" t="s">
        <v>147</v>
      </c>
      <c r="CK14" s="22" t="s">
        <v>147</v>
      </c>
      <c r="CL14" s="22" t="s">
        <v>147</v>
      </c>
      <c r="CM14" s="22" t="s">
        <v>147</v>
      </c>
      <c r="CN14" s="22" t="s">
        <v>147</v>
      </c>
      <c r="CO14" s="22" t="s">
        <v>147</v>
      </c>
      <c r="CP14" s="22" t="s">
        <v>147</v>
      </c>
      <c r="CQ14" s="22" t="s">
        <v>147</v>
      </c>
      <c r="CR14" s="22" t="s">
        <v>147</v>
      </c>
      <c r="CS14" s="22" t="s">
        <v>147</v>
      </c>
      <c r="CT14" s="22" t="s">
        <v>147</v>
      </c>
      <c r="CU14" s="22" t="s">
        <v>147</v>
      </c>
      <c r="CV14" s="22" t="s">
        <v>147</v>
      </c>
      <c r="CW14" s="22" t="s">
        <v>147</v>
      </c>
      <c r="CX14" s="22" t="s">
        <v>147</v>
      </c>
      <c r="CY14" s="22" t="s">
        <v>147</v>
      </c>
      <c r="CZ14" s="22" t="s">
        <v>147</v>
      </c>
      <c r="DA14" s="22" t="s">
        <v>147</v>
      </c>
      <c r="DB14" s="22" t="s">
        <v>147</v>
      </c>
      <c r="DC14" s="22" t="s">
        <v>147</v>
      </c>
      <c r="DD14" s="22" t="s">
        <v>147</v>
      </c>
      <c r="DE14" s="22" t="s">
        <v>147</v>
      </c>
      <c r="DF14" s="22" t="s">
        <v>147</v>
      </c>
      <c r="DG14" s="22" t="s">
        <v>147</v>
      </c>
      <c r="DH14" s="22" t="s">
        <v>147</v>
      </c>
      <c r="DI14" s="22" t="s">
        <v>147</v>
      </c>
      <c r="DJ14" s="22" t="s">
        <v>147</v>
      </c>
      <c r="DK14" s="22" t="s">
        <v>147</v>
      </c>
      <c r="DL14" s="22" t="s">
        <v>147</v>
      </c>
      <c r="DM14" s="22" t="s">
        <v>147</v>
      </c>
      <c r="DN14" s="22" t="s">
        <v>147</v>
      </c>
      <c r="DO14" s="22" t="s">
        <v>147</v>
      </c>
      <c r="DP14" s="22" t="s">
        <v>147</v>
      </c>
      <c r="DQ14" s="22" t="s">
        <v>147</v>
      </c>
      <c r="DR14" s="22" t="s">
        <v>147</v>
      </c>
      <c r="DS14" s="22" t="s">
        <v>147</v>
      </c>
      <c r="DT14" s="22" t="s">
        <v>147</v>
      </c>
      <c r="DU14" s="22" t="s">
        <v>147</v>
      </c>
      <c r="DV14" s="22" t="s">
        <v>147</v>
      </c>
      <c r="DW14" s="22" t="s">
        <v>147</v>
      </c>
      <c r="DX14" s="22" t="s">
        <v>147</v>
      </c>
      <c r="DY14" s="22" t="s">
        <v>147</v>
      </c>
      <c r="DZ14" s="22" t="s">
        <v>147</v>
      </c>
      <c r="EA14" s="22" t="s">
        <v>147</v>
      </c>
      <c r="EB14" s="22" t="s">
        <v>147</v>
      </c>
      <c r="EC14" s="22" t="s">
        <v>147</v>
      </c>
      <c r="ED14" s="22" t="s">
        <v>147</v>
      </c>
      <c r="EE14" s="22" t="s">
        <v>147</v>
      </c>
      <c r="EF14" s="22" t="s">
        <v>147</v>
      </c>
      <c r="EG14" s="22" t="s">
        <v>147</v>
      </c>
      <c r="EH14" s="22" t="s">
        <v>147</v>
      </c>
      <c r="EI14" s="22" t="s">
        <v>147</v>
      </c>
      <c r="EJ14" s="22" t="s">
        <v>147</v>
      </c>
      <c r="EK14" s="22" t="s">
        <v>147</v>
      </c>
      <c r="EL14" s="22" t="s">
        <v>147</v>
      </c>
      <c r="EM14" s="22" t="s">
        <v>147</v>
      </c>
      <c r="EN14" s="22" t="s">
        <v>147</v>
      </c>
    </row>
    <row r="15" spans="1:188" ht="13" x14ac:dyDescent="0.3">
      <c r="A15" s="10" t="s">
        <v>159</v>
      </c>
      <c r="B15" s="20" t="s">
        <v>156</v>
      </c>
      <c r="C15" s="20">
        <v>4</v>
      </c>
      <c r="D15" s="21">
        <f>VLOOKUP(A15,'Tarief per ZZP'!B:D,3,FALSE)</f>
        <v>422.56</v>
      </c>
      <c r="E15" s="22" t="s">
        <v>147</v>
      </c>
      <c r="F15" s="22" t="s">
        <v>147</v>
      </c>
      <c r="G15" s="22" t="s">
        <v>147</v>
      </c>
      <c r="H15" s="22" t="s">
        <v>147</v>
      </c>
      <c r="I15" s="22" t="s">
        <v>147</v>
      </c>
      <c r="J15" s="22" t="s">
        <v>147</v>
      </c>
      <c r="K15" s="22" t="s">
        <v>147</v>
      </c>
      <c r="L15" s="22" t="s">
        <v>147</v>
      </c>
      <c r="M15" s="22" t="s">
        <v>147</v>
      </c>
      <c r="N15" s="22" t="s">
        <v>147</v>
      </c>
      <c r="O15" s="22" t="s">
        <v>147</v>
      </c>
      <c r="P15" s="22" t="s">
        <v>147</v>
      </c>
      <c r="Q15" s="22" t="s">
        <v>147</v>
      </c>
      <c r="R15" s="22" t="s">
        <v>147</v>
      </c>
      <c r="S15" s="22" t="s">
        <v>147</v>
      </c>
      <c r="T15" s="22" t="s">
        <v>147</v>
      </c>
      <c r="U15" s="22" t="s">
        <v>147</v>
      </c>
      <c r="V15" s="22" t="s">
        <v>147</v>
      </c>
      <c r="W15" s="22" t="s">
        <v>147</v>
      </c>
      <c r="X15" s="22" t="s">
        <v>147</v>
      </c>
      <c r="Y15" s="22" t="s">
        <v>147</v>
      </c>
      <c r="Z15" s="22" t="s">
        <v>147</v>
      </c>
      <c r="AA15" s="22" t="s">
        <v>147</v>
      </c>
      <c r="AB15" s="22" t="s">
        <v>147</v>
      </c>
      <c r="AC15" s="22" t="s">
        <v>147</v>
      </c>
      <c r="AD15" s="22" t="s">
        <v>147</v>
      </c>
      <c r="AE15" s="22"/>
      <c r="AF15" s="22"/>
      <c r="AG15" s="22"/>
      <c r="AH15" s="22"/>
      <c r="AI15" s="22" t="s">
        <v>147</v>
      </c>
      <c r="AJ15" s="22" t="s">
        <v>147</v>
      </c>
      <c r="AK15" s="22" t="s">
        <v>147</v>
      </c>
      <c r="AL15" s="22" t="s">
        <v>147</v>
      </c>
      <c r="AM15" s="22" t="s">
        <v>147</v>
      </c>
      <c r="AN15" s="22" t="s">
        <v>147</v>
      </c>
      <c r="AO15" s="22" t="s">
        <v>147</v>
      </c>
      <c r="AP15" s="22" t="s">
        <v>147</v>
      </c>
      <c r="AQ15" s="22" t="s">
        <v>147</v>
      </c>
      <c r="AR15" s="22" t="s">
        <v>147</v>
      </c>
      <c r="AS15" s="22" t="s">
        <v>147</v>
      </c>
      <c r="AT15" s="22" t="s">
        <v>147</v>
      </c>
      <c r="AU15" s="22" t="s">
        <v>147</v>
      </c>
      <c r="AV15" s="22" t="s">
        <v>147</v>
      </c>
      <c r="AW15" s="22" t="s">
        <v>147</v>
      </c>
      <c r="AX15" s="22" t="s">
        <v>147</v>
      </c>
      <c r="AY15" s="22" t="s">
        <v>147</v>
      </c>
      <c r="AZ15" s="22" t="s">
        <v>147</v>
      </c>
      <c r="BA15" s="22" t="s">
        <v>147</v>
      </c>
      <c r="BB15" s="22" t="s">
        <v>147</v>
      </c>
      <c r="BC15" s="22" t="s">
        <v>147</v>
      </c>
      <c r="BD15" s="22" t="s">
        <v>147</v>
      </c>
      <c r="BE15" s="22" t="s">
        <v>147</v>
      </c>
      <c r="BF15" s="22" t="s">
        <v>147</v>
      </c>
      <c r="BG15" s="22" t="s">
        <v>147</v>
      </c>
      <c r="BH15" s="22" t="s">
        <v>147</v>
      </c>
      <c r="BI15" s="22" t="s">
        <v>147</v>
      </c>
      <c r="BJ15" s="22" t="s">
        <v>147</v>
      </c>
      <c r="BK15" s="22" t="s">
        <v>147</v>
      </c>
      <c r="BL15" s="22" t="s">
        <v>147</v>
      </c>
      <c r="BM15" s="22" t="s">
        <v>147</v>
      </c>
      <c r="BN15" s="22" t="s">
        <v>147</v>
      </c>
      <c r="BO15" s="22" t="s">
        <v>147</v>
      </c>
      <c r="BP15" s="22" t="s">
        <v>147</v>
      </c>
      <c r="BQ15" s="22" t="s">
        <v>147</v>
      </c>
      <c r="BR15" s="22" t="s">
        <v>147</v>
      </c>
      <c r="BS15" s="22" t="s">
        <v>147</v>
      </c>
      <c r="BT15" s="22" t="s">
        <v>147</v>
      </c>
      <c r="BU15" s="22" t="s">
        <v>147</v>
      </c>
      <c r="BV15" s="22" t="s">
        <v>147</v>
      </c>
      <c r="BW15" s="22" t="s">
        <v>147</v>
      </c>
      <c r="BX15" s="22" t="s">
        <v>147</v>
      </c>
      <c r="BY15" s="22" t="s">
        <v>147</v>
      </c>
      <c r="BZ15" s="22" t="s">
        <v>147</v>
      </c>
      <c r="CA15" s="22" t="s">
        <v>147</v>
      </c>
      <c r="CB15" s="22" t="s">
        <v>147</v>
      </c>
      <c r="CC15" s="22" t="s">
        <v>147</v>
      </c>
      <c r="CD15" s="22" t="s">
        <v>147</v>
      </c>
      <c r="CE15" s="22" t="s">
        <v>147</v>
      </c>
      <c r="CF15" s="22" t="s">
        <v>147</v>
      </c>
      <c r="CG15" s="22" t="s">
        <v>147</v>
      </c>
      <c r="CH15" s="22" t="s">
        <v>147</v>
      </c>
      <c r="CI15" s="22" t="s">
        <v>147</v>
      </c>
      <c r="CJ15" s="22" t="s">
        <v>147</v>
      </c>
      <c r="CK15" s="22" t="s">
        <v>147</v>
      </c>
      <c r="CL15" s="22" t="s">
        <v>147</v>
      </c>
      <c r="CM15" s="22" t="s">
        <v>147</v>
      </c>
      <c r="CN15" s="22" t="s">
        <v>147</v>
      </c>
      <c r="CO15" s="22" t="s">
        <v>147</v>
      </c>
      <c r="CP15" s="22" t="s">
        <v>147</v>
      </c>
      <c r="CQ15" s="22" t="s">
        <v>147</v>
      </c>
      <c r="CR15" s="22" t="s">
        <v>147</v>
      </c>
      <c r="CS15" s="22" t="s">
        <v>147</v>
      </c>
      <c r="CT15" s="22" t="s">
        <v>147</v>
      </c>
      <c r="CU15" s="22" t="s">
        <v>147</v>
      </c>
      <c r="CV15" s="22" t="s">
        <v>147</v>
      </c>
      <c r="CW15" s="22" t="s">
        <v>147</v>
      </c>
      <c r="CX15" s="22" t="s">
        <v>147</v>
      </c>
      <c r="CY15" s="22" t="s">
        <v>147</v>
      </c>
      <c r="CZ15" s="22" t="s">
        <v>147</v>
      </c>
      <c r="DA15" s="22" t="s">
        <v>147</v>
      </c>
      <c r="DB15" s="22" t="s">
        <v>147</v>
      </c>
      <c r="DC15" s="22" t="s">
        <v>147</v>
      </c>
      <c r="DD15" s="22" t="s">
        <v>147</v>
      </c>
      <c r="DE15" s="22" t="s">
        <v>147</v>
      </c>
      <c r="DF15" s="22" t="s">
        <v>147</v>
      </c>
      <c r="DG15" s="22" t="s">
        <v>147</v>
      </c>
      <c r="DH15" s="22" t="s">
        <v>147</v>
      </c>
      <c r="DI15" s="22" t="s">
        <v>147</v>
      </c>
      <c r="DJ15" s="22" t="s">
        <v>147</v>
      </c>
      <c r="DK15" s="22" t="s">
        <v>147</v>
      </c>
      <c r="DL15" s="22" t="s">
        <v>147</v>
      </c>
      <c r="DM15" s="22" t="s">
        <v>147</v>
      </c>
      <c r="DN15" s="22" t="s">
        <v>147</v>
      </c>
      <c r="DO15" s="22" t="s">
        <v>147</v>
      </c>
      <c r="DP15" s="22" t="s">
        <v>147</v>
      </c>
      <c r="DQ15" s="22" t="s">
        <v>147</v>
      </c>
      <c r="DR15" s="22" t="s">
        <v>147</v>
      </c>
      <c r="DS15" s="22" t="s">
        <v>147</v>
      </c>
      <c r="DT15" s="22" t="s">
        <v>147</v>
      </c>
      <c r="DU15" s="22" t="s">
        <v>147</v>
      </c>
      <c r="DV15" s="22" t="s">
        <v>147</v>
      </c>
      <c r="DW15" s="22" t="s">
        <v>147</v>
      </c>
      <c r="DX15" s="22" t="s">
        <v>147</v>
      </c>
      <c r="DY15" s="22" t="s">
        <v>147</v>
      </c>
      <c r="DZ15" s="22" t="s">
        <v>147</v>
      </c>
      <c r="EA15" s="22" t="s">
        <v>147</v>
      </c>
      <c r="EB15" s="22" t="s">
        <v>147</v>
      </c>
      <c r="EC15" s="22" t="s">
        <v>147</v>
      </c>
      <c r="ED15" s="22" t="s">
        <v>147</v>
      </c>
      <c r="EE15" s="22" t="s">
        <v>147</v>
      </c>
      <c r="EF15" s="22" t="s">
        <v>147</v>
      </c>
      <c r="EG15" s="22" t="s">
        <v>147</v>
      </c>
      <c r="EH15" s="22" t="s">
        <v>147</v>
      </c>
      <c r="EI15" s="22" t="s">
        <v>147</v>
      </c>
      <c r="EJ15" s="22" t="s">
        <v>147</v>
      </c>
      <c r="EK15" s="22" t="s">
        <v>147</v>
      </c>
      <c r="EL15" s="22" t="s">
        <v>147</v>
      </c>
      <c r="EM15" s="22" t="s">
        <v>147</v>
      </c>
      <c r="EN15" s="22" t="s">
        <v>147</v>
      </c>
    </row>
    <row r="16" spans="1:188" ht="13" x14ac:dyDescent="0.3">
      <c r="A16" s="10" t="s">
        <v>160</v>
      </c>
      <c r="B16" s="20" t="s">
        <v>156</v>
      </c>
      <c r="C16" s="20">
        <v>5</v>
      </c>
      <c r="D16" s="21">
        <f>VLOOKUP(A16,'Tarief per ZZP'!B:D,3,FALSE)</f>
        <v>495.44</v>
      </c>
      <c r="E16" s="22" t="s">
        <v>147</v>
      </c>
      <c r="F16" s="22" t="s">
        <v>147</v>
      </c>
      <c r="G16" s="22" t="s">
        <v>147</v>
      </c>
      <c r="H16" s="22" t="s">
        <v>147</v>
      </c>
      <c r="I16" s="22" t="s">
        <v>147</v>
      </c>
      <c r="J16" s="22" t="s">
        <v>147</v>
      </c>
      <c r="K16" s="22" t="s">
        <v>147</v>
      </c>
      <c r="L16" s="22" t="s">
        <v>147</v>
      </c>
      <c r="M16" s="22" t="s">
        <v>147</v>
      </c>
      <c r="N16" s="22" t="s">
        <v>147</v>
      </c>
      <c r="O16" s="22" t="s">
        <v>147</v>
      </c>
      <c r="P16" s="22" t="s">
        <v>147</v>
      </c>
      <c r="Q16" s="22" t="s">
        <v>147</v>
      </c>
      <c r="R16" s="22" t="s">
        <v>147</v>
      </c>
      <c r="S16" s="22" t="s">
        <v>147</v>
      </c>
      <c r="T16" s="22" t="s">
        <v>147</v>
      </c>
      <c r="U16" s="22" t="s">
        <v>147</v>
      </c>
      <c r="V16" s="22" t="s">
        <v>147</v>
      </c>
      <c r="W16" s="22" t="s">
        <v>147</v>
      </c>
      <c r="X16" s="22" t="s">
        <v>147</v>
      </c>
      <c r="Y16" s="22" t="s">
        <v>147</v>
      </c>
      <c r="Z16" s="22" t="s">
        <v>147</v>
      </c>
      <c r="AA16" s="22" t="s">
        <v>147</v>
      </c>
      <c r="AB16" s="22" t="s">
        <v>147</v>
      </c>
      <c r="AC16" s="22" t="s">
        <v>147</v>
      </c>
      <c r="AD16" s="22" t="s">
        <v>147</v>
      </c>
      <c r="AE16" s="22" t="s">
        <v>147</v>
      </c>
      <c r="AF16" s="22" t="s">
        <v>147</v>
      </c>
      <c r="AG16" s="22" t="s">
        <v>147</v>
      </c>
      <c r="AH16" s="22" t="s">
        <v>147</v>
      </c>
      <c r="AI16" s="22"/>
      <c r="AJ16" s="22"/>
      <c r="AK16" s="22"/>
      <c r="AL16" s="22"/>
      <c r="AM16" s="22" t="s">
        <v>147</v>
      </c>
      <c r="AN16" s="22" t="s">
        <v>147</v>
      </c>
      <c r="AO16" s="22" t="s">
        <v>147</v>
      </c>
      <c r="AP16" s="22" t="s">
        <v>147</v>
      </c>
      <c r="AQ16" s="22" t="s">
        <v>147</v>
      </c>
      <c r="AR16" s="22" t="s">
        <v>147</v>
      </c>
      <c r="AS16" s="22" t="s">
        <v>147</v>
      </c>
      <c r="AT16" s="22" t="s">
        <v>147</v>
      </c>
      <c r="AU16" s="22" t="s">
        <v>147</v>
      </c>
      <c r="AV16" s="22" t="s">
        <v>147</v>
      </c>
      <c r="AW16" s="22" t="s">
        <v>147</v>
      </c>
      <c r="AX16" s="22" t="s">
        <v>147</v>
      </c>
      <c r="AY16" s="22" t="s">
        <v>147</v>
      </c>
      <c r="AZ16" s="22" t="s">
        <v>147</v>
      </c>
      <c r="BA16" s="22" t="s">
        <v>147</v>
      </c>
      <c r="BB16" s="22" t="s">
        <v>147</v>
      </c>
      <c r="BC16" s="22" t="s">
        <v>147</v>
      </c>
      <c r="BD16" s="22" t="s">
        <v>147</v>
      </c>
      <c r="BE16" s="22" t="s">
        <v>147</v>
      </c>
      <c r="BF16" s="22" t="s">
        <v>147</v>
      </c>
      <c r="BG16" s="22" t="s">
        <v>147</v>
      </c>
      <c r="BH16" s="22" t="s">
        <v>147</v>
      </c>
      <c r="BI16" s="22" t="s">
        <v>147</v>
      </c>
      <c r="BJ16" s="22" t="s">
        <v>147</v>
      </c>
      <c r="BK16" s="22" t="s">
        <v>147</v>
      </c>
      <c r="BL16" s="22" t="s">
        <v>147</v>
      </c>
      <c r="BM16" s="22" t="s">
        <v>147</v>
      </c>
      <c r="BN16" s="22" t="s">
        <v>147</v>
      </c>
      <c r="BO16" s="22" t="s">
        <v>147</v>
      </c>
      <c r="BP16" s="22" t="s">
        <v>147</v>
      </c>
      <c r="BQ16" s="22" t="s">
        <v>147</v>
      </c>
      <c r="BR16" s="22" t="s">
        <v>147</v>
      </c>
      <c r="BS16" s="22" t="s">
        <v>147</v>
      </c>
      <c r="BT16" s="22" t="s">
        <v>147</v>
      </c>
      <c r="BU16" s="22" t="s">
        <v>147</v>
      </c>
      <c r="BV16" s="22" t="s">
        <v>147</v>
      </c>
      <c r="BW16" s="22" t="s">
        <v>147</v>
      </c>
      <c r="BX16" s="22" t="s">
        <v>147</v>
      </c>
      <c r="BY16" s="22" t="s">
        <v>147</v>
      </c>
      <c r="BZ16" s="22" t="s">
        <v>147</v>
      </c>
      <c r="CA16" s="22" t="s">
        <v>147</v>
      </c>
      <c r="CB16" s="22" t="s">
        <v>147</v>
      </c>
      <c r="CC16" s="22" t="s">
        <v>147</v>
      </c>
      <c r="CD16" s="22" t="s">
        <v>147</v>
      </c>
      <c r="CE16" s="22" t="s">
        <v>147</v>
      </c>
      <c r="CF16" s="22" t="s">
        <v>147</v>
      </c>
      <c r="CG16" s="22" t="s">
        <v>147</v>
      </c>
      <c r="CH16" s="22" t="s">
        <v>147</v>
      </c>
      <c r="CI16" s="22" t="s">
        <v>147</v>
      </c>
      <c r="CJ16" s="22" t="s">
        <v>147</v>
      </c>
      <c r="CK16" s="22" t="s">
        <v>147</v>
      </c>
      <c r="CL16" s="22" t="s">
        <v>147</v>
      </c>
      <c r="CM16" s="22" t="s">
        <v>147</v>
      </c>
      <c r="CN16" s="22" t="s">
        <v>147</v>
      </c>
      <c r="CO16" s="22" t="s">
        <v>147</v>
      </c>
      <c r="CP16" s="22" t="s">
        <v>147</v>
      </c>
      <c r="CQ16" s="22" t="s">
        <v>147</v>
      </c>
      <c r="CR16" s="22" t="s">
        <v>147</v>
      </c>
      <c r="CS16" s="22" t="s">
        <v>147</v>
      </c>
      <c r="CT16" s="22" t="s">
        <v>147</v>
      </c>
      <c r="CU16" s="22" t="s">
        <v>147</v>
      </c>
      <c r="CV16" s="22" t="s">
        <v>147</v>
      </c>
      <c r="CW16" s="22" t="s">
        <v>147</v>
      </c>
      <c r="CX16" s="22" t="s">
        <v>147</v>
      </c>
      <c r="CY16" s="22" t="s">
        <v>147</v>
      </c>
      <c r="CZ16" s="22" t="s">
        <v>147</v>
      </c>
      <c r="DA16" s="22" t="s">
        <v>147</v>
      </c>
      <c r="DB16" s="22" t="s">
        <v>147</v>
      </c>
      <c r="DC16" s="22" t="s">
        <v>147</v>
      </c>
      <c r="DD16" s="22" t="s">
        <v>147</v>
      </c>
      <c r="DE16" s="22" t="s">
        <v>147</v>
      </c>
      <c r="DF16" s="22" t="s">
        <v>147</v>
      </c>
      <c r="DG16" s="22" t="s">
        <v>147</v>
      </c>
      <c r="DH16" s="22" t="s">
        <v>147</v>
      </c>
      <c r="DI16" s="22" t="s">
        <v>147</v>
      </c>
      <c r="DJ16" s="22" t="s">
        <v>147</v>
      </c>
      <c r="DK16" s="22" t="s">
        <v>147</v>
      </c>
      <c r="DL16" s="22" t="s">
        <v>147</v>
      </c>
      <c r="DM16" s="22" t="s">
        <v>147</v>
      </c>
      <c r="DN16" s="22" t="s">
        <v>147</v>
      </c>
      <c r="DO16" s="22" t="s">
        <v>147</v>
      </c>
      <c r="DP16" s="22" t="s">
        <v>147</v>
      </c>
      <c r="DQ16" s="22" t="s">
        <v>147</v>
      </c>
      <c r="DR16" s="22" t="s">
        <v>147</v>
      </c>
      <c r="DS16" s="22" t="s">
        <v>147</v>
      </c>
      <c r="DT16" s="22" t="s">
        <v>147</v>
      </c>
      <c r="DU16" s="22" t="s">
        <v>147</v>
      </c>
      <c r="DV16" s="22" t="s">
        <v>147</v>
      </c>
      <c r="DW16" s="22" t="s">
        <v>147</v>
      </c>
      <c r="DX16" s="22" t="s">
        <v>147</v>
      </c>
      <c r="DY16" s="22" t="s">
        <v>147</v>
      </c>
      <c r="DZ16" s="22" t="s">
        <v>147</v>
      </c>
      <c r="EA16" s="22" t="s">
        <v>147</v>
      </c>
      <c r="EB16" s="22" t="s">
        <v>147</v>
      </c>
      <c r="EC16" s="22" t="s">
        <v>147</v>
      </c>
      <c r="ED16" s="22" t="s">
        <v>147</v>
      </c>
      <c r="EE16" s="22" t="s">
        <v>147</v>
      </c>
      <c r="EF16" s="22" t="s">
        <v>147</v>
      </c>
      <c r="EG16" s="22" t="s">
        <v>147</v>
      </c>
      <c r="EH16" s="22" t="s">
        <v>147</v>
      </c>
      <c r="EI16" s="22" t="s">
        <v>147</v>
      </c>
      <c r="EJ16" s="22" t="s">
        <v>147</v>
      </c>
      <c r="EK16" s="22" t="s">
        <v>147</v>
      </c>
      <c r="EL16" s="22" t="s">
        <v>147</v>
      </c>
      <c r="EM16" s="22" t="s">
        <v>147</v>
      </c>
      <c r="EN16" s="22" t="s">
        <v>147</v>
      </c>
    </row>
    <row r="17" spans="1:144" ht="13" x14ac:dyDescent="0.3">
      <c r="A17" s="10" t="s">
        <v>161</v>
      </c>
      <c r="B17" s="20" t="s">
        <v>162</v>
      </c>
      <c r="C17" s="20">
        <v>1</v>
      </c>
      <c r="D17" s="21">
        <f>VLOOKUP(A17,'Tarief per ZZP'!B:D,3,FALSE)</f>
        <v>136.30000000000001</v>
      </c>
      <c r="E17" s="22" t="s">
        <v>147</v>
      </c>
      <c r="F17" s="22" t="s">
        <v>147</v>
      </c>
      <c r="G17" s="22" t="s">
        <v>147</v>
      </c>
      <c r="H17" s="22" t="s">
        <v>147</v>
      </c>
      <c r="I17" s="22" t="s">
        <v>147</v>
      </c>
      <c r="J17" s="22" t="s">
        <v>147</v>
      </c>
      <c r="K17" s="22" t="s">
        <v>147</v>
      </c>
      <c r="L17" s="22" t="s">
        <v>147</v>
      </c>
      <c r="M17" s="22" t="s">
        <v>147</v>
      </c>
      <c r="N17" s="22" t="s">
        <v>147</v>
      </c>
      <c r="O17" s="22" t="s">
        <v>147</v>
      </c>
      <c r="P17" s="22" t="s">
        <v>147</v>
      </c>
      <c r="Q17" s="22" t="s">
        <v>147</v>
      </c>
      <c r="R17" s="22" t="s">
        <v>147</v>
      </c>
      <c r="S17" s="22" t="s">
        <v>147</v>
      </c>
      <c r="T17" s="22" t="s">
        <v>147</v>
      </c>
      <c r="U17" s="22" t="s">
        <v>147</v>
      </c>
      <c r="V17" s="22" t="s">
        <v>147</v>
      </c>
      <c r="W17" s="22" t="s">
        <v>147</v>
      </c>
      <c r="X17" s="22" t="s">
        <v>147</v>
      </c>
      <c r="Y17" s="22" t="s">
        <v>147</v>
      </c>
      <c r="Z17" s="22" t="s">
        <v>147</v>
      </c>
      <c r="AA17" s="22" t="s">
        <v>147</v>
      </c>
      <c r="AB17" s="22" t="s">
        <v>147</v>
      </c>
      <c r="AC17" s="22" t="s">
        <v>147</v>
      </c>
      <c r="AD17" s="22" t="s">
        <v>147</v>
      </c>
      <c r="AE17" s="22" t="s">
        <v>147</v>
      </c>
      <c r="AF17" s="22" t="s">
        <v>147</v>
      </c>
      <c r="AG17" s="22" t="s">
        <v>147</v>
      </c>
      <c r="AH17" s="22" t="s">
        <v>147</v>
      </c>
      <c r="AI17" s="22" t="s">
        <v>147</v>
      </c>
      <c r="AJ17" s="22" t="s">
        <v>147</v>
      </c>
      <c r="AK17" s="22" t="s">
        <v>147</v>
      </c>
      <c r="AL17" s="22" t="s">
        <v>147</v>
      </c>
      <c r="AM17" s="22"/>
      <c r="AN17" s="22"/>
      <c r="AO17" s="22" t="str">
        <f>IF($D17&gt;=AO$3,"Nee","Nee")</f>
        <v>Nee</v>
      </c>
      <c r="AP17" s="22" t="str">
        <f>IF($D17&gt;=AP$3,"Ja","Nee")</f>
        <v>Nee</v>
      </c>
      <c r="AQ17" s="22" t="str">
        <f>IF($D17&gt;=AQ$3,"Ja","Nee")</f>
        <v>Nee</v>
      </c>
      <c r="AR17" s="22" t="str">
        <f>IF($D17&gt;=AR$3,"Ja","Nee")</f>
        <v>Nee</v>
      </c>
      <c r="AS17" s="22" t="str">
        <f>IF($D17&gt;=AS$3,"Ja","Nee")</f>
        <v>Nee</v>
      </c>
      <c r="AT17" s="22" t="str">
        <f t="shared" ref="AT17:BC17" si="7">IF($D17&gt;=AT$3,"Ja","Nee")</f>
        <v>Nee</v>
      </c>
      <c r="AU17" s="22" t="str">
        <f t="shared" si="7"/>
        <v>Nee</v>
      </c>
      <c r="AV17" s="22" t="str">
        <f t="shared" si="7"/>
        <v>Nee</v>
      </c>
      <c r="AW17" s="22" t="str">
        <f t="shared" si="7"/>
        <v>Nee</v>
      </c>
      <c r="AX17" s="22" t="str">
        <f t="shared" si="7"/>
        <v>Nee</v>
      </c>
      <c r="AY17" s="22" t="str">
        <f t="shared" si="7"/>
        <v>Nee</v>
      </c>
      <c r="AZ17" s="22" t="str">
        <f t="shared" si="7"/>
        <v>Nee</v>
      </c>
      <c r="BA17" s="22" t="str">
        <f t="shared" si="7"/>
        <v>Nee</v>
      </c>
      <c r="BB17" s="22" t="str">
        <f t="shared" si="7"/>
        <v>Nee</v>
      </c>
      <c r="BC17" s="22" t="str">
        <f t="shared" si="7"/>
        <v>Nee</v>
      </c>
      <c r="BD17" s="22" t="str">
        <f t="shared" ref="BD17:BJ17" si="8">IF($D17&gt;=BD$3,"Ja","Nee")</f>
        <v>Nee</v>
      </c>
      <c r="BE17" s="22" t="str">
        <f t="shared" si="8"/>
        <v>Nee</v>
      </c>
      <c r="BF17" s="22" t="str">
        <f t="shared" si="8"/>
        <v>Nee</v>
      </c>
      <c r="BG17" s="22" t="str">
        <f t="shared" si="8"/>
        <v>Nee</v>
      </c>
      <c r="BH17" s="22" t="str">
        <f t="shared" si="8"/>
        <v>Nee</v>
      </c>
      <c r="BI17" s="22" t="str">
        <f t="shared" si="8"/>
        <v>Nee</v>
      </c>
      <c r="BJ17" s="22" t="str">
        <f t="shared" si="8"/>
        <v>Nee</v>
      </c>
      <c r="BK17" s="22" t="s">
        <v>147</v>
      </c>
      <c r="BL17" s="22" t="s">
        <v>147</v>
      </c>
      <c r="BM17" s="22" t="s">
        <v>147</v>
      </c>
      <c r="BN17" s="22" t="s">
        <v>147</v>
      </c>
      <c r="BO17" s="22" t="s">
        <v>147</v>
      </c>
      <c r="BP17" s="22" t="s">
        <v>147</v>
      </c>
      <c r="BQ17" s="22" t="s">
        <v>147</v>
      </c>
      <c r="BR17" s="22" t="s">
        <v>147</v>
      </c>
      <c r="BS17" s="22" t="s">
        <v>147</v>
      </c>
      <c r="BT17" s="22" t="s">
        <v>147</v>
      </c>
      <c r="BU17" s="22" t="str">
        <f>IF($D17&gt;=BU$3,"Nee","Nee")</f>
        <v>Nee</v>
      </c>
      <c r="BV17" s="22" t="str">
        <f t="shared" ref="BU17:CB18" si="9">IF($D17&gt;=BV$3,"Ja","Nee")</f>
        <v>Nee</v>
      </c>
      <c r="BW17" s="22" t="str">
        <f>IF($D17&gt;=BW$3,"Nee","Nee")</f>
        <v>Nee</v>
      </c>
      <c r="BX17" s="22" t="str">
        <f t="shared" si="9"/>
        <v>Nee</v>
      </c>
      <c r="BY17" s="22" t="str">
        <f t="shared" si="9"/>
        <v>Nee</v>
      </c>
      <c r="BZ17" s="22" t="str">
        <f t="shared" si="9"/>
        <v>Nee</v>
      </c>
      <c r="CA17" s="22" t="str">
        <f t="shared" si="9"/>
        <v>Nee</v>
      </c>
      <c r="CB17" s="22" t="str">
        <f t="shared" si="9"/>
        <v>Nee</v>
      </c>
      <c r="CC17" s="22" t="s">
        <v>147</v>
      </c>
      <c r="CD17" s="22" t="s">
        <v>147</v>
      </c>
      <c r="CE17" s="22" t="str">
        <f t="shared" ref="CE17:CR18" si="10">IF($D17&gt;=CE$3,"Ja","Nee")</f>
        <v>Nee</v>
      </c>
      <c r="CF17" s="22" t="str">
        <f t="shared" si="10"/>
        <v>Nee</v>
      </c>
      <c r="CG17" s="22" t="str">
        <f>IF($D17&gt;=CG$3,"Nee","Nee")</f>
        <v>Nee</v>
      </c>
      <c r="CH17" s="22" t="str">
        <f t="shared" si="10"/>
        <v>Nee</v>
      </c>
      <c r="CI17" s="22" t="str">
        <f>IF($D17&gt;=CI$3,"Nee","Nee")</f>
        <v>Nee</v>
      </c>
      <c r="CJ17" s="22" t="str">
        <f t="shared" si="10"/>
        <v>Nee</v>
      </c>
      <c r="CK17" s="22" t="str">
        <f t="shared" si="10"/>
        <v>Nee</v>
      </c>
      <c r="CL17" s="22" t="str">
        <f t="shared" si="10"/>
        <v>Nee</v>
      </c>
      <c r="CM17" s="22" t="str">
        <f t="shared" si="10"/>
        <v>Nee</v>
      </c>
      <c r="CN17" s="22" t="str">
        <f t="shared" si="10"/>
        <v>Nee</v>
      </c>
      <c r="CO17" s="22" t="s">
        <v>147</v>
      </c>
      <c r="CP17" s="22" t="s">
        <v>147</v>
      </c>
      <c r="CQ17" s="22" t="str">
        <f t="shared" si="10"/>
        <v>Nee</v>
      </c>
      <c r="CR17" s="22" t="str">
        <f t="shared" si="10"/>
        <v>Nee</v>
      </c>
      <c r="CS17" s="22" t="s">
        <v>147</v>
      </c>
      <c r="CT17" s="22" t="s">
        <v>147</v>
      </c>
      <c r="CU17" s="22" t="s">
        <v>147</v>
      </c>
      <c r="CV17" s="22" t="s">
        <v>147</v>
      </c>
      <c r="CW17" s="22" t="s">
        <v>147</v>
      </c>
      <c r="CX17" s="22" t="s">
        <v>147</v>
      </c>
      <c r="CY17" s="22" t="s">
        <v>147</v>
      </c>
      <c r="CZ17" s="22" t="s">
        <v>147</v>
      </c>
      <c r="DA17" s="22" t="s">
        <v>147</v>
      </c>
      <c r="DB17" s="22" t="s">
        <v>147</v>
      </c>
      <c r="DC17" s="22" t="str">
        <f>IF($D17&gt;=DC$3,"Ja","Nee")</f>
        <v>Nee</v>
      </c>
      <c r="DD17" s="22" t="s">
        <v>147</v>
      </c>
      <c r="DE17" s="22" t="s">
        <v>147</v>
      </c>
      <c r="DF17" s="22" t="s">
        <v>147</v>
      </c>
      <c r="DG17" s="22" t="s">
        <v>147</v>
      </c>
      <c r="DH17" s="22" t="s">
        <v>147</v>
      </c>
      <c r="DI17" s="22" t="s">
        <v>147</v>
      </c>
      <c r="DJ17" s="22" t="s">
        <v>147</v>
      </c>
      <c r="DK17" s="22" t="s">
        <v>147</v>
      </c>
      <c r="DL17" s="22" t="s">
        <v>147</v>
      </c>
      <c r="DM17" s="22" t="s">
        <v>147</v>
      </c>
      <c r="DN17" s="22" t="s">
        <v>147</v>
      </c>
      <c r="DO17" s="22" t="s">
        <v>147</v>
      </c>
      <c r="DP17" s="22" t="s">
        <v>147</v>
      </c>
      <c r="DQ17" s="22" t="s">
        <v>147</v>
      </c>
      <c r="DR17" s="22" t="s">
        <v>147</v>
      </c>
      <c r="DS17" s="22" t="s">
        <v>147</v>
      </c>
      <c r="DT17" s="22" t="s">
        <v>147</v>
      </c>
      <c r="DU17" s="22" t="s">
        <v>147</v>
      </c>
      <c r="DV17" s="22" t="s">
        <v>147</v>
      </c>
      <c r="DW17" s="22" t="s">
        <v>147</v>
      </c>
      <c r="DX17" s="22" t="s">
        <v>147</v>
      </c>
      <c r="DY17" s="22" t="s">
        <v>147</v>
      </c>
      <c r="DZ17" s="22" t="s">
        <v>147</v>
      </c>
      <c r="EA17" s="22" t="s">
        <v>147</v>
      </c>
      <c r="EB17" s="22" t="s">
        <v>147</v>
      </c>
      <c r="EC17" s="22" t="s">
        <v>147</v>
      </c>
      <c r="ED17" s="22" t="s">
        <v>147</v>
      </c>
      <c r="EE17" s="22" t="s">
        <v>147</v>
      </c>
      <c r="EF17" s="22" t="s">
        <v>147</v>
      </c>
      <c r="EG17" s="22" t="s">
        <v>147</v>
      </c>
      <c r="EH17" s="22" t="s">
        <v>147</v>
      </c>
      <c r="EI17" s="22" t="s">
        <v>147</v>
      </c>
      <c r="EJ17" s="22" t="s">
        <v>147</v>
      </c>
      <c r="EK17" s="22" t="s">
        <v>147</v>
      </c>
      <c r="EL17" s="22" t="s">
        <v>147</v>
      </c>
      <c r="EM17" s="22" t="s">
        <v>147</v>
      </c>
      <c r="EN17" s="22" t="s">
        <v>147</v>
      </c>
    </row>
    <row r="18" spans="1:144" ht="13" x14ac:dyDescent="0.3">
      <c r="A18" s="10" t="s">
        <v>163</v>
      </c>
      <c r="B18" s="20" t="s">
        <v>162</v>
      </c>
      <c r="C18" s="20">
        <v>2</v>
      </c>
      <c r="D18" s="21">
        <f>VLOOKUP(A18,'Tarief per ZZP'!B:D,3,FALSE)</f>
        <v>173.26</v>
      </c>
      <c r="E18" s="22" t="s">
        <v>147</v>
      </c>
      <c r="F18" s="22" t="s">
        <v>147</v>
      </c>
      <c r="G18" s="22" t="s">
        <v>147</v>
      </c>
      <c r="H18" s="22" t="s">
        <v>147</v>
      </c>
      <c r="I18" s="22" t="s">
        <v>147</v>
      </c>
      <c r="J18" s="22" t="s">
        <v>147</v>
      </c>
      <c r="K18" s="22" t="s">
        <v>147</v>
      </c>
      <c r="L18" s="22" t="s">
        <v>147</v>
      </c>
      <c r="M18" s="22" t="s">
        <v>147</v>
      </c>
      <c r="N18" s="22" t="s">
        <v>147</v>
      </c>
      <c r="O18" s="22" t="s">
        <v>147</v>
      </c>
      <c r="P18" s="22" t="s">
        <v>147</v>
      </c>
      <c r="Q18" s="22" t="s">
        <v>147</v>
      </c>
      <c r="R18" s="22" t="s">
        <v>147</v>
      </c>
      <c r="S18" s="22" t="s">
        <v>147</v>
      </c>
      <c r="T18" s="22" t="s">
        <v>147</v>
      </c>
      <c r="U18" s="22" t="s">
        <v>147</v>
      </c>
      <c r="V18" s="22" t="s">
        <v>147</v>
      </c>
      <c r="W18" s="22" t="s">
        <v>147</v>
      </c>
      <c r="X18" s="22" t="s">
        <v>147</v>
      </c>
      <c r="Y18" s="22" t="s">
        <v>147</v>
      </c>
      <c r="Z18" s="22" t="s">
        <v>147</v>
      </c>
      <c r="AA18" s="22" t="s">
        <v>147</v>
      </c>
      <c r="AB18" s="22" t="s">
        <v>147</v>
      </c>
      <c r="AC18" s="22" t="s">
        <v>147</v>
      </c>
      <c r="AD18" s="22" t="s">
        <v>147</v>
      </c>
      <c r="AE18" s="22" t="s">
        <v>147</v>
      </c>
      <c r="AF18" s="22" t="s">
        <v>147</v>
      </c>
      <c r="AG18" s="22" t="s">
        <v>147</v>
      </c>
      <c r="AH18" s="22" t="s">
        <v>147</v>
      </c>
      <c r="AI18" s="22" t="s">
        <v>147</v>
      </c>
      <c r="AJ18" s="22" t="s">
        <v>147</v>
      </c>
      <c r="AK18" s="22" t="s">
        <v>147</v>
      </c>
      <c r="AL18" s="22" t="s">
        <v>147</v>
      </c>
      <c r="AM18" s="22" t="str">
        <f>IF($D18&gt;=AM$3,"Nee","Nee")</f>
        <v>Nee</v>
      </c>
      <c r="AN18" s="22" t="str">
        <f>IF($D18&gt;=AN$3,"Nee","Nee")</f>
        <v>Nee</v>
      </c>
      <c r="AO18" s="22"/>
      <c r="AP18" s="22"/>
      <c r="AQ18" s="23" t="s">
        <v>147</v>
      </c>
      <c r="AR18" s="23" t="s">
        <v>147</v>
      </c>
      <c r="AS18" s="22" t="str">
        <f>IF($D18&gt;=AS$3,"Nee","Nee")</f>
        <v>Nee</v>
      </c>
      <c r="AT18" s="22" t="str">
        <f t="shared" ref="AT18:AZ18" si="11">IF($D18&gt;=AT$3,"Ja","Nee")</f>
        <v>Nee</v>
      </c>
      <c r="AU18" s="22" t="str">
        <f t="shared" si="11"/>
        <v>Nee</v>
      </c>
      <c r="AV18" s="22" t="str">
        <f t="shared" si="11"/>
        <v>Nee</v>
      </c>
      <c r="AW18" s="22" t="str">
        <f t="shared" si="11"/>
        <v>Nee</v>
      </c>
      <c r="AX18" s="22" t="str">
        <f t="shared" si="11"/>
        <v>Nee</v>
      </c>
      <c r="AY18" s="22" t="str">
        <f t="shared" si="11"/>
        <v>Nee</v>
      </c>
      <c r="AZ18" s="22" t="str">
        <f t="shared" si="11"/>
        <v>Nee</v>
      </c>
      <c r="BA18" s="22" t="str">
        <f>IF($D18&gt;=BA$3,"Nee","Nee")</f>
        <v>Nee</v>
      </c>
      <c r="BB18" s="22" t="str">
        <f t="shared" ref="BB18:BJ18" si="12">IF($D18&gt;=BB$3,"Ja","Nee")</f>
        <v>Nee</v>
      </c>
      <c r="BC18" s="22" t="str">
        <f t="shared" si="12"/>
        <v>Nee</v>
      </c>
      <c r="BD18" s="22" t="str">
        <f t="shared" si="12"/>
        <v>Nee</v>
      </c>
      <c r="BE18" s="22" t="str">
        <f t="shared" si="12"/>
        <v>Nee</v>
      </c>
      <c r="BF18" s="22" t="str">
        <f t="shared" si="12"/>
        <v>Nee</v>
      </c>
      <c r="BG18" s="22" t="str">
        <f t="shared" si="12"/>
        <v>Nee</v>
      </c>
      <c r="BH18" s="22" t="str">
        <f t="shared" si="12"/>
        <v>Nee</v>
      </c>
      <c r="BI18" s="22" t="str">
        <f t="shared" si="12"/>
        <v>Nee</v>
      </c>
      <c r="BJ18" s="22" t="str">
        <f t="shared" si="12"/>
        <v>Nee</v>
      </c>
      <c r="BK18" s="22" t="s">
        <v>147</v>
      </c>
      <c r="BL18" s="22" t="s">
        <v>147</v>
      </c>
      <c r="BM18" s="22" t="s">
        <v>147</v>
      </c>
      <c r="BN18" s="22" t="s">
        <v>147</v>
      </c>
      <c r="BO18" s="22" t="s">
        <v>147</v>
      </c>
      <c r="BP18" s="22" t="s">
        <v>147</v>
      </c>
      <c r="BQ18" s="22" t="s">
        <v>147</v>
      </c>
      <c r="BR18" s="22" t="s">
        <v>147</v>
      </c>
      <c r="BS18" s="22" t="s">
        <v>147</v>
      </c>
      <c r="BT18" s="22" t="s">
        <v>147</v>
      </c>
      <c r="BU18" s="22" t="str">
        <f t="shared" si="9"/>
        <v>Ja</v>
      </c>
      <c r="BV18" s="22" t="str">
        <f t="shared" si="9"/>
        <v>Nee</v>
      </c>
      <c r="BW18" s="22" t="str">
        <f t="shared" si="9"/>
        <v>Nee</v>
      </c>
      <c r="BX18" s="22" t="str">
        <f t="shared" si="9"/>
        <v>Nee</v>
      </c>
      <c r="BY18" s="22" t="str">
        <f t="shared" si="9"/>
        <v>Nee</v>
      </c>
      <c r="BZ18" s="22" t="str">
        <f t="shared" si="9"/>
        <v>Nee</v>
      </c>
      <c r="CA18" s="22" t="str">
        <f t="shared" si="9"/>
        <v>Nee</v>
      </c>
      <c r="CB18" s="22" t="str">
        <f t="shared" si="9"/>
        <v>Nee</v>
      </c>
      <c r="CC18" s="22" t="s">
        <v>147</v>
      </c>
      <c r="CD18" s="22" t="s">
        <v>147</v>
      </c>
      <c r="CE18" s="22" t="str">
        <f t="shared" si="10"/>
        <v>Nee</v>
      </c>
      <c r="CF18" s="22" t="str">
        <f t="shared" si="10"/>
        <v>Nee</v>
      </c>
      <c r="CG18" s="22" t="str">
        <f t="shared" si="10"/>
        <v>Ja</v>
      </c>
      <c r="CH18" s="22" t="str">
        <f t="shared" si="10"/>
        <v>Nee</v>
      </c>
      <c r="CI18" s="22" t="str">
        <f t="shared" si="10"/>
        <v>Nee</v>
      </c>
      <c r="CJ18" s="22" t="str">
        <f t="shared" si="10"/>
        <v>Nee</v>
      </c>
      <c r="CK18" s="22" t="str">
        <f t="shared" si="10"/>
        <v>Nee</v>
      </c>
      <c r="CL18" s="22" t="str">
        <f t="shared" si="10"/>
        <v>Nee</v>
      </c>
      <c r="CM18" s="22" t="str">
        <f t="shared" si="10"/>
        <v>Nee</v>
      </c>
      <c r="CN18" s="22" t="str">
        <f t="shared" si="10"/>
        <v>Nee</v>
      </c>
      <c r="CO18" s="22" t="s">
        <v>147</v>
      </c>
      <c r="CP18" s="22" t="s">
        <v>147</v>
      </c>
      <c r="CQ18" s="22" t="str">
        <f t="shared" si="10"/>
        <v>Nee</v>
      </c>
      <c r="CR18" s="22" t="str">
        <f t="shared" si="10"/>
        <v>Nee</v>
      </c>
      <c r="CS18" s="22" t="s">
        <v>147</v>
      </c>
      <c r="CT18" s="22" t="s">
        <v>147</v>
      </c>
      <c r="CU18" s="22" t="str">
        <f>IF($D18&gt;=CU$3,"Nee","Nee")</f>
        <v>Nee</v>
      </c>
      <c r="CV18" s="22" t="str">
        <f>IF($D18&gt;=CV$3,"Ja","Nee")</f>
        <v>Nee</v>
      </c>
      <c r="CW18" s="22" t="s">
        <v>147</v>
      </c>
      <c r="CX18" s="22" t="s">
        <v>147</v>
      </c>
      <c r="CY18" s="22" t="s">
        <v>147</v>
      </c>
      <c r="CZ18" s="22" t="s">
        <v>147</v>
      </c>
      <c r="DA18" s="22" t="s">
        <v>147</v>
      </c>
      <c r="DB18" s="22" t="s">
        <v>147</v>
      </c>
      <c r="DC18" s="22" t="str">
        <f>IF($D18&gt;=DC$3,"Ja","Nee")</f>
        <v>Nee</v>
      </c>
      <c r="DD18" s="22" t="s">
        <v>147</v>
      </c>
      <c r="DE18" s="22" t="s">
        <v>147</v>
      </c>
      <c r="DF18" s="22" t="s">
        <v>147</v>
      </c>
      <c r="DG18" s="22" t="s">
        <v>147</v>
      </c>
      <c r="DH18" s="22" t="s">
        <v>147</v>
      </c>
      <c r="DI18" s="22" t="s">
        <v>147</v>
      </c>
      <c r="DJ18" s="22" t="s">
        <v>147</v>
      </c>
      <c r="DK18" s="22" t="s">
        <v>147</v>
      </c>
      <c r="DL18" s="22" t="s">
        <v>147</v>
      </c>
      <c r="DM18" s="22" t="s">
        <v>147</v>
      </c>
      <c r="DN18" s="22" t="s">
        <v>147</v>
      </c>
      <c r="DO18" s="22" t="s">
        <v>147</v>
      </c>
      <c r="DP18" s="22" t="s">
        <v>147</v>
      </c>
      <c r="DQ18" s="22" t="s">
        <v>147</v>
      </c>
      <c r="DR18" s="22" t="s">
        <v>147</v>
      </c>
      <c r="DS18" s="22" t="s">
        <v>147</v>
      </c>
      <c r="DT18" s="22" t="s">
        <v>147</v>
      </c>
      <c r="DU18" s="22" t="s">
        <v>147</v>
      </c>
      <c r="DV18" s="22" t="s">
        <v>147</v>
      </c>
      <c r="DW18" s="22" t="s">
        <v>147</v>
      </c>
      <c r="DX18" s="22" t="s">
        <v>147</v>
      </c>
      <c r="DY18" s="22" t="s">
        <v>147</v>
      </c>
      <c r="DZ18" s="22" t="s">
        <v>147</v>
      </c>
      <c r="EA18" s="22" t="s">
        <v>147</v>
      </c>
      <c r="EB18" s="22" t="s">
        <v>147</v>
      </c>
      <c r="EC18" s="22" t="s">
        <v>147</v>
      </c>
      <c r="ED18" s="22" t="s">
        <v>147</v>
      </c>
      <c r="EE18" s="22" t="s">
        <v>147</v>
      </c>
      <c r="EF18" s="22" t="s">
        <v>147</v>
      </c>
      <c r="EG18" s="22" t="s">
        <v>147</v>
      </c>
      <c r="EH18" s="22" t="s">
        <v>147</v>
      </c>
      <c r="EI18" s="22" t="s">
        <v>147</v>
      </c>
      <c r="EJ18" s="22" t="s">
        <v>147</v>
      </c>
      <c r="EK18" s="22" t="s">
        <v>147</v>
      </c>
      <c r="EL18" s="22" t="s">
        <v>147</v>
      </c>
      <c r="EM18" s="22" t="s">
        <v>147</v>
      </c>
      <c r="EN18" s="22" t="s">
        <v>147</v>
      </c>
    </row>
    <row r="19" spans="1:144" ht="13" x14ac:dyDescent="0.3">
      <c r="A19" s="10" t="s">
        <v>164</v>
      </c>
      <c r="B19" s="20" t="s">
        <v>162</v>
      </c>
      <c r="C19" s="20">
        <v>3</v>
      </c>
      <c r="D19" s="21">
        <f>VLOOKUP(A19,'Tarief per ZZP'!B:D,3,FALSE)</f>
        <v>165.3</v>
      </c>
      <c r="E19" s="22" t="s">
        <v>147</v>
      </c>
      <c r="F19" s="22" t="s">
        <v>147</v>
      </c>
      <c r="G19" s="22" t="s">
        <v>147</v>
      </c>
      <c r="H19" s="22" t="s">
        <v>147</v>
      </c>
      <c r="I19" s="22" t="s">
        <v>147</v>
      </c>
      <c r="J19" s="22" t="s">
        <v>147</v>
      </c>
      <c r="K19" s="22" t="s">
        <v>147</v>
      </c>
      <c r="L19" s="22" t="s">
        <v>147</v>
      </c>
      <c r="M19" s="22" t="s">
        <v>147</v>
      </c>
      <c r="N19" s="22" t="s">
        <v>147</v>
      </c>
      <c r="O19" s="22" t="s">
        <v>147</v>
      </c>
      <c r="P19" s="22" t="s">
        <v>147</v>
      </c>
      <c r="Q19" s="22" t="s">
        <v>147</v>
      </c>
      <c r="R19" s="22" t="s">
        <v>147</v>
      </c>
      <c r="S19" s="22" t="s">
        <v>147</v>
      </c>
      <c r="T19" s="22" t="s">
        <v>147</v>
      </c>
      <c r="U19" s="22" t="s">
        <v>147</v>
      </c>
      <c r="V19" s="22" t="s">
        <v>147</v>
      </c>
      <c r="W19" s="22" t="s">
        <v>147</v>
      </c>
      <c r="X19" s="22" t="s">
        <v>147</v>
      </c>
      <c r="Y19" s="22" t="s">
        <v>147</v>
      </c>
      <c r="Z19" s="22" t="s">
        <v>147</v>
      </c>
      <c r="AA19" s="22" t="s">
        <v>147</v>
      </c>
      <c r="AB19" s="22" t="s">
        <v>147</v>
      </c>
      <c r="AC19" s="22" t="s">
        <v>147</v>
      </c>
      <c r="AD19" s="22" t="s">
        <v>147</v>
      </c>
      <c r="AE19" s="22" t="s">
        <v>147</v>
      </c>
      <c r="AF19" s="22" t="s">
        <v>147</v>
      </c>
      <c r="AG19" s="22" t="s">
        <v>147</v>
      </c>
      <c r="AH19" s="22" t="s">
        <v>147</v>
      </c>
      <c r="AI19" s="22" t="s">
        <v>147</v>
      </c>
      <c r="AJ19" s="22" t="s">
        <v>147</v>
      </c>
      <c r="AK19" s="22" t="s">
        <v>147</v>
      </c>
      <c r="AL19" s="22" t="s">
        <v>147</v>
      </c>
      <c r="AM19" s="22" t="str">
        <f>IF($D19&gt;=AM$3,"Ja","Nee")</f>
        <v>Ja</v>
      </c>
      <c r="AN19" s="22" t="str">
        <f>IF($D19&gt;=AN$3,"Ja","Nee")</f>
        <v>Nee</v>
      </c>
      <c r="AO19" s="22" t="str">
        <f>IF($D19&gt;=AO$3,"Nee","Nee")</f>
        <v>Nee</v>
      </c>
      <c r="AP19" s="22" t="str">
        <f>IF($D19&gt;=AP$3,"Nee","Nee")</f>
        <v>Nee</v>
      </c>
      <c r="AQ19" s="22"/>
      <c r="AR19" s="22"/>
      <c r="AS19" s="22" t="str">
        <f>IF($D19&gt;=AS$3,"Nee","Nee")</f>
        <v>Nee</v>
      </c>
      <c r="AT19" s="22" t="str">
        <f>IF($D19&gt;=AT$3,"Nee","Nee")</f>
        <v>Nee</v>
      </c>
      <c r="AU19" s="22" t="str">
        <f>IF($D19&gt;=AU$3,"Nee","Nee")</f>
        <v>Nee</v>
      </c>
      <c r="AV19" s="22" t="str">
        <f>IF($D19&gt;=AV$3,"Ja","Nee")</f>
        <v>Nee</v>
      </c>
      <c r="AW19" s="22" t="str">
        <f>IF($D19&gt;=AW$3,"Nee","Nee")</f>
        <v>Nee</v>
      </c>
      <c r="AX19" s="22" t="str">
        <f>IF($D19&gt;=AX$3,"Ja","Nee")</f>
        <v>Nee</v>
      </c>
      <c r="AY19" s="22" t="str">
        <f>IF($D19&gt;=AY$3,"Nee","Nee")</f>
        <v>Nee</v>
      </c>
      <c r="AZ19" s="22" t="str">
        <f>IF($D19&gt;=AZ$3,"Ja","Nee")</f>
        <v>Nee</v>
      </c>
      <c r="BA19" s="22"/>
      <c r="BB19" s="22"/>
      <c r="BC19" s="22" t="str">
        <f>IF($D19&gt;=BC$3,"Nee","Nee")</f>
        <v>Nee</v>
      </c>
      <c r="BD19" s="22" t="str">
        <f t="shared" ref="BD19:BJ19" si="13">IF($D19&gt;=BD$3,"Ja","Nee")</f>
        <v>Nee</v>
      </c>
      <c r="BE19" s="22" t="str">
        <f t="shared" si="13"/>
        <v>Nee</v>
      </c>
      <c r="BF19" s="22" t="str">
        <f t="shared" si="13"/>
        <v>Nee</v>
      </c>
      <c r="BG19" s="22" t="str">
        <f t="shared" si="13"/>
        <v>Nee</v>
      </c>
      <c r="BH19" s="22" t="str">
        <f t="shared" si="13"/>
        <v>Nee</v>
      </c>
      <c r="BI19" s="22" t="str">
        <f t="shared" si="13"/>
        <v>Nee</v>
      </c>
      <c r="BJ19" s="22" t="str">
        <f t="shared" si="13"/>
        <v>Nee</v>
      </c>
      <c r="BK19" s="22" t="s">
        <v>147</v>
      </c>
      <c r="BL19" s="22" t="s">
        <v>147</v>
      </c>
      <c r="BM19" s="22" t="s">
        <v>147</v>
      </c>
      <c r="BN19" s="22" t="s">
        <v>147</v>
      </c>
      <c r="BO19" s="22" t="s">
        <v>147</v>
      </c>
      <c r="BP19" s="22" t="s">
        <v>147</v>
      </c>
      <c r="BQ19" s="22" t="s">
        <v>147</v>
      </c>
      <c r="BR19" s="22" t="s">
        <v>147</v>
      </c>
      <c r="BS19" s="22" t="s">
        <v>147</v>
      </c>
      <c r="BT19" s="22" t="s">
        <v>147</v>
      </c>
      <c r="BU19" s="22" t="str">
        <f>IF($D19&gt;=BU$3,"Nee","Nee")</f>
        <v>Nee</v>
      </c>
      <c r="BV19" s="22" t="str">
        <f>IF($D19&gt;=BV$3,"Nee","Nee")</f>
        <v>Nee</v>
      </c>
      <c r="BW19" s="22" t="str">
        <f>IF($D19&gt;=BW$3,"Nee","Nee")</f>
        <v>Nee</v>
      </c>
      <c r="BX19" s="22" t="str">
        <f>IF($D19&gt;=BX$3,"Nee","Nee")</f>
        <v>Nee</v>
      </c>
      <c r="BY19" s="22" t="str">
        <f>IF($D19&gt;=BY$3,"Nee","Nee")</f>
        <v>Nee</v>
      </c>
      <c r="BZ19" s="22" t="str">
        <f>IF($D19&gt;=BZ$3,"Ja","Nee")</f>
        <v>Nee</v>
      </c>
      <c r="CA19" s="22" t="str">
        <f>IF($D19&gt;=CA$3,"Nee","Nee")</f>
        <v>Nee</v>
      </c>
      <c r="CB19" s="22" t="str">
        <f>IF($D19&gt;=CB$3,"Nee","Nee")</f>
        <v>Nee</v>
      </c>
      <c r="CC19" s="22" t="s">
        <v>147</v>
      </c>
      <c r="CD19" s="22" t="s">
        <v>147</v>
      </c>
      <c r="CE19" s="22" t="str">
        <f>IF($D19&gt;=CE$3,"Nee","Nee")</f>
        <v>Nee</v>
      </c>
      <c r="CF19" s="22" t="str">
        <f>IF($D19&gt;=CF$3,"Ja","Nee")</f>
        <v>Nee</v>
      </c>
      <c r="CG19" s="22" t="str">
        <f>IF($D19&gt;=CG$3,"Nee","Nee")</f>
        <v>Nee</v>
      </c>
      <c r="CH19" s="22" t="str">
        <f>IF($D19&gt;=CH$3,"Nee","Nee")</f>
        <v>Nee</v>
      </c>
      <c r="CI19" s="22" t="str">
        <f>IF($D19&gt;=CI$3,"Nee","Nee")</f>
        <v>Nee</v>
      </c>
      <c r="CJ19" s="22" t="str">
        <f>IF($D19&gt;=CJ$3,"Nee","Nee")</f>
        <v>Nee</v>
      </c>
      <c r="CK19" s="22" t="str">
        <f>IF($D19&gt;=CK$3,"Nee","Nee")</f>
        <v>Nee</v>
      </c>
      <c r="CL19" s="22" t="str">
        <f t="shared" ref="CL19:CL25" si="14">IF($D19&gt;=CL$3,"Ja","Nee")</f>
        <v>Nee</v>
      </c>
      <c r="CM19" s="22" t="str">
        <f>IF($D19&gt;=CM$3,"Nee","Nee")</f>
        <v>Nee</v>
      </c>
      <c r="CN19" s="22" t="str">
        <f t="shared" ref="CN19:CN24" si="15">IF($D19&gt;=CN$3,"Ja","Nee")</f>
        <v>Nee</v>
      </c>
      <c r="CO19" s="22" t="s">
        <v>147</v>
      </c>
      <c r="CP19" s="22" t="s">
        <v>147</v>
      </c>
      <c r="CQ19" s="22" t="str">
        <f t="shared" ref="CQ19:CR25" si="16">IF($D19&gt;=CQ$3,"Ja","Nee")</f>
        <v>Nee</v>
      </c>
      <c r="CR19" s="22" t="str">
        <f t="shared" si="16"/>
        <v>Nee</v>
      </c>
      <c r="CS19" s="22" t="s">
        <v>147</v>
      </c>
      <c r="CT19" s="22" t="s">
        <v>147</v>
      </c>
      <c r="CU19" s="22" t="s">
        <v>147</v>
      </c>
      <c r="CV19" s="22" t="s">
        <v>147</v>
      </c>
      <c r="CW19" s="22" t="s">
        <v>147</v>
      </c>
      <c r="CX19" s="22" t="s">
        <v>147</v>
      </c>
      <c r="CY19" s="22" t="s">
        <v>147</v>
      </c>
      <c r="CZ19" s="22" t="s">
        <v>147</v>
      </c>
      <c r="DA19" s="22" t="s">
        <v>147</v>
      </c>
      <c r="DB19" s="22" t="s">
        <v>147</v>
      </c>
      <c r="DC19" s="22" t="s">
        <v>147</v>
      </c>
      <c r="DD19" s="22" t="s">
        <v>147</v>
      </c>
      <c r="DE19" s="22" t="s">
        <v>147</v>
      </c>
      <c r="DF19" s="22" t="s">
        <v>147</v>
      </c>
      <c r="DG19" s="22" t="s">
        <v>147</v>
      </c>
      <c r="DH19" s="22" t="s">
        <v>147</v>
      </c>
      <c r="DI19" s="22" t="s">
        <v>147</v>
      </c>
      <c r="DJ19" s="22" t="s">
        <v>147</v>
      </c>
      <c r="DK19" s="22" t="s">
        <v>147</v>
      </c>
      <c r="DL19" s="22" t="s">
        <v>147</v>
      </c>
      <c r="DM19" s="22" t="s">
        <v>147</v>
      </c>
      <c r="DN19" s="22" t="s">
        <v>147</v>
      </c>
      <c r="DO19" s="22" t="s">
        <v>147</v>
      </c>
      <c r="DP19" s="22" t="s">
        <v>147</v>
      </c>
      <c r="DQ19" s="22" t="s">
        <v>147</v>
      </c>
      <c r="DR19" s="22" t="s">
        <v>147</v>
      </c>
      <c r="DS19" s="22" t="s">
        <v>147</v>
      </c>
      <c r="DT19" s="22" t="s">
        <v>147</v>
      </c>
      <c r="DU19" s="22" t="s">
        <v>147</v>
      </c>
      <c r="DV19" s="22" t="s">
        <v>147</v>
      </c>
      <c r="DW19" s="22" t="s">
        <v>147</v>
      </c>
      <c r="DX19" s="22" t="s">
        <v>147</v>
      </c>
      <c r="DY19" s="22" t="s">
        <v>147</v>
      </c>
      <c r="DZ19" s="22" t="s">
        <v>147</v>
      </c>
      <c r="EA19" s="22" t="s">
        <v>147</v>
      </c>
      <c r="EB19" s="22" t="s">
        <v>147</v>
      </c>
      <c r="EC19" s="22" t="s">
        <v>147</v>
      </c>
      <c r="ED19" s="22" t="s">
        <v>147</v>
      </c>
      <c r="EE19" s="22" t="s">
        <v>147</v>
      </c>
      <c r="EF19" s="22" t="s">
        <v>147</v>
      </c>
      <c r="EG19" s="22" t="s">
        <v>147</v>
      </c>
      <c r="EH19" s="22" t="s">
        <v>147</v>
      </c>
      <c r="EI19" s="22" t="s">
        <v>147</v>
      </c>
      <c r="EJ19" s="22" t="s">
        <v>147</v>
      </c>
      <c r="EK19" s="22" t="s">
        <v>147</v>
      </c>
      <c r="EL19" s="22" t="s">
        <v>147</v>
      </c>
      <c r="EM19" s="22" t="s">
        <v>147</v>
      </c>
      <c r="EN19" s="22" t="s">
        <v>147</v>
      </c>
    </row>
    <row r="20" spans="1:144" ht="13" x14ac:dyDescent="0.3">
      <c r="A20" s="10" t="s">
        <v>165</v>
      </c>
      <c r="B20" s="20" t="s">
        <v>162</v>
      </c>
      <c r="C20" s="20">
        <v>4</v>
      </c>
      <c r="D20" s="21">
        <f>VLOOKUP(A20,'Tarief per ZZP'!B:D,3,FALSE)</f>
        <v>239.72</v>
      </c>
      <c r="E20" s="22" t="s">
        <v>147</v>
      </c>
      <c r="F20" s="22" t="s">
        <v>147</v>
      </c>
      <c r="G20" s="22" t="s">
        <v>147</v>
      </c>
      <c r="H20" s="22" t="s">
        <v>147</v>
      </c>
      <c r="I20" s="22" t="s">
        <v>147</v>
      </c>
      <c r="J20" s="22" t="s">
        <v>147</v>
      </c>
      <c r="K20" s="22" t="s">
        <v>147</v>
      </c>
      <c r="L20" s="22" t="s">
        <v>147</v>
      </c>
      <c r="M20" s="22" t="s">
        <v>147</v>
      </c>
      <c r="N20" s="22" t="s">
        <v>147</v>
      </c>
      <c r="O20" s="22" t="s">
        <v>147</v>
      </c>
      <c r="P20" s="22" t="s">
        <v>147</v>
      </c>
      <c r="Q20" s="22" t="s">
        <v>147</v>
      </c>
      <c r="R20" s="22" t="s">
        <v>147</v>
      </c>
      <c r="S20" s="22" t="s">
        <v>147</v>
      </c>
      <c r="T20" s="22" t="s">
        <v>147</v>
      </c>
      <c r="U20" s="22" t="s">
        <v>147</v>
      </c>
      <c r="V20" s="22" t="s">
        <v>147</v>
      </c>
      <c r="W20" s="22" t="s">
        <v>147</v>
      </c>
      <c r="X20" s="22" t="s">
        <v>147</v>
      </c>
      <c r="Y20" s="22" t="s">
        <v>147</v>
      </c>
      <c r="Z20" s="22" t="s">
        <v>147</v>
      </c>
      <c r="AA20" s="22" t="s">
        <v>147</v>
      </c>
      <c r="AB20" s="22" t="s">
        <v>147</v>
      </c>
      <c r="AC20" s="22" t="s">
        <v>147</v>
      </c>
      <c r="AD20" s="22" t="s">
        <v>147</v>
      </c>
      <c r="AE20" s="22" t="s">
        <v>147</v>
      </c>
      <c r="AF20" s="22" t="s">
        <v>147</v>
      </c>
      <c r="AG20" s="22" t="s">
        <v>147</v>
      </c>
      <c r="AH20" s="22" t="s">
        <v>147</v>
      </c>
      <c r="AI20" s="22" t="s">
        <v>147</v>
      </c>
      <c r="AJ20" s="22" t="s">
        <v>147</v>
      </c>
      <c r="AK20" s="22" t="s">
        <v>147</v>
      </c>
      <c r="AL20" s="22" t="s">
        <v>147</v>
      </c>
      <c r="AM20" s="22" t="str">
        <f t="shared" ref="AM20:AN28" si="17">IF($D20&gt;=AM$3,"Nee","Nee")</f>
        <v>Nee</v>
      </c>
      <c r="AN20" s="22" t="str">
        <f t="shared" si="17"/>
        <v>Nee</v>
      </c>
      <c r="AO20" s="22" t="str">
        <f>IF($D20&gt;=AO$3,"Ja","Nee")</f>
        <v>Ja</v>
      </c>
      <c r="AP20" s="22" t="str">
        <f>IF($D20&gt;=AP$3,"Ja","Nee")</f>
        <v>Ja</v>
      </c>
      <c r="AQ20" s="22" t="str">
        <f t="shared" ref="AQ20:AR28" si="18">IF($D20&gt;=AQ$3,"Nee","Nee")</f>
        <v>Nee</v>
      </c>
      <c r="AR20" s="22" t="str">
        <f t="shared" si="18"/>
        <v>Nee</v>
      </c>
      <c r="AS20" s="22"/>
      <c r="AT20" s="22"/>
      <c r="AU20" s="22" t="str">
        <f>IF($D20&gt;=AU$3,"Ja","Nee")</f>
        <v>Ja</v>
      </c>
      <c r="AV20" s="22" t="str">
        <f>IF($D20&gt;=AV$3,"Ja","Nee")</f>
        <v>Nee</v>
      </c>
      <c r="AW20" s="22" t="str">
        <f>IF($D20&gt;=AW$3,"Ja","Nee")</f>
        <v>Nee</v>
      </c>
      <c r="AX20" s="22" t="str">
        <f>IF($D20&gt;=AX$3,"Ja","Nee")</f>
        <v>Nee</v>
      </c>
      <c r="AY20" s="22" t="str">
        <f>IF($D20&gt;=AY$3,"Ja","Nee")</f>
        <v>Nee</v>
      </c>
      <c r="AZ20" s="22" t="str">
        <f>IF($D20&gt;=AZ$3,"Ja","Nee")</f>
        <v>Nee</v>
      </c>
      <c r="BA20" s="22" t="str">
        <f t="shared" ref="BA20:BB23" si="19">IF($D20&gt;=BA$3,"Nee","Nee")</f>
        <v>Nee</v>
      </c>
      <c r="BB20" s="22" t="str">
        <f t="shared" si="19"/>
        <v>Nee</v>
      </c>
      <c r="BC20" s="22"/>
      <c r="BD20" s="22"/>
      <c r="BE20" s="22" t="str">
        <f>IF($D20&gt;=BE$3,"Ja","Nee")</f>
        <v>Nee</v>
      </c>
      <c r="BF20" s="22" t="str">
        <f>IF($D20&gt;=BF$3,"Ja","Nee")</f>
        <v>Nee</v>
      </c>
      <c r="BG20" s="22" t="str">
        <f>IF($D20&gt;=BG$3,"Ja","Nee")</f>
        <v>Nee</v>
      </c>
      <c r="BH20" s="22" t="str">
        <f t="shared" ref="BH20:BJ21" si="20">IF($D20&gt;=BH$3,"Ja","Nee")</f>
        <v>Nee</v>
      </c>
      <c r="BI20" s="22" t="str">
        <f t="shared" si="20"/>
        <v>Nee</v>
      </c>
      <c r="BJ20" s="22" t="str">
        <f t="shared" si="20"/>
        <v>Nee</v>
      </c>
      <c r="BK20" s="22" t="s">
        <v>147</v>
      </c>
      <c r="BL20" s="22" t="s">
        <v>147</v>
      </c>
      <c r="BM20" s="22" t="s">
        <v>147</v>
      </c>
      <c r="BN20" s="22" t="s">
        <v>147</v>
      </c>
      <c r="BO20" s="22" t="s">
        <v>147</v>
      </c>
      <c r="BP20" s="22" t="s">
        <v>147</v>
      </c>
      <c r="BQ20" s="22" t="s">
        <v>147</v>
      </c>
      <c r="BR20" s="22" t="s">
        <v>147</v>
      </c>
      <c r="BS20" s="22" t="s">
        <v>147</v>
      </c>
      <c r="BT20" s="22" t="s">
        <v>147</v>
      </c>
      <c r="BU20" s="22" t="str">
        <f t="shared" ref="BU20:BX23" si="21">IF($D20&gt;=BU$3,"Ja","Nee")</f>
        <v>Ja</v>
      </c>
      <c r="BV20" s="22" t="str">
        <f t="shared" si="21"/>
        <v>Ja</v>
      </c>
      <c r="BW20" s="22" t="str">
        <f t="shared" si="21"/>
        <v>Ja</v>
      </c>
      <c r="BX20" s="22" t="str">
        <f t="shared" si="21"/>
        <v>Ja</v>
      </c>
      <c r="BY20" s="22" t="str">
        <f>IF($D20&gt;=BY$3,"Ja","Nee")</f>
        <v>Ja</v>
      </c>
      <c r="BZ20" s="22" t="str">
        <f>IF($D20&gt;=BZ$3,"Ja","Nee")</f>
        <v>Nee</v>
      </c>
      <c r="CA20" s="22" t="str">
        <f t="shared" ref="CA20:CB23" si="22">IF($D20&gt;=CA$3,"Ja","Nee")</f>
        <v>Ja</v>
      </c>
      <c r="CB20" s="22" t="str">
        <f t="shared" si="22"/>
        <v>Nee</v>
      </c>
      <c r="CC20" s="22" t="s">
        <v>147</v>
      </c>
      <c r="CD20" s="22" t="s">
        <v>147</v>
      </c>
      <c r="CE20" s="22" t="str">
        <f>IF($D20&gt;=CE$3,"Ja","Nee")</f>
        <v>Nee</v>
      </c>
      <c r="CF20" s="22" t="str">
        <f>IF($D20&gt;=CF$3,"Ja","Nee")</f>
        <v>Nee</v>
      </c>
      <c r="CG20" s="22" t="str">
        <f t="shared" ref="CG20:CK23" si="23">IF($D20&gt;=CG$3,"Ja","Nee")</f>
        <v>Ja</v>
      </c>
      <c r="CH20" s="22" t="str">
        <f t="shared" si="23"/>
        <v>Ja</v>
      </c>
      <c r="CI20" s="22" t="str">
        <f t="shared" si="23"/>
        <v>Ja</v>
      </c>
      <c r="CJ20" s="22" t="str">
        <f t="shared" si="23"/>
        <v>Nee</v>
      </c>
      <c r="CK20" s="22" t="str">
        <f t="shared" si="23"/>
        <v>Nee</v>
      </c>
      <c r="CL20" s="22" t="str">
        <f t="shared" si="14"/>
        <v>Nee</v>
      </c>
      <c r="CM20" s="22" t="str">
        <f>IF($D20&gt;=CM$3,"Ja","Nee")</f>
        <v>Ja</v>
      </c>
      <c r="CN20" s="22" t="str">
        <f t="shared" si="15"/>
        <v>Nee</v>
      </c>
      <c r="CO20" s="22" t="s">
        <v>147</v>
      </c>
      <c r="CP20" s="22" t="s">
        <v>147</v>
      </c>
      <c r="CQ20" s="22" t="str">
        <f t="shared" si="16"/>
        <v>Nee</v>
      </c>
      <c r="CR20" s="22" t="str">
        <f t="shared" si="16"/>
        <v>Nee</v>
      </c>
      <c r="CS20" s="22" t="str">
        <f t="shared" ref="CS20:CU23" si="24">IF($D20&gt;=CS$3,"Nee","Nee")</f>
        <v>Nee</v>
      </c>
      <c r="CT20" s="22" t="str">
        <f t="shared" si="24"/>
        <v>Nee</v>
      </c>
      <c r="CU20" s="22" t="str">
        <f t="shared" si="24"/>
        <v>Nee</v>
      </c>
      <c r="CV20" s="22" t="str">
        <f>IF($D20&gt;=CV$3,"Ja","Nee")</f>
        <v>Ja</v>
      </c>
      <c r="CW20" s="22" t="s">
        <v>147</v>
      </c>
      <c r="CX20" s="22" t="s">
        <v>147</v>
      </c>
      <c r="CY20" s="22" t="str">
        <f>IF($D20&gt;=CY$3,"Ja","Nee")</f>
        <v>Nee</v>
      </c>
      <c r="CZ20" s="22" t="s">
        <v>147</v>
      </c>
      <c r="DA20" s="22" t="s">
        <v>147</v>
      </c>
      <c r="DB20" s="22" t="str">
        <f>IF($D20&gt;=DB$3,"Nee","Nee")</f>
        <v>Nee</v>
      </c>
      <c r="DC20" s="22" t="s">
        <v>166</v>
      </c>
      <c r="DD20" s="22" t="s">
        <v>147</v>
      </c>
      <c r="DE20" s="22" t="s">
        <v>147</v>
      </c>
      <c r="DF20" s="22" t="s">
        <v>147</v>
      </c>
      <c r="DG20" s="22" t="s">
        <v>147</v>
      </c>
      <c r="DH20" s="22" t="s">
        <v>147</v>
      </c>
      <c r="DI20" s="22" t="s">
        <v>147</v>
      </c>
      <c r="DJ20" s="22" t="s">
        <v>147</v>
      </c>
      <c r="DK20" s="22" t="s">
        <v>147</v>
      </c>
      <c r="DL20" s="22" t="s">
        <v>147</v>
      </c>
      <c r="DM20" s="22" t="s">
        <v>147</v>
      </c>
      <c r="DN20" s="22" t="s">
        <v>147</v>
      </c>
      <c r="DO20" s="22" t="s">
        <v>147</v>
      </c>
      <c r="DP20" s="22" t="s">
        <v>147</v>
      </c>
      <c r="DQ20" s="22" t="s">
        <v>147</v>
      </c>
      <c r="DR20" s="22" t="s">
        <v>147</v>
      </c>
      <c r="DS20" s="22" t="s">
        <v>147</v>
      </c>
      <c r="DT20" s="22" t="s">
        <v>147</v>
      </c>
      <c r="DU20" s="22" t="s">
        <v>147</v>
      </c>
      <c r="DV20" s="22" t="s">
        <v>147</v>
      </c>
      <c r="DW20" s="22" t="s">
        <v>147</v>
      </c>
      <c r="DX20" s="22" t="s">
        <v>147</v>
      </c>
      <c r="DY20" s="22" t="s">
        <v>147</v>
      </c>
      <c r="DZ20" s="22" t="s">
        <v>147</v>
      </c>
      <c r="EA20" s="22" t="s">
        <v>147</v>
      </c>
      <c r="EB20" s="22" t="s">
        <v>147</v>
      </c>
      <c r="EC20" s="22" t="s">
        <v>147</v>
      </c>
      <c r="ED20" s="22" t="s">
        <v>147</v>
      </c>
      <c r="EE20" s="22" t="s">
        <v>147</v>
      </c>
      <c r="EF20" s="22" t="s">
        <v>147</v>
      </c>
      <c r="EG20" s="22" t="s">
        <v>147</v>
      </c>
      <c r="EH20" s="22" t="s">
        <v>147</v>
      </c>
      <c r="EI20" s="22" t="s">
        <v>147</v>
      </c>
      <c r="EJ20" s="22" t="s">
        <v>147</v>
      </c>
      <c r="EK20" s="22" t="s">
        <v>147</v>
      </c>
      <c r="EL20" s="22" t="s">
        <v>147</v>
      </c>
      <c r="EM20" s="22" t="s">
        <v>147</v>
      </c>
      <c r="EN20" s="22" t="s">
        <v>147</v>
      </c>
    </row>
    <row r="21" spans="1:144" ht="13" x14ac:dyDescent="0.3">
      <c r="A21" s="10" t="s">
        <v>167</v>
      </c>
      <c r="B21" s="20" t="s">
        <v>162</v>
      </c>
      <c r="C21" s="20">
        <v>5</v>
      </c>
      <c r="D21" s="21">
        <f>VLOOKUP(A21,'Tarief per ZZP'!B:D,3,FALSE)</f>
        <v>252.92</v>
      </c>
      <c r="E21" s="22" t="s">
        <v>147</v>
      </c>
      <c r="F21" s="22" t="s">
        <v>147</v>
      </c>
      <c r="G21" s="22" t="s">
        <v>147</v>
      </c>
      <c r="H21" s="22" t="s">
        <v>147</v>
      </c>
      <c r="I21" s="22" t="s">
        <v>147</v>
      </c>
      <c r="J21" s="22" t="s">
        <v>147</v>
      </c>
      <c r="K21" s="22" t="s">
        <v>147</v>
      </c>
      <c r="L21" s="22" t="s">
        <v>147</v>
      </c>
      <c r="M21" s="22" t="s">
        <v>147</v>
      </c>
      <c r="N21" s="22" t="s">
        <v>147</v>
      </c>
      <c r="O21" s="22" t="s">
        <v>147</v>
      </c>
      <c r="P21" s="22" t="s">
        <v>147</v>
      </c>
      <c r="Q21" s="22" t="s">
        <v>147</v>
      </c>
      <c r="R21" s="22" t="s">
        <v>147</v>
      </c>
      <c r="S21" s="22" t="s">
        <v>147</v>
      </c>
      <c r="T21" s="22" t="s">
        <v>147</v>
      </c>
      <c r="U21" s="22" t="s">
        <v>147</v>
      </c>
      <c r="V21" s="22" t="s">
        <v>147</v>
      </c>
      <c r="W21" s="22" t="s">
        <v>147</v>
      </c>
      <c r="X21" s="22" t="s">
        <v>147</v>
      </c>
      <c r="Y21" s="22" t="s">
        <v>147</v>
      </c>
      <c r="Z21" s="22" t="s">
        <v>147</v>
      </c>
      <c r="AA21" s="22" t="s">
        <v>147</v>
      </c>
      <c r="AB21" s="22" t="s">
        <v>147</v>
      </c>
      <c r="AC21" s="22" t="s">
        <v>147</v>
      </c>
      <c r="AD21" s="22" t="s">
        <v>147</v>
      </c>
      <c r="AE21" s="22" t="s">
        <v>147</v>
      </c>
      <c r="AF21" s="22" t="s">
        <v>147</v>
      </c>
      <c r="AG21" s="22" t="s">
        <v>147</v>
      </c>
      <c r="AH21" s="22" t="s">
        <v>147</v>
      </c>
      <c r="AI21" s="22" t="s">
        <v>147</v>
      </c>
      <c r="AJ21" s="22" t="s">
        <v>147</v>
      </c>
      <c r="AK21" s="22" t="s">
        <v>147</v>
      </c>
      <c r="AL21" s="22" t="s">
        <v>147</v>
      </c>
      <c r="AM21" s="22" t="str">
        <f t="shared" si="17"/>
        <v>Nee</v>
      </c>
      <c r="AN21" s="22" t="str">
        <f t="shared" si="17"/>
        <v>Nee</v>
      </c>
      <c r="AO21" s="22" t="str">
        <f t="shared" ref="AO21:AP23" si="25">IF($D21&gt;=AO$3,"Ja","Nee")</f>
        <v>Ja</v>
      </c>
      <c r="AP21" s="22" t="str">
        <f t="shared" si="25"/>
        <v>Ja</v>
      </c>
      <c r="AQ21" s="22" t="str">
        <f t="shared" si="18"/>
        <v>Nee</v>
      </c>
      <c r="AR21" s="22" t="str">
        <f t="shared" si="18"/>
        <v>Nee</v>
      </c>
      <c r="AS21" s="22" t="str">
        <f t="shared" ref="AS21:AT23" si="26">IF($D21&gt;=AS$3,"Ja","Nee")</f>
        <v>Ja</v>
      </c>
      <c r="AT21" s="22" t="str">
        <f t="shared" si="26"/>
        <v>Nee</v>
      </c>
      <c r="AU21" s="22"/>
      <c r="AV21" s="22"/>
      <c r="AW21" s="22" t="str">
        <f>IF($D21&gt;=AW$3,"Ja","Nee")</f>
        <v>Nee</v>
      </c>
      <c r="AX21" s="22" t="str">
        <f>IF($D21&gt;=AX$3,"Ja","Nee")</f>
        <v>Nee</v>
      </c>
      <c r="AY21" s="22" t="str">
        <f>IF($D21&gt;=AY$3,"Ja","Nee")</f>
        <v>Nee</v>
      </c>
      <c r="AZ21" s="22" t="str">
        <f>IF($D21&gt;=AZ$3,"Ja","Nee")</f>
        <v>Nee</v>
      </c>
      <c r="BA21" s="22" t="str">
        <f t="shared" si="19"/>
        <v>Nee</v>
      </c>
      <c r="BB21" s="22" t="str">
        <f t="shared" si="19"/>
        <v>Nee</v>
      </c>
      <c r="BC21" s="22" t="str">
        <f t="shared" ref="BC21:BD23" si="27">IF($D21&gt;=BC$3,"Ja","Nee")</f>
        <v>Ja</v>
      </c>
      <c r="BD21" s="22" t="str">
        <f t="shared" si="27"/>
        <v>Nee</v>
      </c>
      <c r="BE21" s="22"/>
      <c r="BF21" s="22"/>
      <c r="BG21" s="22" t="str">
        <f>IF($D21&gt;=BG$3,"Ja","Nee")</f>
        <v>Nee</v>
      </c>
      <c r="BH21" s="22" t="str">
        <f t="shared" si="20"/>
        <v>Nee</v>
      </c>
      <c r="BI21" s="22" t="str">
        <f t="shared" si="20"/>
        <v>Nee</v>
      </c>
      <c r="BJ21" s="22" t="str">
        <f t="shared" si="20"/>
        <v>Nee</v>
      </c>
      <c r="BK21" s="22" t="s">
        <v>147</v>
      </c>
      <c r="BL21" s="22" t="s">
        <v>147</v>
      </c>
      <c r="BM21" s="22" t="s">
        <v>147</v>
      </c>
      <c r="BN21" s="22" t="s">
        <v>147</v>
      </c>
      <c r="BO21" s="22" t="s">
        <v>147</v>
      </c>
      <c r="BP21" s="22" t="s">
        <v>147</v>
      </c>
      <c r="BQ21" s="22" t="s">
        <v>147</v>
      </c>
      <c r="BR21" s="22" t="s">
        <v>147</v>
      </c>
      <c r="BS21" s="22" t="s">
        <v>147</v>
      </c>
      <c r="BT21" s="22" t="s">
        <v>147</v>
      </c>
      <c r="BU21" s="22" t="str">
        <f t="shared" si="21"/>
        <v>Ja</v>
      </c>
      <c r="BV21" s="22" t="str">
        <f t="shared" si="21"/>
        <v>Ja</v>
      </c>
      <c r="BW21" s="22" t="str">
        <f t="shared" si="21"/>
        <v>Ja</v>
      </c>
      <c r="BX21" s="22" t="str">
        <f t="shared" si="21"/>
        <v>Ja</v>
      </c>
      <c r="BY21" s="22" t="str">
        <f>IF($D21&gt;=BY$3,"Ja","Nee")</f>
        <v>Ja</v>
      </c>
      <c r="BZ21" s="22" t="str">
        <f>IF($D21&gt;=BZ$3,"Ja","Nee")</f>
        <v>Nee</v>
      </c>
      <c r="CA21" s="22" t="str">
        <f t="shared" si="22"/>
        <v>Ja</v>
      </c>
      <c r="CB21" s="22" t="str">
        <f t="shared" si="22"/>
        <v>Nee</v>
      </c>
      <c r="CC21" s="22" t="s">
        <v>147</v>
      </c>
      <c r="CD21" s="22" t="s">
        <v>147</v>
      </c>
      <c r="CE21" s="22" t="str">
        <f>IF($D21&gt;=CE$3,"Ja","Nee")</f>
        <v>Nee</v>
      </c>
      <c r="CF21" s="22" t="str">
        <f>IF($D21&gt;=CF$3,"Ja","Nee")</f>
        <v>Nee</v>
      </c>
      <c r="CG21" s="22" t="str">
        <f t="shared" si="23"/>
        <v>Ja</v>
      </c>
      <c r="CH21" s="22" t="str">
        <f t="shared" si="23"/>
        <v>Ja</v>
      </c>
      <c r="CI21" s="22" t="str">
        <f t="shared" si="23"/>
        <v>Ja</v>
      </c>
      <c r="CJ21" s="22" t="str">
        <f t="shared" si="23"/>
        <v>Nee</v>
      </c>
      <c r="CK21" s="22" t="str">
        <f t="shared" si="23"/>
        <v>Nee</v>
      </c>
      <c r="CL21" s="22" t="str">
        <f t="shared" si="14"/>
        <v>Nee</v>
      </c>
      <c r="CM21" s="22" t="str">
        <f>IF($D21&gt;=CM$3,"Ja","Nee")</f>
        <v>Ja</v>
      </c>
      <c r="CN21" s="22" t="str">
        <f t="shared" si="15"/>
        <v>Nee</v>
      </c>
      <c r="CO21" s="22" t="s">
        <v>147</v>
      </c>
      <c r="CP21" s="22" t="s">
        <v>147</v>
      </c>
      <c r="CQ21" s="22" t="str">
        <f t="shared" si="16"/>
        <v>Nee</v>
      </c>
      <c r="CR21" s="22" t="str">
        <f t="shared" si="16"/>
        <v>Nee</v>
      </c>
      <c r="CS21" s="22" t="str">
        <f t="shared" si="24"/>
        <v>Nee</v>
      </c>
      <c r="CT21" s="22" t="str">
        <f t="shared" si="24"/>
        <v>Nee</v>
      </c>
      <c r="CU21" s="22" t="str">
        <f t="shared" si="24"/>
        <v>Nee</v>
      </c>
      <c r="CV21" s="22" t="str">
        <f>IF($D21&gt;=CV$3,"Ja","Nee")</f>
        <v>Ja</v>
      </c>
      <c r="CW21" s="22" t="str">
        <f t="shared" ref="CW21:CX23" si="28">IF($D21&gt;=CW$3,"Ja","Nee")</f>
        <v>Nee</v>
      </c>
      <c r="CX21" s="22" t="str">
        <f t="shared" si="28"/>
        <v>Nee</v>
      </c>
      <c r="CY21" s="22" t="str">
        <f>IF($D21&gt;=CY$3,"Ja","Nee")</f>
        <v>Nee</v>
      </c>
      <c r="CZ21" s="22" t="s">
        <v>147</v>
      </c>
      <c r="DA21" s="22" t="s">
        <v>147</v>
      </c>
      <c r="DB21" s="22" t="s">
        <v>147</v>
      </c>
      <c r="DC21" s="22" t="s">
        <v>166</v>
      </c>
      <c r="DD21" s="22" t="s">
        <v>147</v>
      </c>
      <c r="DE21" s="22" t="s">
        <v>147</v>
      </c>
      <c r="DF21" s="22" t="s">
        <v>147</v>
      </c>
      <c r="DG21" s="22" t="s">
        <v>147</v>
      </c>
      <c r="DH21" s="22" t="s">
        <v>147</v>
      </c>
      <c r="DI21" s="22" t="s">
        <v>147</v>
      </c>
      <c r="DJ21" s="22" t="s">
        <v>147</v>
      </c>
      <c r="DK21" s="22" t="s">
        <v>147</v>
      </c>
      <c r="DL21" s="22" t="s">
        <v>147</v>
      </c>
      <c r="DM21" s="22" t="s">
        <v>147</v>
      </c>
      <c r="DN21" s="22" t="s">
        <v>147</v>
      </c>
      <c r="DO21" s="22" t="s">
        <v>147</v>
      </c>
      <c r="DP21" s="22" t="s">
        <v>147</v>
      </c>
      <c r="DQ21" s="22" t="s">
        <v>147</v>
      </c>
      <c r="DR21" s="22" t="s">
        <v>147</v>
      </c>
      <c r="DS21" s="22" t="s">
        <v>147</v>
      </c>
      <c r="DT21" s="22" t="s">
        <v>147</v>
      </c>
      <c r="DU21" s="22" t="s">
        <v>147</v>
      </c>
      <c r="DV21" s="22" t="s">
        <v>147</v>
      </c>
      <c r="DW21" s="22" t="s">
        <v>147</v>
      </c>
      <c r="DX21" s="22" t="s">
        <v>147</v>
      </c>
      <c r="DY21" s="22" t="s">
        <v>147</v>
      </c>
      <c r="DZ21" s="22" t="s">
        <v>147</v>
      </c>
      <c r="EA21" s="22" t="s">
        <v>147</v>
      </c>
      <c r="EB21" s="22" t="s">
        <v>147</v>
      </c>
      <c r="EC21" s="22" t="s">
        <v>147</v>
      </c>
      <c r="ED21" s="22" t="s">
        <v>147</v>
      </c>
      <c r="EE21" s="22" t="s">
        <v>147</v>
      </c>
      <c r="EF21" s="22" t="s">
        <v>147</v>
      </c>
      <c r="EG21" s="22" t="s">
        <v>147</v>
      </c>
      <c r="EH21" s="22" t="s">
        <v>147</v>
      </c>
      <c r="EI21" s="22" t="s">
        <v>147</v>
      </c>
      <c r="EJ21" s="22" t="s">
        <v>147</v>
      </c>
      <c r="EK21" s="22" t="s">
        <v>147</v>
      </c>
      <c r="EL21" s="22" t="s">
        <v>147</v>
      </c>
      <c r="EM21" s="22" t="s">
        <v>147</v>
      </c>
      <c r="EN21" s="22" t="s">
        <v>147</v>
      </c>
    </row>
    <row r="22" spans="1:144" ht="13" x14ac:dyDescent="0.3">
      <c r="A22" s="10" t="s">
        <v>168</v>
      </c>
      <c r="B22" s="20" t="s">
        <v>162</v>
      </c>
      <c r="C22" s="20">
        <v>6</v>
      </c>
      <c r="D22" s="21">
        <f>VLOOKUP(A22,'Tarief per ZZP'!B:D,3,FALSE)</f>
        <v>339.12</v>
      </c>
      <c r="E22" s="22" t="s">
        <v>147</v>
      </c>
      <c r="F22" s="22" t="s">
        <v>147</v>
      </c>
      <c r="G22" s="22" t="s">
        <v>147</v>
      </c>
      <c r="H22" s="22" t="s">
        <v>147</v>
      </c>
      <c r="I22" s="22" t="s">
        <v>147</v>
      </c>
      <c r="J22" s="22" t="s">
        <v>147</v>
      </c>
      <c r="K22" s="22" t="s">
        <v>147</v>
      </c>
      <c r="L22" s="22" t="s">
        <v>147</v>
      </c>
      <c r="M22" s="22" t="s">
        <v>147</v>
      </c>
      <c r="N22" s="22" t="s">
        <v>147</v>
      </c>
      <c r="O22" s="22" t="s">
        <v>147</v>
      </c>
      <c r="P22" s="22" t="s">
        <v>147</v>
      </c>
      <c r="Q22" s="22" t="s">
        <v>147</v>
      </c>
      <c r="R22" s="22" t="s">
        <v>147</v>
      </c>
      <c r="S22" s="22" t="s">
        <v>147</v>
      </c>
      <c r="T22" s="22" t="s">
        <v>147</v>
      </c>
      <c r="U22" s="22" t="s">
        <v>147</v>
      </c>
      <c r="V22" s="22" t="s">
        <v>147</v>
      </c>
      <c r="W22" s="22" t="s">
        <v>147</v>
      </c>
      <c r="X22" s="22" t="s">
        <v>147</v>
      </c>
      <c r="Y22" s="22" t="s">
        <v>147</v>
      </c>
      <c r="Z22" s="22" t="s">
        <v>147</v>
      </c>
      <c r="AA22" s="22" t="s">
        <v>147</v>
      </c>
      <c r="AB22" s="22" t="s">
        <v>147</v>
      </c>
      <c r="AC22" s="22" t="s">
        <v>147</v>
      </c>
      <c r="AD22" s="22" t="s">
        <v>147</v>
      </c>
      <c r="AE22" s="22" t="s">
        <v>147</v>
      </c>
      <c r="AF22" s="22" t="s">
        <v>147</v>
      </c>
      <c r="AG22" s="22" t="s">
        <v>147</v>
      </c>
      <c r="AH22" s="22" t="s">
        <v>147</v>
      </c>
      <c r="AI22" s="22" t="s">
        <v>147</v>
      </c>
      <c r="AJ22" s="22" t="s">
        <v>147</v>
      </c>
      <c r="AK22" s="22" t="s">
        <v>147</v>
      </c>
      <c r="AL22" s="22" t="s">
        <v>147</v>
      </c>
      <c r="AM22" s="22" t="str">
        <f t="shared" si="17"/>
        <v>Nee</v>
      </c>
      <c r="AN22" s="22" t="str">
        <f t="shared" si="17"/>
        <v>Nee</v>
      </c>
      <c r="AO22" s="22" t="str">
        <f t="shared" si="25"/>
        <v>Ja</v>
      </c>
      <c r="AP22" s="22" t="str">
        <f t="shared" si="25"/>
        <v>Ja</v>
      </c>
      <c r="AQ22" s="22" t="str">
        <f t="shared" si="18"/>
        <v>Nee</v>
      </c>
      <c r="AR22" s="22" t="str">
        <f t="shared" si="18"/>
        <v>Nee</v>
      </c>
      <c r="AS22" s="22" t="str">
        <f t="shared" si="26"/>
        <v>Ja</v>
      </c>
      <c r="AT22" s="22" t="str">
        <f t="shared" si="26"/>
        <v>Ja</v>
      </c>
      <c r="AU22" s="22" t="str">
        <f>IF($D22&gt;=AU$3,"Ja","Nee")</f>
        <v>Ja</v>
      </c>
      <c r="AV22" s="22" t="str">
        <f>IF($D22&gt;=AV$3,"Ja","Nee")</f>
        <v>Ja</v>
      </c>
      <c r="AW22" s="22"/>
      <c r="AX22" s="22"/>
      <c r="AY22" s="22" t="str">
        <f>IF($D22&gt;=AY$3,"Ja","Nee")</f>
        <v>Ja</v>
      </c>
      <c r="AZ22" s="22" t="str">
        <f>IF($D22&gt;=AZ$3,"Ja","Nee")</f>
        <v>Nee</v>
      </c>
      <c r="BA22" s="22" t="str">
        <f t="shared" si="19"/>
        <v>Nee</v>
      </c>
      <c r="BB22" s="22" t="str">
        <f t="shared" si="19"/>
        <v>Nee</v>
      </c>
      <c r="BC22" s="22" t="str">
        <f t="shared" si="27"/>
        <v>Ja</v>
      </c>
      <c r="BD22" s="22" t="str">
        <f t="shared" si="27"/>
        <v>Ja</v>
      </c>
      <c r="BE22" s="22" t="str">
        <f>IF($D22&gt;=BE$3,"Ja","Nee")</f>
        <v>Ja</v>
      </c>
      <c r="BF22" s="22" t="str">
        <f>IF($D22&gt;=BF$3,"Ja","Nee")</f>
        <v>Ja</v>
      </c>
      <c r="BG22" s="22"/>
      <c r="BH22" s="22"/>
      <c r="BI22" s="22" t="str">
        <f>IF($D22&gt;=BI$3,"Ja","Nee")</f>
        <v>Nee</v>
      </c>
      <c r="BJ22" s="22" t="str">
        <f>IF($D22&gt;=BJ$3,"Ja","Nee")</f>
        <v>Nee</v>
      </c>
      <c r="BK22" s="22" t="s">
        <v>147</v>
      </c>
      <c r="BL22" s="22" t="s">
        <v>147</v>
      </c>
      <c r="BM22" s="22" t="s">
        <v>147</v>
      </c>
      <c r="BN22" s="22" t="s">
        <v>147</v>
      </c>
      <c r="BO22" s="22" t="s">
        <v>147</v>
      </c>
      <c r="BP22" s="22" t="s">
        <v>147</v>
      </c>
      <c r="BQ22" s="22" t="s">
        <v>147</v>
      </c>
      <c r="BR22" s="22" t="s">
        <v>147</v>
      </c>
      <c r="BS22" s="22" t="s">
        <v>147</v>
      </c>
      <c r="BT22" s="22" t="s">
        <v>147</v>
      </c>
      <c r="BU22" s="22" t="str">
        <f t="shared" si="21"/>
        <v>Ja</v>
      </c>
      <c r="BV22" s="22" t="str">
        <f t="shared" si="21"/>
        <v>Ja</v>
      </c>
      <c r="BW22" s="22" t="str">
        <f t="shared" si="21"/>
        <v>Ja</v>
      </c>
      <c r="BX22" s="22" t="str">
        <f t="shared" si="21"/>
        <v>Ja</v>
      </c>
      <c r="BY22" s="22" t="str">
        <f>IF($D22&gt;=BY$3,"Ja","Nee")</f>
        <v>Ja</v>
      </c>
      <c r="BZ22" s="22" t="str">
        <f>IF($D22&gt;=BZ$3,"Ja","Nee")</f>
        <v>Ja</v>
      </c>
      <c r="CA22" s="22" t="str">
        <f t="shared" si="22"/>
        <v>Ja</v>
      </c>
      <c r="CB22" s="22" t="str">
        <f t="shared" si="22"/>
        <v>Ja</v>
      </c>
      <c r="CC22" s="22" t="s">
        <v>147</v>
      </c>
      <c r="CD22" s="22" t="s">
        <v>147</v>
      </c>
      <c r="CE22" s="22" t="str">
        <f>IF($D22&gt;=CE$3,"Ja","Nee")</f>
        <v>Ja</v>
      </c>
      <c r="CF22" s="22" t="str">
        <f>IF($D22&gt;=CF$3,"Ja","Nee")</f>
        <v>Nee</v>
      </c>
      <c r="CG22" s="22" t="str">
        <f t="shared" si="23"/>
        <v>Ja</v>
      </c>
      <c r="CH22" s="22" t="str">
        <f t="shared" si="23"/>
        <v>Ja</v>
      </c>
      <c r="CI22" s="22" t="str">
        <f t="shared" si="23"/>
        <v>Ja</v>
      </c>
      <c r="CJ22" s="22" t="str">
        <f t="shared" si="23"/>
        <v>Ja</v>
      </c>
      <c r="CK22" s="22" t="str">
        <f t="shared" si="23"/>
        <v>Ja</v>
      </c>
      <c r="CL22" s="22" t="str">
        <f t="shared" si="14"/>
        <v>Ja</v>
      </c>
      <c r="CM22" s="22" t="str">
        <f>IF($D22&gt;=CM$3,"Ja","Nee")</f>
        <v>Ja</v>
      </c>
      <c r="CN22" s="22" t="str">
        <f t="shared" si="15"/>
        <v>Ja</v>
      </c>
      <c r="CO22" s="22" t="s">
        <v>147</v>
      </c>
      <c r="CP22" s="22" t="s">
        <v>147</v>
      </c>
      <c r="CQ22" s="22" t="str">
        <f t="shared" si="16"/>
        <v>Ja</v>
      </c>
      <c r="CR22" s="22" t="str">
        <f t="shared" si="16"/>
        <v>Nee</v>
      </c>
      <c r="CS22" s="22" t="str">
        <f t="shared" si="24"/>
        <v>Nee</v>
      </c>
      <c r="CT22" s="22" t="str">
        <f t="shared" si="24"/>
        <v>Nee</v>
      </c>
      <c r="CU22" s="22" t="str">
        <f t="shared" si="24"/>
        <v>Nee</v>
      </c>
      <c r="CV22" s="22" t="str">
        <f>IF($D22&gt;=CV$3,"Ja","Nee")</f>
        <v>Ja</v>
      </c>
      <c r="CW22" s="22" t="str">
        <f t="shared" si="28"/>
        <v>Ja</v>
      </c>
      <c r="CX22" s="22" t="str">
        <f t="shared" si="28"/>
        <v>Ja</v>
      </c>
      <c r="CY22" s="22" t="str">
        <f>IF($D22&gt;=CY$3,"Ja","Nee")</f>
        <v>Nee</v>
      </c>
      <c r="CZ22" s="22" t="s">
        <v>147</v>
      </c>
      <c r="DA22" s="22" t="s">
        <v>147</v>
      </c>
      <c r="DB22" s="22" t="s">
        <v>147</v>
      </c>
      <c r="DC22" s="22" t="s">
        <v>166</v>
      </c>
      <c r="DD22" s="22" t="s">
        <v>166</v>
      </c>
      <c r="DE22" s="22" t="s">
        <v>166</v>
      </c>
      <c r="DF22" s="22" t="s">
        <v>147</v>
      </c>
      <c r="DG22" s="22" t="s">
        <v>147</v>
      </c>
      <c r="DH22" s="22" t="s">
        <v>147</v>
      </c>
      <c r="DI22" s="22" t="s">
        <v>147</v>
      </c>
      <c r="DJ22" s="22" t="s">
        <v>147</v>
      </c>
      <c r="DK22" s="22" t="s">
        <v>147</v>
      </c>
      <c r="DL22" s="22" t="s">
        <v>147</v>
      </c>
      <c r="DM22" s="22" t="s">
        <v>147</v>
      </c>
      <c r="DN22" s="22" t="s">
        <v>147</v>
      </c>
      <c r="DO22" s="22" t="s">
        <v>147</v>
      </c>
      <c r="DP22" s="22" t="s">
        <v>147</v>
      </c>
      <c r="DQ22" s="22" t="s">
        <v>147</v>
      </c>
      <c r="DR22" s="22" t="s">
        <v>147</v>
      </c>
      <c r="DS22" s="22" t="s">
        <v>147</v>
      </c>
      <c r="DT22" s="22" t="s">
        <v>147</v>
      </c>
      <c r="DU22" s="22" t="s">
        <v>147</v>
      </c>
      <c r="DV22" s="22" t="s">
        <v>147</v>
      </c>
      <c r="DW22" s="22" t="s">
        <v>147</v>
      </c>
      <c r="DX22" s="22" t="s">
        <v>147</v>
      </c>
      <c r="DY22" s="22" t="s">
        <v>147</v>
      </c>
      <c r="DZ22" s="22" t="s">
        <v>147</v>
      </c>
      <c r="EA22" s="22" t="s">
        <v>147</v>
      </c>
      <c r="EB22" s="22" t="s">
        <v>147</v>
      </c>
      <c r="EC22" s="22" t="s">
        <v>147</v>
      </c>
      <c r="ED22" s="22" t="s">
        <v>147</v>
      </c>
      <c r="EE22" s="22" t="s">
        <v>147</v>
      </c>
      <c r="EF22" s="22" t="s">
        <v>147</v>
      </c>
      <c r="EG22" s="22" t="s">
        <v>147</v>
      </c>
      <c r="EH22" s="22" t="s">
        <v>147</v>
      </c>
      <c r="EI22" s="22" t="s">
        <v>147</v>
      </c>
      <c r="EJ22" s="22" t="s">
        <v>147</v>
      </c>
      <c r="EK22" s="22" t="s">
        <v>147</v>
      </c>
      <c r="EL22" s="22" t="s">
        <v>147</v>
      </c>
      <c r="EM22" s="22" t="s">
        <v>147</v>
      </c>
      <c r="EN22" s="22" t="s">
        <v>147</v>
      </c>
    </row>
    <row r="23" spans="1:144" ht="13" x14ac:dyDescent="0.3">
      <c r="A23" s="10" t="s">
        <v>169</v>
      </c>
      <c r="B23" s="20" t="s">
        <v>162</v>
      </c>
      <c r="C23" s="20">
        <v>7</v>
      </c>
      <c r="D23" s="21">
        <f>VLOOKUP(A23,'Tarief per ZZP'!B:D,3,FALSE)</f>
        <v>373.57</v>
      </c>
      <c r="E23" s="22" t="s">
        <v>147</v>
      </c>
      <c r="F23" s="22" t="s">
        <v>147</v>
      </c>
      <c r="G23" s="22" t="s">
        <v>147</v>
      </c>
      <c r="H23" s="22" t="s">
        <v>147</v>
      </c>
      <c r="I23" s="22" t="s">
        <v>147</v>
      </c>
      <c r="J23" s="22" t="s">
        <v>147</v>
      </c>
      <c r="K23" s="22" t="s">
        <v>147</v>
      </c>
      <c r="L23" s="22" t="s">
        <v>147</v>
      </c>
      <c r="M23" s="22" t="s">
        <v>147</v>
      </c>
      <c r="N23" s="22" t="s">
        <v>147</v>
      </c>
      <c r="O23" s="22" t="s">
        <v>147</v>
      </c>
      <c r="P23" s="22" t="s">
        <v>147</v>
      </c>
      <c r="Q23" s="22" t="s">
        <v>147</v>
      </c>
      <c r="R23" s="22" t="s">
        <v>147</v>
      </c>
      <c r="S23" s="22" t="s">
        <v>147</v>
      </c>
      <c r="T23" s="22" t="s">
        <v>147</v>
      </c>
      <c r="U23" s="22" t="s">
        <v>147</v>
      </c>
      <c r="V23" s="22" t="s">
        <v>147</v>
      </c>
      <c r="W23" s="22" t="s">
        <v>147</v>
      </c>
      <c r="X23" s="22" t="s">
        <v>147</v>
      </c>
      <c r="Y23" s="22" t="s">
        <v>147</v>
      </c>
      <c r="Z23" s="22" t="s">
        <v>147</v>
      </c>
      <c r="AA23" s="22" t="s">
        <v>147</v>
      </c>
      <c r="AB23" s="22" t="s">
        <v>147</v>
      </c>
      <c r="AC23" s="22" t="s">
        <v>147</v>
      </c>
      <c r="AD23" s="22" t="s">
        <v>147</v>
      </c>
      <c r="AE23" s="22" t="s">
        <v>147</v>
      </c>
      <c r="AF23" s="22" t="s">
        <v>147</v>
      </c>
      <c r="AG23" s="22" t="s">
        <v>147</v>
      </c>
      <c r="AH23" s="22" t="s">
        <v>147</v>
      </c>
      <c r="AI23" s="22" t="s">
        <v>147</v>
      </c>
      <c r="AJ23" s="22" t="s">
        <v>147</v>
      </c>
      <c r="AK23" s="22" t="s">
        <v>147</v>
      </c>
      <c r="AL23" s="22" t="s">
        <v>147</v>
      </c>
      <c r="AM23" s="22" t="str">
        <f t="shared" si="17"/>
        <v>Nee</v>
      </c>
      <c r="AN23" s="22" t="str">
        <f t="shared" si="17"/>
        <v>Nee</v>
      </c>
      <c r="AO23" s="22" t="str">
        <f t="shared" si="25"/>
        <v>Ja</v>
      </c>
      <c r="AP23" s="22" t="str">
        <f t="shared" si="25"/>
        <v>Ja</v>
      </c>
      <c r="AQ23" s="22" t="str">
        <f t="shared" si="18"/>
        <v>Nee</v>
      </c>
      <c r="AR23" s="22" t="str">
        <f t="shared" si="18"/>
        <v>Nee</v>
      </c>
      <c r="AS23" s="22" t="str">
        <f t="shared" si="26"/>
        <v>Ja</v>
      </c>
      <c r="AT23" s="22" t="str">
        <f t="shared" si="26"/>
        <v>Ja</v>
      </c>
      <c r="AU23" s="22" t="str">
        <f>IF($D23&gt;=AU$3,"Ja","Nee")</f>
        <v>Ja</v>
      </c>
      <c r="AV23" s="22" t="str">
        <f>IF($D23&gt;=AV$3,"Ja","Nee")</f>
        <v>Ja</v>
      </c>
      <c r="AW23" s="22" t="str">
        <f>IF($D23&gt;=AW$3,"Ja","Nee")</f>
        <v>Ja</v>
      </c>
      <c r="AX23" s="22" t="str">
        <f>IF($D23&gt;=AX$3,"Ja","Nee")</f>
        <v>Ja</v>
      </c>
      <c r="AY23" s="22"/>
      <c r="AZ23" s="22"/>
      <c r="BA23" s="22" t="str">
        <f t="shared" si="19"/>
        <v>Nee</v>
      </c>
      <c r="BB23" s="22" t="str">
        <f t="shared" si="19"/>
        <v>Nee</v>
      </c>
      <c r="BC23" s="22" t="str">
        <f t="shared" si="27"/>
        <v>Ja</v>
      </c>
      <c r="BD23" s="22" t="str">
        <f t="shared" si="27"/>
        <v>Ja</v>
      </c>
      <c r="BE23" s="22" t="str">
        <f>IF($D23&gt;=BE$3,"Ja","Nee")</f>
        <v>Ja</v>
      </c>
      <c r="BF23" s="22" t="str">
        <f>IF($D23&gt;=BF$3,"Ja","Nee")</f>
        <v>Ja</v>
      </c>
      <c r="BG23" s="22" t="str">
        <f>IF($D23&gt;=BG$3,"Ja","Nee")</f>
        <v>Ja</v>
      </c>
      <c r="BH23" s="22" t="str">
        <f>IF($D23&gt;=BH$3,"Ja","Nee")</f>
        <v>Nee</v>
      </c>
      <c r="BI23" s="22"/>
      <c r="BJ23" s="22"/>
      <c r="BK23" s="22" t="s">
        <v>147</v>
      </c>
      <c r="BL23" s="22" t="s">
        <v>147</v>
      </c>
      <c r="BM23" s="22" t="s">
        <v>147</v>
      </c>
      <c r="BN23" s="22" t="s">
        <v>147</v>
      </c>
      <c r="BO23" s="22" t="s">
        <v>147</v>
      </c>
      <c r="BP23" s="22" t="s">
        <v>147</v>
      </c>
      <c r="BQ23" s="22" t="s">
        <v>147</v>
      </c>
      <c r="BR23" s="22" t="s">
        <v>147</v>
      </c>
      <c r="BS23" s="22" t="s">
        <v>147</v>
      </c>
      <c r="BT23" s="22" t="s">
        <v>147</v>
      </c>
      <c r="BU23" s="22" t="str">
        <f t="shared" si="21"/>
        <v>Ja</v>
      </c>
      <c r="BV23" s="22" t="str">
        <f t="shared" si="21"/>
        <v>Ja</v>
      </c>
      <c r="BW23" s="22" t="str">
        <f t="shared" si="21"/>
        <v>Ja</v>
      </c>
      <c r="BX23" s="22" t="str">
        <f t="shared" si="21"/>
        <v>Ja</v>
      </c>
      <c r="BY23" s="22" t="str">
        <f>IF($D23&gt;=BY$3,"Ja","Nee")</f>
        <v>Ja</v>
      </c>
      <c r="BZ23" s="22" t="str">
        <f>IF($D23&gt;=BZ$3,"Ja","Nee")</f>
        <v>Ja</v>
      </c>
      <c r="CA23" s="22" t="str">
        <f t="shared" si="22"/>
        <v>Ja</v>
      </c>
      <c r="CB23" s="22" t="str">
        <f t="shared" si="22"/>
        <v>Ja</v>
      </c>
      <c r="CC23" s="22" t="s">
        <v>147</v>
      </c>
      <c r="CD23" s="22" t="s">
        <v>147</v>
      </c>
      <c r="CE23" s="22" t="str">
        <f>IF($D23&gt;=CE$3,"Ja","Nee")</f>
        <v>Ja</v>
      </c>
      <c r="CF23" s="22" t="str">
        <f>IF($D23&gt;=CF$3,"Ja","Nee")</f>
        <v>Ja</v>
      </c>
      <c r="CG23" s="22" t="str">
        <f t="shared" si="23"/>
        <v>Ja</v>
      </c>
      <c r="CH23" s="22" t="str">
        <f t="shared" si="23"/>
        <v>Ja</v>
      </c>
      <c r="CI23" s="22" t="str">
        <f t="shared" si="23"/>
        <v>Ja</v>
      </c>
      <c r="CJ23" s="22" t="str">
        <f t="shared" si="23"/>
        <v>Ja</v>
      </c>
      <c r="CK23" s="22" t="str">
        <f t="shared" si="23"/>
        <v>Ja</v>
      </c>
      <c r="CL23" s="22" t="str">
        <f t="shared" si="14"/>
        <v>Ja</v>
      </c>
      <c r="CM23" s="22" t="str">
        <f>IF($D23&gt;=CM$3,"Ja","Nee")</f>
        <v>Ja</v>
      </c>
      <c r="CN23" s="22" t="str">
        <f t="shared" si="15"/>
        <v>Ja</v>
      </c>
      <c r="CO23" s="22" t="s">
        <v>147</v>
      </c>
      <c r="CP23" s="22" t="s">
        <v>147</v>
      </c>
      <c r="CQ23" s="22" t="str">
        <f t="shared" si="16"/>
        <v>Ja</v>
      </c>
      <c r="CR23" s="22" t="str">
        <f t="shared" si="16"/>
        <v>Nee</v>
      </c>
      <c r="CS23" s="22" t="str">
        <f t="shared" si="24"/>
        <v>Nee</v>
      </c>
      <c r="CT23" s="22" t="str">
        <f t="shared" si="24"/>
        <v>Nee</v>
      </c>
      <c r="CU23" s="22" t="str">
        <f t="shared" si="24"/>
        <v>Nee</v>
      </c>
      <c r="CV23" s="22" t="str">
        <f>IF($D23&gt;=CV$3,"Ja","Nee")</f>
        <v>Ja</v>
      </c>
      <c r="CW23" s="22" t="str">
        <f t="shared" si="28"/>
        <v>Ja</v>
      </c>
      <c r="CX23" s="22" t="str">
        <f t="shared" si="28"/>
        <v>Ja</v>
      </c>
      <c r="CY23" s="22" t="str">
        <f>IF($D23&gt;=CY$3,"Ja","Nee")</f>
        <v>Ja</v>
      </c>
      <c r="CZ23" s="22" t="s">
        <v>147</v>
      </c>
      <c r="DA23" s="22" t="s">
        <v>147</v>
      </c>
      <c r="DB23" s="22" t="s">
        <v>147</v>
      </c>
      <c r="DC23" s="22" t="s">
        <v>166</v>
      </c>
      <c r="DD23" s="22" t="s">
        <v>166</v>
      </c>
      <c r="DE23" s="22" t="s">
        <v>166</v>
      </c>
      <c r="DF23" s="22" t="s">
        <v>147</v>
      </c>
      <c r="DG23" s="22" t="s">
        <v>147</v>
      </c>
      <c r="DH23" s="22" t="s">
        <v>147</v>
      </c>
      <c r="DI23" s="22" t="s">
        <v>147</v>
      </c>
      <c r="DJ23" s="22" t="s">
        <v>147</v>
      </c>
      <c r="DK23" s="22" t="s">
        <v>147</v>
      </c>
      <c r="DL23" s="22" t="s">
        <v>147</v>
      </c>
      <c r="DM23" s="22" t="s">
        <v>147</v>
      </c>
      <c r="DN23" s="22" t="s">
        <v>147</v>
      </c>
      <c r="DO23" s="22" t="s">
        <v>147</v>
      </c>
      <c r="DP23" s="22" t="s">
        <v>147</v>
      </c>
      <c r="DQ23" s="22" t="s">
        <v>147</v>
      </c>
      <c r="DR23" s="22" t="s">
        <v>147</v>
      </c>
      <c r="DS23" s="22" t="s">
        <v>147</v>
      </c>
      <c r="DT23" s="22" t="s">
        <v>147</v>
      </c>
      <c r="DU23" s="22" t="s">
        <v>147</v>
      </c>
      <c r="DV23" s="22" t="s">
        <v>147</v>
      </c>
      <c r="DW23" s="22" t="s">
        <v>147</v>
      </c>
      <c r="DX23" s="22" t="s">
        <v>147</v>
      </c>
      <c r="DY23" s="22" t="s">
        <v>147</v>
      </c>
      <c r="DZ23" s="22" t="s">
        <v>147</v>
      </c>
      <c r="EA23" s="22" t="s">
        <v>147</v>
      </c>
      <c r="EB23" s="22" t="s">
        <v>147</v>
      </c>
      <c r="EC23" s="22" t="s">
        <v>147</v>
      </c>
      <c r="ED23" s="22" t="s">
        <v>147</v>
      </c>
      <c r="EE23" s="22" t="s">
        <v>147</v>
      </c>
      <c r="EF23" s="22" t="s">
        <v>147</v>
      </c>
      <c r="EG23" s="22" t="s">
        <v>147</v>
      </c>
      <c r="EH23" s="22" t="s">
        <v>147</v>
      </c>
      <c r="EI23" s="22" t="s">
        <v>147</v>
      </c>
      <c r="EJ23" s="22" t="s">
        <v>147</v>
      </c>
      <c r="EK23" s="22" t="s">
        <v>147</v>
      </c>
      <c r="EL23" s="22" t="s">
        <v>147</v>
      </c>
      <c r="EM23" s="22" t="s">
        <v>147</v>
      </c>
      <c r="EN23" s="22" t="s">
        <v>147</v>
      </c>
    </row>
    <row r="24" spans="1:144" ht="13" x14ac:dyDescent="0.3">
      <c r="A24" s="10" t="s">
        <v>170</v>
      </c>
      <c r="B24" s="20" t="s">
        <v>171</v>
      </c>
      <c r="C24" s="20">
        <v>1</v>
      </c>
      <c r="D24" s="21">
        <f>VLOOKUP(A24,'Tarief per ZZP'!B:D,3,FALSE)</f>
        <v>251.69</v>
      </c>
      <c r="E24" s="22" t="s">
        <v>147</v>
      </c>
      <c r="F24" s="22" t="s">
        <v>147</v>
      </c>
      <c r="G24" s="22" t="s">
        <v>147</v>
      </c>
      <c r="H24" s="22" t="s">
        <v>147</v>
      </c>
      <c r="I24" s="22" t="s">
        <v>147</v>
      </c>
      <c r="J24" s="22" t="s">
        <v>147</v>
      </c>
      <c r="K24" s="22" t="s">
        <v>147</v>
      </c>
      <c r="L24" s="22" t="s">
        <v>147</v>
      </c>
      <c r="M24" s="22" t="s">
        <v>147</v>
      </c>
      <c r="N24" s="22" t="s">
        <v>147</v>
      </c>
      <c r="O24" s="22" t="s">
        <v>147</v>
      </c>
      <c r="P24" s="22" t="s">
        <v>147</v>
      </c>
      <c r="Q24" s="22" t="s">
        <v>147</v>
      </c>
      <c r="R24" s="22" t="s">
        <v>147</v>
      </c>
      <c r="S24" s="22" t="s">
        <v>147</v>
      </c>
      <c r="T24" s="22" t="s">
        <v>147</v>
      </c>
      <c r="U24" s="22" t="s">
        <v>147</v>
      </c>
      <c r="V24" s="22" t="s">
        <v>147</v>
      </c>
      <c r="W24" s="22" t="s">
        <v>147</v>
      </c>
      <c r="X24" s="22" t="s">
        <v>147</v>
      </c>
      <c r="Y24" s="22" t="s">
        <v>147</v>
      </c>
      <c r="Z24" s="22" t="s">
        <v>147</v>
      </c>
      <c r="AA24" s="22" t="s">
        <v>147</v>
      </c>
      <c r="AB24" s="22" t="s">
        <v>147</v>
      </c>
      <c r="AC24" s="22" t="s">
        <v>147</v>
      </c>
      <c r="AD24" s="22" t="s">
        <v>147</v>
      </c>
      <c r="AE24" s="22" t="s">
        <v>147</v>
      </c>
      <c r="AF24" s="22" t="s">
        <v>147</v>
      </c>
      <c r="AG24" s="22" t="s">
        <v>147</v>
      </c>
      <c r="AH24" s="22" t="s">
        <v>147</v>
      </c>
      <c r="AI24" s="22" t="s">
        <v>147</v>
      </c>
      <c r="AJ24" s="22" t="s">
        <v>147</v>
      </c>
      <c r="AK24" s="22" t="s">
        <v>147</v>
      </c>
      <c r="AL24" s="22" t="s">
        <v>147</v>
      </c>
      <c r="AM24" s="22" t="str">
        <f t="shared" si="17"/>
        <v>Nee</v>
      </c>
      <c r="AN24" s="22" t="str">
        <f t="shared" si="17"/>
        <v>Nee</v>
      </c>
      <c r="AO24" s="22" t="s">
        <v>147</v>
      </c>
      <c r="AP24" s="22" t="s">
        <v>147</v>
      </c>
      <c r="AQ24" s="22" t="str">
        <f t="shared" si="18"/>
        <v>Nee</v>
      </c>
      <c r="AR24" s="22" t="s">
        <v>147</v>
      </c>
      <c r="AS24" s="22" t="s">
        <v>147</v>
      </c>
      <c r="AT24" s="22" t="str">
        <f>IF($D24&gt;=AT$3,"Tijdelijk","Nee")</f>
        <v>Nee</v>
      </c>
      <c r="AU24" s="22" t="s">
        <v>147</v>
      </c>
      <c r="AV24" s="22" t="str">
        <f>IF($D24&gt;=AV$3,"Tijdelijk","Nee")</f>
        <v>Nee</v>
      </c>
      <c r="AW24" s="22" t="str">
        <f>IF($D24&gt;=AW$3,"Tijdelijk","Nee")</f>
        <v>Nee</v>
      </c>
      <c r="AX24" s="22" t="str">
        <f>IF($D24&gt;=AX$3,"Tijdelijk","Nee")</f>
        <v>Nee</v>
      </c>
      <c r="AY24" s="22" t="str">
        <f>IF($D24&gt;=AY$3,"Tijdelijk","Nee")</f>
        <v>Nee</v>
      </c>
      <c r="AZ24" s="22" t="str">
        <f>IF($D24&gt;=AZ$3,"Tijdelijk","Nee")</f>
        <v>Nee</v>
      </c>
      <c r="BA24" s="22" t="s">
        <v>147</v>
      </c>
      <c r="BB24" s="22" t="s">
        <v>147</v>
      </c>
      <c r="BC24" s="22" t="s">
        <v>147</v>
      </c>
      <c r="BD24" s="22" t="str">
        <f t="shared" ref="BD24:BJ24" si="29">IF($D24&gt;=BD$3,"Tijdelijk","Nee")</f>
        <v>Nee</v>
      </c>
      <c r="BE24" s="22" t="str">
        <f t="shared" si="29"/>
        <v>Nee</v>
      </c>
      <c r="BF24" s="22" t="str">
        <f t="shared" si="29"/>
        <v>Nee</v>
      </c>
      <c r="BG24" s="22" t="str">
        <f t="shared" si="29"/>
        <v>Nee</v>
      </c>
      <c r="BH24" s="22" t="str">
        <f t="shared" si="29"/>
        <v>Nee</v>
      </c>
      <c r="BI24" s="22" t="str">
        <f t="shared" si="29"/>
        <v>Nee</v>
      </c>
      <c r="BJ24" s="22" t="str">
        <f t="shared" si="29"/>
        <v>Nee</v>
      </c>
      <c r="BK24" s="22"/>
      <c r="BL24" s="22" t="str">
        <f>IF($D24&gt;=BL$3,"Ja","Nee")</f>
        <v>Nee</v>
      </c>
      <c r="BM24" s="22" t="str">
        <f>IF($D24&gt;=BM$3,"Ja","Nee")</f>
        <v>Nee</v>
      </c>
      <c r="BN24" s="22" t="str">
        <f>IF($D24&gt;=BN$3,"Ja","Nee")</f>
        <v>Nee</v>
      </c>
      <c r="BO24" s="22" t="str">
        <f>IF($D24&gt;=BO$3,"Ja","Nee")</f>
        <v>Nee</v>
      </c>
      <c r="BP24" s="22" t="str">
        <f>IF($D24&gt;=BP$3,"Ja","Nee")</f>
        <v>Nee</v>
      </c>
      <c r="BQ24" s="22" t="s">
        <v>147</v>
      </c>
      <c r="BR24" s="22" t="s">
        <v>147</v>
      </c>
      <c r="BS24" s="22" t="s">
        <v>147</v>
      </c>
      <c r="BT24" s="22" t="s">
        <v>147</v>
      </c>
      <c r="BU24" s="22" t="s">
        <v>147</v>
      </c>
      <c r="BV24" s="22" t="s">
        <v>147</v>
      </c>
      <c r="BW24" s="22" t="s">
        <v>147</v>
      </c>
      <c r="BX24" s="22" t="s">
        <v>147</v>
      </c>
      <c r="BY24" s="22" t="s">
        <v>147</v>
      </c>
      <c r="BZ24" s="22" t="str">
        <f>IF($D24&gt;=BZ$3,"Tijdelijk","Nee")</f>
        <v>Nee</v>
      </c>
      <c r="CA24" s="22" t="s">
        <v>147</v>
      </c>
      <c r="CB24" s="22" t="s">
        <v>147</v>
      </c>
      <c r="CC24" s="22" t="s">
        <v>147</v>
      </c>
      <c r="CD24" s="22" t="s">
        <v>147</v>
      </c>
      <c r="CE24" s="22" t="str">
        <f>IF($D24&gt;=CE$3,"Tijdelijk","Nee")</f>
        <v>Nee</v>
      </c>
      <c r="CF24" s="22" t="str">
        <f>IF($D24&gt;=CF$3,"Tijdelijk","Nee")</f>
        <v>Nee</v>
      </c>
      <c r="CG24" s="22" t="s">
        <v>147</v>
      </c>
      <c r="CH24" s="22" t="s">
        <v>147</v>
      </c>
      <c r="CI24" s="22" t="s">
        <v>147</v>
      </c>
      <c r="CJ24" s="22" t="str">
        <f>IF($D24&gt;=CJ$3,"Ja","Nee")</f>
        <v>Nee</v>
      </c>
      <c r="CK24" s="22" t="str">
        <f>IF($D24&gt;=CK$3,"Ja","Nee")</f>
        <v>Nee</v>
      </c>
      <c r="CL24" s="22" t="str">
        <f t="shared" si="14"/>
        <v>Nee</v>
      </c>
      <c r="CM24" s="22" t="s">
        <v>147</v>
      </c>
      <c r="CN24" s="22" t="str">
        <f t="shared" si="15"/>
        <v>Nee</v>
      </c>
      <c r="CO24" s="22" t="str">
        <f>IF($D24&gt;=CO$3,"Ja","Nee")</f>
        <v>Nee</v>
      </c>
      <c r="CP24" s="22" t="str">
        <f>IF($D24&gt;=CP$3,"Ja","Nee")</f>
        <v>Nee</v>
      </c>
      <c r="CQ24" s="22" t="str">
        <f t="shared" si="16"/>
        <v>Nee</v>
      </c>
      <c r="CR24" s="22" t="str">
        <f t="shared" si="16"/>
        <v>Nee</v>
      </c>
      <c r="CS24" s="23" t="s">
        <v>147</v>
      </c>
      <c r="CT24" s="23" t="s">
        <v>147</v>
      </c>
      <c r="CU24" s="23" t="s">
        <v>147</v>
      </c>
      <c r="CV24" s="22" t="s">
        <v>147</v>
      </c>
      <c r="CW24" s="22" t="str">
        <f>IF($D24&gt;=CW$3,"Tijdelijk","Nee")</f>
        <v>Nee</v>
      </c>
      <c r="CX24" s="22" t="str">
        <f>IF($D24&gt;=CX$3,"Tijdelijk","Nee")</f>
        <v>Nee</v>
      </c>
      <c r="CY24" s="22" t="str">
        <f>IF($D24&gt;=CY$3,"Tijdelijk","Nee")</f>
        <v>Nee</v>
      </c>
      <c r="CZ24" s="22" t="str">
        <f>IF($D24&gt;=CZ$3,"Tijdelijk","Nee")</f>
        <v>Nee</v>
      </c>
      <c r="DA24" s="22" t="s">
        <v>147</v>
      </c>
      <c r="DB24" s="22" t="s">
        <v>147</v>
      </c>
      <c r="DC24" s="22" t="s">
        <v>147</v>
      </c>
      <c r="DD24" s="22" t="str">
        <f>IF($D24&gt;=DD$3,"Tijdelijk","Nee")</f>
        <v>Nee</v>
      </c>
      <c r="DE24" s="22" t="str">
        <f>IF($D24&gt;=DE$3,"Tijdelijk","Nee")</f>
        <v>Nee</v>
      </c>
      <c r="DF24" s="22" t="str">
        <f>IF($D24&gt;=DF$3,"Tijdelijk","Nee")</f>
        <v>Nee</v>
      </c>
      <c r="DG24" s="22" t="str">
        <f>IF($D24&gt;=DG$3,"Tijdelijk","Nee")</f>
        <v>Nee</v>
      </c>
      <c r="DH24" s="22" t="s">
        <v>147</v>
      </c>
      <c r="DI24" s="22" t="s">
        <v>147</v>
      </c>
      <c r="DJ24" s="22" t="s">
        <v>147</v>
      </c>
      <c r="DK24" s="22" t="s">
        <v>147</v>
      </c>
      <c r="DL24" s="22" t="s">
        <v>147</v>
      </c>
      <c r="DM24" s="22" t="s">
        <v>147</v>
      </c>
      <c r="DN24" s="22" t="s">
        <v>147</v>
      </c>
      <c r="DO24" s="22" t="s">
        <v>147</v>
      </c>
      <c r="DP24" s="22" t="s">
        <v>147</v>
      </c>
      <c r="DQ24" s="22" t="s">
        <v>147</v>
      </c>
      <c r="DR24" s="22" t="s">
        <v>147</v>
      </c>
      <c r="DS24" s="22" t="s">
        <v>147</v>
      </c>
      <c r="DT24" s="22" t="s">
        <v>147</v>
      </c>
      <c r="DU24" s="22" t="s">
        <v>147</v>
      </c>
      <c r="DV24" s="22" t="s">
        <v>147</v>
      </c>
      <c r="DW24" s="22" t="s">
        <v>147</v>
      </c>
      <c r="DX24" s="22" t="s">
        <v>147</v>
      </c>
      <c r="DY24" s="22" t="s">
        <v>147</v>
      </c>
      <c r="DZ24" s="22" t="s">
        <v>147</v>
      </c>
      <c r="EA24" s="22" t="s">
        <v>147</v>
      </c>
      <c r="EB24" s="22" t="s">
        <v>147</v>
      </c>
      <c r="EC24" s="22" t="s">
        <v>147</v>
      </c>
      <c r="ED24" s="22" t="s">
        <v>147</v>
      </c>
      <c r="EE24" s="22" t="s">
        <v>147</v>
      </c>
      <c r="EF24" s="22" t="s">
        <v>147</v>
      </c>
      <c r="EG24" s="22" t="s">
        <v>147</v>
      </c>
      <c r="EH24" s="22" t="s">
        <v>147</v>
      </c>
      <c r="EI24" s="22" t="s">
        <v>147</v>
      </c>
      <c r="EJ24" s="22" t="s">
        <v>147</v>
      </c>
      <c r="EK24" s="22" t="s">
        <v>147</v>
      </c>
      <c r="EL24" s="22" t="s">
        <v>147</v>
      </c>
      <c r="EM24" s="22" t="s">
        <v>147</v>
      </c>
      <c r="EN24" s="22" t="s">
        <v>147</v>
      </c>
    </row>
    <row r="25" spans="1:144" ht="14.5" x14ac:dyDescent="0.35">
      <c r="A25" s="10" t="s">
        <v>172</v>
      </c>
      <c r="B25" s="20" t="s">
        <v>171</v>
      </c>
      <c r="C25" s="20">
        <v>2</v>
      </c>
      <c r="D25" s="21">
        <f>VLOOKUP(A25,'Tarief per ZZP'!B:D,3,FALSE)</f>
        <v>301.82</v>
      </c>
      <c r="E25" s="22" t="s">
        <v>147</v>
      </c>
      <c r="F25" s="22" t="s">
        <v>147</v>
      </c>
      <c r="G25" s="22" t="s">
        <v>147</v>
      </c>
      <c r="H25" s="22" t="s">
        <v>147</v>
      </c>
      <c r="I25" s="22" t="s">
        <v>147</v>
      </c>
      <c r="J25" s="22" t="s">
        <v>147</v>
      </c>
      <c r="K25" s="22" t="s">
        <v>147</v>
      </c>
      <c r="L25" s="22" t="s">
        <v>147</v>
      </c>
      <c r="M25" s="22" t="s">
        <v>147</v>
      </c>
      <c r="N25" s="22" t="s">
        <v>147</v>
      </c>
      <c r="O25" s="22" t="s">
        <v>147</v>
      </c>
      <c r="P25" s="22" t="s">
        <v>147</v>
      </c>
      <c r="Q25" s="22" t="s">
        <v>147</v>
      </c>
      <c r="R25" s="22" t="s">
        <v>147</v>
      </c>
      <c r="S25" s="22" t="s">
        <v>147</v>
      </c>
      <c r="T25" s="22" t="s">
        <v>147</v>
      </c>
      <c r="U25" s="22" t="s">
        <v>147</v>
      </c>
      <c r="V25" s="22" t="s">
        <v>147</v>
      </c>
      <c r="W25" s="22" t="s">
        <v>147</v>
      </c>
      <c r="X25" s="22" t="s">
        <v>147</v>
      </c>
      <c r="Y25" s="22" t="s">
        <v>147</v>
      </c>
      <c r="Z25" s="22" t="s">
        <v>147</v>
      </c>
      <c r="AA25" s="22" t="s">
        <v>147</v>
      </c>
      <c r="AB25" s="22" t="s">
        <v>147</v>
      </c>
      <c r="AC25" s="22" t="s">
        <v>147</v>
      </c>
      <c r="AD25" s="22" t="s">
        <v>147</v>
      </c>
      <c r="AE25" s="22" t="s">
        <v>147</v>
      </c>
      <c r="AF25" s="22" t="s">
        <v>147</v>
      </c>
      <c r="AG25" s="22" t="s">
        <v>147</v>
      </c>
      <c r="AH25" s="22" t="s">
        <v>147</v>
      </c>
      <c r="AI25" s="22" t="s">
        <v>147</v>
      </c>
      <c r="AJ25" s="22" t="s">
        <v>147</v>
      </c>
      <c r="AK25" s="22" t="s">
        <v>147</v>
      </c>
      <c r="AL25" s="22" t="s">
        <v>147</v>
      </c>
      <c r="AM25" s="22" t="str">
        <f t="shared" si="17"/>
        <v>Nee</v>
      </c>
      <c r="AN25" s="22" t="str">
        <f t="shared" si="17"/>
        <v>Nee</v>
      </c>
      <c r="AO25" s="22" t="s">
        <v>147</v>
      </c>
      <c r="AP25" s="22" t="s">
        <v>147</v>
      </c>
      <c r="AQ25" s="22" t="str">
        <f t="shared" si="18"/>
        <v>Nee</v>
      </c>
      <c r="AR25" s="22" t="s">
        <v>147</v>
      </c>
      <c r="AS25" s="22" t="s">
        <v>147</v>
      </c>
      <c r="AT25" s="22" t="s">
        <v>147</v>
      </c>
      <c r="AU25" s="22" t="s">
        <v>147</v>
      </c>
      <c r="AV25" s="22" t="s">
        <v>147</v>
      </c>
      <c r="AW25" s="22" t="s">
        <v>147</v>
      </c>
      <c r="AX25" s="22" t="str">
        <f>IF($D25&gt;=AX$3,"Tijdelijk","Nee")</f>
        <v>Nee</v>
      </c>
      <c r="AY25" s="22" t="s">
        <v>147</v>
      </c>
      <c r="AZ25" s="22" t="str">
        <f>IF($D25&gt;=AZ$3,"Tijdelijk","Nee")</f>
        <v>Nee</v>
      </c>
      <c r="BA25" s="22" t="s">
        <v>147</v>
      </c>
      <c r="BB25" s="22" t="s">
        <v>147</v>
      </c>
      <c r="BC25" s="22" t="s">
        <v>147</v>
      </c>
      <c r="BD25" s="22" t="s">
        <v>147</v>
      </c>
      <c r="BE25" s="22" t="s">
        <v>147</v>
      </c>
      <c r="BF25" s="22" t="str">
        <f>IF($D25&gt;=BF$3,"Tijdelijk","Nee")</f>
        <v>Nee</v>
      </c>
      <c r="BG25" s="22" t="str">
        <f>IF($D25&gt;=BG$3,"Tijdelijk","Nee")</f>
        <v>Nee</v>
      </c>
      <c r="BH25" s="22" t="str">
        <f>IF($D25&gt;=BH$3,"Tijdelijk","Nee")</f>
        <v>Nee</v>
      </c>
      <c r="BI25" s="22" t="str">
        <f>IF($D25&gt;=BI$3,"Tijdelijk","Nee")</f>
        <v>Nee</v>
      </c>
      <c r="BJ25" s="22" t="str">
        <f>IF($D25&gt;=BJ$3,"Tijdelijk","Nee")</f>
        <v>Nee</v>
      </c>
      <c r="BK25" s="22" t="str">
        <f t="shared" ref="BK25:BP28" si="30">IF($D25&gt;=BK$3,"Ja","Nee")</f>
        <v>Ja</v>
      </c>
      <c r="BL25" s="22"/>
      <c r="BM25" s="22" t="str">
        <f t="shared" si="30"/>
        <v>Nee</v>
      </c>
      <c r="BN25" s="22" t="str">
        <f t="shared" si="30"/>
        <v>Nee</v>
      </c>
      <c r="BO25" s="22" t="str">
        <f t="shared" si="30"/>
        <v>Nee</v>
      </c>
      <c r="BP25" s="22" t="str">
        <f t="shared" si="30"/>
        <v>Nee</v>
      </c>
      <c r="BQ25" s="22" t="s">
        <v>147</v>
      </c>
      <c r="BR25" s="22" t="s">
        <v>147</v>
      </c>
      <c r="BS25" s="22" t="s">
        <v>147</v>
      </c>
      <c r="BT25" s="22" t="s">
        <v>147</v>
      </c>
      <c r="BU25" s="22" t="s">
        <v>147</v>
      </c>
      <c r="BV25" s="22" t="s">
        <v>147</v>
      </c>
      <c r="BW25" s="22" t="s">
        <v>147</v>
      </c>
      <c r="BX25" s="22" t="s">
        <v>147</v>
      </c>
      <c r="BY25" s="22" t="s">
        <v>147</v>
      </c>
      <c r="BZ25" s="22" t="s">
        <v>147</v>
      </c>
      <c r="CA25" s="22" t="s">
        <v>147</v>
      </c>
      <c r="CB25" s="24" t="s">
        <v>147</v>
      </c>
      <c r="CC25" s="22" t="s">
        <v>147</v>
      </c>
      <c r="CD25" s="22" t="str">
        <f>IF($D25&gt;=CD$3,"Tijdelijk","Nee")</f>
        <v>Nee</v>
      </c>
      <c r="CE25" s="22" t="s">
        <v>147</v>
      </c>
      <c r="CF25" s="22" t="str">
        <f>IF($D25&gt;=CF$3,"Tijdelijk","Nee")</f>
        <v>Nee</v>
      </c>
      <c r="CG25" s="22" t="s">
        <v>147</v>
      </c>
      <c r="CH25" s="22" t="s">
        <v>147</v>
      </c>
      <c r="CI25" s="22" t="s">
        <v>147</v>
      </c>
      <c r="CJ25" s="22" t="s">
        <v>147</v>
      </c>
      <c r="CK25" s="22" t="s">
        <v>147</v>
      </c>
      <c r="CL25" s="22" t="str">
        <f t="shared" si="14"/>
        <v>Nee</v>
      </c>
      <c r="CM25" s="22" t="s">
        <v>147</v>
      </c>
      <c r="CN25" s="22" t="s">
        <v>147</v>
      </c>
      <c r="CO25" s="22" t="str">
        <f>IF($D25&gt;=CO$3,"Ja","Nee")</f>
        <v>Nee</v>
      </c>
      <c r="CP25" s="22" t="str">
        <f>IF($D25&gt;=CP$3,"Ja","Nee")</f>
        <v>Nee</v>
      </c>
      <c r="CQ25" s="22" t="str">
        <f t="shared" si="16"/>
        <v>Nee</v>
      </c>
      <c r="CR25" s="22" t="str">
        <f t="shared" si="16"/>
        <v>Nee</v>
      </c>
      <c r="CS25" s="23" t="s">
        <v>147</v>
      </c>
      <c r="CT25" s="23" t="s">
        <v>147</v>
      </c>
      <c r="CU25" s="23" t="s">
        <v>147</v>
      </c>
      <c r="CV25" s="22" t="s">
        <v>147</v>
      </c>
      <c r="CW25" s="22" t="s">
        <v>147</v>
      </c>
      <c r="CX25" s="22" t="s">
        <v>147</v>
      </c>
      <c r="CY25" s="22" t="str">
        <f>IF($D25&gt;=CY$3,"Tijdelijk","Nee")</f>
        <v>Nee</v>
      </c>
      <c r="CZ25" s="22" t="str">
        <f>IF($D25&gt;=CZ$3,"Tijdelijk","Nee")</f>
        <v>Nee</v>
      </c>
      <c r="DA25" s="22" t="s">
        <v>147</v>
      </c>
      <c r="DB25" s="22" t="s">
        <v>147</v>
      </c>
      <c r="DC25" s="22" t="s">
        <v>147</v>
      </c>
      <c r="DD25" s="22" t="str">
        <f>IF($D25&gt;=DD$3,"Tijdelijk","Nee")</f>
        <v>Nee</v>
      </c>
      <c r="DE25" s="22" t="s">
        <v>147</v>
      </c>
      <c r="DF25" s="22" t="str">
        <f>IF($D25&gt;=DF$3,"Tijdelijk","Nee")</f>
        <v>Nee</v>
      </c>
      <c r="DG25" s="22" t="str">
        <f>IF($D25&gt;=DG$3,"Tijdelijk","Nee")</f>
        <v>Nee</v>
      </c>
      <c r="DH25" s="22" t="s">
        <v>147</v>
      </c>
      <c r="DI25" s="22" t="s">
        <v>147</v>
      </c>
      <c r="DJ25" s="22" t="s">
        <v>147</v>
      </c>
      <c r="DK25" s="22" t="s">
        <v>147</v>
      </c>
      <c r="DL25" s="22" t="s">
        <v>147</v>
      </c>
      <c r="DM25" s="22" t="s">
        <v>147</v>
      </c>
      <c r="DN25" s="22" t="s">
        <v>147</v>
      </c>
      <c r="DO25" s="22" t="s">
        <v>147</v>
      </c>
      <c r="DP25" s="22" t="s">
        <v>147</v>
      </c>
      <c r="DQ25" s="22" t="s">
        <v>147</v>
      </c>
      <c r="DR25" s="22" t="s">
        <v>147</v>
      </c>
      <c r="DS25" s="22" t="s">
        <v>147</v>
      </c>
      <c r="DT25" s="22" t="s">
        <v>147</v>
      </c>
      <c r="DU25" s="22" t="s">
        <v>147</v>
      </c>
      <c r="DV25" s="22" t="s">
        <v>147</v>
      </c>
      <c r="DW25" s="22" t="s">
        <v>147</v>
      </c>
      <c r="DX25" s="22" t="s">
        <v>147</v>
      </c>
      <c r="DY25" s="22" t="s">
        <v>147</v>
      </c>
      <c r="DZ25" s="22" t="s">
        <v>147</v>
      </c>
      <c r="EA25" s="22" t="s">
        <v>147</v>
      </c>
      <c r="EB25" s="22" t="s">
        <v>147</v>
      </c>
      <c r="EC25" s="22" t="s">
        <v>147</v>
      </c>
      <c r="ED25" s="22" t="s">
        <v>147</v>
      </c>
      <c r="EE25" s="22" t="s">
        <v>147</v>
      </c>
      <c r="EF25" s="22" t="s">
        <v>147</v>
      </c>
      <c r="EG25" s="22" t="s">
        <v>147</v>
      </c>
      <c r="EH25" s="22" t="s">
        <v>147</v>
      </c>
      <c r="EI25" s="22" t="s">
        <v>147</v>
      </c>
      <c r="EJ25" s="22" t="s">
        <v>147</v>
      </c>
      <c r="EK25" s="22" t="s">
        <v>147</v>
      </c>
      <c r="EL25" s="22" t="s">
        <v>147</v>
      </c>
      <c r="EM25" s="22" t="s">
        <v>147</v>
      </c>
      <c r="EN25" s="22" t="s">
        <v>147</v>
      </c>
    </row>
    <row r="26" spans="1:144" ht="13" x14ac:dyDescent="0.3">
      <c r="A26" s="10" t="s">
        <v>173</v>
      </c>
      <c r="B26" s="20" t="s">
        <v>171</v>
      </c>
      <c r="C26" s="20">
        <v>3</v>
      </c>
      <c r="D26" s="21">
        <f>VLOOKUP(A26,'Tarief per ZZP'!B:D,3,FALSE)</f>
        <v>393.97</v>
      </c>
      <c r="E26" s="22" t="s">
        <v>147</v>
      </c>
      <c r="F26" s="22" t="s">
        <v>147</v>
      </c>
      <c r="G26" s="22" t="s">
        <v>147</v>
      </c>
      <c r="H26" s="22" t="s">
        <v>147</v>
      </c>
      <c r="I26" s="22" t="s">
        <v>147</v>
      </c>
      <c r="J26" s="22" t="s">
        <v>147</v>
      </c>
      <c r="K26" s="22" t="s">
        <v>147</v>
      </c>
      <c r="L26" s="22" t="s">
        <v>147</v>
      </c>
      <c r="M26" s="22" t="s">
        <v>147</v>
      </c>
      <c r="N26" s="22" t="s">
        <v>147</v>
      </c>
      <c r="O26" s="22" t="s">
        <v>147</v>
      </c>
      <c r="P26" s="22" t="s">
        <v>147</v>
      </c>
      <c r="Q26" s="22" t="s">
        <v>147</v>
      </c>
      <c r="R26" s="22" t="s">
        <v>147</v>
      </c>
      <c r="S26" s="22" t="s">
        <v>147</v>
      </c>
      <c r="T26" s="22" t="s">
        <v>147</v>
      </c>
      <c r="U26" s="22" t="s">
        <v>147</v>
      </c>
      <c r="V26" s="22" t="s">
        <v>147</v>
      </c>
      <c r="W26" s="22" t="s">
        <v>147</v>
      </c>
      <c r="X26" s="22" t="s">
        <v>147</v>
      </c>
      <c r="Y26" s="22" t="s">
        <v>147</v>
      </c>
      <c r="Z26" s="22" t="s">
        <v>147</v>
      </c>
      <c r="AA26" s="22" t="s">
        <v>147</v>
      </c>
      <c r="AB26" s="22" t="s">
        <v>147</v>
      </c>
      <c r="AC26" s="22" t="s">
        <v>147</v>
      </c>
      <c r="AD26" s="22" t="s">
        <v>147</v>
      </c>
      <c r="AE26" s="22" t="s">
        <v>147</v>
      </c>
      <c r="AF26" s="22" t="s">
        <v>147</v>
      </c>
      <c r="AG26" s="22" t="s">
        <v>147</v>
      </c>
      <c r="AH26" s="22" t="s">
        <v>147</v>
      </c>
      <c r="AI26" s="22" t="s">
        <v>147</v>
      </c>
      <c r="AJ26" s="22" t="s">
        <v>147</v>
      </c>
      <c r="AK26" s="22" t="s">
        <v>147</v>
      </c>
      <c r="AL26" s="22" t="s">
        <v>147</v>
      </c>
      <c r="AM26" s="22" t="str">
        <f t="shared" si="17"/>
        <v>Nee</v>
      </c>
      <c r="AN26" s="22" t="str">
        <f t="shared" si="17"/>
        <v>Nee</v>
      </c>
      <c r="AO26" s="22" t="s">
        <v>147</v>
      </c>
      <c r="AP26" s="22" t="s">
        <v>147</v>
      </c>
      <c r="AQ26" s="22" t="str">
        <f t="shared" si="18"/>
        <v>Nee</v>
      </c>
      <c r="AR26" s="22" t="s">
        <v>147</v>
      </c>
      <c r="AS26" s="22" t="s">
        <v>147</v>
      </c>
      <c r="AT26" s="22" t="s">
        <v>147</v>
      </c>
      <c r="AU26" s="22" t="s">
        <v>147</v>
      </c>
      <c r="AV26" s="22" t="s">
        <v>147</v>
      </c>
      <c r="AW26" s="22" t="s">
        <v>147</v>
      </c>
      <c r="AX26" s="22" t="s">
        <v>147</v>
      </c>
      <c r="AY26" s="22" t="s">
        <v>147</v>
      </c>
      <c r="AZ26" s="22" t="s">
        <v>147</v>
      </c>
      <c r="BA26" s="22" t="s">
        <v>147</v>
      </c>
      <c r="BB26" s="22" t="s">
        <v>147</v>
      </c>
      <c r="BC26" s="22" t="s">
        <v>147</v>
      </c>
      <c r="BD26" s="22" t="s">
        <v>147</v>
      </c>
      <c r="BE26" s="22" t="s">
        <v>147</v>
      </c>
      <c r="BF26" s="22" t="s">
        <v>147</v>
      </c>
      <c r="BG26" s="22" t="s">
        <v>147</v>
      </c>
      <c r="BH26" s="22" t="s">
        <v>147</v>
      </c>
      <c r="BI26" s="22" t="s">
        <v>147</v>
      </c>
      <c r="BJ26" s="22" t="str">
        <f>IF($D26&gt;=BJ$3,"Tijdelijk","Nee")</f>
        <v>Nee</v>
      </c>
      <c r="BK26" s="22" t="str">
        <f t="shared" si="30"/>
        <v>Ja</v>
      </c>
      <c r="BL26" s="22" t="str">
        <f t="shared" si="30"/>
        <v>Ja</v>
      </c>
      <c r="BM26" s="22"/>
      <c r="BN26" s="22" t="str">
        <f t="shared" si="30"/>
        <v>Nee</v>
      </c>
      <c r="BO26" s="22" t="str">
        <f t="shared" si="30"/>
        <v>Nee</v>
      </c>
      <c r="BP26" s="22" t="str">
        <f t="shared" si="30"/>
        <v>Nee</v>
      </c>
      <c r="BQ26" s="22" t="s">
        <v>147</v>
      </c>
      <c r="BR26" s="22" t="s">
        <v>147</v>
      </c>
      <c r="BS26" s="22" t="s">
        <v>147</v>
      </c>
      <c r="BT26" s="22" t="s">
        <v>147</v>
      </c>
      <c r="BU26" s="22" t="s">
        <v>147</v>
      </c>
      <c r="BV26" s="22" t="s">
        <v>147</v>
      </c>
      <c r="BW26" s="22" t="s">
        <v>147</v>
      </c>
      <c r="BX26" s="22" t="s">
        <v>147</v>
      </c>
      <c r="BY26" s="22" t="s">
        <v>147</v>
      </c>
      <c r="BZ26" s="22" t="s">
        <v>147</v>
      </c>
      <c r="CA26" s="22" t="s">
        <v>147</v>
      </c>
      <c r="CB26" s="22" t="s">
        <v>147</v>
      </c>
      <c r="CC26" s="22" t="s">
        <v>147</v>
      </c>
      <c r="CD26" s="22" t="s">
        <v>147</v>
      </c>
      <c r="CE26" s="22" t="s">
        <v>147</v>
      </c>
      <c r="CF26" s="22" t="s">
        <v>147</v>
      </c>
      <c r="CG26" s="22" t="s">
        <v>147</v>
      </c>
      <c r="CH26" s="22" t="s">
        <v>147</v>
      </c>
      <c r="CI26" s="22" t="s">
        <v>147</v>
      </c>
      <c r="CJ26" s="22" t="s">
        <v>147</v>
      </c>
      <c r="CK26" s="22" t="s">
        <v>147</v>
      </c>
      <c r="CL26" s="22" t="s">
        <v>147</v>
      </c>
      <c r="CM26" s="22" t="s">
        <v>147</v>
      </c>
      <c r="CN26" s="22" t="s">
        <v>147</v>
      </c>
      <c r="CO26" s="22" t="s">
        <v>147</v>
      </c>
      <c r="CP26" s="22" t="str">
        <f>IF($D26&gt;=CP$3,"Ja","Nee")</f>
        <v>Nee</v>
      </c>
      <c r="CQ26" s="22" t="s">
        <v>147</v>
      </c>
      <c r="CR26" s="22" t="str">
        <f>IF($D26&gt;=CR$3,"Ja","Nee")</f>
        <v>Nee</v>
      </c>
      <c r="CS26" s="23" t="s">
        <v>147</v>
      </c>
      <c r="CT26" s="23" t="s">
        <v>147</v>
      </c>
      <c r="CU26" s="23" t="s">
        <v>147</v>
      </c>
      <c r="CV26" s="22" t="s">
        <v>147</v>
      </c>
      <c r="CW26" s="22" t="s">
        <v>147</v>
      </c>
      <c r="CX26" s="22" t="s">
        <v>147</v>
      </c>
      <c r="CY26" s="22" t="s">
        <v>147</v>
      </c>
      <c r="CZ26" s="22" t="s">
        <v>147</v>
      </c>
      <c r="DA26" s="22" t="s">
        <v>147</v>
      </c>
      <c r="DB26" s="22" t="s">
        <v>147</v>
      </c>
      <c r="DC26" s="22" t="s">
        <v>147</v>
      </c>
      <c r="DD26" s="22" t="s">
        <v>147</v>
      </c>
      <c r="DE26" s="22" t="s">
        <v>147</v>
      </c>
      <c r="DF26" s="22" t="s">
        <v>147</v>
      </c>
      <c r="DG26" s="22" t="str">
        <f>IF($D26&gt;=DG$3,"Tijdelijk","Nee")</f>
        <v>Nee</v>
      </c>
      <c r="DH26" s="22" t="s">
        <v>147</v>
      </c>
      <c r="DI26" s="22" t="s">
        <v>147</v>
      </c>
      <c r="DJ26" s="22" t="s">
        <v>147</v>
      </c>
      <c r="DK26" s="22" t="s">
        <v>147</v>
      </c>
      <c r="DL26" s="22" t="s">
        <v>147</v>
      </c>
      <c r="DM26" s="22" t="s">
        <v>147</v>
      </c>
      <c r="DN26" s="22" t="s">
        <v>147</v>
      </c>
      <c r="DO26" s="22" t="s">
        <v>147</v>
      </c>
      <c r="DP26" s="22" t="s">
        <v>147</v>
      </c>
      <c r="DQ26" s="22" t="s">
        <v>147</v>
      </c>
      <c r="DR26" s="22" t="s">
        <v>147</v>
      </c>
      <c r="DS26" s="22" t="s">
        <v>147</v>
      </c>
      <c r="DT26" s="22" t="s">
        <v>147</v>
      </c>
      <c r="DU26" s="22" t="s">
        <v>147</v>
      </c>
      <c r="DV26" s="22" t="s">
        <v>147</v>
      </c>
      <c r="DW26" s="22" t="s">
        <v>147</v>
      </c>
      <c r="DX26" s="22" t="s">
        <v>147</v>
      </c>
      <c r="DY26" s="22" t="s">
        <v>147</v>
      </c>
      <c r="DZ26" s="22" t="s">
        <v>147</v>
      </c>
      <c r="EA26" s="22" t="s">
        <v>147</v>
      </c>
      <c r="EB26" s="22" t="s">
        <v>147</v>
      </c>
      <c r="EC26" s="22" t="s">
        <v>147</v>
      </c>
      <c r="ED26" s="22" t="s">
        <v>147</v>
      </c>
      <c r="EE26" s="22" t="s">
        <v>147</v>
      </c>
      <c r="EF26" s="22" t="s">
        <v>147</v>
      </c>
      <c r="EG26" s="22" t="s">
        <v>147</v>
      </c>
      <c r="EH26" s="22" t="s">
        <v>147</v>
      </c>
      <c r="EI26" s="22" t="s">
        <v>147</v>
      </c>
      <c r="EJ26" s="22" t="s">
        <v>147</v>
      </c>
      <c r="EK26" s="22" t="s">
        <v>147</v>
      </c>
      <c r="EL26" s="22" t="s">
        <v>147</v>
      </c>
      <c r="EM26" s="22" t="s">
        <v>147</v>
      </c>
      <c r="EN26" s="22" t="s">
        <v>147</v>
      </c>
    </row>
    <row r="27" spans="1:144" ht="13" x14ac:dyDescent="0.3">
      <c r="A27" s="10" t="s">
        <v>174</v>
      </c>
      <c r="B27" s="20" t="s">
        <v>171</v>
      </c>
      <c r="C27" s="20">
        <v>4</v>
      </c>
      <c r="D27" s="21">
        <f>VLOOKUP(A27,'Tarief per ZZP'!B:D,3,FALSE)</f>
        <v>452.78</v>
      </c>
      <c r="E27" s="22" t="s">
        <v>147</v>
      </c>
      <c r="F27" s="22" t="s">
        <v>147</v>
      </c>
      <c r="G27" s="22" t="s">
        <v>147</v>
      </c>
      <c r="H27" s="22" t="s">
        <v>147</v>
      </c>
      <c r="I27" s="22" t="s">
        <v>147</v>
      </c>
      <c r="J27" s="22" t="s">
        <v>147</v>
      </c>
      <c r="K27" s="22" t="s">
        <v>147</v>
      </c>
      <c r="L27" s="22" t="s">
        <v>147</v>
      </c>
      <c r="M27" s="22" t="s">
        <v>147</v>
      </c>
      <c r="N27" s="22" t="s">
        <v>147</v>
      </c>
      <c r="O27" s="22" t="s">
        <v>147</v>
      </c>
      <c r="P27" s="22" t="s">
        <v>147</v>
      </c>
      <c r="Q27" s="22" t="s">
        <v>147</v>
      </c>
      <c r="R27" s="22" t="s">
        <v>147</v>
      </c>
      <c r="S27" s="22" t="s">
        <v>147</v>
      </c>
      <c r="T27" s="22" t="s">
        <v>147</v>
      </c>
      <c r="U27" s="22" t="s">
        <v>147</v>
      </c>
      <c r="V27" s="22" t="s">
        <v>147</v>
      </c>
      <c r="W27" s="22" t="s">
        <v>147</v>
      </c>
      <c r="X27" s="22" t="s">
        <v>147</v>
      </c>
      <c r="Y27" s="22" t="s">
        <v>147</v>
      </c>
      <c r="Z27" s="22" t="s">
        <v>147</v>
      </c>
      <c r="AA27" s="22" t="s">
        <v>147</v>
      </c>
      <c r="AB27" s="22" t="s">
        <v>147</v>
      </c>
      <c r="AC27" s="22" t="s">
        <v>147</v>
      </c>
      <c r="AD27" s="22" t="s">
        <v>147</v>
      </c>
      <c r="AE27" s="22" t="s">
        <v>147</v>
      </c>
      <c r="AF27" s="22" t="s">
        <v>147</v>
      </c>
      <c r="AG27" s="22" t="s">
        <v>147</v>
      </c>
      <c r="AH27" s="22" t="s">
        <v>147</v>
      </c>
      <c r="AI27" s="22" t="s">
        <v>147</v>
      </c>
      <c r="AJ27" s="22" t="s">
        <v>147</v>
      </c>
      <c r="AK27" s="22" t="s">
        <v>147</v>
      </c>
      <c r="AL27" s="22" t="s">
        <v>147</v>
      </c>
      <c r="AM27" s="22" t="str">
        <f t="shared" si="17"/>
        <v>Nee</v>
      </c>
      <c r="AN27" s="22" t="str">
        <f t="shared" si="17"/>
        <v>Nee</v>
      </c>
      <c r="AO27" s="22" t="s">
        <v>147</v>
      </c>
      <c r="AP27" s="22" t="s">
        <v>147</v>
      </c>
      <c r="AQ27" s="22" t="str">
        <f t="shared" si="18"/>
        <v>Nee</v>
      </c>
      <c r="AR27" s="22" t="s">
        <v>147</v>
      </c>
      <c r="AS27" s="22" t="s">
        <v>147</v>
      </c>
      <c r="AT27" s="22" t="s">
        <v>147</v>
      </c>
      <c r="AU27" s="22" t="s">
        <v>147</v>
      </c>
      <c r="AV27" s="22" t="s">
        <v>147</v>
      </c>
      <c r="AW27" s="22" t="s">
        <v>147</v>
      </c>
      <c r="AX27" s="22" t="s">
        <v>147</v>
      </c>
      <c r="AY27" s="22" t="s">
        <v>147</v>
      </c>
      <c r="AZ27" s="22" t="s">
        <v>147</v>
      </c>
      <c r="BA27" s="22" t="s">
        <v>147</v>
      </c>
      <c r="BB27" s="22" t="s">
        <v>147</v>
      </c>
      <c r="BC27" s="22" t="s">
        <v>147</v>
      </c>
      <c r="BD27" s="22" t="s">
        <v>147</v>
      </c>
      <c r="BE27" s="22" t="s">
        <v>147</v>
      </c>
      <c r="BF27" s="22" t="s">
        <v>147</v>
      </c>
      <c r="BG27" s="22" t="s">
        <v>147</v>
      </c>
      <c r="BH27" s="22" t="s">
        <v>147</v>
      </c>
      <c r="BI27" s="22" t="s">
        <v>147</v>
      </c>
      <c r="BJ27" s="22" t="s">
        <v>147</v>
      </c>
      <c r="BK27" s="22" t="str">
        <f t="shared" si="30"/>
        <v>Ja</v>
      </c>
      <c r="BL27" s="22" t="str">
        <f t="shared" si="30"/>
        <v>Ja</v>
      </c>
      <c r="BM27" s="22" t="str">
        <f t="shared" si="30"/>
        <v>Ja</v>
      </c>
      <c r="BN27" s="22"/>
      <c r="BO27" s="22" t="str">
        <f t="shared" si="30"/>
        <v>Ja</v>
      </c>
      <c r="BP27" s="22" t="str">
        <f t="shared" si="30"/>
        <v>Nee</v>
      </c>
      <c r="BQ27" s="22" t="s">
        <v>147</v>
      </c>
      <c r="BR27" s="22" t="s">
        <v>147</v>
      </c>
      <c r="BS27" s="22" t="s">
        <v>147</v>
      </c>
      <c r="BT27" s="22" t="s">
        <v>147</v>
      </c>
      <c r="BU27" s="22" t="s">
        <v>147</v>
      </c>
      <c r="BV27" s="22" t="s">
        <v>147</v>
      </c>
      <c r="BW27" s="22" t="s">
        <v>147</v>
      </c>
      <c r="BX27" s="22" t="s">
        <v>147</v>
      </c>
      <c r="BY27" s="22" t="s">
        <v>147</v>
      </c>
      <c r="BZ27" s="22" t="s">
        <v>147</v>
      </c>
      <c r="CA27" s="22" t="s">
        <v>147</v>
      </c>
      <c r="CB27" s="22" t="s">
        <v>147</v>
      </c>
      <c r="CC27" s="22" t="s">
        <v>147</v>
      </c>
      <c r="CD27" s="22" t="s">
        <v>147</v>
      </c>
      <c r="CE27" s="22" t="s">
        <v>147</v>
      </c>
      <c r="CF27" s="22" t="s">
        <v>147</v>
      </c>
      <c r="CG27" s="22" t="s">
        <v>147</v>
      </c>
      <c r="CH27" s="22" t="s">
        <v>147</v>
      </c>
      <c r="CI27" s="22" t="s">
        <v>147</v>
      </c>
      <c r="CJ27" s="22" t="s">
        <v>147</v>
      </c>
      <c r="CK27" s="22" t="s">
        <v>147</v>
      </c>
      <c r="CL27" s="22" t="s">
        <v>147</v>
      </c>
      <c r="CM27" s="22" t="s">
        <v>147</v>
      </c>
      <c r="CN27" s="22" t="s">
        <v>147</v>
      </c>
      <c r="CO27" s="22" t="s">
        <v>147</v>
      </c>
      <c r="CP27" s="22" t="s">
        <v>147</v>
      </c>
      <c r="CQ27" s="22" t="s">
        <v>147</v>
      </c>
      <c r="CR27" s="22" t="s">
        <v>147</v>
      </c>
      <c r="CS27" s="23" t="s">
        <v>147</v>
      </c>
      <c r="CT27" s="23" t="s">
        <v>147</v>
      </c>
      <c r="CU27" s="23" t="s">
        <v>147</v>
      </c>
      <c r="CV27" s="22" t="s">
        <v>147</v>
      </c>
      <c r="CW27" s="22" t="s">
        <v>147</v>
      </c>
      <c r="CX27" s="22" t="s">
        <v>147</v>
      </c>
      <c r="CY27" s="22" t="s">
        <v>147</v>
      </c>
      <c r="CZ27" s="22" t="s">
        <v>147</v>
      </c>
      <c r="DA27" s="22" t="s">
        <v>147</v>
      </c>
      <c r="DB27" s="22" t="s">
        <v>147</v>
      </c>
      <c r="DC27" s="22" t="s">
        <v>147</v>
      </c>
      <c r="DD27" s="22" t="s">
        <v>147</v>
      </c>
      <c r="DE27" s="22" t="s">
        <v>147</v>
      </c>
      <c r="DF27" s="22" t="s">
        <v>147</v>
      </c>
      <c r="DG27" s="22" t="s">
        <v>147</v>
      </c>
      <c r="DH27" s="22" t="s">
        <v>147</v>
      </c>
      <c r="DI27" s="22" t="s">
        <v>147</v>
      </c>
      <c r="DJ27" s="22" t="s">
        <v>147</v>
      </c>
      <c r="DK27" s="22" t="s">
        <v>147</v>
      </c>
      <c r="DL27" s="22" t="s">
        <v>147</v>
      </c>
      <c r="DM27" s="22" t="s">
        <v>147</v>
      </c>
      <c r="DN27" s="22" t="s">
        <v>147</v>
      </c>
      <c r="DO27" s="22" t="s">
        <v>147</v>
      </c>
      <c r="DP27" s="22" t="s">
        <v>147</v>
      </c>
      <c r="DQ27" s="22" t="s">
        <v>147</v>
      </c>
      <c r="DR27" s="22" t="s">
        <v>147</v>
      </c>
      <c r="DS27" s="22" t="s">
        <v>147</v>
      </c>
      <c r="DT27" s="22" t="s">
        <v>147</v>
      </c>
      <c r="DU27" s="22" t="s">
        <v>147</v>
      </c>
      <c r="DV27" s="22" t="s">
        <v>147</v>
      </c>
      <c r="DW27" s="22" t="s">
        <v>147</v>
      </c>
      <c r="DX27" s="22" t="s">
        <v>147</v>
      </c>
      <c r="DY27" s="22" t="s">
        <v>147</v>
      </c>
      <c r="DZ27" s="22" t="s">
        <v>147</v>
      </c>
      <c r="EA27" s="22" t="s">
        <v>147</v>
      </c>
      <c r="EB27" s="22" t="s">
        <v>147</v>
      </c>
      <c r="EC27" s="22" t="s">
        <v>147</v>
      </c>
      <c r="ED27" s="22" t="s">
        <v>147</v>
      </c>
      <c r="EE27" s="22" t="s">
        <v>147</v>
      </c>
      <c r="EF27" s="22" t="s">
        <v>147</v>
      </c>
      <c r="EG27" s="22" t="s">
        <v>147</v>
      </c>
      <c r="EH27" s="22" t="s">
        <v>147</v>
      </c>
      <c r="EI27" s="22" t="s">
        <v>147</v>
      </c>
      <c r="EJ27" s="22" t="s">
        <v>147</v>
      </c>
      <c r="EK27" s="22" t="s">
        <v>147</v>
      </c>
      <c r="EL27" s="22" t="s">
        <v>147</v>
      </c>
      <c r="EM27" s="22" t="s">
        <v>147</v>
      </c>
      <c r="EN27" s="22" t="s">
        <v>147</v>
      </c>
    </row>
    <row r="28" spans="1:144" ht="13" x14ac:dyDescent="0.3">
      <c r="A28" s="10" t="s">
        <v>175</v>
      </c>
      <c r="B28" s="20" t="s">
        <v>171</v>
      </c>
      <c r="C28" s="20">
        <v>5</v>
      </c>
      <c r="D28" s="21">
        <f>VLOOKUP(A28,'Tarief per ZZP'!B:D,3,FALSE)</f>
        <v>432.4</v>
      </c>
      <c r="E28" s="22" t="s">
        <v>147</v>
      </c>
      <c r="F28" s="22" t="s">
        <v>147</v>
      </c>
      <c r="G28" s="22" t="s">
        <v>147</v>
      </c>
      <c r="H28" s="22" t="s">
        <v>147</v>
      </c>
      <c r="I28" s="22" t="s">
        <v>147</v>
      </c>
      <c r="J28" s="22" t="s">
        <v>147</v>
      </c>
      <c r="K28" s="22" t="s">
        <v>147</v>
      </c>
      <c r="L28" s="22" t="s">
        <v>147</v>
      </c>
      <c r="M28" s="22" t="s">
        <v>147</v>
      </c>
      <c r="N28" s="22" t="s">
        <v>147</v>
      </c>
      <c r="O28" s="22" t="s">
        <v>147</v>
      </c>
      <c r="P28" s="22" t="s">
        <v>147</v>
      </c>
      <c r="Q28" s="22" t="s">
        <v>147</v>
      </c>
      <c r="R28" s="22" t="s">
        <v>147</v>
      </c>
      <c r="S28" s="22" t="s">
        <v>147</v>
      </c>
      <c r="T28" s="22" t="s">
        <v>147</v>
      </c>
      <c r="U28" s="22" t="s">
        <v>147</v>
      </c>
      <c r="V28" s="22" t="s">
        <v>147</v>
      </c>
      <c r="W28" s="22" t="s">
        <v>147</v>
      </c>
      <c r="X28" s="22" t="s">
        <v>147</v>
      </c>
      <c r="Y28" s="22" t="s">
        <v>147</v>
      </c>
      <c r="Z28" s="22" t="s">
        <v>147</v>
      </c>
      <c r="AA28" s="22" t="s">
        <v>147</v>
      </c>
      <c r="AB28" s="22" t="s">
        <v>147</v>
      </c>
      <c r="AC28" s="22" t="s">
        <v>147</v>
      </c>
      <c r="AD28" s="22" t="s">
        <v>147</v>
      </c>
      <c r="AE28" s="22" t="s">
        <v>147</v>
      </c>
      <c r="AF28" s="22" t="s">
        <v>147</v>
      </c>
      <c r="AG28" s="22" t="s">
        <v>147</v>
      </c>
      <c r="AH28" s="22" t="s">
        <v>147</v>
      </c>
      <c r="AI28" s="22" t="s">
        <v>147</v>
      </c>
      <c r="AJ28" s="22" t="s">
        <v>147</v>
      </c>
      <c r="AK28" s="22" t="s">
        <v>147</v>
      </c>
      <c r="AL28" s="22" t="s">
        <v>147</v>
      </c>
      <c r="AM28" s="22" t="str">
        <f t="shared" si="17"/>
        <v>Nee</v>
      </c>
      <c r="AN28" s="22" t="str">
        <f t="shared" si="17"/>
        <v>Nee</v>
      </c>
      <c r="AO28" s="22" t="s">
        <v>147</v>
      </c>
      <c r="AP28" s="22" t="s">
        <v>147</v>
      </c>
      <c r="AQ28" s="22" t="str">
        <f t="shared" si="18"/>
        <v>Nee</v>
      </c>
      <c r="AR28" s="22" t="s">
        <v>147</v>
      </c>
      <c r="AS28" s="22" t="s">
        <v>147</v>
      </c>
      <c r="AT28" s="22" t="s">
        <v>147</v>
      </c>
      <c r="AU28" s="22" t="s">
        <v>147</v>
      </c>
      <c r="AV28" s="22" t="s">
        <v>147</v>
      </c>
      <c r="AW28" s="22" t="s">
        <v>147</v>
      </c>
      <c r="AX28" s="22" t="s">
        <v>147</v>
      </c>
      <c r="AY28" s="22" t="s">
        <v>147</v>
      </c>
      <c r="AZ28" s="22" t="s">
        <v>147</v>
      </c>
      <c r="BA28" s="22" t="s">
        <v>147</v>
      </c>
      <c r="BB28" s="22" t="s">
        <v>147</v>
      </c>
      <c r="BC28" s="22" t="s">
        <v>147</v>
      </c>
      <c r="BD28" s="22" t="s">
        <v>147</v>
      </c>
      <c r="BE28" s="22" t="s">
        <v>147</v>
      </c>
      <c r="BF28" s="22" t="s">
        <v>147</v>
      </c>
      <c r="BG28" s="22" t="s">
        <v>147</v>
      </c>
      <c r="BH28" s="22" t="s">
        <v>147</v>
      </c>
      <c r="BI28" s="22" t="s">
        <v>147</v>
      </c>
      <c r="BJ28" s="22" t="s">
        <v>147</v>
      </c>
      <c r="BK28" s="22" t="str">
        <f t="shared" si="30"/>
        <v>Ja</v>
      </c>
      <c r="BL28" s="22" t="str">
        <f t="shared" si="30"/>
        <v>Ja</v>
      </c>
      <c r="BM28" s="22" t="str">
        <f t="shared" si="30"/>
        <v>Ja</v>
      </c>
      <c r="BN28" s="22" t="str">
        <f t="shared" si="30"/>
        <v>Nee</v>
      </c>
      <c r="BO28" s="22"/>
      <c r="BP28" s="22" t="str">
        <f t="shared" si="30"/>
        <v>Nee</v>
      </c>
      <c r="BQ28" s="22" t="s">
        <v>147</v>
      </c>
      <c r="BR28" s="22" t="s">
        <v>147</v>
      </c>
      <c r="BS28" s="22" t="s">
        <v>147</v>
      </c>
      <c r="BT28" s="22" t="s">
        <v>147</v>
      </c>
      <c r="BU28" s="22" t="s">
        <v>147</v>
      </c>
      <c r="BV28" s="22" t="s">
        <v>147</v>
      </c>
      <c r="BW28" s="22" t="s">
        <v>147</v>
      </c>
      <c r="BX28" s="22" t="s">
        <v>147</v>
      </c>
      <c r="BY28" s="22" t="s">
        <v>147</v>
      </c>
      <c r="BZ28" s="22" t="s">
        <v>147</v>
      </c>
      <c r="CA28" s="22" t="s">
        <v>147</v>
      </c>
      <c r="CB28" s="22" t="s">
        <v>147</v>
      </c>
      <c r="CC28" s="22" t="s">
        <v>147</v>
      </c>
      <c r="CD28" s="22" t="s">
        <v>147</v>
      </c>
      <c r="CE28" s="22" t="s">
        <v>147</v>
      </c>
      <c r="CF28" s="22" t="s">
        <v>147</v>
      </c>
      <c r="CG28" s="22" t="s">
        <v>147</v>
      </c>
      <c r="CH28" s="22" t="s">
        <v>147</v>
      </c>
      <c r="CI28" s="22" t="s">
        <v>147</v>
      </c>
      <c r="CJ28" s="22" t="s">
        <v>147</v>
      </c>
      <c r="CK28" s="22" t="s">
        <v>147</v>
      </c>
      <c r="CL28" s="22" t="s">
        <v>147</v>
      </c>
      <c r="CM28" s="22" t="s">
        <v>147</v>
      </c>
      <c r="CN28" s="22" t="s">
        <v>147</v>
      </c>
      <c r="CO28" s="22" t="s">
        <v>147</v>
      </c>
      <c r="CP28" s="22" t="s">
        <v>147</v>
      </c>
      <c r="CQ28" s="22" t="s">
        <v>147</v>
      </c>
      <c r="CR28" s="22" t="s">
        <v>147</v>
      </c>
      <c r="CS28" s="23" t="s">
        <v>147</v>
      </c>
      <c r="CT28" s="23" t="s">
        <v>147</v>
      </c>
      <c r="CU28" s="23" t="s">
        <v>147</v>
      </c>
      <c r="CV28" s="22" t="s">
        <v>147</v>
      </c>
      <c r="CW28" s="22" t="s">
        <v>147</v>
      </c>
      <c r="CX28" s="22" t="s">
        <v>147</v>
      </c>
      <c r="CY28" s="22" t="s">
        <v>147</v>
      </c>
      <c r="CZ28" s="22" t="s">
        <v>147</v>
      </c>
      <c r="DA28" s="22" t="s">
        <v>147</v>
      </c>
      <c r="DB28" s="22" t="s">
        <v>147</v>
      </c>
      <c r="DC28" s="22" t="s">
        <v>147</v>
      </c>
      <c r="DD28" s="22" t="s">
        <v>147</v>
      </c>
      <c r="DE28" s="22" t="s">
        <v>147</v>
      </c>
      <c r="DF28" s="22" t="s">
        <v>147</v>
      </c>
      <c r="DG28" s="22" t="s">
        <v>147</v>
      </c>
      <c r="DH28" s="22" t="s">
        <v>147</v>
      </c>
      <c r="DI28" s="22" t="s">
        <v>147</v>
      </c>
      <c r="DJ28" s="22" t="s">
        <v>147</v>
      </c>
      <c r="DK28" s="22" t="s">
        <v>147</v>
      </c>
      <c r="DL28" s="22" t="s">
        <v>147</v>
      </c>
      <c r="DM28" s="22" t="s">
        <v>147</v>
      </c>
      <c r="DN28" s="22" t="s">
        <v>147</v>
      </c>
      <c r="DO28" s="22" t="s">
        <v>147</v>
      </c>
      <c r="DP28" s="22" t="s">
        <v>147</v>
      </c>
      <c r="DQ28" s="22" t="s">
        <v>147</v>
      </c>
      <c r="DR28" s="22" t="s">
        <v>147</v>
      </c>
      <c r="DS28" s="22" t="s">
        <v>147</v>
      </c>
      <c r="DT28" s="22" t="s">
        <v>147</v>
      </c>
      <c r="DU28" s="22" t="s">
        <v>147</v>
      </c>
      <c r="DV28" s="22" t="s">
        <v>147</v>
      </c>
      <c r="DW28" s="22" t="s">
        <v>147</v>
      </c>
      <c r="DX28" s="22" t="s">
        <v>147</v>
      </c>
      <c r="DY28" s="22" t="s">
        <v>147</v>
      </c>
      <c r="DZ28" s="22" t="s">
        <v>147</v>
      </c>
      <c r="EA28" s="22" t="s">
        <v>147</v>
      </c>
      <c r="EB28" s="22" t="s">
        <v>147</v>
      </c>
      <c r="EC28" s="22" t="s">
        <v>147</v>
      </c>
      <c r="ED28" s="22" t="s">
        <v>147</v>
      </c>
      <c r="EE28" s="22" t="s">
        <v>147</v>
      </c>
      <c r="EF28" s="22" t="s">
        <v>147</v>
      </c>
      <c r="EG28" s="22" t="s">
        <v>147</v>
      </c>
      <c r="EH28" s="22" t="s">
        <v>147</v>
      </c>
      <c r="EI28" s="22" t="s">
        <v>147</v>
      </c>
      <c r="EJ28" s="22" t="s">
        <v>147</v>
      </c>
      <c r="EK28" s="22" t="s">
        <v>147</v>
      </c>
      <c r="EL28" s="22" t="s">
        <v>147</v>
      </c>
      <c r="EM28" s="22" t="s">
        <v>147</v>
      </c>
      <c r="EN28" s="22" t="s">
        <v>147</v>
      </c>
    </row>
    <row r="29" spans="1:144" ht="13" x14ac:dyDescent="0.3">
      <c r="A29" s="10" t="s">
        <v>176</v>
      </c>
      <c r="B29" s="20" t="s">
        <v>177</v>
      </c>
      <c r="C29" s="20">
        <v>1</v>
      </c>
      <c r="D29" s="21">
        <f>VLOOKUP(A29,'Tarief per ZZP'!B:D,3,FALSE)</f>
        <v>509.49</v>
      </c>
      <c r="E29" s="22" t="s">
        <v>147</v>
      </c>
      <c r="F29" s="22" t="s">
        <v>147</v>
      </c>
      <c r="G29" s="22" t="s">
        <v>147</v>
      </c>
      <c r="H29" s="22" t="s">
        <v>147</v>
      </c>
      <c r="I29" s="22" t="s">
        <v>147</v>
      </c>
      <c r="J29" s="22" t="s">
        <v>147</v>
      </c>
      <c r="K29" s="22" t="s">
        <v>147</v>
      </c>
      <c r="L29" s="22" t="s">
        <v>147</v>
      </c>
      <c r="M29" s="22" t="s">
        <v>147</v>
      </c>
      <c r="N29" s="22" t="s">
        <v>147</v>
      </c>
      <c r="O29" s="22" t="s">
        <v>147</v>
      </c>
      <c r="P29" s="22" t="s">
        <v>147</v>
      </c>
      <c r="Q29" s="22" t="s">
        <v>147</v>
      </c>
      <c r="R29" s="22" t="s">
        <v>147</v>
      </c>
      <c r="S29" s="22" t="s">
        <v>147</v>
      </c>
      <c r="T29" s="22" t="s">
        <v>147</v>
      </c>
      <c r="U29" s="22" t="s">
        <v>147</v>
      </c>
      <c r="V29" s="22" t="s">
        <v>147</v>
      </c>
      <c r="W29" s="22" t="s">
        <v>147</v>
      </c>
      <c r="X29" s="22" t="s">
        <v>147</v>
      </c>
      <c r="Y29" s="22" t="s">
        <v>147</v>
      </c>
      <c r="Z29" s="22" t="s">
        <v>147</v>
      </c>
      <c r="AA29" s="22" t="s">
        <v>147</v>
      </c>
      <c r="AB29" s="22" t="s">
        <v>147</v>
      </c>
      <c r="AC29" s="22" t="s">
        <v>147</v>
      </c>
      <c r="AD29" s="22" t="s">
        <v>147</v>
      </c>
      <c r="AE29" s="22" t="s">
        <v>147</v>
      </c>
      <c r="AF29" s="22" t="s">
        <v>147</v>
      </c>
      <c r="AG29" s="22" t="s">
        <v>147</v>
      </c>
      <c r="AH29" s="22" t="s">
        <v>147</v>
      </c>
      <c r="AI29" s="22" t="s">
        <v>147</v>
      </c>
      <c r="AJ29" s="22" t="s">
        <v>147</v>
      </c>
      <c r="AK29" s="22" t="s">
        <v>147</v>
      </c>
      <c r="AL29" s="22" t="s">
        <v>147</v>
      </c>
      <c r="AM29" s="23" t="s">
        <v>147</v>
      </c>
      <c r="AN29" s="23" t="s">
        <v>147</v>
      </c>
      <c r="AO29" s="22" t="s">
        <v>147</v>
      </c>
      <c r="AP29" s="22" t="s">
        <v>147</v>
      </c>
      <c r="AQ29" s="23" t="s">
        <v>147</v>
      </c>
      <c r="AR29" s="23" t="s">
        <v>147</v>
      </c>
      <c r="AS29" s="22" t="s">
        <v>147</v>
      </c>
      <c r="AT29" s="22" t="s">
        <v>147</v>
      </c>
      <c r="AU29" s="22" t="s">
        <v>147</v>
      </c>
      <c r="AV29" s="22" t="s">
        <v>147</v>
      </c>
      <c r="AW29" s="22" t="s">
        <v>147</v>
      </c>
      <c r="AX29" s="22" t="s">
        <v>147</v>
      </c>
      <c r="AY29" s="22" t="s">
        <v>147</v>
      </c>
      <c r="AZ29" s="22" t="s">
        <v>147</v>
      </c>
      <c r="BA29" s="22" t="s">
        <v>147</v>
      </c>
      <c r="BB29" s="22" t="s">
        <v>147</v>
      </c>
      <c r="BC29" s="22" t="s">
        <v>147</v>
      </c>
      <c r="BD29" s="22" t="s">
        <v>147</v>
      </c>
      <c r="BE29" s="22" t="s">
        <v>147</v>
      </c>
      <c r="BF29" s="22" t="s">
        <v>147</v>
      </c>
      <c r="BG29" s="22" t="s">
        <v>147</v>
      </c>
      <c r="BH29" s="22" t="s">
        <v>147</v>
      </c>
      <c r="BI29" s="22" t="s">
        <v>147</v>
      </c>
      <c r="BJ29" s="22" t="s">
        <v>147</v>
      </c>
      <c r="BK29" s="22" t="s">
        <v>147</v>
      </c>
      <c r="BL29" s="22" t="s">
        <v>147</v>
      </c>
      <c r="BM29" s="22" t="s">
        <v>147</v>
      </c>
      <c r="BN29" s="22" t="s">
        <v>147</v>
      </c>
      <c r="BO29" s="22" t="s">
        <v>147</v>
      </c>
      <c r="BP29" s="22"/>
      <c r="BQ29" s="22" t="s">
        <v>147</v>
      </c>
      <c r="BR29" s="22" t="s">
        <v>147</v>
      </c>
      <c r="BS29" s="22" t="s">
        <v>147</v>
      </c>
      <c r="BT29" s="22" t="s">
        <v>147</v>
      </c>
      <c r="BU29" s="22" t="s">
        <v>147</v>
      </c>
      <c r="BV29" s="22" t="s">
        <v>147</v>
      </c>
      <c r="BW29" s="22" t="s">
        <v>147</v>
      </c>
      <c r="BX29" s="22" t="s">
        <v>147</v>
      </c>
      <c r="BY29" s="22" t="s">
        <v>147</v>
      </c>
      <c r="BZ29" s="22" t="s">
        <v>147</v>
      </c>
      <c r="CA29" s="22" t="s">
        <v>147</v>
      </c>
      <c r="CB29" s="22" t="s">
        <v>147</v>
      </c>
      <c r="CC29" s="22" t="s">
        <v>147</v>
      </c>
      <c r="CD29" s="22" t="s">
        <v>147</v>
      </c>
      <c r="CE29" s="22" t="s">
        <v>147</v>
      </c>
      <c r="CF29" s="22" t="s">
        <v>147</v>
      </c>
      <c r="CG29" s="22" t="s">
        <v>147</v>
      </c>
      <c r="CH29" s="22" t="s">
        <v>147</v>
      </c>
      <c r="CI29" s="22" t="s">
        <v>147</v>
      </c>
      <c r="CJ29" s="22" t="s">
        <v>147</v>
      </c>
      <c r="CK29" s="22" t="s">
        <v>147</v>
      </c>
      <c r="CL29" s="22" t="s">
        <v>147</v>
      </c>
      <c r="CM29" s="22" t="s">
        <v>147</v>
      </c>
      <c r="CN29" s="22" t="s">
        <v>147</v>
      </c>
      <c r="CO29" s="22" t="s">
        <v>147</v>
      </c>
      <c r="CP29" s="22" t="s">
        <v>147</v>
      </c>
      <c r="CQ29" s="22" t="s">
        <v>147</v>
      </c>
      <c r="CR29" s="22" t="s">
        <v>147</v>
      </c>
      <c r="CS29" s="23" t="s">
        <v>147</v>
      </c>
      <c r="CT29" s="23" t="s">
        <v>147</v>
      </c>
      <c r="CU29" s="23" t="s">
        <v>147</v>
      </c>
      <c r="CV29" s="22" t="s">
        <v>147</v>
      </c>
      <c r="CW29" s="22" t="s">
        <v>147</v>
      </c>
      <c r="CX29" s="22" t="s">
        <v>147</v>
      </c>
      <c r="CY29" s="22" t="s">
        <v>147</v>
      </c>
      <c r="CZ29" s="22" t="s">
        <v>147</v>
      </c>
      <c r="DA29" s="22" t="s">
        <v>147</v>
      </c>
      <c r="DB29" s="22" t="s">
        <v>147</v>
      </c>
      <c r="DC29" s="22" t="s">
        <v>147</v>
      </c>
      <c r="DD29" s="22" t="s">
        <v>147</v>
      </c>
      <c r="DE29" s="22" t="s">
        <v>147</v>
      </c>
      <c r="DF29" s="22" t="s">
        <v>147</v>
      </c>
      <c r="DG29" s="22" t="s">
        <v>147</v>
      </c>
      <c r="DH29" s="22" t="s">
        <v>147</v>
      </c>
      <c r="DI29" s="22" t="s">
        <v>147</v>
      </c>
      <c r="DJ29" s="22" t="s">
        <v>147</v>
      </c>
      <c r="DK29" s="22" t="s">
        <v>147</v>
      </c>
      <c r="DL29" s="22" t="s">
        <v>147</v>
      </c>
      <c r="DM29" s="22" t="s">
        <v>147</v>
      </c>
      <c r="DN29" s="22" t="s">
        <v>147</v>
      </c>
      <c r="DO29" s="22" t="s">
        <v>147</v>
      </c>
      <c r="DP29" s="22" t="s">
        <v>147</v>
      </c>
      <c r="DQ29" s="22" t="s">
        <v>147</v>
      </c>
      <c r="DR29" s="22" t="s">
        <v>147</v>
      </c>
      <c r="DS29" s="22" t="s">
        <v>147</v>
      </c>
      <c r="DT29" s="22" t="s">
        <v>147</v>
      </c>
      <c r="DU29" s="22" t="s">
        <v>147</v>
      </c>
      <c r="DV29" s="22" t="s">
        <v>147</v>
      </c>
      <c r="DW29" s="22" t="s">
        <v>147</v>
      </c>
      <c r="DX29" s="22" t="s">
        <v>147</v>
      </c>
      <c r="DY29" s="22" t="s">
        <v>147</v>
      </c>
      <c r="DZ29" s="22" t="s">
        <v>147</v>
      </c>
      <c r="EA29" s="22" t="s">
        <v>147</v>
      </c>
      <c r="EB29" s="22" t="s">
        <v>147</v>
      </c>
      <c r="EC29" s="22" t="s">
        <v>147</v>
      </c>
      <c r="ED29" s="22" t="s">
        <v>147</v>
      </c>
      <c r="EE29" s="22" t="s">
        <v>147</v>
      </c>
      <c r="EF29" s="22" t="s">
        <v>147</v>
      </c>
      <c r="EG29" s="22" t="s">
        <v>147</v>
      </c>
      <c r="EH29" s="22" t="s">
        <v>147</v>
      </c>
      <c r="EI29" s="22" t="s">
        <v>147</v>
      </c>
      <c r="EJ29" s="22" t="s">
        <v>147</v>
      </c>
      <c r="EK29" s="22" t="s">
        <v>147</v>
      </c>
      <c r="EL29" s="22" t="s">
        <v>147</v>
      </c>
      <c r="EM29" s="22" t="s">
        <v>147</v>
      </c>
      <c r="EN29" s="22" t="s">
        <v>147</v>
      </c>
    </row>
    <row r="30" spans="1:144" ht="13" x14ac:dyDescent="0.3">
      <c r="A30" s="10" t="s">
        <v>178</v>
      </c>
      <c r="B30" s="20" t="s">
        <v>179</v>
      </c>
      <c r="C30" s="20">
        <v>1</v>
      </c>
      <c r="D30" s="21">
        <f>VLOOKUP(A30,'Tarief per ZZP'!B:D,3,FALSE)</f>
        <v>149.15</v>
      </c>
      <c r="E30" s="22" t="s">
        <v>147</v>
      </c>
      <c r="F30" s="22" t="s">
        <v>147</v>
      </c>
      <c r="G30" s="22" t="s">
        <v>147</v>
      </c>
      <c r="H30" s="22" t="s">
        <v>147</v>
      </c>
      <c r="I30" s="22" t="s">
        <v>147</v>
      </c>
      <c r="J30" s="22" t="s">
        <v>147</v>
      </c>
      <c r="K30" s="22" t="s">
        <v>147</v>
      </c>
      <c r="L30" s="22" t="s">
        <v>147</v>
      </c>
      <c r="M30" s="22" t="s">
        <v>147</v>
      </c>
      <c r="N30" s="22" t="s">
        <v>147</v>
      </c>
      <c r="O30" s="22" t="s">
        <v>147</v>
      </c>
      <c r="P30" s="22" t="s">
        <v>147</v>
      </c>
      <c r="Q30" s="22" t="s">
        <v>147</v>
      </c>
      <c r="R30" s="22" t="s">
        <v>147</v>
      </c>
      <c r="S30" s="22" t="s">
        <v>147</v>
      </c>
      <c r="T30" s="22" t="s">
        <v>147</v>
      </c>
      <c r="U30" s="22" t="s">
        <v>147</v>
      </c>
      <c r="V30" s="22" t="s">
        <v>147</v>
      </c>
      <c r="W30" s="22" t="s">
        <v>147</v>
      </c>
      <c r="X30" s="22" t="s">
        <v>147</v>
      </c>
      <c r="Y30" s="22" t="s">
        <v>147</v>
      </c>
      <c r="Z30" s="22" t="s">
        <v>147</v>
      </c>
      <c r="AA30" s="22" t="s">
        <v>147</v>
      </c>
      <c r="AB30" s="22" t="s">
        <v>147</v>
      </c>
      <c r="AC30" s="22" t="s">
        <v>147</v>
      </c>
      <c r="AD30" s="22" t="s">
        <v>147</v>
      </c>
      <c r="AE30" s="22" t="s">
        <v>147</v>
      </c>
      <c r="AF30" s="22" t="s">
        <v>147</v>
      </c>
      <c r="AG30" s="22" t="s">
        <v>147</v>
      </c>
      <c r="AH30" s="22" t="s">
        <v>147</v>
      </c>
      <c r="AI30" s="22" t="s">
        <v>147</v>
      </c>
      <c r="AJ30" s="22" t="s">
        <v>147</v>
      </c>
      <c r="AK30" s="22" t="s">
        <v>147</v>
      </c>
      <c r="AL30" s="22" t="s">
        <v>147</v>
      </c>
      <c r="AM30" s="22" t="str">
        <f>IF($D30&gt;=AM$3,"Nee","Nee")</f>
        <v>Nee</v>
      </c>
      <c r="AN30" s="22" t="str">
        <f t="shared" ref="AN30:AP31" si="31">IF($D30&gt;=AN$3,"Ja","Nee")</f>
        <v>Nee</v>
      </c>
      <c r="AO30" s="22" t="str">
        <f t="shared" si="31"/>
        <v>Nee</v>
      </c>
      <c r="AP30" s="22" t="str">
        <f t="shared" si="31"/>
        <v>Nee</v>
      </c>
      <c r="AQ30" s="22" t="str">
        <f t="shared" ref="AQ30:AZ30" si="32">IF($D30&gt;=AQ$3,"Ja","Nee")</f>
        <v>Ja</v>
      </c>
      <c r="AR30" s="22" t="str">
        <f t="shared" si="32"/>
        <v>Nee</v>
      </c>
      <c r="AS30" s="22" t="str">
        <f t="shared" si="32"/>
        <v>Nee</v>
      </c>
      <c r="AT30" s="22" t="str">
        <f t="shared" si="32"/>
        <v>Nee</v>
      </c>
      <c r="AU30" s="22" t="str">
        <f t="shared" si="32"/>
        <v>Nee</v>
      </c>
      <c r="AV30" s="22" t="str">
        <f t="shared" si="32"/>
        <v>Nee</v>
      </c>
      <c r="AW30" s="22" t="str">
        <f t="shared" si="32"/>
        <v>Nee</v>
      </c>
      <c r="AX30" s="22" t="str">
        <f t="shared" si="32"/>
        <v>Nee</v>
      </c>
      <c r="AY30" s="22" t="str">
        <f t="shared" si="32"/>
        <v>Nee</v>
      </c>
      <c r="AZ30" s="22" t="str">
        <f t="shared" si="32"/>
        <v>Nee</v>
      </c>
      <c r="BA30" s="22" t="str">
        <f t="shared" ref="BA30:BJ30" si="33">IF($D30&gt;=BA$3,"Ja","Nee")</f>
        <v>Nee</v>
      </c>
      <c r="BB30" s="22" t="str">
        <f t="shared" si="33"/>
        <v>Nee</v>
      </c>
      <c r="BC30" s="22" t="str">
        <f t="shared" si="33"/>
        <v>Nee</v>
      </c>
      <c r="BD30" s="22" t="str">
        <f t="shared" si="33"/>
        <v>Nee</v>
      </c>
      <c r="BE30" s="22" t="str">
        <f t="shared" si="33"/>
        <v>Nee</v>
      </c>
      <c r="BF30" s="22" t="str">
        <f t="shared" si="33"/>
        <v>Nee</v>
      </c>
      <c r="BG30" s="22" t="str">
        <f t="shared" si="33"/>
        <v>Nee</v>
      </c>
      <c r="BH30" s="22" t="str">
        <f t="shared" si="33"/>
        <v>Nee</v>
      </c>
      <c r="BI30" s="22" t="str">
        <f t="shared" si="33"/>
        <v>Nee</v>
      </c>
      <c r="BJ30" s="22" t="str">
        <f t="shared" si="33"/>
        <v>Nee</v>
      </c>
      <c r="BK30" s="22" t="s">
        <v>147</v>
      </c>
      <c r="BL30" s="22" t="s">
        <v>147</v>
      </c>
      <c r="BM30" s="22" t="s">
        <v>147</v>
      </c>
      <c r="BN30" s="22" t="s">
        <v>147</v>
      </c>
      <c r="BO30" s="22" t="s">
        <v>147</v>
      </c>
      <c r="BP30" s="22" t="s">
        <v>147</v>
      </c>
      <c r="BQ30" s="22"/>
      <c r="BR30" s="22"/>
      <c r="BS30" s="22" t="str">
        <f t="shared" ref="BS30:CB32" si="34">IF($D30&gt;=BS$3,"Ja","Nee")</f>
        <v>Ja</v>
      </c>
      <c r="BT30" s="22" t="str">
        <f t="shared" si="34"/>
        <v>Nee</v>
      </c>
      <c r="BU30" s="22" t="str">
        <f t="shared" si="34"/>
        <v>Ja</v>
      </c>
      <c r="BV30" s="22" t="str">
        <f t="shared" si="34"/>
        <v>Nee</v>
      </c>
      <c r="BW30" s="22" t="str">
        <f t="shared" si="34"/>
        <v>Nee</v>
      </c>
      <c r="BX30" s="22" t="str">
        <f t="shared" si="34"/>
        <v>Nee</v>
      </c>
      <c r="BY30" s="22" t="str">
        <f t="shared" si="34"/>
        <v>Nee</v>
      </c>
      <c r="BZ30" s="22" t="str">
        <f t="shared" si="34"/>
        <v>Nee</v>
      </c>
      <c r="CA30" s="22" t="str">
        <f t="shared" si="34"/>
        <v>Nee</v>
      </c>
      <c r="CB30" s="22" t="str">
        <f t="shared" si="34"/>
        <v>Nee</v>
      </c>
      <c r="CC30" s="22" t="s">
        <v>147</v>
      </c>
      <c r="CD30" s="22" t="s">
        <v>147</v>
      </c>
      <c r="CE30" s="22" t="str">
        <f t="shared" ref="CE30:CN31" si="35">IF($D30&gt;=CE$3,"Ja","Nee")</f>
        <v>Nee</v>
      </c>
      <c r="CF30" s="22" t="str">
        <f t="shared" si="35"/>
        <v>Nee</v>
      </c>
      <c r="CG30" s="22" t="str">
        <f t="shared" si="35"/>
        <v>Nee</v>
      </c>
      <c r="CH30" s="22" t="str">
        <f t="shared" si="35"/>
        <v>Nee</v>
      </c>
      <c r="CI30" s="22" t="str">
        <f t="shared" si="35"/>
        <v>Nee</v>
      </c>
      <c r="CJ30" s="22" t="str">
        <f t="shared" si="35"/>
        <v>Nee</v>
      </c>
      <c r="CK30" s="22" t="str">
        <f t="shared" si="35"/>
        <v>Nee</v>
      </c>
      <c r="CL30" s="22" t="str">
        <f t="shared" si="35"/>
        <v>Nee</v>
      </c>
      <c r="CM30" s="22" t="str">
        <f t="shared" si="35"/>
        <v>Nee</v>
      </c>
      <c r="CN30" s="22" t="str">
        <f t="shared" si="35"/>
        <v>Nee</v>
      </c>
      <c r="CO30" s="22" t="s">
        <v>147</v>
      </c>
      <c r="CP30" s="22" t="s">
        <v>147</v>
      </c>
      <c r="CQ30" s="22" t="str">
        <f t="shared" ref="CQ30:CR36" si="36">IF($D30&gt;=CQ$3,"Ja","Nee")</f>
        <v>Nee</v>
      </c>
      <c r="CR30" s="22" t="str">
        <f t="shared" si="36"/>
        <v>Nee</v>
      </c>
      <c r="CS30" s="22" t="s">
        <v>147</v>
      </c>
      <c r="CT30" s="22" t="s">
        <v>147</v>
      </c>
      <c r="CU30" s="22" t="s">
        <v>147</v>
      </c>
      <c r="CV30" s="22" t="s">
        <v>147</v>
      </c>
      <c r="CW30" s="22" t="s">
        <v>147</v>
      </c>
      <c r="CX30" s="22" t="s">
        <v>147</v>
      </c>
      <c r="CY30" s="22" t="s">
        <v>147</v>
      </c>
      <c r="CZ30" s="22" t="s">
        <v>147</v>
      </c>
      <c r="DA30" s="22" t="s">
        <v>147</v>
      </c>
      <c r="DB30" s="22" t="s">
        <v>147</v>
      </c>
      <c r="DC30" s="22" t="s">
        <v>147</v>
      </c>
      <c r="DD30" s="22" t="s">
        <v>147</v>
      </c>
      <c r="DE30" s="22" t="s">
        <v>147</v>
      </c>
      <c r="DF30" s="22" t="s">
        <v>147</v>
      </c>
      <c r="DG30" s="22" t="s">
        <v>147</v>
      </c>
      <c r="DH30" s="22" t="s">
        <v>147</v>
      </c>
      <c r="DI30" s="22" t="s">
        <v>147</v>
      </c>
      <c r="DJ30" s="22" t="s">
        <v>147</v>
      </c>
      <c r="DK30" s="22" t="s">
        <v>147</v>
      </c>
      <c r="DL30" s="22" t="s">
        <v>147</v>
      </c>
      <c r="DM30" s="22" t="s">
        <v>147</v>
      </c>
      <c r="DN30" s="22" t="s">
        <v>147</v>
      </c>
      <c r="DO30" s="22" t="s">
        <v>147</v>
      </c>
      <c r="DP30" s="22" t="s">
        <v>147</v>
      </c>
      <c r="DQ30" s="22" t="s">
        <v>147</v>
      </c>
      <c r="DR30" s="22" t="s">
        <v>147</v>
      </c>
      <c r="DS30" s="22" t="s">
        <v>147</v>
      </c>
      <c r="DT30" s="22" t="s">
        <v>147</v>
      </c>
      <c r="DU30" s="22" t="s">
        <v>147</v>
      </c>
      <c r="DV30" s="22" t="s">
        <v>147</v>
      </c>
      <c r="DW30" s="22" t="s">
        <v>147</v>
      </c>
      <c r="DX30" s="22" t="s">
        <v>147</v>
      </c>
      <c r="DY30" s="22" t="s">
        <v>147</v>
      </c>
      <c r="DZ30" s="22" t="s">
        <v>147</v>
      </c>
      <c r="EA30" s="22" t="s">
        <v>147</v>
      </c>
      <c r="EB30" s="22" t="s">
        <v>147</v>
      </c>
      <c r="EC30" s="22" t="s">
        <v>147</v>
      </c>
      <c r="ED30" s="22" t="s">
        <v>147</v>
      </c>
      <c r="EE30" s="22" t="s">
        <v>147</v>
      </c>
      <c r="EF30" s="22" t="s">
        <v>147</v>
      </c>
      <c r="EG30" s="22" t="s">
        <v>147</v>
      </c>
      <c r="EH30" s="22" t="s">
        <v>147</v>
      </c>
      <c r="EI30" s="22" t="s">
        <v>147</v>
      </c>
      <c r="EJ30" s="22" t="s">
        <v>147</v>
      </c>
      <c r="EK30" s="22" t="s">
        <v>147</v>
      </c>
      <c r="EL30" s="22" t="s">
        <v>147</v>
      </c>
      <c r="EM30" s="22" t="s">
        <v>147</v>
      </c>
      <c r="EN30" s="22" t="s">
        <v>147</v>
      </c>
    </row>
    <row r="31" spans="1:144" ht="13" x14ac:dyDescent="0.3">
      <c r="A31" s="10" t="s">
        <v>180</v>
      </c>
      <c r="B31" s="20" t="s">
        <v>179</v>
      </c>
      <c r="C31" s="20">
        <v>2</v>
      </c>
      <c r="D31" s="21">
        <f>VLOOKUP(A31,'Tarief per ZZP'!B:D,3,FALSE)</f>
        <v>165.69</v>
      </c>
      <c r="E31" s="22" t="s">
        <v>147</v>
      </c>
      <c r="F31" s="22" t="s">
        <v>147</v>
      </c>
      <c r="G31" s="22" t="s">
        <v>147</v>
      </c>
      <c r="H31" s="22" t="s">
        <v>147</v>
      </c>
      <c r="I31" s="22" t="s">
        <v>147</v>
      </c>
      <c r="J31" s="22" t="s">
        <v>147</v>
      </c>
      <c r="K31" s="22" t="s">
        <v>147</v>
      </c>
      <c r="L31" s="22" t="s">
        <v>147</v>
      </c>
      <c r="M31" s="22" t="s">
        <v>147</v>
      </c>
      <c r="N31" s="22" t="s">
        <v>147</v>
      </c>
      <c r="O31" s="22" t="s">
        <v>147</v>
      </c>
      <c r="P31" s="22" t="s">
        <v>147</v>
      </c>
      <c r="Q31" s="22" t="s">
        <v>147</v>
      </c>
      <c r="R31" s="22" t="s">
        <v>147</v>
      </c>
      <c r="S31" s="22" t="s">
        <v>147</v>
      </c>
      <c r="T31" s="22" t="s">
        <v>147</v>
      </c>
      <c r="U31" s="22" t="s">
        <v>147</v>
      </c>
      <c r="V31" s="22" t="s">
        <v>147</v>
      </c>
      <c r="W31" s="22" t="s">
        <v>147</v>
      </c>
      <c r="X31" s="22" t="s">
        <v>147</v>
      </c>
      <c r="Y31" s="22" t="s">
        <v>147</v>
      </c>
      <c r="Z31" s="22" t="s">
        <v>147</v>
      </c>
      <c r="AA31" s="22" t="s">
        <v>147</v>
      </c>
      <c r="AB31" s="22" t="s">
        <v>147</v>
      </c>
      <c r="AC31" s="22" t="s">
        <v>147</v>
      </c>
      <c r="AD31" s="22" t="s">
        <v>147</v>
      </c>
      <c r="AE31" s="22" t="s">
        <v>147</v>
      </c>
      <c r="AF31" s="22" t="s">
        <v>147</v>
      </c>
      <c r="AG31" s="22" t="s">
        <v>147</v>
      </c>
      <c r="AH31" s="22" t="s">
        <v>147</v>
      </c>
      <c r="AI31" s="22" t="s">
        <v>147</v>
      </c>
      <c r="AJ31" s="22" t="s">
        <v>147</v>
      </c>
      <c r="AK31" s="22" t="s">
        <v>147</v>
      </c>
      <c r="AL31" s="22" t="s">
        <v>147</v>
      </c>
      <c r="AM31" s="22" t="str">
        <f>IF($D31&gt;=AM$3,"Nee","Nee")</f>
        <v>Nee</v>
      </c>
      <c r="AN31" s="22" t="str">
        <f t="shared" si="31"/>
        <v>Nee</v>
      </c>
      <c r="AO31" s="22" t="str">
        <f t="shared" si="31"/>
        <v>Nee</v>
      </c>
      <c r="AP31" s="22" t="str">
        <f t="shared" si="31"/>
        <v>Nee</v>
      </c>
      <c r="AQ31" s="22" t="str">
        <f>IF($D31&gt;=AQ$3,"Nee","Nee")</f>
        <v>Nee</v>
      </c>
      <c r="AR31" s="22" t="str">
        <f t="shared" ref="AR31:BJ31" si="37">IF($D31&gt;=AR$3,"Ja","Nee")</f>
        <v>Nee</v>
      </c>
      <c r="AS31" s="22" t="str">
        <f t="shared" si="37"/>
        <v>Nee</v>
      </c>
      <c r="AT31" s="22" t="str">
        <f t="shared" si="37"/>
        <v>Nee</v>
      </c>
      <c r="AU31" s="22" t="str">
        <f t="shared" si="37"/>
        <v>Nee</v>
      </c>
      <c r="AV31" s="22" t="str">
        <f t="shared" si="37"/>
        <v>Nee</v>
      </c>
      <c r="AW31" s="22" t="str">
        <f t="shared" si="37"/>
        <v>Nee</v>
      </c>
      <c r="AX31" s="22" t="str">
        <f t="shared" si="37"/>
        <v>Nee</v>
      </c>
      <c r="AY31" s="22" t="str">
        <f t="shared" si="37"/>
        <v>Nee</v>
      </c>
      <c r="AZ31" s="22" t="str">
        <f t="shared" si="37"/>
        <v>Nee</v>
      </c>
      <c r="BA31" s="22" t="str">
        <f t="shared" si="37"/>
        <v>Ja</v>
      </c>
      <c r="BB31" s="22" t="str">
        <f t="shared" si="37"/>
        <v>Nee</v>
      </c>
      <c r="BC31" s="22" t="str">
        <f t="shared" si="37"/>
        <v>Nee</v>
      </c>
      <c r="BD31" s="22" t="str">
        <f t="shared" si="37"/>
        <v>Nee</v>
      </c>
      <c r="BE31" s="22" t="str">
        <f t="shared" si="37"/>
        <v>Nee</v>
      </c>
      <c r="BF31" s="22" t="str">
        <f t="shared" si="37"/>
        <v>Nee</v>
      </c>
      <c r="BG31" s="22" t="str">
        <f t="shared" si="37"/>
        <v>Nee</v>
      </c>
      <c r="BH31" s="22" t="str">
        <f t="shared" si="37"/>
        <v>Nee</v>
      </c>
      <c r="BI31" s="22" t="str">
        <f t="shared" si="37"/>
        <v>Nee</v>
      </c>
      <c r="BJ31" s="22" t="str">
        <f t="shared" si="37"/>
        <v>Nee</v>
      </c>
      <c r="BK31" s="22" t="s">
        <v>147</v>
      </c>
      <c r="BL31" s="22" t="s">
        <v>147</v>
      </c>
      <c r="BM31" s="22" t="s">
        <v>147</v>
      </c>
      <c r="BN31" s="22" t="s">
        <v>147</v>
      </c>
      <c r="BO31" s="22" t="s">
        <v>147</v>
      </c>
      <c r="BP31" s="22" t="s">
        <v>147</v>
      </c>
      <c r="BQ31" s="22" t="str">
        <f>IF($D31&gt;=BQ$3,"Ja","Nee")</f>
        <v>Ja</v>
      </c>
      <c r="BR31" s="22" t="str">
        <f>IF($D31&gt;=BR$3,"Ja","Nee")</f>
        <v>Ja</v>
      </c>
      <c r="BS31" s="22"/>
      <c r="BT31" s="22"/>
      <c r="BU31" s="22" t="str">
        <f t="shared" si="34"/>
        <v>Ja</v>
      </c>
      <c r="BV31" s="22" t="str">
        <f t="shared" si="34"/>
        <v>Nee</v>
      </c>
      <c r="BW31" s="22" t="str">
        <f t="shared" si="34"/>
        <v>Nee</v>
      </c>
      <c r="BX31" s="22" t="str">
        <f t="shared" si="34"/>
        <v>Nee</v>
      </c>
      <c r="BY31" s="22" t="str">
        <f t="shared" si="34"/>
        <v>Nee</v>
      </c>
      <c r="BZ31" s="22" t="str">
        <f t="shared" si="34"/>
        <v>Nee</v>
      </c>
      <c r="CA31" s="22" t="str">
        <f t="shared" si="34"/>
        <v>Nee</v>
      </c>
      <c r="CB31" s="22" t="str">
        <f t="shared" si="34"/>
        <v>Nee</v>
      </c>
      <c r="CC31" s="22" t="s">
        <v>147</v>
      </c>
      <c r="CD31" s="22" t="s">
        <v>147</v>
      </c>
      <c r="CE31" s="22" t="str">
        <f t="shared" si="35"/>
        <v>Nee</v>
      </c>
      <c r="CF31" s="22" t="str">
        <f t="shared" si="35"/>
        <v>Nee</v>
      </c>
      <c r="CG31" s="22" t="str">
        <f t="shared" si="35"/>
        <v>Nee</v>
      </c>
      <c r="CH31" s="22" t="str">
        <f t="shared" si="35"/>
        <v>Nee</v>
      </c>
      <c r="CI31" s="22" t="str">
        <f t="shared" si="35"/>
        <v>Nee</v>
      </c>
      <c r="CJ31" s="22" t="str">
        <f t="shared" si="35"/>
        <v>Nee</v>
      </c>
      <c r="CK31" s="22" t="str">
        <f t="shared" si="35"/>
        <v>Nee</v>
      </c>
      <c r="CL31" s="22" t="str">
        <f t="shared" si="35"/>
        <v>Nee</v>
      </c>
      <c r="CM31" s="22" t="str">
        <f t="shared" si="35"/>
        <v>Nee</v>
      </c>
      <c r="CN31" s="22" t="str">
        <f t="shared" si="35"/>
        <v>Nee</v>
      </c>
      <c r="CO31" s="22" t="s">
        <v>147</v>
      </c>
      <c r="CP31" s="22" t="s">
        <v>147</v>
      </c>
      <c r="CQ31" s="22" t="str">
        <f t="shared" si="36"/>
        <v>Nee</v>
      </c>
      <c r="CR31" s="22" t="str">
        <f t="shared" si="36"/>
        <v>Nee</v>
      </c>
      <c r="CS31" s="22" t="s">
        <v>147</v>
      </c>
      <c r="CT31" s="22" t="s">
        <v>147</v>
      </c>
      <c r="CU31" s="22" t="s">
        <v>147</v>
      </c>
      <c r="CV31" s="22" t="s">
        <v>147</v>
      </c>
      <c r="CW31" s="22" t="s">
        <v>147</v>
      </c>
      <c r="CX31" s="22" t="s">
        <v>147</v>
      </c>
      <c r="CY31" s="22" t="s">
        <v>147</v>
      </c>
      <c r="CZ31" s="22" t="s">
        <v>147</v>
      </c>
      <c r="DA31" s="22" t="s">
        <v>147</v>
      </c>
      <c r="DB31" s="22" t="s">
        <v>147</v>
      </c>
      <c r="DC31" s="22" t="s">
        <v>147</v>
      </c>
      <c r="DD31" s="22" t="s">
        <v>147</v>
      </c>
      <c r="DE31" s="22" t="s">
        <v>147</v>
      </c>
      <c r="DF31" s="22" t="s">
        <v>147</v>
      </c>
      <c r="DG31" s="22" t="s">
        <v>147</v>
      </c>
      <c r="DH31" s="22" t="s">
        <v>147</v>
      </c>
      <c r="DI31" s="22" t="s">
        <v>147</v>
      </c>
      <c r="DJ31" s="22" t="s">
        <v>147</v>
      </c>
      <c r="DK31" s="22" t="s">
        <v>147</v>
      </c>
      <c r="DL31" s="22" t="s">
        <v>147</v>
      </c>
      <c r="DM31" s="22" t="s">
        <v>147</v>
      </c>
      <c r="DN31" s="22" t="s">
        <v>147</v>
      </c>
      <c r="DO31" s="22" t="s">
        <v>147</v>
      </c>
      <c r="DP31" s="22" t="s">
        <v>147</v>
      </c>
      <c r="DQ31" s="22" t="s">
        <v>147</v>
      </c>
      <c r="DR31" s="22" t="s">
        <v>147</v>
      </c>
      <c r="DS31" s="22" t="s">
        <v>147</v>
      </c>
      <c r="DT31" s="22" t="s">
        <v>147</v>
      </c>
      <c r="DU31" s="22" t="s">
        <v>147</v>
      </c>
      <c r="DV31" s="22" t="s">
        <v>147</v>
      </c>
      <c r="DW31" s="22" t="s">
        <v>147</v>
      </c>
      <c r="DX31" s="22" t="s">
        <v>147</v>
      </c>
      <c r="DY31" s="22" t="s">
        <v>147</v>
      </c>
      <c r="DZ31" s="22" t="s">
        <v>147</v>
      </c>
      <c r="EA31" s="22" t="s">
        <v>147</v>
      </c>
      <c r="EB31" s="22" t="s">
        <v>147</v>
      </c>
      <c r="EC31" s="22" t="s">
        <v>147</v>
      </c>
      <c r="ED31" s="22" t="s">
        <v>147</v>
      </c>
      <c r="EE31" s="22" t="s">
        <v>147</v>
      </c>
      <c r="EF31" s="22" t="s">
        <v>147</v>
      </c>
      <c r="EG31" s="22" t="s">
        <v>147</v>
      </c>
      <c r="EH31" s="22" t="s">
        <v>147</v>
      </c>
      <c r="EI31" s="22" t="s">
        <v>147</v>
      </c>
      <c r="EJ31" s="22" t="s">
        <v>147</v>
      </c>
      <c r="EK31" s="22" t="s">
        <v>147</v>
      </c>
      <c r="EL31" s="22" t="s">
        <v>147</v>
      </c>
      <c r="EM31" s="22" t="s">
        <v>147</v>
      </c>
      <c r="EN31" s="22" t="s">
        <v>147</v>
      </c>
    </row>
    <row r="32" spans="1:144" ht="13" x14ac:dyDescent="0.3">
      <c r="A32" s="10" t="s">
        <v>181</v>
      </c>
      <c r="B32" s="20" t="s">
        <v>179</v>
      </c>
      <c r="C32" s="20">
        <v>3</v>
      </c>
      <c r="D32" s="21">
        <f>VLOOKUP(A32,'Tarief per ZZP'!B:D,3,FALSE)</f>
        <v>215.36</v>
      </c>
      <c r="E32" s="22" t="s">
        <v>147</v>
      </c>
      <c r="F32" s="22" t="s">
        <v>147</v>
      </c>
      <c r="G32" s="22" t="s">
        <v>147</v>
      </c>
      <c r="H32" s="22" t="s">
        <v>147</v>
      </c>
      <c r="I32" s="22" t="s">
        <v>147</v>
      </c>
      <c r="J32" s="22" t="s">
        <v>147</v>
      </c>
      <c r="K32" s="22" t="s">
        <v>147</v>
      </c>
      <c r="L32" s="22" t="s">
        <v>147</v>
      </c>
      <c r="M32" s="22" t="s">
        <v>147</v>
      </c>
      <c r="N32" s="22" t="s">
        <v>147</v>
      </c>
      <c r="O32" s="22" t="s">
        <v>147</v>
      </c>
      <c r="P32" s="22" t="s">
        <v>147</v>
      </c>
      <c r="Q32" s="22" t="s">
        <v>147</v>
      </c>
      <c r="R32" s="22" t="s">
        <v>147</v>
      </c>
      <c r="S32" s="22" t="s">
        <v>147</v>
      </c>
      <c r="T32" s="22" t="s">
        <v>147</v>
      </c>
      <c r="U32" s="22" t="s">
        <v>147</v>
      </c>
      <c r="V32" s="22" t="s">
        <v>147</v>
      </c>
      <c r="W32" s="22" t="s">
        <v>147</v>
      </c>
      <c r="X32" s="22" t="s">
        <v>147</v>
      </c>
      <c r="Y32" s="22" t="s">
        <v>147</v>
      </c>
      <c r="Z32" s="22" t="s">
        <v>147</v>
      </c>
      <c r="AA32" s="22" t="s">
        <v>147</v>
      </c>
      <c r="AB32" s="22" t="s">
        <v>147</v>
      </c>
      <c r="AC32" s="22" t="s">
        <v>147</v>
      </c>
      <c r="AD32" s="22" t="s">
        <v>147</v>
      </c>
      <c r="AE32" s="22" t="s">
        <v>147</v>
      </c>
      <c r="AF32" s="22" t="s">
        <v>147</v>
      </c>
      <c r="AG32" s="22" t="s">
        <v>147</v>
      </c>
      <c r="AH32" s="22" t="s">
        <v>147</v>
      </c>
      <c r="AI32" s="22" t="s">
        <v>147</v>
      </c>
      <c r="AJ32" s="22" t="s">
        <v>147</v>
      </c>
      <c r="AK32" s="22" t="s">
        <v>147</v>
      </c>
      <c r="AL32" s="22" t="s">
        <v>147</v>
      </c>
      <c r="AM32" s="22" t="str">
        <f t="shared" ref="AM32:AN37" si="38">IF($D32&gt;=AM$3,"Nee","Nee")</f>
        <v>Nee</v>
      </c>
      <c r="AN32" s="22" t="str">
        <f>IF($D32&gt;=AN$3,"Nee","Nee")</f>
        <v>Nee</v>
      </c>
      <c r="AO32" s="22" t="str">
        <f t="shared" ref="AO32:AV35" si="39">IF($D32&gt;=AO$3,"Ja","Nee")</f>
        <v>Ja</v>
      </c>
      <c r="AP32" s="22" t="str">
        <f t="shared" si="39"/>
        <v>Nee</v>
      </c>
      <c r="AQ32" s="22" t="str">
        <f t="shared" ref="AQ32:AR37" si="40">IF($D32&gt;=AQ$3,"Nee","Nee")</f>
        <v>Nee</v>
      </c>
      <c r="AR32" s="22" t="str">
        <f t="shared" si="40"/>
        <v>Nee</v>
      </c>
      <c r="AS32" s="22" t="str">
        <f t="shared" si="39"/>
        <v>Ja</v>
      </c>
      <c r="AT32" s="22" t="str">
        <f t="shared" si="39"/>
        <v>Nee</v>
      </c>
      <c r="AU32" s="22" t="str">
        <f t="shared" si="39"/>
        <v>Ja</v>
      </c>
      <c r="AV32" s="22" t="str">
        <f t="shared" si="39"/>
        <v>Nee</v>
      </c>
      <c r="AW32" s="22" t="str">
        <f t="shared" ref="AW32:AZ35" si="41">IF($D32&gt;=AW$3,"Ja","Nee")</f>
        <v>Nee</v>
      </c>
      <c r="AX32" s="22" t="str">
        <f t="shared" si="41"/>
        <v>Nee</v>
      </c>
      <c r="AY32" s="22" t="str">
        <f t="shared" si="41"/>
        <v>Nee</v>
      </c>
      <c r="AZ32" s="22" t="str">
        <f t="shared" si="41"/>
        <v>Nee</v>
      </c>
      <c r="BA32" s="22" t="str">
        <f>IF($D32&gt;=BA$3,"Nee","Nee")</f>
        <v>Nee</v>
      </c>
      <c r="BB32" s="22" t="str">
        <f t="shared" ref="BB32:BJ33" si="42">IF($D32&gt;=BB$3,"Ja","Nee")</f>
        <v>Nee</v>
      </c>
      <c r="BC32" s="22" t="str">
        <f t="shared" si="42"/>
        <v>Nee</v>
      </c>
      <c r="BD32" s="22" t="str">
        <f t="shared" si="42"/>
        <v>Nee</v>
      </c>
      <c r="BE32" s="22" t="str">
        <f t="shared" si="42"/>
        <v>Nee</v>
      </c>
      <c r="BF32" s="22" t="str">
        <f t="shared" si="42"/>
        <v>Nee</v>
      </c>
      <c r="BG32" s="22" t="str">
        <f t="shared" si="42"/>
        <v>Nee</v>
      </c>
      <c r="BH32" s="22" t="str">
        <f t="shared" si="42"/>
        <v>Nee</v>
      </c>
      <c r="BI32" s="22" t="str">
        <f t="shared" si="42"/>
        <v>Nee</v>
      </c>
      <c r="BJ32" s="22" t="str">
        <f t="shared" si="42"/>
        <v>Nee</v>
      </c>
      <c r="BK32" s="22" t="s">
        <v>147</v>
      </c>
      <c r="BL32" s="22" t="s">
        <v>147</v>
      </c>
      <c r="BM32" s="22" t="s">
        <v>147</v>
      </c>
      <c r="BN32" s="22" t="s">
        <v>147</v>
      </c>
      <c r="BO32" s="22" t="s">
        <v>147</v>
      </c>
      <c r="BP32" s="22" t="s">
        <v>147</v>
      </c>
      <c r="BQ32" s="22" t="str">
        <f t="shared" ref="BQ32:BT40" si="43">IF($D32&gt;=BQ$3,"Nee","Nee")</f>
        <v>Nee</v>
      </c>
      <c r="BR32" s="22" t="str">
        <f t="shared" si="43"/>
        <v>Nee</v>
      </c>
      <c r="BS32" s="22" t="str">
        <f t="shared" si="43"/>
        <v>Nee</v>
      </c>
      <c r="BT32" s="22" t="str">
        <f t="shared" si="43"/>
        <v>Nee</v>
      </c>
      <c r="BU32" s="22"/>
      <c r="BV32" s="22"/>
      <c r="BW32" s="22" t="str">
        <f t="shared" si="34"/>
        <v>Ja</v>
      </c>
      <c r="BX32" s="22" t="str">
        <f t="shared" si="34"/>
        <v>Nee</v>
      </c>
      <c r="BY32" s="22" t="str">
        <f t="shared" si="34"/>
        <v>Nee</v>
      </c>
      <c r="BZ32" s="22" t="str">
        <f t="shared" si="34"/>
        <v>Nee</v>
      </c>
      <c r="CA32" s="22" t="str">
        <f t="shared" si="34"/>
        <v>Ja</v>
      </c>
      <c r="CB32" s="22" t="str">
        <f t="shared" si="34"/>
        <v>Nee</v>
      </c>
      <c r="CC32" s="22" t="s">
        <v>147</v>
      </c>
      <c r="CD32" s="22" t="s">
        <v>147</v>
      </c>
      <c r="CE32" s="22" t="str">
        <f t="shared" ref="CE32:CF36" si="44">IF($D32&gt;=CE$3,"Ja","Nee")</f>
        <v>Nee</v>
      </c>
      <c r="CF32" s="22" t="str">
        <f t="shared" si="44"/>
        <v>Nee</v>
      </c>
      <c r="CG32" s="22"/>
      <c r="CH32" s="22"/>
      <c r="CI32" s="22" t="str">
        <f t="shared" ref="CI32:CN32" si="45">IF($D32&gt;=CI$3,"Ja","Nee")</f>
        <v>Ja</v>
      </c>
      <c r="CJ32" s="22" t="str">
        <f t="shared" si="45"/>
        <v>Nee</v>
      </c>
      <c r="CK32" s="22" t="str">
        <f t="shared" si="45"/>
        <v>Nee</v>
      </c>
      <c r="CL32" s="22" t="str">
        <f t="shared" si="45"/>
        <v>Nee</v>
      </c>
      <c r="CM32" s="22" t="str">
        <f t="shared" si="45"/>
        <v>Nee</v>
      </c>
      <c r="CN32" s="22" t="str">
        <f t="shared" si="45"/>
        <v>Nee</v>
      </c>
      <c r="CO32" s="22" t="s">
        <v>147</v>
      </c>
      <c r="CP32" s="22" t="s">
        <v>147</v>
      </c>
      <c r="CQ32" s="22" t="str">
        <f t="shared" si="36"/>
        <v>Nee</v>
      </c>
      <c r="CR32" s="22" t="str">
        <f t="shared" si="36"/>
        <v>Nee</v>
      </c>
      <c r="CS32" s="22" t="s">
        <v>147</v>
      </c>
      <c r="CT32" s="22" t="s">
        <v>147</v>
      </c>
      <c r="CU32" s="22" t="s">
        <v>147</v>
      </c>
      <c r="CV32" s="22" t="s">
        <v>147</v>
      </c>
      <c r="CW32" s="22" t="s">
        <v>147</v>
      </c>
      <c r="CX32" s="22" t="s">
        <v>147</v>
      </c>
      <c r="CY32" s="22" t="s">
        <v>147</v>
      </c>
      <c r="CZ32" s="22" t="s">
        <v>147</v>
      </c>
      <c r="DA32" s="22" t="s">
        <v>147</v>
      </c>
      <c r="DB32" s="22" t="s">
        <v>147</v>
      </c>
      <c r="DC32" s="22" t="s">
        <v>147</v>
      </c>
      <c r="DD32" s="22" t="s">
        <v>147</v>
      </c>
      <c r="DE32" s="22" t="s">
        <v>147</v>
      </c>
      <c r="DF32" s="22" t="s">
        <v>147</v>
      </c>
      <c r="DG32" s="22" t="s">
        <v>147</v>
      </c>
      <c r="DH32" s="22" t="s">
        <v>147</v>
      </c>
      <c r="DI32" s="22" t="s">
        <v>147</v>
      </c>
      <c r="DJ32" s="22" t="s">
        <v>147</v>
      </c>
      <c r="DK32" s="22" t="s">
        <v>147</v>
      </c>
      <c r="DL32" s="22" t="s">
        <v>147</v>
      </c>
      <c r="DM32" s="22" t="s">
        <v>147</v>
      </c>
      <c r="DN32" s="22" t="s">
        <v>147</v>
      </c>
      <c r="DO32" s="22" t="s">
        <v>147</v>
      </c>
      <c r="DP32" s="22" t="s">
        <v>147</v>
      </c>
      <c r="DQ32" s="22" t="s">
        <v>147</v>
      </c>
      <c r="DR32" s="22" t="s">
        <v>147</v>
      </c>
      <c r="DS32" s="22" t="s">
        <v>147</v>
      </c>
      <c r="DT32" s="22" t="s">
        <v>147</v>
      </c>
      <c r="DU32" s="22" t="s">
        <v>147</v>
      </c>
      <c r="DV32" s="22" t="s">
        <v>147</v>
      </c>
      <c r="DW32" s="22" t="s">
        <v>147</v>
      </c>
      <c r="DX32" s="22" t="s">
        <v>147</v>
      </c>
      <c r="DY32" s="22" t="s">
        <v>147</v>
      </c>
      <c r="DZ32" s="22" t="s">
        <v>147</v>
      </c>
      <c r="EA32" s="22" t="s">
        <v>147</v>
      </c>
      <c r="EB32" s="22" t="s">
        <v>147</v>
      </c>
      <c r="EC32" s="22" t="s">
        <v>147</v>
      </c>
      <c r="ED32" s="22" t="s">
        <v>147</v>
      </c>
      <c r="EE32" s="22" t="s">
        <v>147</v>
      </c>
      <c r="EF32" s="22" t="s">
        <v>147</v>
      </c>
      <c r="EG32" s="22" t="s">
        <v>147</v>
      </c>
      <c r="EH32" s="22" t="s">
        <v>147</v>
      </c>
      <c r="EI32" s="22" t="s">
        <v>147</v>
      </c>
      <c r="EJ32" s="22" t="s">
        <v>147</v>
      </c>
      <c r="EK32" s="22" t="s">
        <v>147</v>
      </c>
      <c r="EL32" s="22" t="s">
        <v>147</v>
      </c>
      <c r="EM32" s="22" t="s">
        <v>147</v>
      </c>
      <c r="EN32" s="22" t="s">
        <v>147</v>
      </c>
    </row>
    <row r="33" spans="1:144" ht="13" x14ac:dyDescent="0.3">
      <c r="A33" s="10" t="s">
        <v>182</v>
      </c>
      <c r="B33" s="20" t="s">
        <v>179</v>
      </c>
      <c r="C33" s="20">
        <v>4</v>
      </c>
      <c r="D33" s="21">
        <f>VLOOKUP(A33,'Tarief per ZZP'!B:D,3,FALSE)</f>
        <v>253.92</v>
      </c>
      <c r="E33" s="22" t="s">
        <v>147</v>
      </c>
      <c r="F33" s="22" t="s">
        <v>147</v>
      </c>
      <c r="G33" s="22" t="s">
        <v>147</v>
      </c>
      <c r="H33" s="22" t="s">
        <v>147</v>
      </c>
      <c r="I33" s="22" t="s">
        <v>147</v>
      </c>
      <c r="J33" s="22" t="s">
        <v>147</v>
      </c>
      <c r="K33" s="22" t="s">
        <v>147</v>
      </c>
      <c r="L33" s="22" t="s">
        <v>147</v>
      </c>
      <c r="M33" s="22" t="s">
        <v>147</v>
      </c>
      <c r="N33" s="22" t="s">
        <v>147</v>
      </c>
      <c r="O33" s="22" t="s">
        <v>147</v>
      </c>
      <c r="P33" s="22" t="s">
        <v>147</v>
      </c>
      <c r="Q33" s="22" t="s">
        <v>147</v>
      </c>
      <c r="R33" s="22" t="s">
        <v>147</v>
      </c>
      <c r="S33" s="22" t="s">
        <v>147</v>
      </c>
      <c r="T33" s="22" t="s">
        <v>147</v>
      </c>
      <c r="U33" s="22" t="s">
        <v>147</v>
      </c>
      <c r="V33" s="22" t="s">
        <v>147</v>
      </c>
      <c r="W33" s="22" t="s">
        <v>147</v>
      </c>
      <c r="X33" s="22" t="s">
        <v>147</v>
      </c>
      <c r="Y33" s="22" t="s">
        <v>147</v>
      </c>
      <c r="Z33" s="22" t="s">
        <v>147</v>
      </c>
      <c r="AA33" s="22" t="s">
        <v>147</v>
      </c>
      <c r="AB33" s="22" t="s">
        <v>147</v>
      </c>
      <c r="AC33" s="22" t="s">
        <v>147</v>
      </c>
      <c r="AD33" s="22" t="s">
        <v>147</v>
      </c>
      <c r="AE33" s="22" t="s">
        <v>147</v>
      </c>
      <c r="AF33" s="22" t="s">
        <v>147</v>
      </c>
      <c r="AG33" s="22" t="s">
        <v>147</v>
      </c>
      <c r="AH33" s="22" t="s">
        <v>147</v>
      </c>
      <c r="AI33" s="22" t="s">
        <v>147</v>
      </c>
      <c r="AJ33" s="22" t="s">
        <v>147</v>
      </c>
      <c r="AK33" s="22" t="s">
        <v>147</v>
      </c>
      <c r="AL33" s="22" t="s">
        <v>147</v>
      </c>
      <c r="AM33" s="22" t="str">
        <f t="shared" si="38"/>
        <v>Nee</v>
      </c>
      <c r="AN33" s="22" t="str">
        <f>IF($D33&gt;=AN$3,"Nee","Nee")</f>
        <v>Nee</v>
      </c>
      <c r="AO33" s="22" t="str">
        <f t="shared" si="39"/>
        <v>Ja</v>
      </c>
      <c r="AP33" s="22" t="str">
        <f t="shared" si="39"/>
        <v>Ja</v>
      </c>
      <c r="AQ33" s="22" t="str">
        <f t="shared" si="40"/>
        <v>Nee</v>
      </c>
      <c r="AR33" s="22" t="str">
        <f t="shared" si="40"/>
        <v>Nee</v>
      </c>
      <c r="AS33" s="22" t="str">
        <f t="shared" si="39"/>
        <v>Ja</v>
      </c>
      <c r="AT33" s="22" t="str">
        <f t="shared" si="39"/>
        <v>Nee</v>
      </c>
      <c r="AU33" s="22" t="str">
        <f t="shared" si="39"/>
        <v>Ja</v>
      </c>
      <c r="AV33" s="22" t="str">
        <f t="shared" si="39"/>
        <v>Nee</v>
      </c>
      <c r="AW33" s="22" t="str">
        <f t="shared" si="41"/>
        <v>Nee</v>
      </c>
      <c r="AX33" s="22" t="str">
        <f t="shared" si="41"/>
        <v>Nee</v>
      </c>
      <c r="AY33" s="22" t="str">
        <f t="shared" si="41"/>
        <v>Nee</v>
      </c>
      <c r="AZ33" s="22" t="str">
        <f t="shared" si="41"/>
        <v>Nee</v>
      </c>
      <c r="BA33" s="22" t="str">
        <f>IF($D33&gt;=BA$3,"Nee","Nee")</f>
        <v>Nee</v>
      </c>
      <c r="BB33" s="22" t="str">
        <f t="shared" si="42"/>
        <v>Ja</v>
      </c>
      <c r="BC33" s="22" t="str">
        <f t="shared" si="42"/>
        <v>Ja</v>
      </c>
      <c r="BD33" s="22" t="str">
        <f t="shared" si="42"/>
        <v>Nee</v>
      </c>
      <c r="BE33" s="22" t="str">
        <f t="shared" si="42"/>
        <v>Ja</v>
      </c>
      <c r="BF33" s="22" t="str">
        <f t="shared" si="42"/>
        <v>Nee</v>
      </c>
      <c r="BG33" s="22" t="str">
        <f t="shared" si="42"/>
        <v>Nee</v>
      </c>
      <c r="BH33" s="22" t="str">
        <f t="shared" si="42"/>
        <v>Nee</v>
      </c>
      <c r="BI33" s="22" t="str">
        <f t="shared" si="42"/>
        <v>Nee</v>
      </c>
      <c r="BJ33" s="22" t="str">
        <f t="shared" si="42"/>
        <v>Nee</v>
      </c>
      <c r="BK33" s="22" t="s">
        <v>147</v>
      </c>
      <c r="BL33" s="22" t="s">
        <v>147</v>
      </c>
      <c r="BM33" s="22" t="s">
        <v>147</v>
      </c>
      <c r="BN33" s="22" t="s">
        <v>147</v>
      </c>
      <c r="BO33" s="22" t="s">
        <v>147</v>
      </c>
      <c r="BP33" s="22" t="s">
        <v>147</v>
      </c>
      <c r="BQ33" s="22" t="str">
        <f t="shared" si="43"/>
        <v>Nee</v>
      </c>
      <c r="BR33" s="22" t="str">
        <f t="shared" si="43"/>
        <v>Nee</v>
      </c>
      <c r="BS33" s="22" t="str">
        <f t="shared" si="43"/>
        <v>Nee</v>
      </c>
      <c r="BT33" s="22" t="str">
        <f t="shared" si="43"/>
        <v>Nee</v>
      </c>
      <c r="BU33" s="22" t="str">
        <f t="shared" ref="BU33:BV35" si="46">IF($D33&gt;=BU$3,"Ja","Nee")</f>
        <v>Ja</v>
      </c>
      <c r="BV33" s="22" t="str">
        <f t="shared" si="46"/>
        <v>Ja</v>
      </c>
      <c r="BW33" s="22"/>
      <c r="BX33" s="22"/>
      <c r="BY33" s="22" t="str">
        <f>IF($D33&gt;=BY$3,"Ja","Nee")</f>
        <v>Ja</v>
      </c>
      <c r="BZ33" s="22" t="str">
        <f>IF($D33&gt;=BZ$3,"Ja","Nee")</f>
        <v>Nee</v>
      </c>
      <c r="CA33" s="22" t="str">
        <f>IF($D33&gt;=CA$3,"Ja","Nee")</f>
        <v>Ja</v>
      </c>
      <c r="CB33" s="22" t="str">
        <f>IF($D33&gt;=CB$3,"Ja","Nee")</f>
        <v>Nee</v>
      </c>
      <c r="CC33" s="22" t="s">
        <v>147</v>
      </c>
      <c r="CD33" s="22" t="s">
        <v>147</v>
      </c>
      <c r="CE33" s="22" t="str">
        <f t="shared" si="44"/>
        <v>Nee</v>
      </c>
      <c r="CF33" s="22" t="str">
        <f t="shared" si="44"/>
        <v>Nee</v>
      </c>
      <c r="CG33" s="22" t="str">
        <f t="shared" ref="CG33:CH46" si="47">IF($D33&gt;=CG$3,"Ja","Nee")</f>
        <v>Ja</v>
      </c>
      <c r="CH33" s="22" t="str">
        <f t="shared" si="47"/>
        <v>Ja</v>
      </c>
      <c r="CI33" s="22"/>
      <c r="CJ33" s="22"/>
      <c r="CK33" s="22" t="str">
        <f>IF($D33&gt;=CK$3,"Ja","Nee")</f>
        <v>Nee</v>
      </c>
      <c r="CL33" s="22" t="str">
        <f>IF($D33&gt;=CL$3,"Ja","Nee")</f>
        <v>Nee</v>
      </c>
      <c r="CM33" s="22" t="str">
        <f>IF($D33&gt;=CM$3,"Ja","Nee")</f>
        <v>Ja</v>
      </c>
      <c r="CN33" s="22" t="str">
        <f>IF($D33&gt;=CN$3,"Ja","Nee")</f>
        <v>Nee</v>
      </c>
      <c r="CO33" s="22" t="s">
        <v>147</v>
      </c>
      <c r="CP33" s="22" t="s">
        <v>147</v>
      </c>
      <c r="CQ33" s="22" t="str">
        <f t="shared" si="36"/>
        <v>Nee</v>
      </c>
      <c r="CR33" s="22" t="str">
        <f t="shared" si="36"/>
        <v>Nee</v>
      </c>
      <c r="CS33" s="22" t="s">
        <v>147</v>
      </c>
      <c r="CT33" s="22" t="s">
        <v>147</v>
      </c>
      <c r="CU33" s="22" t="s">
        <v>147</v>
      </c>
      <c r="CV33" s="22" t="s">
        <v>166</v>
      </c>
      <c r="CW33" s="22" t="s">
        <v>147</v>
      </c>
      <c r="CX33" s="22" t="s">
        <v>147</v>
      </c>
      <c r="CY33" s="22" t="s">
        <v>147</v>
      </c>
      <c r="CZ33" s="22" t="s">
        <v>147</v>
      </c>
      <c r="DA33" s="22" t="s">
        <v>147</v>
      </c>
      <c r="DB33" s="22" t="s">
        <v>147</v>
      </c>
      <c r="DC33" s="22" t="s">
        <v>147</v>
      </c>
      <c r="DD33" s="22" t="s">
        <v>147</v>
      </c>
      <c r="DE33" s="22" t="s">
        <v>147</v>
      </c>
      <c r="DF33" s="22" t="s">
        <v>147</v>
      </c>
      <c r="DG33" s="22" t="s">
        <v>147</v>
      </c>
      <c r="DH33" s="22" t="s">
        <v>147</v>
      </c>
      <c r="DI33" s="22" t="s">
        <v>147</v>
      </c>
      <c r="DJ33" s="22" t="s">
        <v>147</v>
      </c>
      <c r="DK33" s="22" t="s">
        <v>147</v>
      </c>
      <c r="DL33" s="22" t="s">
        <v>147</v>
      </c>
      <c r="DM33" s="22" t="s">
        <v>147</v>
      </c>
      <c r="DN33" s="22" t="s">
        <v>147</v>
      </c>
      <c r="DO33" s="22" t="s">
        <v>147</v>
      </c>
      <c r="DP33" s="22" t="s">
        <v>147</v>
      </c>
      <c r="DQ33" s="22" t="s">
        <v>147</v>
      </c>
      <c r="DR33" s="22" t="s">
        <v>147</v>
      </c>
      <c r="DS33" s="22" t="s">
        <v>147</v>
      </c>
      <c r="DT33" s="22" t="s">
        <v>147</v>
      </c>
      <c r="DU33" s="22" t="s">
        <v>147</v>
      </c>
      <c r="DV33" s="22" t="s">
        <v>147</v>
      </c>
      <c r="DW33" s="22" t="s">
        <v>147</v>
      </c>
      <c r="DX33" s="22" t="s">
        <v>147</v>
      </c>
      <c r="DY33" s="22" t="s">
        <v>147</v>
      </c>
      <c r="DZ33" s="22" t="s">
        <v>147</v>
      </c>
      <c r="EA33" s="22" t="s">
        <v>147</v>
      </c>
      <c r="EB33" s="22" t="s">
        <v>147</v>
      </c>
      <c r="EC33" s="22" t="s">
        <v>147</v>
      </c>
      <c r="ED33" s="22" t="s">
        <v>147</v>
      </c>
      <c r="EE33" s="22" t="s">
        <v>147</v>
      </c>
      <c r="EF33" s="22" t="s">
        <v>147</v>
      </c>
      <c r="EG33" s="22" t="s">
        <v>147</v>
      </c>
      <c r="EH33" s="22" t="s">
        <v>147</v>
      </c>
      <c r="EI33" s="22" t="s">
        <v>147</v>
      </c>
      <c r="EJ33" s="22" t="s">
        <v>147</v>
      </c>
      <c r="EK33" s="22" t="s">
        <v>147</v>
      </c>
      <c r="EL33" s="22" t="s">
        <v>147</v>
      </c>
      <c r="EM33" s="22" t="s">
        <v>147</v>
      </c>
      <c r="EN33" s="22" t="s">
        <v>147</v>
      </c>
    </row>
    <row r="34" spans="1:144" ht="13" x14ac:dyDescent="0.3">
      <c r="A34" s="10" t="s">
        <v>183</v>
      </c>
      <c r="B34" s="20" t="s">
        <v>179</v>
      </c>
      <c r="C34" s="20">
        <v>5</v>
      </c>
      <c r="D34" s="21">
        <f>VLOOKUP(A34,'Tarief per ZZP'!B:D,3,FALSE)</f>
        <v>328.2</v>
      </c>
      <c r="E34" s="22" t="s">
        <v>147</v>
      </c>
      <c r="F34" s="22" t="s">
        <v>147</v>
      </c>
      <c r="G34" s="22" t="s">
        <v>147</v>
      </c>
      <c r="H34" s="22" t="s">
        <v>147</v>
      </c>
      <c r="I34" s="22" t="s">
        <v>147</v>
      </c>
      <c r="J34" s="22" t="s">
        <v>147</v>
      </c>
      <c r="K34" s="22" t="s">
        <v>147</v>
      </c>
      <c r="L34" s="22" t="s">
        <v>147</v>
      </c>
      <c r="M34" s="22" t="s">
        <v>147</v>
      </c>
      <c r="N34" s="22" t="s">
        <v>147</v>
      </c>
      <c r="O34" s="22" t="s">
        <v>147</v>
      </c>
      <c r="P34" s="22" t="s">
        <v>147</v>
      </c>
      <c r="Q34" s="22" t="s">
        <v>147</v>
      </c>
      <c r="R34" s="22" t="s">
        <v>147</v>
      </c>
      <c r="S34" s="22" t="s">
        <v>147</v>
      </c>
      <c r="T34" s="22" t="s">
        <v>147</v>
      </c>
      <c r="U34" s="22" t="s">
        <v>147</v>
      </c>
      <c r="V34" s="22" t="s">
        <v>147</v>
      </c>
      <c r="W34" s="22" t="s">
        <v>147</v>
      </c>
      <c r="X34" s="22" t="s">
        <v>147</v>
      </c>
      <c r="Y34" s="22" t="s">
        <v>147</v>
      </c>
      <c r="Z34" s="22" t="s">
        <v>147</v>
      </c>
      <c r="AA34" s="22" t="s">
        <v>147</v>
      </c>
      <c r="AB34" s="22" t="s">
        <v>147</v>
      </c>
      <c r="AC34" s="22" t="s">
        <v>147</v>
      </c>
      <c r="AD34" s="22" t="s">
        <v>147</v>
      </c>
      <c r="AE34" s="22" t="s">
        <v>147</v>
      </c>
      <c r="AF34" s="22" t="s">
        <v>147</v>
      </c>
      <c r="AG34" s="22" t="s">
        <v>147</v>
      </c>
      <c r="AH34" s="22" t="s">
        <v>147</v>
      </c>
      <c r="AI34" s="22" t="s">
        <v>147</v>
      </c>
      <c r="AJ34" s="22" t="s">
        <v>147</v>
      </c>
      <c r="AK34" s="22" t="s">
        <v>147</v>
      </c>
      <c r="AL34" s="22" t="s">
        <v>147</v>
      </c>
      <c r="AM34" s="22" t="str">
        <f t="shared" si="38"/>
        <v>Nee</v>
      </c>
      <c r="AN34" s="22" t="str">
        <f t="shared" si="38"/>
        <v>Nee</v>
      </c>
      <c r="AO34" s="22" t="str">
        <f t="shared" si="39"/>
        <v>Ja</v>
      </c>
      <c r="AP34" s="22" t="str">
        <f t="shared" si="39"/>
        <v>Ja</v>
      </c>
      <c r="AQ34" s="22" t="str">
        <f t="shared" si="40"/>
        <v>Nee</v>
      </c>
      <c r="AR34" s="22" t="str">
        <f t="shared" si="40"/>
        <v>Nee</v>
      </c>
      <c r="AS34" s="22" t="str">
        <f t="shared" si="39"/>
        <v>Ja</v>
      </c>
      <c r="AT34" s="22" t="str">
        <f t="shared" si="39"/>
        <v>Ja</v>
      </c>
      <c r="AU34" s="22" t="str">
        <f t="shared" si="39"/>
        <v>Ja</v>
      </c>
      <c r="AV34" s="22" t="str">
        <f t="shared" si="39"/>
        <v>Ja</v>
      </c>
      <c r="AW34" s="22" t="str">
        <f t="shared" si="41"/>
        <v>Ja</v>
      </c>
      <c r="AX34" s="22" t="str">
        <f t="shared" si="41"/>
        <v>Nee</v>
      </c>
      <c r="AY34" s="22" t="str">
        <f t="shared" si="41"/>
        <v>Ja</v>
      </c>
      <c r="AZ34" s="22" t="str">
        <f t="shared" si="41"/>
        <v>Nee</v>
      </c>
      <c r="BA34" s="22" t="str">
        <f t="shared" ref="BA34:BB37" si="48">IF($D34&gt;=BA$3,"Nee","Nee")</f>
        <v>Nee</v>
      </c>
      <c r="BB34" s="22" t="str">
        <f t="shared" si="48"/>
        <v>Nee</v>
      </c>
      <c r="BC34" s="22" t="str">
        <f t="shared" ref="BC34:BJ35" si="49">IF($D34&gt;=BC$3,"Ja","Nee")</f>
        <v>Ja</v>
      </c>
      <c r="BD34" s="22" t="str">
        <f t="shared" si="49"/>
        <v>Ja</v>
      </c>
      <c r="BE34" s="22" t="str">
        <f t="shared" si="49"/>
        <v>Ja</v>
      </c>
      <c r="BF34" s="22" t="str">
        <f t="shared" si="49"/>
        <v>Ja</v>
      </c>
      <c r="BG34" s="22" t="str">
        <f t="shared" si="49"/>
        <v>Nee</v>
      </c>
      <c r="BH34" s="22" t="str">
        <f t="shared" si="49"/>
        <v>Nee</v>
      </c>
      <c r="BI34" s="22" t="str">
        <f t="shared" si="49"/>
        <v>Nee</v>
      </c>
      <c r="BJ34" s="22" t="str">
        <f t="shared" si="49"/>
        <v>Nee</v>
      </c>
      <c r="BK34" s="22" t="s">
        <v>147</v>
      </c>
      <c r="BL34" s="22" t="s">
        <v>147</v>
      </c>
      <c r="BM34" s="22" t="s">
        <v>147</v>
      </c>
      <c r="BN34" s="22" t="s">
        <v>147</v>
      </c>
      <c r="BO34" s="22" t="s">
        <v>147</v>
      </c>
      <c r="BP34" s="22" t="s">
        <v>147</v>
      </c>
      <c r="BQ34" s="22" t="str">
        <f t="shared" si="43"/>
        <v>Nee</v>
      </c>
      <c r="BR34" s="22" t="str">
        <f t="shared" si="43"/>
        <v>Nee</v>
      </c>
      <c r="BS34" s="22" t="str">
        <f t="shared" si="43"/>
        <v>Nee</v>
      </c>
      <c r="BT34" s="22" t="str">
        <f t="shared" si="43"/>
        <v>Nee</v>
      </c>
      <c r="BU34" s="22" t="str">
        <f t="shared" si="46"/>
        <v>Ja</v>
      </c>
      <c r="BV34" s="22" t="str">
        <f t="shared" si="46"/>
        <v>Ja</v>
      </c>
      <c r="BW34" s="22" t="str">
        <f t="shared" ref="BW34:BX35" si="50">IF($D34&gt;=BW$3,"Ja","Nee")</f>
        <v>Ja</v>
      </c>
      <c r="BX34" s="22" t="str">
        <f t="shared" si="50"/>
        <v>Ja</v>
      </c>
      <c r="BY34" s="22"/>
      <c r="BZ34" s="22"/>
      <c r="CA34" s="22" t="str">
        <f>IF($D34&gt;=CA$3,"Ja","Nee")</f>
        <v>Ja</v>
      </c>
      <c r="CB34" s="22" t="str">
        <f>IF($D34&gt;=CB$3,"Ja","Nee")</f>
        <v>Ja</v>
      </c>
      <c r="CC34" s="22" t="s">
        <v>147</v>
      </c>
      <c r="CD34" s="22" t="s">
        <v>147</v>
      </c>
      <c r="CE34" s="22" t="str">
        <f t="shared" si="44"/>
        <v>Ja</v>
      </c>
      <c r="CF34" s="22" t="str">
        <f t="shared" si="44"/>
        <v>Nee</v>
      </c>
      <c r="CG34" s="22" t="str">
        <f t="shared" si="47"/>
        <v>Ja</v>
      </c>
      <c r="CH34" s="22" t="str">
        <f t="shared" si="47"/>
        <v>Ja</v>
      </c>
      <c r="CI34" s="22" t="str">
        <f t="shared" ref="CI34:CJ46" si="51">IF($D34&gt;=CI$3,"Ja","Nee")</f>
        <v>Ja</v>
      </c>
      <c r="CJ34" s="22" t="str">
        <f t="shared" si="51"/>
        <v>Ja</v>
      </c>
      <c r="CK34" s="22"/>
      <c r="CL34" s="22"/>
      <c r="CM34" s="22" t="str">
        <f>IF($D34&gt;=CM$3,"Ja","Nee")</f>
        <v>Ja</v>
      </c>
      <c r="CN34" s="22" t="str">
        <f>IF($D34&gt;=CN$3,"Ja","Nee")</f>
        <v>Ja</v>
      </c>
      <c r="CO34" s="22" t="s">
        <v>147</v>
      </c>
      <c r="CP34" s="22" t="s">
        <v>147</v>
      </c>
      <c r="CQ34" s="22" t="str">
        <f t="shared" si="36"/>
        <v>Ja</v>
      </c>
      <c r="CR34" s="22" t="str">
        <f t="shared" si="36"/>
        <v>Nee</v>
      </c>
      <c r="CS34" s="22" t="s">
        <v>147</v>
      </c>
      <c r="CT34" s="22" t="s">
        <v>147</v>
      </c>
      <c r="CU34" s="22" t="s">
        <v>147</v>
      </c>
      <c r="CV34" s="22" t="s">
        <v>166</v>
      </c>
      <c r="CW34" s="22" t="s">
        <v>147</v>
      </c>
      <c r="CX34" s="22" t="s">
        <v>147</v>
      </c>
      <c r="CY34" s="22" t="s">
        <v>147</v>
      </c>
      <c r="CZ34" s="22" t="s">
        <v>147</v>
      </c>
      <c r="DA34" s="22" t="s">
        <v>147</v>
      </c>
      <c r="DB34" s="22" t="s">
        <v>147</v>
      </c>
      <c r="DC34" s="22" t="s">
        <v>166</v>
      </c>
      <c r="DD34" s="22" t="s">
        <v>147</v>
      </c>
      <c r="DE34" s="22" t="s">
        <v>147</v>
      </c>
      <c r="DF34" s="22" t="s">
        <v>147</v>
      </c>
      <c r="DG34" s="22" t="s">
        <v>147</v>
      </c>
      <c r="DH34" s="22" t="s">
        <v>147</v>
      </c>
      <c r="DI34" s="22" t="s">
        <v>147</v>
      </c>
      <c r="DJ34" s="22" t="s">
        <v>147</v>
      </c>
      <c r="DK34" s="22" t="s">
        <v>147</v>
      </c>
      <c r="DL34" s="22" t="s">
        <v>147</v>
      </c>
      <c r="DM34" s="22" t="s">
        <v>147</v>
      </c>
      <c r="DN34" s="22" t="s">
        <v>147</v>
      </c>
      <c r="DO34" s="22" t="s">
        <v>147</v>
      </c>
      <c r="DP34" s="22" t="s">
        <v>147</v>
      </c>
      <c r="DQ34" s="22" t="s">
        <v>147</v>
      </c>
      <c r="DR34" s="22" t="s">
        <v>147</v>
      </c>
      <c r="DS34" s="22" t="s">
        <v>147</v>
      </c>
      <c r="DT34" s="22" t="s">
        <v>147</v>
      </c>
      <c r="DU34" s="22" t="s">
        <v>147</v>
      </c>
      <c r="DV34" s="22" t="s">
        <v>147</v>
      </c>
      <c r="DW34" s="22" t="s">
        <v>147</v>
      </c>
      <c r="DX34" s="22" t="s">
        <v>147</v>
      </c>
      <c r="DY34" s="22" t="s">
        <v>147</v>
      </c>
      <c r="DZ34" s="22" t="s">
        <v>147</v>
      </c>
      <c r="EA34" s="22" t="s">
        <v>147</v>
      </c>
      <c r="EB34" s="22" t="s">
        <v>147</v>
      </c>
      <c r="EC34" s="22" t="s">
        <v>147</v>
      </c>
      <c r="ED34" s="22" t="s">
        <v>147</v>
      </c>
      <c r="EE34" s="22" t="s">
        <v>147</v>
      </c>
      <c r="EF34" s="22" t="s">
        <v>147</v>
      </c>
      <c r="EG34" s="22" t="s">
        <v>147</v>
      </c>
      <c r="EH34" s="22" t="s">
        <v>147</v>
      </c>
      <c r="EI34" s="22" t="s">
        <v>147</v>
      </c>
      <c r="EJ34" s="22" t="s">
        <v>147</v>
      </c>
      <c r="EK34" s="22" t="s">
        <v>147</v>
      </c>
      <c r="EL34" s="22" t="s">
        <v>147</v>
      </c>
      <c r="EM34" s="22" t="s">
        <v>147</v>
      </c>
      <c r="EN34" s="22" t="s">
        <v>147</v>
      </c>
    </row>
    <row r="35" spans="1:144" ht="13" x14ac:dyDescent="0.3">
      <c r="A35" s="10" t="s">
        <v>184</v>
      </c>
      <c r="B35" s="20" t="s">
        <v>179</v>
      </c>
      <c r="C35" s="20">
        <v>6</v>
      </c>
      <c r="D35" s="21">
        <f>VLOOKUP(A35,'Tarief per ZZP'!B:D,3,FALSE)</f>
        <v>293.91000000000003</v>
      </c>
      <c r="E35" s="22" t="s">
        <v>147</v>
      </c>
      <c r="F35" s="22" t="s">
        <v>147</v>
      </c>
      <c r="G35" s="22" t="s">
        <v>147</v>
      </c>
      <c r="H35" s="22" t="s">
        <v>147</v>
      </c>
      <c r="I35" s="22" t="s">
        <v>147</v>
      </c>
      <c r="J35" s="22" t="s">
        <v>147</v>
      </c>
      <c r="K35" s="22" t="s">
        <v>147</v>
      </c>
      <c r="L35" s="22" t="s">
        <v>147</v>
      </c>
      <c r="M35" s="22" t="s">
        <v>147</v>
      </c>
      <c r="N35" s="22" t="s">
        <v>147</v>
      </c>
      <c r="O35" s="22" t="s">
        <v>147</v>
      </c>
      <c r="P35" s="22" t="s">
        <v>147</v>
      </c>
      <c r="Q35" s="22" t="s">
        <v>147</v>
      </c>
      <c r="R35" s="22" t="s">
        <v>147</v>
      </c>
      <c r="S35" s="22" t="s">
        <v>147</v>
      </c>
      <c r="T35" s="22" t="s">
        <v>147</v>
      </c>
      <c r="U35" s="22" t="s">
        <v>147</v>
      </c>
      <c r="V35" s="22" t="s">
        <v>147</v>
      </c>
      <c r="W35" s="22" t="s">
        <v>147</v>
      </c>
      <c r="X35" s="22" t="s">
        <v>147</v>
      </c>
      <c r="Y35" s="22" t="s">
        <v>147</v>
      </c>
      <c r="Z35" s="22" t="s">
        <v>147</v>
      </c>
      <c r="AA35" s="22" t="s">
        <v>147</v>
      </c>
      <c r="AB35" s="22" t="s">
        <v>147</v>
      </c>
      <c r="AC35" s="22" t="s">
        <v>147</v>
      </c>
      <c r="AD35" s="22" t="s">
        <v>147</v>
      </c>
      <c r="AE35" s="22" t="s">
        <v>147</v>
      </c>
      <c r="AF35" s="22" t="s">
        <v>147</v>
      </c>
      <c r="AG35" s="22" t="s">
        <v>147</v>
      </c>
      <c r="AH35" s="22" t="s">
        <v>147</v>
      </c>
      <c r="AI35" s="22" t="s">
        <v>147</v>
      </c>
      <c r="AJ35" s="22" t="s">
        <v>147</v>
      </c>
      <c r="AK35" s="22" t="s">
        <v>147</v>
      </c>
      <c r="AL35" s="22" t="s">
        <v>147</v>
      </c>
      <c r="AM35" s="22" t="str">
        <f t="shared" si="38"/>
        <v>Nee</v>
      </c>
      <c r="AN35" s="22" t="str">
        <f t="shared" si="38"/>
        <v>Nee</v>
      </c>
      <c r="AO35" s="22" t="str">
        <f t="shared" si="39"/>
        <v>Ja</v>
      </c>
      <c r="AP35" s="22" t="str">
        <f t="shared" si="39"/>
        <v>Ja</v>
      </c>
      <c r="AQ35" s="22" t="str">
        <f t="shared" si="40"/>
        <v>Nee</v>
      </c>
      <c r="AR35" s="22" t="str">
        <f t="shared" si="40"/>
        <v>Nee</v>
      </c>
      <c r="AS35" s="22" t="str">
        <f t="shared" si="39"/>
        <v>Ja</v>
      </c>
      <c r="AT35" s="22" t="str">
        <f t="shared" si="39"/>
        <v>Ja</v>
      </c>
      <c r="AU35" s="22" t="str">
        <f t="shared" si="39"/>
        <v>Ja</v>
      </c>
      <c r="AV35" s="22" t="str">
        <f t="shared" si="39"/>
        <v>Ja</v>
      </c>
      <c r="AW35" s="22" t="str">
        <f t="shared" si="41"/>
        <v>Ja</v>
      </c>
      <c r="AX35" s="22" t="str">
        <f t="shared" si="41"/>
        <v>Nee</v>
      </c>
      <c r="AY35" s="22" t="str">
        <f t="shared" si="41"/>
        <v>Nee</v>
      </c>
      <c r="AZ35" s="22" t="str">
        <f t="shared" si="41"/>
        <v>Nee</v>
      </c>
      <c r="BA35" s="22" t="str">
        <f t="shared" si="48"/>
        <v>Nee</v>
      </c>
      <c r="BB35" s="22" t="str">
        <f t="shared" si="48"/>
        <v>Nee</v>
      </c>
      <c r="BC35" s="22" t="str">
        <f t="shared" si="49"/>
        <v>Ja</v>
      </c>
      <c r="BD35" s="22" t="str">
        <f t="shared" si="49"/>
        <v>Nee</v>
      </c>
      <c r="BE35" s="22" t="str">
        <f t="shared" si="49"/>
        <v>Ja</v>
      </c>
      <c r="BF35" s="22" t="str">
        <f t="shared" si="49"/>
        <v>Nee</v>
      </c>
      <c r="BG35" s="22" t="str">
        <f t="shared" si="49"/>
        <v>Nee</v>
      </c>
      <c r="BH35" s="22" t="str">
        <f t="shared" si="49"/>
        <v>Nee</v>
      </c>
      <c r="BI35" s="22" t="str">
        <f t="shared" si="49"/>
        <v>Nee</v>
      </c>
      <c r="BJ35" s="22" t="str">
        <f t="shared" si="49"/>
        <v>Nee</v>
      </c>
      <c r="BK35" s="22" t="s">
        <v>147</v>
      </c>
      <c r="BL35" s="22" t="s">
        <v>147</v>
      </c>
      <c r="BM35" s="22" t="s">
        <v>147</v>
      </c>
      <c r="BN35" s="22" t="s">
        <v>147</v>
      </c>
      <c r="BO35" s="22" t="s">
        <v>147</v>
      </c>
      <c r="BP35" s="22" t="s">
        <v>147</v>
      </c>
      <c r="BQ35" s="22" t="str">
        <f t="shared" si="43"/>
        <v>Nee</v>
      </c>
      <c r="BR35" s="22" t="str">
        <f t="shared" si="43"/>
        <v>Nee</v>
      </c>
      <c r="BS35" s="22" t="str">
        <f t="shared" si="43"/>
        <v>Nee</v>
      </c>
      <c r="BT35" s="22" t="str">
        <f t="shared" si="43"/>
        <v>Nee</v>
      </c>
      <c r="BU35" s="22" t="str">
        <f t="shared" si="46"/>
        <v>Ja</v>
      </c>
      <c r="BV35" s="22" t="str">
        <f t="shared" si="46"/>
        <v>Ja</v>
      </c>
      <c r="BW35" s="22" t="str">
        <f t="shared" si="50"/>
        <v>Ja</v>
      </c>
      <c r="BX35" s="22" t="str">
        <f t="shared" si="50"/>
        <v>Ja</v>
      </c>
      <c r="BY35" s="22" t="str">
        <f>IF($D35&gt;=BY$3,"Ja","Nee")</f>
        <v>Ja</v>
      </c>
      <c r="BZ35" s="22" t="str">
        <f>IF($D35&gt;=BZ$3,"Ja","Nee")</f>
        <v>Ja</v>
      </c>
      <c r="CA35" s="22"/>
      <c r="CB35" s="22"/>
      <c r="CC35" s="22" t="s">
        <v>147</v>
      </c>
      <c r="CD35" s="22" t="s">
        <v>147</v>
      </c>
      <c r="CE35" s="22" t="str">
        <f t="shared" si="44"/>
        <v>Ja</v>
      </c>
      <c r="CF35" s="22" t="str">
        <f t="shared" si="44"/>
        <v>Nee</v>
      </c>
      <c r="CG35" s="22" t="str">
        <f t="shared" si="47"/>
        <v>Ja</v>
      </c>
      <c r="CH35" s="22" t="str">
        <f t="shared" si="47"/>
        <v>Ja</v>
      </c>
      <c r="CI35" s="22" t="str">
        <f t="shared" si="51"/>
        <v>Ja</v>
      </c>
      <c r="CJ35" s="22" t="str">
        <f t="shared" si="51"/>
        <v>Ja</v>
      </c>
      <c r="CK35" s="22" t="str">
        <f t="shared" ref="CK35:CL46" si="52">IF($D35&gt;=CK$3,"Ja","Nee")</f>
        <v>Ja</v>
      </c>
      <c r="CL35" s="22" t="str">
        <f t="shared" si="52"/>
        <v>Nee</v>
      </c>
      <c r="CM35" s="22"/>
      <c r="CN35" s="22"/>
      <c r="CO35" s="22" t="s">
        <v>147</v>
      </c>
      <c r="CP35" s="22" t="s">
        <v>147</v>
      </c>
      <c r="CQ35" s="22" t="str">
        <f t="shared" si="36"/>
        <v>Nee</v>
      </c>
      <c r="CR35" s="22" t="str">
        <f t="shared" si="36"/>
        <v>Nee</v>
      </c>
      <c r="CS35" s="22" t="s">
        <v>147</v>
      </c>
      <c r="CT35" s="22" t="s">
        <v>147</v>
      </c>
      <c r="CU35" s="22" t="s">
        <v>147</v>
      </c>
      <c r="CV35" s="22" t="s">
        <v>166</v>
      </c>
      <c r="CW35" s="22" t="s">
        <v>147</v>
      </c>
      <c r="CX35" s="22" t="s">
        <v>147</v>
      </c>
      <c r="CY35" s="22" t="s">
        <v>147</v>
      </c>
      <c r="CZ35" s="22" t="s">
        <v>147</v>
      </c>
      <c r="DA35" s="22" t="s">
        <v>147</v>
      </c>
      <c r="DB35" s="22" t="s">
        <v>147</v>
      </c>
      <c r="DC35" s="22" t="s">
        <v>166</v>
      </c>
      <c r="DD35" s="22" t="s">
        <v>147</v>
      </c>
      <c r="DE35" s="22" t="s">
        <v>147</v>
      </c>
      <c r="DF35" s="22" t="s">
        <v>147</v>
      </c>
      <c r="DG35" s="22" t="s">
        <v>147</v>
      </c>
      <c r="DH35" s="22" t="s">
        <v>147</v>
      </c>
      <c r="DI35" s="22" t="s">
        <v>147</v>
      </c>
      <c r="DJ35" s="22" t="s">
        <v>147</v>
      </c>
      <c r="DK35" s="22" t="s">
        <v>147</v>
      </c>
      <c r="DL35" s="22" t="s">
        <v>147</v>
      </c>
      <c r="DM35" s="22" t="s">
        <v>147</v>
      </c>
      <c r="DN35" s="22" t="s">
        <v>147</v>
      </c>
      <c r="DO35" s="22" t="s">
        <v>147</v>
      </c>
      <c r="DP35" s="22" t="s">
        <v>147</v>
      </c>
      <c r="DQ35" s="22" t="s">
        <v>147</v>
      </c>
      <c r="DR35" s="22" t="s">
        <v>147</v>
      </c>
      <c r="DS35" s="22" t="s">
        <v>147</v>
      </c>
      <c r="DT35" s="22" t="s">
        <v>147</v>
      </c>
      <c r="DU35" s="22" t="s">
        <v>147</v>
      </c>
      <c r="DV35" s="22" t="s">
        <v>147</v>
      </c>
      <c r="DW35" s="22" t="s">
        <v>147</v>
      </c>
      <c r="DX35" s="22" t="s">
        <v>147</v>
      </c>
      <c r="DY35" s="22" t="s">
        <v>147</v>
      </c>
      <c r="DZ35" s="22" t="s">
        <v>147</v>
      </c>
      <c r="EA35" s="22" t="s">
        <v>147</v>
      </c>
      <c r="EB35" s="22" t="s">
        <v>147</v>
      </c>
      <c r="EC35" s="22" t="s">
        <v>147</v>
      </c>
      <c r="ED35" s="22" t="s">
        <v>147</v>
      </c>
      <c r="EE35" s="22" t="s">
        <v>147</v>
      </c>
      <c r="EF35" s="22" t="s">
        <v>147</v>
      </c>
      <c r="EG35" s="22" t="s">
        <v>147</v>
      </c>
      <c r="EH35" s="22" t="s">
        <v>147</v>
      </c>
      <c r="EI35" s="22" t="s">
        <v>147</v>
      </c>
      <c r="EJ35" s="22" t="s">
        <v>147</v>
      </c>
      <c r="EK35" s="22" t="s">
        <v>147</v>
      </c>
      <c r="EL35" s="22" t="s">
        <v>147</v>
      </c>
      <c r="EM35" s="22" t="s">
        <v>147</v>
      </c>
      <c r="EN35" s="22" t="s">
        <v>147</v>
      </c>
    </row>
    <row r="36" spans="1:144" ht="13" x14ac:dyDescent="0.3">
      <c r="A36" s="10" t="s">
        <v>185</v>
      </c>
      <c r="B36" s="20" t="s">
        <v>179</v>
      </c>
      <c r="C36" s="20">
        <v>7</v>
      </c>
      <c r="D36" s="21">
        <f>VLOOKUP(A36,'Tarief per ZZP'!B:D,3,FALSE)</f>
        <v>412.94</v>
      </c>
      <c r="E36" s="22" t="s">
        <v>147</v>
      </c>
      <c r="F36" s="22" t="s">
        <v>147</v>
      </c>
      <c r="G36" s="22" t="s">
        <v>147</v>
      </c>
      <c r="H36" s="22" t="s">
        <v>147</v>
      </c>
      <c r="I36" s="22" t="s">
        <v>147</v>
      </c>
      <c r="J36" s="22" t="s">
        <v>147</v>
      </c>
      <c r="K36" s="22" t="s">
        <v>147</v>
      </c>
      <c r="L36" s="22" t="s">
        <v>147</v>
      </c>
      <c r="M36" s="22" t="s">
        <v>147</v>
      </c>
      <c r="N36" s="22" t="s">
        <v>147</v>
      </c>
      <c r="O36" s="22" t="s">
        <v>147</v>
      </c>
      <c r="P36" s="22" t="s">
        <v>147</v>
      </c>
      <c r="Q36" s="22" t="s">
        <v>147</v>
      </c>
      <c r="R36" s="22" t="s">
        <v>147</v>
      </c>
      <c r="S36" s="22" t="s">
        <v>147</v>
      </c>
      <c r="T36" s="22" t="s">
        <v>147</v>
      </c>
      <c r="U36" s="22" t="s">
        <v>147</v>
      </c>
      <c r="V36" s="22" t="s">
        <v>147</v>
      </c>
      <c r="W36" s="22" t="s">
        <v>147</v>
      </c>
      <c r="X36" s="22" t="s">
        <v>147</v>
      </c>
      <c r="Y36" s="22" t="s">
        <v>147</v>
      </c>
      <c r="Z36" s="22" t="s">
        <v>147</v>
      </c>
      <c r="AA36" s="22" t="s">
        <v>147</v>
      </c>
      <c r="AB36" s="22" t="s">
        <v>147</v>
      </c>
      <c r="AC36" s="22" t="s">
        <v>147</v>
      </c>
      <c r="AD36" s="22" t="s">
        <v>147</v>
      </c>
      <c r="AE36" s="22" t="s">
        <v>147</v>
      </c>
      <c r="AF36" s="22" t="s">
        <v>147</v>
      </c>
      <c r="AG36" s="22" t="s">
        <v>147</v>
      </c>
      <c r="AH36" s="22" t="s">
        <v>147</v>
      </c>
      <c r="AI36" s="22" t="s">
        <v>147</v>
      </c>
      <c r="AJ36" s="22" t="s">
        <v>147</v>
      </c>
      <c r="AK36" s="22" t="s">
        <v>147</v>
      </c>
      <c r="AL36" s="22" t="s">
        <v>147</v>
      </c>
      <c r="AM36" s="22" t="str">
        <f t="shared" si="38"/>
        <v>Nee</v>
      </c>
      <c r="AN36" s="22" t="str">
        <f t="shared" si="38"/>
        <v>Nee</v>
      </c>
      <c r="AO36" s="22" t="str">
        <f>IF($D36&gt;=AO$3,"Ja","Nee")</f>
        <v>Ja</v>
      </c>
      <c r="AP36" s="22" t="str">
        <f>IF($D36&gt;=AP$3,"Ja","Nee")</f>
        <v>Ja</v>
      </c>
      <c r="AQ36" s="22" t="str">
        <f t="shared" si="40"/>
        <v>Nee</v>
      </c>
      <c r="AR36" s="22" t="str">
        <f t="shared" si="40"/>
        <v>Nee</v>
      </c>
      <c r="AS36" s="22" t="str">
        <f t="shared" ref="AS36:AZ36" si="53">IF($D36&gt;=AS$3,"Ja","Nee")</f>
        <v>Ja</v>
      </c>
      <c r="AT36" s="22" t="str">
        <f t="shared" si="53"/>
        <v>Ja</v>
      </c>
      <c r="AU36" s="22" t="str">
        <f t="shared" si="53"/>
        <v>Ja</v>
      </c>
      <c r="AV36" s="22" t="str">
        <f t="shared" si="53"/>
        <v>Ja</v>
      </c>
      <c r="AW36" s="22" t="str">
        <f t="shared" si="53"/>
        <v>Ja</v>
      </c>
      <c r="AX36" s="22" t="str">
        <f t="shared" si="53"/>
        <v>Ja</v>
      </c>
      <c r="AY36" s="22" t="str">
        <f t="shared" si="53"/>
        <v>Ja</v>
      </c>
      <c r="AZ36" s="22" t="str">
        <f t="shared" si="53"/>
        <v>Ja</v>
      </c>
      <c r="BA36" s="22" t="str">
        <f t="shared" si="48"/>
        <v>Nee</v>
      </c>
      <c r="BB36" s="22" t="str">
        <f t="shared" si="48"/>
        <v>Nee</v>
      </c>
      <c r="BC36" s="22" t="str">
        <f t="shared" ref="BC36:BJ36" si="54">IF($D36&gt;=BC$3,"Ja","Nee")</f>
        <v>Ja</v>
      </c>
      <c r="BD36" s="22" t="str">
        <f t="shared" si="54"/>
        <v>Ja</v>
      </c>
      <c r="BE36" s="22" t="str">
        <f t="shared" si="54"/>
        <v>Ja</v>
      </c>
      <c r="BF36" s="22" t="str">
        <f t="shared" si="54"/>
        <v>Ja</v>
      </c>
      <c r="BG36" s="22" t="str">
        <f t="shared" si="54"/>
        <v>Ja</v>
      </c>
      <c r="BH36" s="22" t="str">
        <f t="shared" si="54"/>
        <v>Ja</v>
      </c>
      <c r="BI36" s="22" t="str">
        <f t="shared" si="54"/>
        <v>Ja</v>
      </c>
      <c r="BJ36" s="22" t="str">
        <f t="shared" si="54"/>
        <v>Ja</v>
      </c>
      <c r="BK36" s="22" t="s">
        <v>147</v>
      </c>
      <c r="BL36" s="22" t="s">
        <v>147</v>
      </c>
      <c r="BM36" s="22" t="s">
        <v>147</v>
      </c>
      <c r="BN36" s="22" t="str">
        <f t="shared" ref="BN36:BP36" si="55">IF($D36&gt;=BN$3,"Ja","Nee")</f>
        <v>Nee</v>
      </c>
      <c r="BO36" s="22" t="str">
        <f t="shared" si="55"/>
        <v>Nee</v>
      </c>
      <c r="BP36" s="22" t="str">
        <f t="shared" si="55"/>
        <v>Nee</v>
      </c>
      <c r="BQ36" s="25" t="str">
        <f>IF($D36&gt;=BQ$3,"Nee","Nee")</f>
        <v>Nee</v>
      </c>
      <c r="BR36" s="25" t="str">
        <f t="shared" si="43"/>
        <v>Nee</v>
      </c>
      <c r="BS36" s="25" t="str">
        <f t="shared" si="43"/>
        <v>Nee</v>
      </c>
      <c r="BT36" s="25" t="str">
        <f t="shared" si="43"/>
        <v>Nee</v>
      </c>
      <c r="BU36" s="22" t="str">
        <f>IF($D36&gt;=BU$3,"Ja","Nee")</f>
        <v>Ja</v>
      </c>
      <c r="BV36" s="22" t="str">
        <f>IF($D36&gt;=BV$3,"Ja","Nee")</f>
        <v>Ja</v>
      </c>
      <c r="BW36" s="22" t="str">
        <f>IF($D36&gt;=BW$3,"Ja","Nee")</f>
        <v>Ja</v>
      </c>
      <c r="BX36" s="22" t="str">
        <f>IF($D36&gt;=BX$3,"Ja","Nee")</f>
        <v>Ja</v>
      </c>
      <c r="BY36" s="22" t="str">
        <f>IF($D36&gt;=BY$3,"Ja","Nee")</f>
        <v>Ja</v>
      </c>
      <c r="BZ36" s="22" t="str">
        <f>IF($D36&gt;=BZ$3,"Ja","Nee")</f>
        <v>Ja</v>
      </c>
      <c r="CA36" s="22" t="str">
        <f>IF($D36&gt;=CA$3,"Ja","Nee")</f>
        <v>Ja</v>
      </c>
      <c r="CB36" s="22" t="str">
        <f>IF($D36&gt;=CB$3,"Ja","Nee")</f>
        <v>Ja</v>
      </c>
      <c r="CC36" s="22"/>
      <c r="CD36" s="22"/>
      <c r="CE36" s="22" t="str">
        <f t="shared" si="44"/>
        <v>Ja</v>
      </c>
      <c r="CF36" s="22" t="str">
        <f t="shared" si="44"/>
        <v>Ja</v>
      </c>
      <c r="CG36" s="22" t="str">
        <f t="shared" si="47"/>
        <v>Ja</v>
      </c>
      <c r="CH36" s="22" t="str">
        <f t="shared" si="47"/>
        <v>Ja</v>
      </c>
      <c r="CI36" s="22" t="str">
        <f t="shared" si="51"/>
        <v>Ja</v>
      </c>
      <c r="CJ36" s="22" t="str">
        <f t="shared" si="51"/>
        <v>Ja</v>
      </c>
      <c r="CK36" s="22" t="str">
        <f t="shared" si="52"/>
        <v>Ja</v>
      </c>
      <c r="CL36" s="22" t="str">
        <f t="shared" si="52"/>
        <v>Ja</v>
      </c>
      <c r="CM36" s="22" t="str">
        <f t="shared" ref="CM36:CN46" si="56">IF($D36&gt;=CM$3,"Ja","Nee")</f>
        <v>Ja</v>
      </c>
      <c r="CN36" s="22" t="str">
        <f t="shared" si="56"/>
        <v>Ja</v>
      </c>
      <c r="CO36" s="22"/>
      <c r="CP36" s="22"/>
      <c r="CQ36" s="22" t="str">
        <f t="shared" si="36"/>
        <v>Ja</v>
      </c>
      <c r="CR36" s="22" t="str">
        <f t="shared" si="36"/>
        <v>Ja</v>
      </c>
      <c r="CS36" s="22" t="s">
        <v>147</v>
      </c>
      <c r="CT36" s="22" t="s">
        <v>147</v>
      </c>
      <c r="CU36" s="22" t="s">
        <v>147</v>
      </c>
      <c r="CV36" s="22" t="str">
        <f t="shared" ref="CV36" si="57">IF($D36&gt;=CV$3,"Ja","Nee")</f>
        <v>Ja</v>
      </c>
      <c r="CW36" s="22" t="str">
        <f t="shared" ref="CW36" si="58">IF($D36&gt;=CW$3,"Ja","Nee")</f>
        <v>Ja</v>
      </c>
      <c r="CX36" s="22" t="str">
        <f t="shared" ref="CX36" si="59">IF($D36&gt;=CX$3,"Ja","Nee")</f>
        <v>Ja</v>
      </c>
      <c r="CY36" s="22" t="str">
        <f t="shared" ref="CY36" si="60">IF($D36&gt;=CY$3,"Ja","Nee")</f>
        <v>Ja</v>
      </c>
      <c r="CZ36" s="22" t="s">
        <v>147</v>
      </c>
      <c r="DA36" s="22" t="s">
        <v>147</v>
      </c>
      <c r="DB36" s="22" t="s">
        <v>147</v>
      </c>
      <c r="DC36" s="22" t="str">
        <f t="shared" ref="DC36:DE36" si="61">IF($D36&gt;=DC$3,"Ja","Nee")</f>
        <v>Ja</v>
      </c>
      <c r="DD36" s="22" t="str">
        <f t="shared" si="61"/>
        <v>Ja</v>
      </c>
      <c r="DE36" s="22" t="str">
        <f t="shared" si="61"/>
        <v>Ja</v>
      </c>
      <c r="DF36" s="22" t="s">
        <v>147</v>
      </c>
      <c r="DG36" s="22" t="s">
        <v>147</v>
      </c>
      <c r="DH36" s="22" t="s">
        <v>147</v>
      </c>
      <c r="DI36" s="22" t="s">
        <v>147</v>
      </c>
      <c r="DJ36" s="22" t="s">
        <v>147</v>
      </c>
      <c r="DK36" s="22" t="s">
        <v>147</v>
      </c>
      <c r="DL36" s="22" t="s">
        <v>147</v>
      </c>
      <c r="DM36" s="22" t="s">
        <v>147</v>
      </c>
      <c r="DN36" s="22" t="s">
        <v>147</v>
      </c>
      <c r="DO36" s="22" t="s">
        <v>147</v>
      </c>
      <c r="DP36" s="22" t="s">
        <v>147</v>
      </c>
      <c r="DQ36" s="22" t="s">
        <v>147</v>
      </c>
      <c r="DR36" s="22" t="s">
        <v>147</v>
      </c>
      <c r="DS36" s="22" t="s">
        <v>147</v>
      </c>
      <c r="DT36" s="22" t="s">
        <v>147</v>
      </c>
      <c r="DU36" s="22" t="s">
        <v>147</v>
      </c>
      <c r="DV36" s="22" t="s">
        <v>147</v>
      </c>
      <c r="DW36" s="22" t="s">
        <v>147</v>
      </c>
      <c r="DX36" s="22" t="s">
        <v>147</v>
      </c>
      <c r="DY36" s="22" t="s">
        <v>147</v>
      </c>
      <c r="DZ36" s="22" t="s">
        <v>147</v>
      </c>
      <c r="EA36" s="22" t="s">
        <v>147</v>
      </c>
      <c r="EB36" s="22" t="s">
        <v>147</v>
      </c>
      <c r="EC36" s="22" t="s">
        <v>147</v>
      </c>
      <c r="ED36" s="22" t="s">
        <v>147</v>
      </c>
      <c r="EE36" s="22" t="s">
        <v>147</v>
      </c>
      <c r="EF36" s="22" t="s">
        <v>147</v>
      </c>
      <c r="EG36" s="22" t="s">
        <v>147</v>
      </c>
      <c r="EH36" s="22" t="s">
        <v>147</v>
      </c>
      <c r="EI36" s="22" t="s">
        <v>147</v>
      </c>
      <c r="EJ36" s="22" t="s">
        <v>147</v>
      </c>
      <c r="EK36" s="22" t="s">
        <v>147</v>
      </c>
      <c r="EL36" s="22" t="s">
        <v>147</v>
      </c>
      <c r="EM36" s="22" t="s">
        <v>147</v>
      </c>
      <c r="EN36" s="22" t="s">
        <v>147</v>
      </c>
    </row>
    <row r="37" spans="1:144" ht="13" x14ac:dyDescent="0.3">
      <c r="A37" s="10" t="s">
        <v>186</v>
      </c>
      <c r="B37" s="20" t="s">
        <v>179</v>
      </c>
      <c r="C37" s="20">
        <v>8</v>
      </c>
      <c r="D37" s="21">
        <f>VLOOKUP(A37,'Tarief per ZZP'!B:D,3,FALSE)</f>
        <v>401.48</v>
      </c>
      <c r="E37" s="22" t="s">
        <v>147</v>
      </c>
      <c r="F37" s="22" t="s">
        <v>147</v>
      </c>
      <c r="G37" s="22" t="s">
        <v>147</v>
      </c>
      <c r="H37" s="22" t="s">
        <v>147</v>
      </c>
      <c r="I37" s="22" t="s">
        <v>147</v>
      </c>
      <c r="J37" s="22" t="s">
        <v>147</v>
      </c>
      <c r="K37" s="22" t="s">
        <v>147</v>
      </c>
      <c r="L37" s="22" t="s">
        <v>147</v>
      </c>
      <c r="M37" s="22" t="s">
        <v>147</v>
      </c>
      <c r="N37" s="22" t="s">
        <v>147</v>
      </c>
      <c r="O37" s="22" t="s">
        <v>147</v>
      </c>
      <c r="P37" s="22" t="s">
        <v>147</v>
      </c>
      <c r="Q37" s="22" t="s">
        <v>147</v>
      </c>
      <c r="R37" s="22" t="s">
        <v>147</v>
      </c>
      <c r="S37" s="22" t="s">
        <v>147</v>
      </c>
      <c r="T37" s="22" t="s">
        <v>147</v>
      </c>
      <c r="U37" s="22" t="s">
        <v>147</v>
      </c>
      <c r="V37" s="22" t="s">
        <v>147</v>
      </c>
      <c r="W37" s="22" t="s">
        <v>147</v>
      </c>
      <c r="X37" s="22" t="s">
        <v>147</v>
      </c>
      <c r="Y37" s="22" t="s">
        <v>147</v>
      </c>
      <c r="Z37" s="22" t="s">
        <v>147</v>
      </c>
      <c r="AA37" s="22" t="s">
        <v>147</v>
      </c>
      <c r="AB37" s="22" t="s">
        <v>147</v>
      </c>
      <c r="AC37" s="22" t="s">
        <v>147</v>
      </c>
      <c r="AD37" s="22" t="s">
        <v>147</v>
      </c>
      <c r="AE37" s="22" t="s">
        <v>147</v>
      </c>
      <c r="AF37" s="22" t="s">
        <v>147</v>
      </c>
      <c r="AG37" s="22" t="s">
        <v>147</v>
      </c>
      <c r="AH37" s="22" t="s">
        <v>147</v>
      </c>
      <c r="AI37" s="22" t="s">
        <v>147</v>
      </c>
      <c r="AJ37" s="22" t="s">
        <v>147</v>
      </c>
      <c r="AK37" s="22" t="s">
        <v>147</v>
      </c>
      <c r="AL37" s="22" t="s">
        <v>147</v>
      </c>
      <c r="AM37" s="22" t="str">
        <f t="shared" si="38"/>
        <v>Nee</v>
      </c>
      <c r="AN37" s="22" t="str">
        <f t="shared" si="38"/>
        <v>Nee</v>
      </c>
      <c r="AO37" s="22" t="str">
        <f t="shared" ref="AO37:AP40" si="62">IF($D37&gt;=AO$3,"Ja","Nee")</f>
        <v>Ja</v>
      </c>
      <c r="AP37" s="22" t="str">
        <f t="shared" si="62"/>
        <v>Ja</v>
      </c>
      <c r="AQ37" s="22" t="str">
        <f t="shared" si="40"/>
        <v>Nee</v>
      </c>
      <c r="AR37" s="22" t="str">
        <f t="shared" si="40"/>
        <v>Nee</v>
      </c>
      <c r="AS37" s="22" t="str">
        <f t="shared" ref="AS37:BG46" si="63">IF($D37&gt;=AS$3,"Ja","Nee")</f>
        <v>Ja</v>
      </c>
      <c r="AT37" s="22" t="str">
        <f t="shared" si="63"/>
        <v>Ja</v>
      </c>
      <c r="AU37" s="22" t="str">
        <f t="shared" si="63"/>
        <v>Ja</v>
      </c>
      <c r="AV37" s="22" t="str">
        <f t="shared" si="63"/>
        <v>Ja</v>
      </c>
      <c r="AW37" s="22" t="str">
        <f t="shared" si="63"/>
        <v>Ja</v>
      </c>
      <c r="AX37" s="22" t="str">
        <f t="shared" si="63"/>
        <v>Ja</v>
      </c>
      <c r="AY37" s="22" t="str">
        <f t="shared" si="63"/>
        <v>Ja</v>
      </c>
      <c r="AZ37" s="22" t="str">
        <f t="shared" si="63"/>
        <v>Ja</v>
      </c>
      <c r="BA37" s="22" t="str">
        <f t="shared" si="48"/>
        <v>Nee</v>
      </c>
      <c r="BB37" s="22" t="str">
        <f t="shared" si="48"/>
        <v>Nee</v>
      </c>
      <c r="BC37" s="22" t="str">
        <f t="shared" si="63"/>
        <v>Ja</v>
      </c>
      <c r="BD37" s="22" t="str">
        <f t="shared" si="63"/>
        <v>Ja</v>
      </c>
      <c r="BE37" s="22" t="str">
        <f t="shared" ref="BE37:BH44" si="64">IF($D37&gt;=BE$3,"Ja","Nee")</f>
        <v>Ja</v>
      </c>
      <c r="BF37" s="22" t="str">
        <f t="shared" si="64"/>
        <v>Ja</v>
      </c>
      <c r="BG37" s="22" t="str">
        <f t="shared" si="64"/>
        <v>Ja</v>
      </c>
      <c r="BH37" s="22" t="str">
        <f t="shared" si="64"/>
        <v>Ja</v>
      </c>
      <c r="BI37" s="22" t="str">
        <f t="shared" ref="BI37:BJ46" si="65">IF($D37&gt;=BI$3,"Ja","Nee")</f>
        <v>Ja</v>
      </c>
      <c r="BJ37" s="22" t="str">
        <f t="shared" si="65"/>
        <v>Nee</v>
      </c>
      <c r="BK37" s="22" t="s">
        <v>147</v>
      </c>
      <c r="BL37" s="22" t="s">
        <v>147</v>
      </c>
      <c r="BM37" s="22" t="s">
        <v>147</v>
      </c>
      <c r="BN37" s="22" t="s">
        <v>147</v>
      </c>
      <c r="BO37" s="22" t="s">
        <v>147</v>
      </c>
      <c r="BP37" s="22" t="s">
        <v>147</v>
      </c>
      <c r="BQ37" s="22" t="str">
        <f t="shared" ref="BQ37:BT55" si="66">IF($D37&gt;=BQ$3,"Nee","Nee")</f>
        <v>Nee</v>
      </c>
      <c r="BR37" s="22" t="str">
        <f t="shared" si="66"/>
        <v>Nee</v>
      </c>
      <c r="BS37" s="25" t="str">
        <f t="shared" si="43"/>
        <v>Nee</v>
      </c>
      <c r="BT37" s="25" t="str">
        <f t="shared" si="43"/>
        <v>Nee</v>
      </c>
      <c r="BU37" s="22" t="str">
        <f t="shared" ref="BU37:CB45" si="67">IF($D37&gt;=BU$3,"Ja","Nee")</f>
        <v>Ja</v>
      </c>
      <c r="BV37" s="22" t="str">
        <f t="shared" si="67"/>
        <v>Ja</v>
      </c>
      <c r="BW37" s="22" t="str">
        <f t="shared" si="67"/>
        <v>Ja</v>
      </c>
      <c r="BX37" s="22" t="str">
        <f t="shared" si="67"/>
        <v>Ja</v>
      </c>
      <c r="BY37" s="22" t="str">
        <f t="shared" si="67"/>
        <v>Ja</v>
      </c>
      <c r="BZ37" s="22" t="str">
        <f t="shared" si="67"/>
        <v>Ja</v>
      </c>
      <c r="CA37" s="22" t="str">
        <f t="shared" si="67"/>
        <v>Ja</v>
      </c>
      <c r="CB37" s="22" t="str">
        <f t="shared" si="67"/>
        <v>Ja</v>
      </c>
      <c r="CC37" s="22" t="s">
        <v>147</v>
      </c>
      <c r="CD37" s="22" t="s">
        <v>147</v>
      </c>
      <c r="CE37" s="22"/>
      <c r="CF37" s="22"/>
      <c r="CG37" s="22" t="str">
        <f t="shared" si="47"/>
        <v>Ja</v>
      </c>
      <c r="CH37" s="22" t="str">
        <f t="shared" si="47"/>
        <v>Ja</v>
      </c>
      <c r="CI37" s="22" t="str">
        <f t="shared" si="51"/>
        <v>Ja</v>
      </c>
      <c r="CJ37" s="22" t="str">
        <f t="shared" si="51"/>
        <v>Ja</v>
      </c>
      <c r="CK37" s="22" t="str">
        <f t="shared" si="52"/>
        <v>Ja</v>
      </c>
      <c r="CL37" s="22" t="str">
        <f t="shared" si="52"/>
        <v>Ja</v>
      </c>
      <c r="CM37" s="22" t="str">
        <f t="shared" si="56"/>
        <v>Ja</v>
      </c>
      <c r="CN37" s="22" t="str">
        <f t="shared" si="56"/>
        <v>Ja</v>
      </c>
      <c r="CO37" s="22" t="s">
        <v>147</v>
      </c>
      <c r="CP37" s="22" t="s">
        <v>147</v>
      </c>
      <c r="CQ37" s="22"/>
      <c r="CR37" s="22"/>
      <c r="CS37" s="22" t="s">
        <v>147</v>
      </c>
      <c r="CT37" s="22" t="s">
        <v>147</v>
      </c>
      <c r="CU37" s="22" t="s">
        <v>147</v>
      </c>
      <c r="CV37" s="22" t="s">
        <v>166</v>
      </c>
      <c r="CW37" s="22" t="s">
        <v>166</v>
      </c>
      <c r="CX37" s="22" t="s">
        <v>166</v>
      </c>
      <c r="CY37" s="22" t="s">
        <v>147</v>
      </c>
      <c r="CZ37" s="22" t="s">
        <v>147</v>
      </c>
      <c r="DA37" s="22" t="s">
        <v>147</v>
      </c>
      <c r="DB37" s="22" t="s">
        <v>147</v>
      </c>
      <c r="DC37" s="22" t="s">
        <v>166</v>
      </c>
      <c r="DD37" s="22" t="s">
        <v>147</v>
      </c>
      <c r="DE37" s="22" t="s">
        <v>147</v>
      </c>
      <c r="DF37" s="22" t="s">
        <v>147</v>
      </c>
      <c r="DG37" s="22" t="s">
        <v>147</v>
      </c>
      <c r="DH37" s="22" t="s">
        <v>147</v>
      </c>
      <c r="DI37" s="22" t="s">
        <v>147</v>
      </c>
      <c r="DJ37" s="22" t="s">
        <v>147</v>
      </c>
      <c r="DK37" s="22" t="s">
        <v>147</v>
      </c>
      <c r="DL37" s="22" t="s">
        <v>147</v>
      </c>
      <c r="DM37" s="22" t="s">
        <v>147</v>
      </c>
      <c r="DN37" s="22" t="s">
        <v>147</v>
      </c>
      <c r="DO37" s="22" t="s">
        <v>147</v>
      </c>
      <c r="DP37" s="22" t="s">
        <v>147</v>
      </c>
      <c r="DQ37" s="22" t="s">
        <v>147</v>
      </c>
      <c r="DR37" s="22" t="s">
        <v>147</v>
      </c>
      <c r="DS37" s="22" t="s">
        <v>147</v>
      </c>
      <c r="DT37" s="22" t="s">
        <v>147</v>
      </c>
      <c r="DU37" s="22" t="s">
        <v>147</v>
      </c>
      <c r="DV37" s="22" t="s">
        <v>147</v>
      </c>
      <c r="DW37" s="22" t="s">
        <v>147</v>
      </c>
      <c r="DX37" s="22" t="s">
        <v>147</v>
      </c>
      <c r="DY37" s="22" t="s">
        <v>147</v>
      </c>
      <c r="DZ37" s="22" t="s">
        <v>147</v>
      </c>
      <c r="EA37" s="22" t="s">
        <v>147</v>
      </c>
      <c r="EB37" s="22" t="s">
        <v>147</v>
      </c>
      <c r="EC37" s="22" t="s">
        <v>147</v>
      </c>
      <c r="ED37" s="22" t="s">
        <v>147</v>
      </c>
      <c r="EE37" s="22" t="s">
        <v>147</v>
      </c>
      <c r="EF37" s="22" t="s">
        <v>147</v>
      </c>
      <c r="EG37" s="22" t="s">
        <v>147</v>
      </c>
      <c r="EH37" s="22" t="s">
        <v>147</v>
      </c>
      <c r="EI37" s="22" t="s">
        <v>147</v>
      </c>
      <c r="EJ37" s="22" t="s">
        <v>147</v>
      </c>
      <c r="EK37" s="22" t="s">
        <v>147</v>
      </c>
      <c r="EL37" s="22" t="s">
        <v>147</v>
      </c>
      <c r="EM37" s="22" t="s">
        <v>147</v>
      </c>
      <c r="EN37" s="22" t="s">
        <v>147</v>
      </c>
    </row>
    <row r="38" spans="1:144" ht="13" x14ac:dyDescent="0.3">
      <c r="A38" s="10" t="s">
        <v>187</v>
      </c>
      <c r="B38" s="20" t="s">
        <v>188</v>
      </c>
      <c r="C38" s="20">
        <v>1</v>
      </c>
      <c r="D38" s="21">
        <f>VLOOKUP(A38,'Tarief per ZZP'!B:D,3,FALSE)</f>
        <v>115.74</v>
      </c>
      <c r="E38" s="22" t="s">
        <v>147</v>
      </c>
      <c r="F38" s="22" t="s">
        <v>147</v>
      </c>
      <c r="G38" s="22" t="s">
        <v>147</v>
      </c>
      <c r="H38" s="22" t="s">
        <v>147</v>
      </c>
      <c r="I38" s="22" t="s">
        <v>147</v>
      </c>
      <c r="J38" s="22" t="s">
        <v>147</v>
      </c>
      <c r="K38" s="22" t="s">
        <v>147</v>
      </c>
      <c r="L38" s="22" t="s">
        <v>147</v>
      </c>
      <c r="M38" s="22" t="s">
        <v>147</v>
      </c>
      <c r="N38" s="22" t="s">
        <v>147</v>
      </c>
      <c r="O38" s="22" t="s">
        <v>147</v>
      </c>
      <c r="P38" s="22" t="s">
        <v>147</v>
      </c>
      <c r="Q38" s="22" t="s">
        <v>147</v>
      </c>
      <c r="R38" s="22" t="s">
        <v>147</v>
      </c>
      <c r="S38" s="22" t="s">
        <v>147</v>
      </c>
      <c r="T38" s="22" t="s">
        <v>147</v>
      </c>
      <c r="U38" s="22" t="s">
        <v>147</v>
      </c>
      <c r="V38" s="22" t="s">
        <v>147</v>
      </c>
      <c r="W38" s="22" t="s">
        <v>147</v>
      </c>
      <c r="X38" s="22" t="s">
        <v>147</v>
      </c>
      <c r="Y38" s="22" t="s">
        <v>147</v>
      </c>
      <c r="Z38" s="22" t="s">
        <v>147</v>
      </c>
      <c r="AA38" s="22" t="s">
        <v>147</v>
      </c>
      <c r="AB38" s="22" t="s">
        <v>147</v>
      </c>
      <c r="AC38" s="22" t="s">
        <v>147</v>
      </c>
      <c r="AD38" s="22" t="s">
        <v>147</v>
      </c>
      <c r="AE38" s="22" t="s">
        <v>147</v>
      </c>
      <c r="AF38" s="22" t="s">
        <v>147</v>
      </c>
      <c r="AG38" s="22" t="s">
        <v>147</v>
      </c>
      <c r="AH38" s="22" t="s">
        <v>147</v>
      </c>
      <c r="AI38" s="22" t="s">
        <v>147</v>
      </c>
      <c r="AJ38" s="22" t="s">
        <v>147</v>
      </c>
      <c r="AK38" s="22" t="s">
        <v>147</v>
      </c>
      <c r="AL38" s="22" t="str">
        <f>IF($D38&gt;=AL$3,"Ja","Nee")</f>
        <v>Nee</v>
      </c>
      <c r="AM38" s="22" t="str">
        <f>IF($D38&gt;=AM$3,"Ja","Nee")</f>
        <v>Nee</v>
      </c>
      <c r="AN38" s="22" t="str">
        <f>IF($D38&gt;=AN$3,"Ja","Nee")</f>
        <v>Nee</v>
      </c>
      <c r="AO38" s="22" t="str">
        <f t="shared" si="62"/>
        <v>Nee</v>
      </c>
      <c r="AP38" s="22" t="str">
        <f t="shared" si="62"/>
        <v>Nee</v>
      </c>
      <c r="AQ38" s="22" t="str">
        <f t="shared" ref="AQ38:AT39" si="68">IF($D38&gt;=AQ$3,"Ja","Nee")</f>
        <v>Nee</v>
      </c>
      <c r="AR38" s="22" t="str">
        <f t="shared" si="68"/>
        <v>Nee</v>
      </c>
      <c r="AS38" s="22" t="str">
        <f t="shared" si="68"/>
        <v>Nee</v>
      </c>
      <c r="AT38" s="22" t="str">
        <f t="shared" si="68"/>
        <v>Nee</v>
      </c>
      <c r="AU38" s="22" t="str">
        <f t="shared" si="63"/>
        <v>Nee</v>
      </c>
      <c r="AV38" s="22" t="str">
        <f t="shared" si="63"/>
        <v>Nee</v>
      </c>
      <c r="AW38" s="22" t="str">
        <f t="shared" si="63"/>
        <v>Nee</v>
      </c>
      <c r="AX38" s="22" t="str">
        <f t="shared" si="63"/>
        <v>Nee</v>
      </c>
      <c r="AY38" s="22" t="str">
        <f t="shared" si="63"/>
        <v>Nee</v>
      </c>
      <c r="AZ38" s="22" t="str">
        <f t="shared" si="63"/>
        <v>Nee</v>
      </c>
      <c r="BA38" s="22" t="str">
        <f t="shared" si="63"/>
        <v>Nee</v>
      </c>
      <c r="BB38" s="22" t="str">
        <f t="shared" si="63"/>
        <v>Nee</v>
      </c>
      <c r="BC38" s="22" t="str">
        <f t="shared" si="63"/>
        <v>Nee</v>
      </c>
      <c r="BD38" s="22" t="str">
        <f t="shared" si="63"/>
        <v>Nee</v>
      </c>
      <c r="BE38" s="22" t="str">
        <f t="shared" si="64"/>
        <v>Nee</v>
      </c>
      <c r="BF38" s="22" t="str">
        <f t="shared" si="64"/>
        <v>Nee</v>
      </c>
      <c r="BG38" s="22" t="str">
        <f t="shared" si="64"/>
        <v>Nee</v>
      </c>
      <c r="BH38" s="22" t="str">
        <f t="shared" si="64"/>
        <v>Nee</v>
      </c>
      <c r="BI38" s="22" t="str">
        <f t="shared" si="65"/>
        <v>Nee</v>
      </c>
      <c r="BJ38" s="22" t="str">
        <f t="shared" si="65"/>
        <v>Nee</v>
      </c>
      <c r="BK38" s="22" t="s">
        <v>147</v>
      </c>
      <c r="BL38" s="22" t="s">
        <v>147</v>
      </c>
      <c r="BM38" s="22" t="s">
        <v>147</v>
      </c>
      <c r="BN38" s="22" t="s">
        <v>147</v>
      </c>
      <c r="BO38" s="22" t="s">
        <v>147</v>
      </c>
      <c r="BP38" s="22" t="s">
        <v>147</v>
      </c>
      <c r="BQ38" s="22" t="str">
        <f t="shared" si="66"/>
        <v>Nee</v>
      </c>
      <c r="BR38" s="22" t="str">
        <f t="shared" si="66"/>
        <v>Nee</v>
      </c>
      <c r="BS38" s="25" t="str">
        <f t="shared" si="43"/>
        <v>Nee</v>
      </c>
      <c r="BT38" s="25" t="str">
        <f t="shared" si="43"/>
        <v>Nee</v>
      </c>
      <c r="BU38" s="22" t="str">
        <f t="shared" si="67"/>
        <v>Nee</v>
      </c>
      <c r="BV38" s="22" t="str">
        <f t="shared" si="67"/>
        <v>Nee</v>
      </c>
      <c r="BW38" s="22" t="str">
        <f t="shared" si="67"/>
        <v>Nee</v>
      </c>
      <c r="BX38" s="22" t="str">
        <f t="shared" si="67"/>
        <v>Nee</v>
      </c>
      <c r="BY38" s="22" t="str">
        <f t="shared" si="67"/>
        <v>Nee</v>
      </c>
      <c r="BZ38" s="22" t="str">
        <f t="shared" si="67"/>
        <v>Nee</v>
      </c>
      <c r="CA38" s="22" t="str">
        <f t="shared" si="67"/>
        <v>Nee</v>
      </c>
      <c r="CB38" s="22" t="str">
        <f t="shared" si="67"/>
        <v>Nee</v>
      </c>
      <c r="CC38" s="22" t="s">
        <v>147</v>
      </c>
      <c r="CD38" s="22" t="s">
        <v>147</v>
      </c>
      <c r="CE38" s="22" t="str">
        <f t="shared" ref="CE38:CF46" si="69">IF($D38&gt;=CE$3,"Ja","Nee")</f>
        <v>Nee</v>
      </c>
      <c r="CF38" s="22" t="str">
        <f t="shared" si="69"/>
        <v>Nee</v>
      </c>
      <c r="CG38" s="22" t="str">
        <f t="shared" si="47"/>
        <v>Nee</v>
      </c>
      <c r="CH38" s="22" t="str">
        <f t="shared" si="47"/>
        <v>Nee</v>
      </c>
      <c r="CI38" s="22" t="str">
        <f t="shared" si="51"/>
        <v>Nee</v>
      </c>
      <c r="CJ38" s="22" t="str">
        <f t="shared" si="51"/>
        <v>Nee</v>
      </c>
      <c r="CK38" s="22" t="str">
        <f t="shared" si="52"/>
        <v>Nee</v>
      </c>
      <c r="CL38" s="22" t="str">
        <f t="shared" si="52"/>
        <v>Nee</v>
      </c>
      <c r="CM38" s="22" t="str">
        <f t="shared" si="56"/>
        <v>Nee</v>
      </c>
      <c r="CN38" s="22" t="str">
        <f t="shared" si="56"/>
        <v>Nee</v>
      </c>
      <c r="CO38" s="22" t="s">
        <v>147</v>
      </c>
      <c r="CP38" s="22" t="s">
        <v>147</v>
      </c>
      <c r="CQ38" s="22" t="str">
        <f t="shared" ref="CQ38:CQ46" si="70">IF($D38&gt;=CQ$3,"Ja","Nee")</f>
        <v>Nee</v>
      </c>
      <c r="CR38" s="22" t="str">
        <f t="shared" ref="CR38:CR46" si="71">IF($D38&gt;=CR$3,"Ja","Nee")</f>
        <v>Nee</v>
      </c>
      <c r="CS38" s="22"/>
      <c r="CT38" s="22" t="str">
        <f t="shared" ref="CT38:CZ39" si="72">IF($D38&gt;=CT$3,"Ja","Nee")</f>
        <v>Nee</v>
      </c>
      <c r="CU38" s="22" t="str">
        <f t="shared" si="72"/>
        <v>Nee</v>
      </c>
      <c r="CV38" s="22" t="str">
        <f t="shared" si="72"/>
        <v>Nee</v>
      </c>
      <c r="CW38" s="22" t="str">
        <f t="shared" si="72"/>
        <v>Nee</v>
      </c>
      <c r="CX38" s="22" t="str">
        <f t="shared" si="72"/>
        <v>Nee</v>
      </c>
      <c r="CY38" s="22" t="str">
        <f t="shared" si="72"/>
        <v>Nee</v>
      </c>
      <c r="CZ38" s="22" t="str">
        <f t="shared" si="72"/>
        <v>Nee</v>
      </c>
      <c r="DA38" s="22" t="s">
        <v>147</v>
      </c>
      <c r="DB38" s="22" t="str">
        <f t="shared" ref="DB38:DG39" si="73">IF($D38&gt;=DB$3,"Ja","Nee")</f>
        <v>Nee</v>
      </c>
      <c r="DC38" s="22" t="str">
        <f t="shared" si="73"/>
        <v>Nee</v>
      </c>
      <c r="DD38" s="22" t="str">
        <f t="shared" si="73"/>
        <v>Nee</v>
      </c>
      <c r="DE38" s="22" t="str">
        <f t="shared" si="73"/>
        <v>Nee</v>
      </c>
      <c r="DF38" s="22" t="str">
        <f t="shared" si="73"/>
        <v>Nee</v>
      </c>
      <c r="DG38" s="22" t="str">
        <f t="shared" si="73"/>
        <v>Nee</v>
      </c>
      <c r="DH38" s="22" t="s">
        <v>147</v>
      </c>
      <c r="DI38" s="22" t="s">
        <v>147</v>
      </c>
      <c r="DJ38" s="22" t="s">
        <v>147</v>
      </c>
      <c r="DK38" s="22" t="s">
        <v>147</v>
      </c>
      <c r="DL38" s="22" t="s">
        <v>147</v>
      </c>
      <c r="DM38" s="22" t="s">
        <v>147</v>
      </c>
      <c r="DN38" s="22" t="s">
        <v>147</v>
      </c>
      <c r="DO38" s="22" t="s">
        <v>147</v>
      </c>
      <c r="DP38" s="22" t="s">
        <v>147</v>
      </c>
      <c r="DQ38" s="22" t="s">
        <v>147</v>
      </c>
      <c r="DR38" s="22" t="s">
        <v>147</v>
      </c>
      <c r="DS38" s="22" t="s">
        <v>147</v>
      </c>
      <c r="DT38" s="22" t="s">
        <v>147</v>
      </c>
      <c r="DU38" s="22" t="s">
        <v>147</v>
      </c>
      <c r="DV38" s="22" t="s">
        <v>147</v>
      </c>
      <c r="DW38" s="22" t="s">
        <v>147</v>
      </c>
      <c r="DX38" s="22" t="s">
        <v>147</v>
      </c>
      <c r="DY38" s="22" t="s">
        <v>147</v>
      </c>
      <c r="DZ38" s="22" t="s">
        <v>147</v>
      </c>
      <c r="EA38" s="22" t="s">
        <v>147</v>
      </c>
      <c r="EB38" s="22" t="s">
        <v>147</v>
      </c>
      <c r="EC38" s="22" t="s">
        <v>147</v>
      </c>
      <c r="ED38" s="22" t="s">
        <v>147</v>
      </c>
      <c r="EE38" s="22" t="s">
        <v>147</v>
      </c>
      <c r="EF38" s="22" t="s">
        <v>147</v>
      </c>
      <c r="EG38" s="22" t="s">
        <v>147</v>
      </c>
      <c r="EH38" s="22" t="s">
        <v>147</v>
      </c>
      <c r="EI38" s="22" t="s">
        <v>147</v>
      </c>
      <c r="EJ38" s="22" t="s">
        <v>147</v>
      </c>
      <c r="EK38" s="22" t="s">
        <v>147</v>
      </c>
      <c r="EL38" s="22" t="s">
        <v>147</v>
      </c>
      <c r="EM38" s="22" t="s">
        <v>147</v>
      </c>
      <c r="EN38" s="22" t="s">
        <v>147</v>
      </c>
    </row>
    <row r="39" spans="1:144" ht="13" x14ac:dyDescent="0.3">
      <c r="A39" s="10" t="s">
        <v>189</v>
      </c>
      <c r="B39" s="20" t="s">
        <v>188</v>
      </c>
      <c r="C39" s="20">
        <v>2</v>
      </c>
      <c r="D39" s="21">
        <f>VLOOKUP(A39,'Tarief per ZZP'!B:D,3,FALSE)</f>
        <v>148.28</v>
      </c>
      <c r="E39" s="22" t="s">
        <v>147</v>
      </c>
      <c r="F39" s="22" t="s">
        <v>147</v>
      </c>
      <c r="G39" s="22" t="s">
        <v>147</v>
      </c>
      <c r="H39" s="22" t="s">
        <v>147</v>
      </c>
      <c r="I39" s="22" t="s">
        <v>147</v>
      </c>
      <c r="J39" s="22" t="s">
        <v>147</v>
      </c>
      <c r="K39" s="22" t="s">
        <v>147</v>
      </c>
      <c r="L39" s="22" t="s">
        <v>147</v>
      </c>
      <c r="M39" s="22" t="s">
        <v>147</v>
      </c>
      <c r="N39" s="22" t="s">
        <v>147</v>
      </c>
      <c r="O39" s="22" t="s">
        <v>147</v>
      </c>
      <c r="P39" s="22" t="s">
        <v>147</v>
      </c>
      <c r="Q39" s="22" t="s">
        <v>147</v>
      </c>
      <c r="R39" s="22" t="s">
        <v>147</v>
      </c>
      <c r="S39" s="22" t="s">
        <v>147</v>
      </c>
      <c r="T39" s="22" t="s">
        <v>147</v>
      </c>
      <c r="U39" s="22" t="s">
        <v>147</v>
      </c>
      <c r="V39" s="22" t="s">
        <v>147</v>
      </c>
      <c r="W39" s="22" t="s">
        <v>147</v>
      </c>
      <c r="X39" s="22" t="s">
        <v>147</v>
      </c>
      <c r="Y39" s="22" t="s">
        <v>147</v>
      </c>
      <c r="Z39" s="22" t="s">
        <v>147</v>
      </c>
      <c r="AA39" s="22" t="s">
        <v>147</v>
      </c>
      <c r="AB39" s="22" t="s">
        <v>147</v>
      </c>
      <c r="AC39" s="22" t="s">
        <v>147</v>
      </c>
      <c r="AD39" s="22" t="s">
        <v>147</v>
      </c>
      <c r="AE39" s="22" t="s">
        <v>147</v>
      </c>
      <c r="AF39" s="22" t="s">
        <v>147</v>
      </c>
      <c r="AG39" s="22" t="s">
        <v>147</v>
      </c>
      <c r="AH39" s="22" t="s">
        <v>147</v>
      </c>
      <c r="AI39" s="22" t="s">
        <v>147</v>
      </c>
      <c r="AJ39" s="22" t="s">
        <v>147</v>
      </c>
      <c r="AK39" s="22" t="s">
        <v>147</v>
      </c>
      <c r="AL39" s="22" t="s">
        <v>147</v>
      </c>
      <c r="AM39" s="22" t="str">
        <f>IF($D39&gt;=AM$3,"Ja","Nee")</f>
        <v>Ja</v>
      </c>
      <c r="AN39" s="22" t="str">
        <f>IF($D39&gt;=AN$3,"Ja","Nee")</f>
        <v>Nee</v>
      </c>
      <c r="AO39" s="22" t="str">
        <f t="shared" si="62"/>
        <v>Nee</v>
      </c>
      <c r="AP39" s="22" t="str">
        <f t="shared" si="62"/>
        <v>Nee</v>
      </c>
      <c r="AQ39" s="22" t="str">
        <f t="shared" si="68"/>
        <v>Ja</v>
      </c>
      <c r="AR39" s="22" t="str">
        <f t="shared" si="68"/>
        <v>Nee</v>
      </c>
      <c r="AS39" s="22" t="str">
        <f t="shared" si="68"/>
        <v>Nee</v>
      </c>
      <c r="AT39" s="22" t="str">
        <f t="shared" si="68"/>
        <v>Nee</v>
      </c>
      <c r="AU39" s="22" t="str">
        <f t="shared" si="63"/>
        <v>Nee</v>
      </c>
      <c r="AV39" s="22" t="str">
        <f t="shared" si="63"/>
        <v>Nee</v>
      </c>
      <c r="AW39" s="22" t="str">
        <f t="shared" si="63"/>
        <v>Nee</v>
      </c>
      <c r="AX39" s="22" t="str">
        <f t="shared" si="63"/>
        <v>Nee</v>
      </c>
      <c r="AY39" s="22" t="str">
        <f t="shared" si="63"/>
        <v>Nee</v>
      </c>
      <c r="AZ39" s="22" t="str">
        <f t="shared" si="63"/>
        <v>Nee</v>
      </c>
      <c r="BA39" s="22" t="str">
        <f t="shared" si="63"/>
        <v>Nee</v>
      </c>
      <c r="BB39" s="22" t="str">
        <f t="shared" si="63"/>
        <v>Nee</v>
      </c>
      <c r="BC39" s="22" t="str">
        <f t="shared" si="63"/>
        <v>Nee</v>
      </c>
      <c r="BD39" s="22" t="str">
        <f t="shared" si="63"/>
        <v>Nee</v>
      </c>
      <c r="BE39" s="22" t="str">
        <f t="shared" si="64"/>
        <v>Nee</v>
      </c>
      <c r="BF39" s="22" t="str">
        <f t="shared" si="64"/>
        <v>Nee</v>
      </c>
      <c r="BG39" s="22" t="str">
        <f t="shared" si="64"/>
        <v>Nee</v>
      </c>
      <c r="BH39" s="22" t="str">
        <f t="shared" si="64"/>
        <v>Nee</v>
      </c>
      <c r="BI39" s="22" t="str">
        <f t="shared" si="65"/>
        <v>Nee</v>
      </c>
      <c r="BJ39" s="22" t="str">
        <f t="shared" si="65"/>
        <v>Nee</v>
      </c>
      <c r="BK39" s="22" t="s">
        <v>147</v>
      </c>
      <c r="BL39" s="22" t="s">
        <v>147</v>
      </c>
      <c r="BM39" s="22" t="s">
        <v>147</v>
      </c>
      <c r="BN39" s="22" t="s">
        <v>147</v>
      </c>
      <c r="BO39" s="22" t="s">
        <v>147</v>
      </c>
      <c r="BP39" s="22" t="s">
        <v>147</v>
      </c>
      <c r="BQ39" s="22" t="str">
        <f t="shared" si="66"/>
        <v>Nee</v>
      </c>
      <c r="BR39" s="22" t="str">
        <f>IF($D39&gt;=BR$3,"Ja","Nee")</f>
        <v>Nee</v>
      </c>
      <c r="BS39" s="25" t="str">
        <f t="shared" si="43"/>
        <v>Nee</v>
      </c>
      <c r="BT39" s="25" t="str">
        <f t="shared" si="43"/>
        <v>Nee</v>
      </c>
      <c r="BU39" s="22" t="str">
        <f t="shared" si="67"/>
        <v>Ja</v>
      </c>
      <c r="BV39" s="22" t="str">
        <f t="shared" si="67"/>
        <v>Nee</v>
      </c>
      <c r="BW39" s="22" t="str">
        <f t="shared" si="67"/>
        <v>Nee</v>
      </c>
      <c r="BX39" s="22" t="str">
        <f t="shared" si="67"/>
        <v>Nee</v>
      </c>
      <c r="BY39" s="22" t="str">
        <f t="shared" si="67"/>
        <v>Nee</v>
      </c>
      <c r="BZ39" s="22" t="str">
        <f t="shared" si="67"/>
        <v>Nee</v>
      </c>
      <c r="CA39" s="22" t="str">
        <f t="shared" si="67"/>
        <v>Nee</v>
      </c>
      <c r="CB39" s="22" t="str">
        <f t="shared" si="67"/>
        <v>Nee</v>
      </c>
      <c r="CC39" s="22" t="s">
        <v>147</v>
      </c>
      <c r="CD39" s="22" t="s">
        <v>147</v>
      </c>
      <c r="CE39" s="22" t="str">
        <f t="shared" si="69"/>
        <v>Nee</v>
      </c>
      <c r="CF39" s="22" t="str">
        <f t="shared" si="69"/>
        <v>Nee</v>
      </c>
      <c r="CG39" s="22" t="str">
        <f t="shared" si="47"/>
        <v>Nee</v>
      </c>
      <c r="CH39" s="22" t="str">
        <f t="shared" si="47"/>
        <v>Nee</v>
      </c>
      <c r="CI39" s="22" t="str">
        <f t="shared" si="51"/>
        <v>Nee</v>
      </c>
      <c r="CJ39" s="22" t="str">
        <f t="shared" si="51"/>
        <v>Nee</v>
      </c>
      <c r="CK39" s="22" t="str">
        <f t="shared" si="52"/>
        <v>Nee</v>
      </c>
      <c r="CL39" s="22" t="str">
        <f t="shared" si="52"/>
        <v>Nee</v>
      </c>
      <c r="CM39" s="22" t="str">
        <f t="shared" si="56"/>
        <v>Nee</v>
      </c>
      <c r="CN39" s="22" t="str">
        <f t="shared" si="56"/>
        <v>Nee</v>
      </c>
      <c r="CO39" s="22" t="s">
        <v>147</v>
      </c>
      <c r="CP39" s="22" t="s">
        <v>147</v>
      </c>
      <c r="CQ39" s="22" t="str">
        <f t="shared" si="70"/>
        <v>Nee</v>
      </c>
      <c r="CR39" s="22" t="str">
        <f t="shared" si="71"/>
        <v>Nee</v>
      </c>
      <c r="CS39" s="22" t="str">
        <f>IF($D39&gt;=CS$3,"Ja","Nee")</f>
        <v>Ja</v>
      </c>
      <c r="CT39" s="22"/>
      <c r="CU39" s="22" t="str">
        <f t="shared" si="72"/>
        <v>Nee</v>
      </c>
      <c r="CV39" s="22" t="str">
        <f t="shared" si="72"/>
        <v>Nee</v>
      </c>
      <c r="CW39" s="22" t="str">
        <f t="shared" si="72"/>
        <v>Nee</v>
      </c>
      <c r="CX39" s="22" t="str">
        <f t="shared" si="72"/>
        <v>Nee</v>
      </c>
      <c r="CY39" s="22" t="str">
        <f t="shared" si="72"/>
        <v>Nee</v>
      </c>
      <c r="CZ39" s="22" t="str">
        <f t="shared" si="72"/>
        <v>Nee</v>
      </c>
      <c r="DA39" s="22" t="s">
        <v>147</v>
      </c>
      <c r="DB39" s="22" t="str">
        <f t="shared" si="73"/>
        <v>Nee</v>
      </c>
      <c r="DC39" s="22" t="str">
        <f t="shared" si="73"/>
        <v>Nee</v>
      </c>
      <c r="DD39" s="22" t="str">
        <f t="shared" si="73"/>
        <v>Nee</v>
      </c>
      <c r="DE39" s="22" t="str">
        <f t="shared" si="73"/>
        <v>Nee</v>
      </c>
      <c r="DF39" s="22" t="str">
        <f t="shared" si="73"/>
        <v>Nee</v>
      </c>
      <c r="DG39" s="22" t="str">
        <f t="shared" si="73"/>
        <v>Nee</v>
      </c>
      <c r="DH39" s="22" t="s">
        <v>147</v>
      </c>
      <c r="DI39" s="22" t="s">
        <v>147</v>
      </c>
      <c r="DJ39" s="22" t="s">
        <v>147</v>
      </c>
      <c r="DK39" s="22" t="s">
        <v>147</v>
      </c>
      <c r="DL39" s="22" t="s">
        <v>147</v>
      </c>
      <c r="DM39" s="22" t="s">
        <v>147</v>
      </c>
      <c r="DN39" s="22" t="s">
        <v>147</v>
      </c>
      <c r="DO39" s="22" t="s">
        <v>147</v>
      </c>
      <c r="DP39" s="22" t="s">
        <v>147</v>
      </c>
      <c r="DQ39" s="22" t="s">
        <v>147</v>
      </c>
      <c r="DR39" s="22" t="s">
        <v>147</v>
      </c>
      <c r="DS39" s="22" t="s">
        <v>147</v>
      </c>
      <c r="DT39" s="22" t="s">
        <v>147</v>
      </c>
      <c r="DU39" s="22" t="s">
        <v>147</v>
      </c>
      <c r="DV39" s="22" t="s">
        <v>147</v>
      </c>
      <c r="DW39" s="22" t="s">
        <v>147</v>
      </c>
      <c r="DX39" s="22" t="s">
        <v>147</v>
      </c>
      <c r="DY39" s="22" t="s">
        <v>147</v>
      </c>
      <c r="DZ39" s="22" t="s">
        <v>147</v>
      </c>
      <c r="EA39" s="22" t="s">
        <v>147</v>
      </c>
      <c r="EB39" s="22" t="s">
        <v>147</v>
      </c>
      <c r="EC39" s="22" t="s">
        <v>147</v>
      </c>
      <c r="ED39" s="22" t="s">
        <v>147</v>
      </c>
      <c r="EE39" s="22" t="s">
        <v>147</v>
      </c>
      <c r="EF39" s="22" t="s">
        <v>147</v>
      </c>
      <c r="EG39" s="22" t="s">
        <v>147</v>
      </c>
      <c r="EH39" s="22" t="s">
        <v>147</v>
      </c>
      <c r="EI39" s="22" t="s">
        <v>147</v>
      </c>
      <c r="EJ39" s="22" t="s">
        <v>147</v>
      </c>
      <c r="EK39" s="22" t="s">
        <v>147</v>
      </c>
      <c r="EL39" s="22" t="s">
        <v>147</v>
      </c>
      <c r="EM39" s="22" t="s">
        <v>147</v>
      </c>
      <c r="EN39" s="22" t="s">
        <v>147</v>
      </c>
    </row>
    <row r="40" spans="1:144" ht="13" x14ac:dyDescent="0.3">
      <c r="A40" s="10" t="s">
        <v>190</v>
      </c>
      <c r="B40" s="20" t="s">
        <v>188</v>
      </c>
      <c r="C40" s="20">
        <v>3</v>
      </c>
      <c r="D40" s="21">
        <f>VLOOKUP(A40,'Tarief per ZZP'!B:D,3,FALSE)</f>
        <v>211.45</v>
      </c>
      <c r="E40" s="22" t="s">
        <v>147</v>
      </c>
      <c r="F40" s="22" t="s">
        <v>147</v>
      </c>
      <c r="G40" s="22" t="s">
        <v>147</v>
      </c>
      <c r="H40" s="22" t="s">
        <v>147</v>
      </c>
      <c r="I40" s="22" t="s">
        <v>147</v>
      </c>
      <c r="J40" s="22" t="s">
        <v>147</v>
      </c>
      <c r="K40" s="22" t="s">
        <v>147</v>
      </c>
      <c r="L40" s="22" t="s">
        <v>147</v>
      </c>
      <c r="M40" s="22" t="s">
        <v>147</v>
      </c>
      <c r="N40" s="22" t="s">
        <v>147</v>
      </c>
      <c r="O40" s="22" t="s">
        <v>147</v>
      </c>
      <c r="P40" s="22" t="s">
        <v>147</v>
      </c>
      <c r="Q40" s="22" t="s">
        <v>147</v>
      </c>
      <c r="R40" s="22" t="s">
        <v>147</v>
      </c>
      <c r="S40" s="22" t="s">
        <v>147</v>
      </c>
      <c r="T40" s="22" t="s">
        <v>147</v>
      </c>
      <c r="U40" s="22" t="s">
        <v>147</v>
      </c>
      <c r="V40" s="22" t="s">
        <v>147</v>
      </c>
      <c r="W40" s="22" t="s">
        <v>147</v>
      </c>
      <c r="X40" s="22" t="s">
        <v>147</v>
      </c>
      <c r="Y40" s="22" t="s">
        <v>147</v>
      </c>
      <c r="Z40" s="22" t="s">
        <v>147</v>
      </c>
      <c r="AA40" s="22" t="s">
        <v>147</v>
      </c>
      <c r="AB40" s="22" t="s">
        <v>147</v>
      </c>
      <c r="AC40" s="22" t="s">
        <v>147</v>
      </c>
      <c r="AD40" s="22" t="s">
        <v>147</v>
      </c>
      <c r="AE40" s="22" t="s">
        <v>147</v>
      </c>
      <c r="AF40" s="22" t="s">
        <v>147</v>
      </c>
      <c r="AG40" s="22" t="s">
        <v>147</v>
      </c>
      <c r="AH40" s="22" t="s">
        <v>147</v>
      </c>
      <c r="AI40" s="22" t="s">
        <v>147</v>
      </c>
      <c r="AJ40" s="22" t="s">
        <v>147</v>
      </c>
      <c r="AK40" s="22" t="s">
        <v>147</v>
      </c>
      <c r="AL40" s="22" t="s">
        <v>147</v>
      </c>
      <c r="AM40" s="22" t="str">
        <f>IF($D40&gt;=AM$3,"Nee","Nee")</f>
        <v>Nee</v>
      </c>
      <c r="AN40" s="22" t="str">
        <f>IF($D40&gt;=AN$3,"Ja","Nee")</f>
        <v>Ja</v>
      </c>
      <c r="AO40" s="22" t="str">
        <f t="shared" si="62"/>
        <v>Ja</v>
      </c>
      <c r="AP40" s="22" t="str">
        <f t="shared" si="62"/>
        <v>Nee</v>
      </c>
      <c r="AQ40" s="22" t="str">
        <f>IF($D40&gt;=AQ$3,"Nee","Nee")</f>
        <v>Nee</v>
      </c>
      <c r="AR40" s="22" t="str">
        <f t="shared" ref="AR40:AT41" si="74">IF($D40&gt;=AR$3,"Ja","Nee")</f>
        <v>Ja</v>
      </c>
      <c r="AS40" s="22" t="str">
        <f t="shared" si="74"/>
        <v>Ja</v>
      </c>
      <c r="AT40" s="22" t="str">
        <f t="shared" si="74"/>
        <v>Nee</v>
      </c>
      <c r="AU40" s="22" t="str">
        <f t="shared" si="63"/>
        <v>Ja</v>
      </c>
      <c r="AV40" s="22" t="str">
        <f t="shared" si="63"/>
        <v>Nee</v>
      </c>
      <c r="AW40" s="22" t="str">
        <f t="shared" si="63"/>
        <v>Nee</v>
      </c>
      <c r="AX40" s="22" t="str">
        <f t="shared" si="63"/>
        <v>Nee</v>
      </c>
      <c r="AY40" s="22" t="str">
        <f t="shared" si="63"/>
        <v>Nee</v>
      </c>
      <c r="AZ40" s="22" t="str">
        <f t="shared" si="63"/>
        <v>Nee</v>
      </c>
      <c r="BA40" s="22" t="str">
        <f>IF($D40&gt;=BA$3,"Nee","Nee")</f>
        <v>Nee</v>
      </c>
      <c r="BB40" s="22" t="str">
        <f>IF($D40&gt;=BB$3,"Nee","Nee")</f>
        <v>Nee</v>
      </c>
      <c r="BC40" s="22" t="str">
        <f t="shared" si="63"/>
        <v>Nee</v>
      </c>
      <c r="BD40" s="22" t="str">
        <f t="shared" si="63"/>
        <v>Nee</v>
      </c>
      <c r="BE40" s="22" t="str">
        <f t="shared" si="64"/>
        <v>Nee</v>
      </c>
      <c r="BF40" s="22" t="str">
        <f t="shared" si="64"/>
        <v>Nee</v>
      </c>
      <c r="BG40" s="22" t="str">
        <f t="shared" si="64"/>
        <v>Nee</v>
      </c>
      <c r="BH40" s="22" t="str">
        <f t="shared" si="64"/>
        <v>Nee</v>
      </c>
      <c r="BI40" s="22" t="str">
        <f t="shared" si="65"/>
        <v>Nee</v>
      </c>
      <c r="BJ40" s="22" t="str">
        <f t="shared" si="65"/>
        <v>Nee</v>
      </c>
      <c r="BK40" s="22" t="s">
        <v>147</v>
      </c>
      <c r="BL40" s="22" t="s">
        <v>147</v>
      </c>
      <c r="BM40" s="22" t="s">
        <v>147</v>
      </c>
      <c r="BN40" s="22" t="s">
        <v>147</v>
      </c>
      <c r="BO40" s="22" t="s">
        <v>147</v>
      </c>
      <c r="BP40" s="22" t="s">
        <v>147</v>
      </c>
      <c r="BQ40" s="22" t="str">
        <f t="shared" si="66"/>
        <v>Nee</v>
      </c>
      <c r="BR40" s="22" t="str">
        <f t="shared" si="66"/>
        <v>Nee</v>
      </c>
      <c r="BS40" s="25" t="str">
        <f t="shared" si="43"/>
        <v>Nee</v>
      </c>
      <c r="BT40" s="25" t="str">
        <f t="shared" si="43"/>
        <v>Nee</v>
      </c>
      <c r="BU40" s="22" t="str">
        <f t="shared" si="67"/>
        <v>Ja</v>
      </c>
      <c r="BV40" s="22" t="str">
        <f t="shared" si="67"/>
        <v>Ja</v>
      </c>
      <c r="BW40" s="22" t="str">
        <f t="shared" si="67"/>
        <v>Ja</v>
      </c>
      <c r="BX40" s="22" t="str">
        <f t="shared" si="67"/>
        <v>Nee</v>
      </c>
      <c r="BY40" s="22" t="str">
        <f t="shared" si="67"/>
        <v>Nee</v>
      </c>
      <c r="BZ40" s="22" t="str">
        <f t="shared" si="67"/>
        <v>Nee</v>
      </c>
      <c r="CA40" s="22" t="str">
        <f t="shared" si="67"/>
        <v>Ja</v>
      </c>
      <c r="CB40" s="22" t="str">
        <f t="shared" si="67"/>
        <v>Nee</v>
      </c>
      <c r="CC40" s="22" t="s">
        <v>147</v>
      </c>
      <c r="CD40" s="22" t="s">
        <v>147</v>
      </c>
      <c r="CE40" s="22" t="str">
        <f t="shared" si="69"/>
        <v>Nee</v>
      </c>
      <c r="CF40" s="22" t="str">
        <f t="shared" si="69"/>
        <v>Nee</v>
      </c>
      <c r="CG40" s="22" t="str">
        <f t="shared" si="47"/>
        <v>Ja</v>
      </c>
      <c r="CH40" s="22" t="str">
        <f t="shared" si="47"/>
        <v>Nee</v>
      </c>
      <c r="CI40" s="22" t="str">
        <f t="shared" si="51"/>
        <v>Ja</v>
      </c>
      <c r="CJ40" s="22" t="str">
        <f t="shared" si="51"/>
        <v>Nee</v>
      </c>
      <c r="CK40" s="22" t="str">
        <f t="shared" si="52"/>
        <v>Nee</v>
      </c>
      <c r="CL40" s="22" t="str">
        <f t="shared" si="52"/>
        <v>Nee</v>
      </c>
      <c r="CM40" s="22" t="str">
        <f t="shared" si="56"/>
        <v>Nee</v>
      </c>
      <c r="CN40" s="22" t="str">
        <f t="shared" si="56"/>
        <v>Nee</v>
      </c>
      <c r="CO40" s="22" t="s">
        <v>147</v>
      </c>
      <c r="CP40" s="22" t="s">
        <v>147</v>
      </c>
      <c r="CQ40" s="22" t="str">
        <f t="shared" si="70"/>
        <v>Nee</v>
      </c>
      <c r="CR40" s="22" t="str">
        <f t="shared" si="71"/>
        <v>Nee</v>
      </c>
      <c r="CS40" s="22" t="str">
        <f>IF($D40&gt;=CS$3,"Ja","Nee")</f>
        <v>Ja</v>
      </c>
      <c r="CT40" s="22" t="str">
        <f>IF($D40&gt;=CT$3,"Ja","Nee")</f>
        <v>Ja</v>
      </c>
      <c r="CU40" s="22"/>
      <c r="CV40" s="22" t="str">
        <f>IF($D40&gt;=CV$3,"Ja","Nee")</f>
        <v>Ja</v>
      </c>
      <c r="CW40" s="22" t="str">
        <f>IF($D40&gt;=CW$3,"Ja","Nee")</f>
        <v>Nee</v>
      </c>
      <c r="CX40" s="22" t="str">
        <f>IF($D40&gt;=CX$3,"Ja","Nee")</f>
        <v>Nee</v>
      </c>
      <c r="CY40" s="22" t="str">
        <f>IF($D40&gt;=CY$3,"Ja","Nee")</f>
        <v>Nee</v>
      </c>
      <c r="CZ40" s="22" t="str">
        <f>IF($D40&gt;=CZ$3,"Ja","Nee")</f>
        <v>Nee</v>
      </c>
      <c r="DA40" s="22" t="s">
        <v>147</v>
      </c>
      <c r="DB40" s="22"/>
      <c r="DC40" s="22" t="str">
        <f>IF($D40&gt;=DC$3,"Ja","Nee")</f>
        <v>Ja</v>
      </c>
      <c r="DD40" s="22" t="str">
        <f>IF($D40&gt;=DD$3,"Ja","Nee")</f>
        <v>Nee</v>
      </c>
      <c r="DE40" s="22" t="str">
        <f>IF($D40&gt;=DE$3,"Ja","Nee")</f>
        <v>Nee</v>
      </c>
      <c r="DF40" s="22" t="str">
        <f>IF($D40&gt;=DF$3,"Ja","Nee")</f>
        <v>Nee</v>
      </c>
      <c r="DG40" s="22" t="str">
        <f>IF($D40&gt;=DG$3,"Ja","Nee")</f>
        <v>Nee</v>
      </c>
      <c r="DH40" s="22" t="s">
        <v>147</v>
      </c>
      <c r="DI40" s="22" t="s">
        <v>147</v>
      </c>
      <c r="DJ40" s="22" t="s">
        <v>147</v>
      </c>
      <c r="DK40" s="22" t="s">
        <v>147</v>
      </c>
      <c r="DL40" s="22" t="s">
        <v>147</v>
      </c>
      <c r="DM40" s="22" t="s">
        <v>147</v>
      </c>
      <c r="DN40" s="22" t="s">
        <v>147</v>
      </c>
      <c r="DO40" s="22" t="s">
        <v>147</v>
      </c>
      <c r="DP40" s="22" t="s">
        <v>147</v>
      </c>
      <c r="DQ40" s="22" t="s">
        <v>147</v>
      </c>
      <c r="DR40" s="22" t="s">
        <v>147</v>
      </c>
      <c r="DS40" s="22" t="s">
        <v>147</v>
      </c>
      <c r="DT40" s="22" t="s">
        <v>147</v>
      </c>
      <c r="DU40" s="22" t="s">
        <v>147</v>
      </c>
      <c r="DV40" s="22" t="s">
        <v>147</v>
      </c>
      <c r="DW40" s="22" t="s">
        <v>147</v>
      </c>
      <c r="DX40" s="22" t="s">
        <v>147</v>
      </c>
      <c r="DY40" s="22" t="s">
        <v>147</v>
      </c>
      <c r="DZ40" s="22" t="s">
        <v>147</v>
      </c>
      <c r="EA40" s="22" t="s">
        <v>147</v>
      </c>
      <c r="EB40" s="22" t="s">
        <v>147</v>
      </c>
      <c r="EC40" s="22" t="s">
        <v>147</v>
      </c>
      <c r="ED40" s="22" t="s">
        <v>147</v>
      </c>
      <c r="EE40" s="22" t="s">
        <v>147</v>
      </c>
      <c r="EF40" s="22" t="s">
        <v>147</v>
      </c>
      <c r="EG40" s="22" t="s">
        <v>147</v>
      </c>
      <c r="EH40" s="22" t="s">
        <v>147</v>
      </c>
      <c r="EI40" s="22" t="s">
        <v>147</v>
      </c>
      <c r="EJ40" s="22" t="s">
        <v>147</v>
      </c>
      <c r="EK40" s="22" t="s">
        <v>147</v>
      </c>
      <c r="EL40" s="22" t="s">
        <v>147</v>
      </c>
      <c r="EM40" s="22" t="s">
        <v>147</v>
      </c>
      <c r="EN40" s="22" t="s">
        <v>147</v>
      </c>
    </row>
    <row r="41" spans="1:144" ht="13" x14ac:dyDescent="0.3">
      <c r="A41" s="10" t="s">
        <v>191</v>
      </c>
      <c r="B41" s="20" t="s">
        <v>188</v>
      </c>
      <c r="C41" s="20">
        <v>4</v>
      </c>
      <c r="D41" s="21">
        <f>VLOOKUP(A41,'Tarief per ZZP'!B:D,3,FALSE)</f>
        <v>204.59</v>
      </c>
      <c r="E41" s="22" t="s">
        <v>147</v>
      </c>
      <c r="F41" s="22" t="s">
        <v>147</v>
      </c>
      <c r="G41" s="22" t="s">
        <v>147</v>
      </c>
      <c r="H41" s="22" t="s">
        <v>147</v>
      </c>
      <c r="I41" s="22" t="s">
        <v>147</v>
      </c>
      <c r="J41" s="22" t="s">
        <v>147</v>
      </c>
      <c r="K41" s="22" t="s">
        <v>147</v>
      </c>
      <c r="L41" s="22" t="s">
        <v>147</v>
      </c>
      <c r="M41" s="22" t="s">
        <v>147</v>
      </c>
      <c r="N41" s="22" t="s">
        <v>147</v>
      </c>
      <c r="O41" s="22" t="s">
        <v>147</v>
      </c>
      <c r="P41" s="22" t="s">
        <v>147</v>
      </c>
      <c r="Q41" s="22" t="s">
        <v>147</v>
      </c>
      <c r="R41" s="22" t="s">
        <v>147</v>
      </c>
      <c r="S41" s="22" t="s">
        <v>147</v>
      </c>
      <c r="T41" s="22" t="s">
        <v>147</v>
      </c>
      <c r="U41" s="22" t="s">
        <v>147</v>
      </c>
      <c r="V41" s="22" t="s">
        <v>147</v>
      </c>
      <c r="W41" s="22" t="s">
        <v>147</v>
      </c>
      <c r="X41" s="22" t="s">
        <v>147</v>
      </c>
      <c r="Y41" s="22" t="s">
        <v>147</v>
      </c>
      <c r="Z41" s="22" t="s">
        <v>147</v>
      </c>
      <c r="AA41" s="22" t="s">
        <v>147</v>
      </c>
      <c r="AB41" s="22" t="s">
        <v>147</v>
      </c>
      <c r="AC41" s="22" t="s">
        <v>147</v>
      </c>
      <c r="AD41" s="22" t="s">
        <v>147</v>
      </c>
      <c r="AE41" s="22" t="s">
        <v>147</v>
      </c>
      <c r="AF41" s="22" t="s">
        <v>147</v>
      </c>
      <c r="AG41" s="22" t="s">
        <v>147</v>
      </c>
      <c r="AH41" s="22" t="s">
        <v>147</v>
      </c>
      <c r="AI41" s="22" t="s">
        <v>147</v>
      </c>
      <c r="AJ41" s="22" t="s">
        <v>147</v>
      </c>
      <c r="AK41" s="22" t="s">
        <v>147</v>
      </c>
      <c r="AL41" s="22" t="s">
        <v>147</v>
      </c>
      <c r="AM41" s="22" t="str">
        <f>IF($D41&gt;=AM$3,"Nee","Nee")</f>
        <v>Nee</v>
      </c>
      <c r="AN41" s="22" t="str">
        <f>IF($D41&gt;=AN$3,"Nee","Nee")</f>
        <v>Nee</v>
      </c>
      <c r="AO41" s="22" t="str">
        <f t="shared" ref="AO41:AP44" si="75">IF($D41&gt;=AO$3,"Ja","Nee")</f>
        <v>Ja</v>
      </c>
      <c r="AP41" s="22" t="str">
        <f t="shared" si="75"/>
        <v>Nee</v>
      </c>
      <c r="AQ41" s="22" t="str">
        <f>IF($D41&gt;=AQ$3,"Nee","Nee")</f>
        <v>Nee</v>
      </c>
      <c r="AR41" s="22" t="str">
        <f t="shared" si="74"/>
        <v>Nee</v>
      </c>
      <c r="AS41" s="22" t="str">
        <f t="shared" si="74"/>
        <v>Nee</v>
      </c>
      <c r="AT41" s="22" t="str">
        <f>IF($D41&gt;=AT$3,"Ja","Nee")</f>
        <v>Nee</v>
      </c>
      <c r="AU41" s="22" t="str">
        <f t="shared" si="63"/>
        <v>Nee</v>
      </c>
      <c r="AV41" s="22" t="str">
        <f t="shared" si="63"/>
        <v>Nee</v>
      </c>
      <c r="AW41" s="22" t="str">
        <f t="shared" si="63"/>
        <v>Nee</v>
      </c>
      <c r="AX41" s="22" t="str">
        <f t="shared" si="63"/>
        <v>Nee</v>
      </c>
      <c r="AY41" s="22" t="str">
        <f t="shared" si="63"/>
        <v>Nee</v>
      </c>
      <c r="AZ41" s="22" t="str">
        <f t="shared" si="63"/>
        <v>Nee</v>
      </c>
      <c r="BA41" s="22" t="str">
        <f>IF($D41&gt;=BA$3,"Nee","Nee")</f>
        <v>Nee</v>
      </c>
      <c r="BB41" s="22" t="str">
        <f>IF($D41&gt;=BB$3,"Nee","Nee")</f>
        <v>Nee</v>
      </c>
      <c r="BC41" s="22" t="str">
        <f t="shared" si="63"/>
        <v>Nee</v>
      </c>
      <c r="BD41" s="22" t="str">
        <f t="shared" si="63"/>
        <v>Nee</v>
      </c>
      <c r="BE41" s="22" t="str">
        <f t="shared" si="64"/>
        <v>Nee</v>
      </c>
      <c r="BF41" s="22" t="str">
        <f t="shared" si="64"/>
        <v>Nee</v>
      </c>
      <c r="BG41" s="22" t="str">
        <f t="shared" si="64"/>
        <v>Nee</v>
      </c>
      <c r="BH41" s="22" t="str">
        <f t="shared" si="64"/>
        <v>Nee</v>
      </c>
      <c r="BI41" s="22" t="str">
        <f t="shared" si="65"/>
        <v>Nee</v>
      </c>
      <c r="BJ41" s="22" t="str">
        <f t="shared" si="65"/>
        <v>Nee</v>
      </c>
      <c r="BK41" s="22" t="s">
        <v>147</v>
      </c>
      <c r="BL41" s="22" t="s">
        <v>147</v>
      </c>
      <c r="BM41" s="22" t="s">
        <v>147</v>
      </c>
      <c r="BN41" s="22" t="s">
        <v>147</v>
      </c>
      <c r="BO41" s="22" t="s">
        <v>147</v>
      </c>
      <c r="BP41" s="22" t="s">
        <v>147</v>
      </c>
      <c r="BQ41" s="22" t="str">
        <f t="shared" si="66"/>
        <v>Nee</v>
      </c>
      <c r="BR41" s="22" t="str">
        <f t="shared" si="66"/>
        <v>Nee</v>
      </c>
      <c r="BS41" s="22" t="str">
        <f>IF($D41&gt;=BS$3,"Nee","Nee")</f>
        <v>Nee</v>
      </c>
      <c r="BT41" s="22" t="str">
        <f>IF($D41&gt;=BT$3,"Nee","Nee")</f>
        <v>Nee</v>
      </c>
      <c r="BU41" s="22" t="str">
        <f t="shared" si="67"/>
        <v>Ja</v>
      </c>
      <c r="BV41" s="22" t="str">
        <f t="shared" si="67"/>
        <v>Ja</v>
      </c>
      <c r="BW41" s="22" t="str">
        <f t="shared" si="67"/>
        <v>Ja</v>
      </c>
      <c r="BX41" s="22" t="str">
        <f t="shared" si="67"/>
        <v>Nee</v>
      </c>
      <c r="BY41" s="22" t="str">
        <f t="shared" si="67"/>
        <v>Nee</v>
      </c>
      <c r="BZ41" s="22" t="str">
        <f t="shared" si="67"/>
        <v>Nee</v>
      </c>
      <c r="CA41" s="22" t="str">
        <f t="shared" si="67"/>
        <v>Ja</v>
      </c>
      <c r="CB41" s="22" t="str">
        <f t="shared" si="67"/>
        <v>Nee</v>
      </c>
      <c r="CC41" s="22" t="s">
        <v>147</v>
      </c>
      <c r="CD41" s="22" t="s">
        <v>147</v>
      </c>
      <c r="CE41" s="22" t="str">
        <f t="shared" si="69"/>
        <v>Nee</v>
      </c>
      <c r="CF41" s="22" t="str">
        <f t="shared" si="69"/>
        <v>Nee</v>
      </c>
      <c r="CG41" s="22" t="str">
        <f t="shared" si="47"/>
        <v>Ja</v>
      </c>
      <c r="CH41" s="22" t="str">
        <f t="shared" si="47"/>
        <v>Nee</v>
      </c>
      <c r="CI41" s="22" t="str">
        <f t="shared" si="51"/>
        <v>Nee</v>
      </c>
      <c r="CJ41" s="22" t="str">
        <f t="shared" si="51"/>
        <v>Nee</v>
      </c>
      <c r="CK41" s="22" t="str">
        <f t="shared" si="52"/>
        <v>Nee</v>
      </c>
      <c r="CL41" s="22" t="str">
        <f t="shared" si="52"/>
        <v>Nee</v>
      </c>
      <c r="CM41" s="22" t="str">
        <f t="shared" si="56"/>
        <v>Nee</v>
      </c>
      <c r="CN41" s="22" t="str">
        <f t="shared" si="56"/>
        <v>Nee</v>
      </c>
      <c r="CO41" s="22" t="s">
        <v>147</v>
      </c>
      <c r="CP41" s="22" t="s">
        <v>147</v>
      </c>
      <c r="CQ41" s="22" t="str">
        <f t="shared" si="70"/>
        <v>Nee</v>
      </c>
      <c r="CR41" s="22" t="str">
        <f t="shared" si="71"/>
        <v>Nee</v>
      </c>
      <c r="CS41" s="23" t="s">
        <v>147</v>
      </c>
      <c r="CT41" s="23" t="s">
        <v>147</v>
      </c>
      <c r="CU41" s="23" t="s">
        <v>147</v>
      </c>
      <c r="CV41" s="22"/>
      <c r="CW41" s="22" t="str">
        <f>IF($D41&gt;=CW$3,"Ja","Nee")</f>
        <v>Nee</v>
      </c>
      <c r="CX41" s="22" t="str">
        <f>IF($D41&gt;=CX$3,"Ja","Nee")</f>
        <v>Nee</v>
      </c>
      <c r="CY41" s="22" t="str">
        <f>IF($D41&gt;=CY$3,"Ja","Nee")</f>
        <v>Nee</v>
      </c>
      <c r="CZ41" s="22" t="str">
        <f>IF($D41&gt;=CZ$3,"Ja","Nee")</f>
        <v>Nee</v>
      </c>
      <c r="DA41" s="22" t="s">
        <v>147</v>
      </c>
      <c r="DB41" s="22" t="str">
        <f t="shared" ref="DB41:DB46" si="76">IF($D41&gt;=DB$3,"Ja","Nee")</f>
        <v>Nee</v>
      </c>
      <c r="DC41" s="22"/>
      <c r="DD41" s="22" t="str">
        <f>IF($D41&gt;=DD$3,"Ja","Nee")</f>
        <v>Nee</v>
      </c>
      <c r="DE41" s="22" t="str">
        <f>IF($D41&gt;=DE$3,"Ja","Nee")</f>
        <v>Nee</v>
      </c>
      <c r="DF41" s="22" t="str">
        <f>IF($D41&gt;=DF$3,"Ja","Nee")</f>
        <v>Nee</v>
      </c>
      <c r="DG41" s="22" t="str">
        <f>IF($D41&gt;=DG$3,"Ja","Nee")</f>
        <v>Nee</v>
      </c>
      <c r="DH41" s="22" t="s">
        <v>147</v>
      </c>
      <c r="DI41" s="22" t="s">
        <v>147</v>
      </c>
      <c r="DJ41" s="22" t="s">
        <v>147</v>
      </c>
      <c r="DK41" s="22" t="s">
        <v>147</v>
      </c>
      <c r="DL41" s="22" t="s">
        <v>147</v>
      </c>
      <c r="DM41" s="22" t="s">
        <v>147</v>
      </c>
      <c r="DN41" s="22" t="s">
        <v>147</v>
      </c>
      <c r="DO41" s="22" t="s">
        <v>147</v>
      </c>
      <c r="DP41" s="22" t="s">
        <v>147</v>
      </c>
      <c r="DQ41" s="22" t="s">
        <v>147</v>
      </c>
      <c r="DR41" s="22" t="s">
        <v>147</v>
      </c>
      <c r="DS41" s="22" t="s">
        <v>147</v>
      </c>
      <c r="DT41" s="22" t="s">
        <v>147</v>
      </c>
      <c r="DU41" s="22" t="s">
        <v>147</v>
      </c>
      <c r="DV41" s="22" t="s">
        <v>147</v>
      </c>
      <c r="DW41" s="22" t="s">
        <v>147</v>
      </c>
      <c r="DX41" s="22" t="s">
        <v>147</v>
      </c>
      <c r="DY41" s="22" t="s">
        <v>147</v>
      </c>
      <c r="DZ41" s="22" t="s">
        <v>147</v>
      </c>
      <c r="EA41" s="22" t="s">
        <v>147</v>
      </c>
      <c r="EB41" s="22" t="s">
        <v>147</v>
      </c>
      <c r="EC41" s="22" t="s">
        <v>147</v>
      </c>
      <c r="ED41" s="22" t="s">
        <v>147</v>
      </c>
      <c r="EE41" s="22" t="s">
        <v>147</v>
      </c>
      <c r="EF41" s="22" t="s">
        <v>147</v>
      </c>
      <c r="EG41" s="22" t="s">
        <v>147</v>
      </c>
      <c r="EH41" s="22" t="s">
        <v>147</v>
      </c>
      <c r="EI41" s="22" t="s">
        <v>147</v>
      </c>
      <c r="EJ41" s="22" t="s">
        <v>147</v>
      </c>
      <c r="EK41" s="22" t="s">
        <v>147</v>
      </c>
      <c r="EL41" s="22" t="s">
        <v>147</v>
      </c>
      <c r="EM41" s="22" t="s">
        <v>147</v>
      </c>
      <c r="EN41" s="22" t="s">
        <v>147</v>
      </c>
    </row>
    <row r="42" spans="1:144" ht="13" x14ac:dyDescent="0.3">
      <c r="A42" s="10" t="s">
        <v>192</v>
      </c>
      <c r="B42" s="20" t="s">
        <v>188</v>
      </c>
      <c r="C42" s="20">
        <v>5</v>
      </c>
      <c r="D42" s="21">
        <f>VLOOKUP(A42,'Tarief per ZZP'!B:D,3,FALSE)</f>
        <v>336.73</v>
      </c>
      <c r="E42" s="22" t="s">
        <v>147</v>
      </c>
      <c r="F42" s="22" t="s">
        <v>147</v>
      </c>
      <c r="G42" s="22" t="s">
        <v>147</v>
      </c>
      <c r="H42" s="22" t="s">
        <v>147</v>
      </c>
      <c r="I42" s="22" t="s">
        <v>147</v>
      </c>
      <c r="J42" s="22" t="s">
        <v>147</v>
      </c>
      <c r="K42" s="22" t="s">
        <v>147</v>
      </c>
      <c r="L42" s="22" t="s">
        <v>147</v>
      </c>
      <c r="M42" s="22" t="s">
        <v>147</v>
      </c>
      <c r="N42" s="22" t="s">
        <v>147</v>
      </c>
      <c r="O42" s="22" t="s">
        <v>147</v>
      </c>
      <c r="P42" s="22" t="s">
        <v>147</v>
      </c>
      <c r="Q42" s="22" t="s">
        <v>147</v>
      </c>
      <c r="R42" s="22" t="s">
        <v>147</v>
      </c>
      <c r="S42" s="22" t="s">
        <v>147</v>
      </c>
      <c r="T42" s="22" t="s">
        <v>147</v>
      </c>
      <c r="U42" s="22" t="s">
        <v>147</v>
      </c>
      <c r="V42" s="22" t="s">
        <v>147</v>
      </c>
      <c r="W42" s="22" t="s">
        <v>147</v>
      </c>
      <c r="X42" s="22" t="s">
        <v>147</v>
      </c>
      <c r="Y42" s="22" t="s">
        <v>147</v>
      </c>
      <c r="Z42" s="22" t="s">
        <v>147</v>
      </c>
      <c r="AA42" s="22" t="s">
        <v>147</v>
      </c>
      <c r="AB42" s="22" t="s">
        <v>147</v>
      </c>
      <c r="AC42" s="22" t="s">
        <v>147</v>
      </c>
      <c r="AD42" s="22" t="s">
        <v>147</v>
      </c>
      <c r="AE42" s="22" t="s">
        <v>147</v>
      </c>
      <c r="AF42" s="22" t="s">
        <v>147</v>
      </c>
      <c r="AG42" s="22" t="s">
        <v>147</v>
      </c>
      <c r="AH42" s="22" t="s">
        <v>147</v>
      </c>
      <c r="AI42" s="22" t="s">
        <v>147</v>
      </c>
      <c r="AJ42" s="22" t="s">
        <v>147</v>
      </c>
      <c r="AK42" s="22" t="s">
        <v>147</v>
      </c>
      <c r="AL42" s="22" t="s">
        <v>147</v>
      </c>
      <c r="AM42" s="22" t="str">
        <f>IF($D42&gt;=AM$3,"Nee","Nee")</f>
        <v>Nee</v>
      </c>
      <c r="AN42" s="22" t="str">
        <f>IF($D42&gt;=AN$3,"Nee","Nee")</f>
        <v>Nee</v>
      </c>
      <c r="AO42" s="22" t="str">
        <f t="shared" si="75"/>
        <v>Ja</v>
      </c>
      <c r="AP42" s="22" t="str">
        <f t="shared" si="75"/>
        <v>Ja</v>
      </c>
      <c r="AQ42" s="22" t="str">
        <f>IF($D42&gt;=AQ$3,"Nee","Nee")</f>
        <v>Nee</v>
      </c>
      <c r="AR42" s="22" t="str">
        <f>IF($D42&gt;=AR$3,"Nee","Nee")</f>
        <v>Nee</v>
      </c>
      <c r="AS42" s="22" t="str">
        <f t="shared" ref="AS42:AT45" si="77">IF($D42&gt;=AS$3,"Ja","Nee")</f>
        <v>Ja</v>
      </c>
      <c r="AT42" s="22" t="str">
        <f t="shared" si="77"/>
        <v>Ja</v>
      </c>
      <c r="AU42" s="22" t="str">
        <f t="shared" si="63"/>
        <v>Ja</v>
      </c>
      <c r="AV42" s="22" t="str">
        <f t="shared" si="63"/>
        <v>Ja</v>
      </c>
      <c r="AW42" s="22" t="str">
        <f t="shared" si="63"/>
        <v>Ja</v>
      </c>
      <c r="AX42" s="22" t="str">
        <f t="shared" si="63"/>
        <v>Nee</v>
      </c>
      <c r="AY42" s="22" t="str">
        <f t="shared" si="63"/>
        <v>Ja</v>
      </c>
      <c r="AZ42" s="22" t="str">
        <f t="shared" si="63"/>
        <v>Nee</v>
      </c>
      <c r="BA42" s="22" t="str">
        <f t="shared" ref="BA42:BB46" si="78">IF($D42&gt;=BA$3,"Nee","Nee")</f>
        <v>Nee</v>
      </c>
      <c r="BB42" s="22" t="str">
        <f t="shared" si="78"/>
        <v>Nee</v>
      </c>
      <c r="BC42" s="22" t="str">
        <f t="shared" si="63"/>
        <v>Ja</v>
      </c>
      <c r="BD42" s="22" t="str">
        <f t="shared" si="63"/>
        <v>Ja</v>
      </c>
      <c r="BE42" s="22" t="str">
        <f t="shared" si="64"/>
        <v>Ja</v>
      </c>
      <c r="BF42" s="22" t="str">
        <f t="shared" si="64"/>
        <v>Ja</v>
      </c>
      <c r="BG42" s="22" t="str">
        <f t="shared" si="64"/>
        <v>Nee</v>
      </c>
      <c r="BH42" s="22" t="str">
        <f t="shared" si="64"/>
        <v>Nee</v>
      </c>
      <c r="BI42" s="22" t="str">
        <f t="shared" si="65"/>
        <v>Nee</v>
      </c>
      <c r="BJ42" s="22" t="str">
        <f t="shared" si="65"/>
        <v>Nee</v>
      </c>
      <c r="BK42" s="22" t="s">
        <v>147</v>
      </c>
      <c r="BL42" s="22" t="s">
        <v>147</v>
      </c>
      <c r="BM42" s="22" t="s">
        <v>147</v>
      </c>
      <c r="BN42" s="22" t="s">
        <v>147</v>
      </c>
      <c r="BO42" s="22" t="s">
        <v>147</v>
      </c>
      <c r="BP42" s="22" t="s">
        <v>147</v>
      </c>
      <c r="BQ42" s="22" t="str">
        <f t="shared" si="66"/>
        <v>Nee</v>
      </c>
      <c r="BR42" s="22" t="str">
        <f t="shared" si="66"/>
        <v>Nee</v>
      </c>
      <c r="BS42" s="22" t="str">
        <f t="shared" si="66"/>
        <v>Nee</v>
      </c>
      <c r="BT42" s="22" t="str">
        <f t="shared" si="66"/>
        <v>Nee</v>
      </c>
      <c r="BU42" s="22" t="str">
        <f t="shared" si="67"/>
        <v>Ja</v>
      </c>
      <c r="BV42" s="22" t="str">
        <f t="shared" si="67"/>
        <v>Ja</v>
      </c>
      <c r="BW42" s="22" t="str">
        <f t="shared" si="67"/>
        <v>Ja</v>
      </c>
      <c r="BX42" s="22" t="str">
        <f t="shared" si="67"/>
        <v>Ja</v>
      </c>
      <c r="BY42" s="22" t="str">
        <f t="shared" si="67"/>
        <v>Ja</v>
      </c>
      <c r="BZ42" s="22" t="str">
        <f t="shared" si="67"/>
        <v>Ja</v>
      </c>
      <c r="CA42" s="22" t="str">
        <f t="shared" si="67"/>
        <v>Ja</v>
      </c>
      <c r="CB42" s="22" t="str">
        <f t="shared" si="67"/>
        <v>Ja</v>
      </c>
      <c r="CC42" s="22" t="s">
        <v>147</v>
      </c>
      <c r="CD42" s="22" t="s">
        <v>147</v>
      </c>
      <c r="CE42" s="22" t="str">
        <f t="shared" si="69"/>
        <v>Ja</v>
      </c>
      <c r="CF42" s="22" t="str">
        <f t="shared" si="69"/>
        <v>Nee</v>
      </c>
      <c r="CG42" s="22" t="str">
        <f t="shared" si="47"/>
        <v>Ja</v>
      </c>
      <c r="CH42" s="22" t="str">
        <f t="shared" si="47"/>
        <v>Ja</v>
      </c>
      <c r="CI42" s="22" t="str">
        <f t="shared" si="51"/>
        <v>Ja</v>
      </c>
      <c r="CJ42" s="22" t="str">
        <f t="shared" si="51"/>
        <v>Ja</v>
      </c>
      <c r="CK42" s="22" t="str">
        <f t="shared" si="52"/>
        <v>Ja</v>
      </c>
      <c r="CL42" s="22" t="str">
        <f t="shared" si="52"/>
        <v>Ja</v>
      </c>
      <c r="CM42" s="22" t="str">
        <f t="shared" si="56"/>
        <v>Ja</v>
      </c>
      <c r="CN42" s="22" t="str">
        <f t="shared" si="56"/>
        <v>Ja</v>
      </c>
      <c r="CO42" s="22" t="s">
        <v>147</v>
      </c>
      <c r="CP42" s="22" t="s">
        <v>147</v>
      </c>
      <c r="CQ42" s="22" t="str">
        <f t="shared" si="70"/>
        <v>Ja</v>
      </c>
      <c r="CR42" s="22" t="str">
        <f t="shared" si="71"/>
        <v>Nee</v>
      </c>
      <c r="CS42" s="23" t="s">
        <v>147</v>
      </c>
      <c r="CT42" s="23" t="s">
        <v>147</v>
      </c>
      <c r="CU42" s="23" t="s">
        <v>147</v>
      </c>
      <c r="CV42" s="22" t="str">
        <f>IF($D42&gt;=CV$3,"Ja","Nee")</f>
        <v>Ja</v>
      </c>
      <c r="CW42" s="22"/>
      <c r="CX42" s="22" t="str">
        <f>IF($D42&gt;=CX$3,"Ja","Nee")</f>
        <v>Ja</v>
      </c>
      <c r="CY42" s="22" t="str">
        <f>IF($D42&gt;=CY$3,"Ja","Nee")</f>
        <v>Nee</v>
      </c>
      <c r="CZ42" s="22" t="str">
        <f>IF($D42&gt;=CZ$3,"Ja","Nee")</f>
        <v>Nee</v>
      </c>
      <c r="DA42" s="22" t="s">
        <v>147</v>
      </c>
      <c r="DB42" s="22" t="str">
        <f t="shared" si="76"/>
        <v>Ja</v>
      </c>
      <c r="DC42" s="22" t="str">
        <f>IF($D42&gt;=DC$3,"Ja","Nee")</f>
        <v>Ja</v>
      </c>
      <c r="DD42" s="22"/>
      <c r="DE42" s="22" t="str">
        <f>IF($D42&gt;=DE$3,"Ja","Nee")</f>
        <v>Ja</v>
      </c>
      <c r="DF42" s="22" t="str">
        <f>IF($D42&gt;=DF$3,"Ja","Nee")</f>
        <v>Nee</v>
      </c>
      <c r="DG42" s="22" t="str">
        <f>IF($D42&gt;=DG$3,"Ja","Nee")</f>
        <v>Nee</v>
      </c>
      <c r="DH42" s="22" t="s">
        <v>147</v>
      </c>
      <c r="DI42" s="22" t="s">
        <v>147</v>
      </c>
      <c r="DJ42" s="22" t="s">
        <v>147</v>
      </c>
      <c r="DK42" s="22" t="s">
        <v>147</v>
      </c>
      <c r="DL42" s="22" t="s">
        <v>147</v>
      </c>
      <c r="DM42" s="22" t="s">
        <v>147</v>
      </c>
      <c r="DN42" s="22" t="s">
        <v>147</v>
      </c>
      <c r="DO42" s="22" t="s">
        <v>147</v>
      </c>
      <c r="DP42" s="22" t="s">
        <v>147</v>
      </c>
      <c r="DQ42" s="22" t="s">
        <v>147</v>
      </c>
      <c r="DR42" s="22" t="s">
        <v>147</v>
      </c>
      <c r="DS42" s="22" t="s">
        <v>147</v>
      </c>
      <c r="DT42" s="22" t="s">
        <v>147</v>
      </c>
      <c r="DU42" s="22" t="s">
        <v>147</v>
      </c>
      <c r="DV42" s="22" t="s">
        <v>147</v>
      </c>
      <c r="DW42" s="22" t="s">
        <v>147</v>
      </c>
      <c r="DX42" s="22" t="s">
        <v>147</v>
      </c>
      <c r="DY42" s="22" t="s">
        <v>147</v>
      </c>
      <c r="DZ42" s="22" t="s">
        <v>147</v>
      </c>
      <c r="EA42" s="22" t="s">
        <v>147</v>
      </c>
      <c r="EB42" s="22" t="s">
        <v>147</v>
      </c>
      <c r="EC42" s="22" t="s">
        <v>147</v>
      </c>
      <c r="ED42" s="22" t="s">
        <v>147</v>
      </c>
      <c r="EE42" s="22" t="s">
        <v>147</v>
      </c>
      <c r="EF42" s="22" t="s">
        <v>147</v>
      </c>
      <c r="EG42" s="22" t="s">
        <v>147</v>
      </c>
      <c r="EH42" s="22" t="s">
        <v>147</v>
      </c>
      <c r="EI42" s="22" t="s">
        <v>147</v>
      </c>
      <c r="EJ42" s="22" t="s">
        <v>147</v>
      </c>
      <c r="EK42" s="22" t="s">
        <v>147</v>
      </c>
      <c r="EL42" s="22" t="s">
        <v>147</v>
      </c>
      <c r="EM42" s="22" t="s">
        <v>147</v>
      </c>
      <c r="EN42" s="22" t="s">
        <v>147</v>
      </c>
    </row>
    <row r="43" spans="1:144" ht="13" x14ac:dyDescent="0.3">
      <c r="A43" s="10" t="s">
        <v>193</v>
      </c>
      <c r="B43" s="20" t="s">
        <v>188</v>
      </c>
      <c r="C43" s="20">
        <v>6</v>
      </c>
      <c r="D43" s="21">
        <f>VLOOKUP(A43,'Tarief per ZZP'!B:D,3,FALSE)</f>
        <v>313.70999999999998</v>
      </c>
      <c r="E43" s="22" t="s">
        <v>147</v>
      </c>
      <c r="F43" s="22" t="s">
        <v>147</v>
      </c>
      <c r="G43" s="22" t="s">
        <v>147</v>
      </c>
      <c r="H43" s="22" t="s">
        <v>147</v>
      </c>
      <c r="I43" s="22" t="s">
        <v>147</v>
      </c>
      <c r="J43" s="22" t="s">
        <v>147</v>
      </c>
      <c r="K43" s="22" t="s">
        <v>147</v>
      </c>
      <c r="L43" s="22" t="s">
        <v>147</v>
      </c>
      <c r="M43" s="22" t="s">
        <v>147</v>
      </c>
      <c r="N43" s="22" t="s">
        <v>147</v>
      </c>
      <c r="O43" s="22" t="s">
        <v>147</v>
      </c>
      <c r="P43" s="22" t="s">
        <v>147</v>
      </c>
      <c r="Q43" s="22" t="s">
        <v>147</v>
      </c>
      <c r="R43" s="22" t="s">
        <v>147</v>
      </c>
      <c r="S43" s="22" t="s">
        <v>147</v>
      </c>
      <c r="T43" s="22" t="s">
        <v>147</v>
      </c>
      <c r="U43" s="22" t="s">
        <v>147</v>
      </c>
      <c r="V43" s="22" t="s">
        <v>147</v>
      </c>
      <c r="W43" s="22" t="s">
        <v>147</v>
      </c>
      <c r="X43" s="22" t="s">
        <v>147</v>
      </c>
      <c r="Y43" s="22" t="s">
        <v>147</v>
      </c>
      <c r="Z43" s="22" t="s">
        <v>147</v>
      </c>
      <c r="AA43" s="22" t="s">
        <v>147</v>
      </c>
      <c r="AB43" s="22" t="s">
        <v>147</v>
      </c>
      <c r="AC43" s="22" t="s">
        <v>147</v>
      </c>
      <c r="AD43" s="22" t="s">
        <v>147</v>
      </c>
      <c r="AE43" s="22" t="s">
        <v>147</v>
      </c>
      <c r="AF43" s="22" t="s">
        <v>147</v>
      </c>
      <c r="AG43" s="22" t="s">
        <v>147</v>
      </c>
      <c r="AH43" s="22" t="s">
        <v>147</v>
      </c>
      <c r="AI43" s="22" t="s">
        <v>147</v>
      </c>
      <c r="AJ43" s="22" t="s">
        <v>147</v>
      </c>
      <c r="AK43" s="22" t="s">
        <v>147</v>
      </c>
      <c r="AL43" s="22" t="s">
        <v>147</v>
      </c>
      <c r="AM43" s="22" t="str">
        <f>IF($D43&gt;=AM$3,"Nee","Nee")</f>
        <v>Nee</v>
      </c>
      <c r="AN43" s="22" t="str">
        <f>IF($D43&gt;=AN$3,"Nee","Nee")</f>
        <v>Nee</v>
      </c>
      <c r="AO43" s="22" t="str">
        <f t="shared" si="75"/>
        <v>Ja</v>
      </c>
      <c r="AP43" s="22" t="str">
        <f t="shared" si="75"/>
        <v>Ja</v>
      </c>
      <c r="AQ43" s="22" t="str">
        <f t="shared" ref="AQ43:AR46" si="79">IF($D43&gt;=AQ$3,"Nee","Nee")</f>
        <v>Nee</v>
      </c>
      <c r="AR43" s="22" t="str">
        <f>IF($D43&gt;=AR$3,"Nee","Nee")</f>
        <v>Nee</v>
      </c>
      <c r="AS43" s="22" t="str">
        <f t="shared" si="77"/>
        <v>Ja</v>
      </c>
      <c r="AT43" s="22" t="str">
        <f t="shared" si="77"/>
        <v>Ja</v>
      </c>
      <c r="AU43" s="22" t="str">
        <f t="shared" si="63"/>
        <v>Ja</v>
      </c>
      <c r="AV43" s="22" t="str">
        <f t="shared" si="63"/>
        <v>Ja</v>
      </c>
      <c r="AW43" s="22" t="str">
        <f t="shared" si="63"/>
        <v>Ja</v>
      </c>
      <c r="AX43" s="22" t="str">
        <f t="shared" si="63"/>
        <v>Nee</v>
      </c>
      <c r="AY43" s="22" t="str">
        <f t="shared" si="63"/>
        <v>Ja</v>
      </c>
      <c r="AZ43" s="22" t="str">
        <f t="shared" si="63"/>
        <v>Nee</v>
      </c>
      <c r="BA43" s="22" t="str">
        <f t="shared" si="78"/>
        <v>Nee</v>
      </c>
      <c r="BB43" s="22" t="str">
        <f t="shared" si="78"/>
        <v>Nee</v>
      </c>
      <c r="BC43" s="22" t="str">
        <f t="shared" si="63"/>
        <v>Ja</v>
      </c>
      <c r="BD43" s="22" t="str">
        <f t="shared" si="63"/>
        <v>Ja</v>
      </c>
      <c r="BE43" s="22" t="str">
        <f t="shared" si="64"/>
        <v>Ja</v>
      </c>
      <c r="BF43" s="22" t="str">
        <f t="shared" si="64"/>
        <v>Nee</v>
      </c>
      <c r="BG43" s="22" t="str">
        <f t="shared" si="64"/>
        <v>Nee</v>
      </c>
      <c r="BH43" s="22" t="str">
        <f t="shared" si="64"/>
        <v>Nee</v>
      </c>
      <c r="BI43" s="22" t="str">
        <f t="shared" si="65"/>
        <v>Nee</v>
      </c>
      <c r="BJ43" s="22" t="str">
        <f t="shared" si="65"/>
        <v>Nee</v>
      </c>
      <c r="BK43" s="22" t="s">
        <v>147</v>
      </c>
      <c r="BL43" s="22" t="s">
        <v>147</v>
      </c>
      <c r="BM43" s="22" t="s">
        <v>147</v>
      </c>
      <c r="BN43" s="22" t="s">
        <v>147</v>
      </c>
      <c r="BO43" s="22" t="s">
        <v>147</v>
      </c>
      <c r="BP43" s="22" t="s">
        <v>147</v>
      </c>
      <c r="BQ43" s="22" t="str">
        <f t="shared" si="66"/>
        <v>Nee</v>
      </c>
      <c r="BR43" s="22" t="str">
        <f t="shared" si="66"/>
        <v>Nee</v>
      </c>
      <c r="BS43" s="22" t="str">
        <f t="shared" si="66"/>
        <v>Nee</v>
      </c>
      <c r="BT43" s="22" t="str">
        <f t="shared" si="66"/>
        <v>Nee</v>
      </c>
      <c r="BU43" s="22" t="str">
        <f t="shared" si="67"/>
        <v>Ja</v>
      </c>
      <c r="BV43" s="22" t="str">
        <f t="shared" si="67"/>
        <v>Ja</v>
      </c>
      <c r="BW43" s="22" t="str">
        <f t="shared" si="67"/>
        <v>Ja</v>
      </c>
      <c r="BX43" s="22" t="str">
        <f t="shared" si="67"/>
        <v>Ja</v>
      </c>
      <c r="BY43" s="22" t="str">
        <f t="shared" si="67"/>
        <v>Ja</v>
      </c>
      <c r="BZ43" s="22" t="str">
        <f t="shared" si="67"/>
        <v>Ja</v>
      </c>
      <c r="CA43" s="22" t="str">
        <f t="shared" si="67"/>
        <v>Ja</v>
      </c>
      <c r="CB43" s="22" t="str">
        <f t="shared" si="67"/>
        <v>Ja</v>
      </c>
      <c r="CC43" s="22" t="s">
        <v>147</v>
      </c>
      <c r="CD43" s="22" t="s">
        <v>147</v>
      </c>
      <c r="CE43" s="22" t="str">
        <f t="shared" si="69"/>
        <v>Ja</v>
      </c>
      <c r="CF43" s="22" t="str">
        <f t="shared" si="69"/>
        <v>Nee</v>
      </c>
      <c r="CG43" s="22" t="str">
        <f t="shared" si="47"/>
        <v>Ja</v>
      </c>
      <c r="CH43" s="22" t="str">
        <f t="shared" si="47"/>
        <v>Ja</v>
      </c>
      <c r="CI43" s="22" t="str">
        <f t="shared" si="51"/>
        <v>Ja</v>
      </c>
      <c r="CJ43" s="22" t="str">
        <f t="shared" si="51"/>
        <v>Ja</v>
      </c>
      <c r="CK43" s="22" t="str">
        <f t="shared" si="52"/>
        <v>Ja</v>
      </c>
      <c r="CL43" s="22" t="str">
        <f t="shared" si="52"/>
        <v>Nee</v>
      </c>
      <c r="CM43" s="22" t="str">
        <f t="shared" si="56"/>
        <v>Ja</v>
      </c>
      <c r="CN43" s="22" t="str">
        <f t="shared" si="56"/>
        <v>Ja</v>
      </c>
      <c r="CO43" s="22" t="s">
        <v>147</v>
      </c>
      <c r="CP43" s="22" t="s">
        <v>147</v>
      </c>
      <c r="CQ43" s="22" t="str">
        <f t="shared" si="70"/>
        <v>Ja</v>
      </c>
      <c r="CR43" s="22" t="str">
        <f t="shared" si="71"/>
        <v>Nee</v>
      </c>
      <c r="CS43" s="23" t="s">
        <v>147</v>
      </c>
      <c r="CT43" s="23" t="s">
        <v>147</v>
      </c>
      <c r="CU43" s="23" t="s">
        <v>147</v>
      </c>
      <c r="CV43" s="22" t="str">
        <f>IF($D43&gt;=CV$3,"Ja","Nee")</f>
        <v>Ja</v>
      </c>
      <c r="CW43" s="22" t="str">
        <f>IF($D43&gt;=CW$3,"Ja","Nee")</f>
        <v>Ja</v>
      </c>
      <c r="CX43" s="22"/>
      <c r="CY43" s="22" t="str">
        <f>IF($D43&gt;=CY$3,"Ja","Nee")</f>
        <v>Nee</v>
      </c>
      <c r="CZ43" s="22" t="str">
        <f>IF($D43&gt;=CZ$3,"Ja","Nee")</f>
        <v>Nee</v>
      </c>
      <c r="DA43" s="22" t="s">
        <v>147</v>
      </c>
      <c r="DB43" s="22" t="str">
        <f t="shared" si="76"/>
        <v>Ja</v>
      </c>
      <c r="DC43" s="22" t="str">
        <f>IF($D43&gt;=DC$3,"Ja","Nee")</f>
        <v>Ja</v>
      </c>
      <c r="DD43" s="22" t="str">
        <f>IF($D43&gt;=DD$3,"Ja","Nee")</f>
        <v>Nee</v>
      </c>
      <c r="DE43" s="22"/>
      <c r="DF43" s="22" t="str">
        <f>IF($D43&gt;=DF$3,"Ja","Nee")</f>
        <v>Nee</v>
      </c>
      <c r="DG43" s="22" t="str">
        <f>IF($D43&gt;=DG$3,"Ja","Nee")</f>
        <v>Nee</v>
      </c>
      <c r="DH43" s="22" t="s">
        <v>147</v>
      </c>
      <c r="DI43" s="22" t="s">
        <v>147</v>
      </c>
      <c r="DJ43" s="22" t="s">
        <v>147</v>
      </c>
      <c r="DK43" s="22" t="s">
        <v>147</v>
      </c>
      <c r="DL43" s="22" t="s">
        <v>147</v>
      </c>
      <c r="DM43" s="22" t="s">
        <v>147</v>
      </c>
      <c r="DN43" s="22" t="s">
        <v>147</v>
      </c>
      <c r="DO43" s="22" t="s">
        <v>147</v>
      </c>
      <c r="DP43" s="22" t="s">
        <v>147</v>
      </c>
      <c r="DQ43" s="22" t="s">
        <v>147</v>
      </c>
      <c r="DR43" s="22" t="s">
        <v>147</v>
      </c>
      <c r="DS43" s="22" t="s">
        <v>147</v>
      </c>
      <c r="DT43" s="22" t="s">
        <v>147</v>
      </c>
      <c r="DU43" s="22" t="s">
        <v>147</v>
      </c>
      <c r="DV43" s="22" t="s">
        <v>147</v>
      </c>
      <c r="DW43" s="22" t="s">
        <v>147</v>
      </c>
      <c r="DX43" s="22" t="s">
        <v>147</v>
      </c>
      <c r="DY43" s="22" t="s">
        <v>147</v>
      </c>
      <c r="DZ43" s="22" t="s">
        <v>147</v>
      </c>
      <c r="EA43" s="22" t="s">
        <v>147</v>
      </c>
      <c r="EB43" s="22" t="s">
        <v>147</v>
      </c>
      <c r="EC43" s="22" t="s">
        <v>147</v>
      </c>
      <c r="ED43" s="22" t="s">
        <v>147</v>
      </c>
      <c r="EE43" s="22" t="s">
        <v>147</v>
      </c>
      <c r="EF43" s="22" t="s">
        <v>147</v>
      </c>
      <c r="EG43" s="22" t="s">
        <v>147</v>
      </c>
      <c r="EH43" s="22" t="s">
        <v>147</v>
      </c>
      <c r="EI43" s="22" t="s">
        <v>147</v>
      </c>
      <c r="EJ43" s="22" t="s">
        <v>147</v>
      </c>
      <c r="EK43" s="22" t="s">
        <v>147</v>
      </c>
      <c r="EL43" s="22" t="s">
        <v>147</v>
      </c>
      <c r="EM43" s="22" t="s">
        <v>147</v>
      </c>
      <c r="EN43" s="22" t="s">
        <v>147</v>
      </c>
    </row>
    <row r="44" spans="1:144" ht="13" x14ac:dyDescent="0.3">
      <c r="A44" s="10" t="s">
        <v>194</v>
      </c>
      <c r="B44" s="20" t="s">
        <v>188</v>
      </c>
      <c r="C44" s="20">
        <v>7</v>
      </c>
      <c r="D44" s="21">
        <f>VLOOKUP(A44,'Tarief per ZZP'!B:D,3,FALSE)</f>
        <v>407.78</v>
      </c>
      <c r="E44" s="22" t="s">
        <v>147</v>
      </c>
      <c r="F44" s="22" t="s">
        <v>147</v>
      </c>
      <c r="G44" s="22" t="s">
        <v>147</v>
      </c>
      <c r="H44" s="22" t="s">
        <v>147</v>
      </c>
      <c r="I44" s="22" t="s">
        <v>147</v>
      </c>
      <c r="J44" s="22" t="s">
        <v>147</v>
      </c>
      <c r="K44" s="22" t="s">
        <v>147</v>
      </c>
      <c r="L44" s="22" t="s">
        <v>147</v>
      </c>
      <c r="M44" s="22" t="s">
        <v>147</v>
      </c>
      <c r="N44" s="22" t="s">
        <v>147</v>
      </c>
      <c r="O44" s="22" t="s">
        <v>147</v>
      </c>
      <c r="P44" s="22" t="s">
        <v>147</v>
      </c>
      <c r="Q44" s="22" t="s">
        <v>147</v>
      </c>
      <c r="R44" s="22" t="s">
        <v>147</v>
      </c>
      <c r="S44" s="22" t="s">
        <v>147</v>
      </c>
      <c r="T44" s="22" t="s">
        <v>147</v>
      </c>
      <c r="U44" s="22" t="s">
        <v>147</v>
      </c>
      <c r="V44" s="22" t="s">
        <v>147</v>
      </c>
      <c r="W44" s="22" t="s">
        <v>147</v>
      </c>
      <c r="X44" s="22" t="s">
        <v>147</v>
      </c>
      <c r="Y44" s="22" t="s">
        <v>147</v>
      </c>
      <c r="Z44" s="22" t="s">
        <v>147</v>
      </c>
      <c r="AA44" s="22" t="s">
        <v>147</v>
      </c>
      <c r="AB44" s="22" t="s">
        <v>147</v>
      </c>
      <c r="AC44" s="22" t="s">
        <v>147</v>
      </c>
      <c r="AD44" s="22" t="s">
        <v>147</v>
      </c>
      <c r="AE44" s="22" t="s">
        <v>147</v>
      </c>
      <c r="AF44" s="22" t="s">
        <v>147</v>
      </c>
      <c r="AG44" s="22" t="s">
        <v>147</v>
      </c>
      <c r="AH44" s="22" t="s">
        <v>147</v>
      </c>
      <c r="AI44" s="22" t="s">
        <v>147</v>
      </c>
      <c r="AJ44" s="22" t="s">
        <v>147</v>
      </c>
      <c r="AK44" s="22" t="s">
        <v>147</v>
      </c>
      <c r="AL44" s="22" t="s">
        <v>147</v>
      </c>
      <c r="AM44" s="22" t="str">
        <f t="shared" ref="AM44:AN52" si="80">IF($D44&gt;=AM$3,"Nee","Nee")</f>
        <v>Nee</v>
      </c>
      <c r="AN44" s="22" t="str">
        <f t="shared" si="80"/>
        <v>Nee</v>
      </c>
      <c r="AO44" s="22" t="str">
        <f t="shared" si="75"/>
        <v>Ja</v>
      </c>
      <c r="AP44" s="22" t="str">
        <f t="shared" si="75"/>
        <v>Ja</v>
      </c>
      <c r="AQ44" s="22" t="str">
        <f t="shared" si="79"/>
        <v>Nee</v>
      </c>
      <c r="AR44" s="22" t="str">
        <f t="shared" si="79"/>
        <v>Nee</v>
      </c>
      <c r="AS44" s="22" t="str">
        <f t="shared" si="77"/>
        <v>Ja</v>
      </c>
      <c r="AT44" s="22" t="str">
        <f t="shared" si="77"/>
        <v>Ja</v>
      </c>
      <c r="AU44" s="22" t="str">
        <f t="shared" si="63"/>
        <v>Ja</v>
      </c>
      <c r="AV44" s="22" t="str">
        <f t="shared" si="63"/>
        <v>Ja</v>
      </c>
      <c r="AW44" s="22" t="str">
        <f t="shared" si="63"/>
        <v>Ja</v>
      </c>
      <c r="AX44" s="22" t="str">
        <f t="shared" si="63"/>
        <v>Ja</v>
      </c>
      <c r="AY44" s="22" t="str">
        <f t="shared" si="63"/>
        <v>Ja</v>
      </c>
      <c r="AZ44" s="22" t="str">
        <f t="shared" si="63"/>
        <v>Ja</v>
      </c>
      <c r="BA44" s="22" t="str">
        <f t="shared" si="78"/>
        <v>Nee</v>
      </c>
      <c r="BB44" s="22" t="str">
        <f t="shared" si="78"/>
        <v>Nee</v>
      </c>
      <c r="BC44" s="22" t="str">
        <f t="shared" si="63"/>
        <v>Ja</v>
      </c>
      <c r="BD44" s="22" t="str">
        <f t="shared" si="63"/>
        <v>Ja</v>
      </c>
      <c r="BE44" s="22" t="str">
        <f t="shared" si="64"/>
        <v>Ja</v>
      </c>
      <c r="BF44" s="22" t="str">
        <f t="shared" si="64"/>
        <v>Ja</v>
      </c>
      <c r="BG44" s="22" t="str">
        <f t="shared" si="64"/>
        <v>Ja</v>
      </c>
      <c r="BH44" s="22" t="str">
        <f t="shared" si="64"/>
        <v>Ja</v>
      </c>
      <c r="BI44" s="22" t="str">
        <f t="shared" si="65"/>
        <v>Ja</v>
      </c>
      <c r="BJ44" s="22" t="str">
        <f t="shared" si="65"/>
        <v>Ja</v>
      </c>
      <c r="BK44" s="22" t="s">
        <v>147</v>
      </c>
      <c r="BL44" s="22" t="s">
        <v>147</v>
      </c>
      <c r="BM44" s="22" t="s">
        <v>147</v>
      </c>
      <c r="BN44" s="22" t="s">
        <v>147</v>
      </c>
      <c r="BO44" s="22" t="s">
        <v>147</v>
      </c>
      <c r="BP44" s="22" t="s">
        <v>147</v>
      </c>
      <c r="BQ44" s="22" t="str">
        <f t="shared" si="66"/>
        <v>Nee</v>
      </c>
      <c r="BR44" s="22" t="str">
        <f t="shared" si="66"/>
        <v>Nee</v>
      </c>
      <c r="BS44" s="22" t="str">
        <f t="shared" si="66"/>
        <v>Nee</v>
      </c>
      <c r="BT44" s="22" t="str">
        <f t="shared" si="66"/>
        <v>Nee</v>
      </c>
      <c r="BU44" s="22" t="str">
        <f t="shared" si="67"/>
        <v>Ja</v>
      </c>
      <c r="BV44" s="22" t="str">
        <f t="shared" si="67"/>
        <v>Ja</v>
      </c>
      <c r="BW44" s="22" t="str">
        <f t="shared" si="67"/>
        <v>Ja</v>
      </c>
      <c r="BX44" s="22" t="str">
        <f t="shared" si="67"/>
        <v>Ja</v>
      </c>
      <c r="BY44" s="22" t="str">
        <f t="shared" si="67"/>
        <v>Ja</v>
      </c>
      <c r="BZ44" s="22" t="str">
        <f t="shared" si="67"/>
        <v>Ja</v>
      </c>
      <c r="CA44" s="22" t="str">
        <f t="shared" si="67"/>
        <v>Ja</v>
      </c>
      <c r="CB44" s="22" t="str">
        <f t="shared" si="67"/>
        <v>Ja</v>
      </c>
      <c r="CC44" s="22" t="s">
        <v>147</v>
      </c>
      <c r="CD44" s="22" t="s">
        <v>147</v>
      </c>
      <c r="CE44" s="22" t="str">
        <f t="shared" si="69"/>
        <v>Ja</v>
      </c>
      <c r="CF44" s="22" t="str">
        <f t="shared" si="69"/>
        <v>Ja</v>
      </c>
      <c r="CG44" s="22" t="str">
        <f t="shared" si="47"/>
        <v>Ja</v>
      </c>
      <c r="CH44" s="22" t="str">
        <f t="shared" si="47"/>
        <v>Ja</v>
      </c>
      <c r="CI44" s="22" t="str">
        <f t="shared" si="51"/>
        <v>Ja</v>
      </c>
      <c r="CJ44" s="22" t="str">
        <f t="shared" si="51"/>
        <v>Ja</v>
      </c>
      <c r="CK44" s="22" t="str">
        <f t="shared" si="52"/>
        <v>Ja</v>
      </c>
      <c r="CL44" s="22" t="str">
        <f t="shared" si="52"/>
        <v>Ja</v>
      </c>
      <c r="CM44" s="22" t="str">
        <f t="shared" si="56"/>
        <v>Ja</v>
      </c>
      <c r="CN44" s="22" t="str">
        <f t="shared" si="56"/>
        <v>Ja</v>
      </c>
      <c r="CO44" s="22" t="s">
        <v>147</v>
      </c>
      <c r="CP44" s="22" t="s">
        <v>147</v>
      </c>
      <c r="CQ44" s="22" t="str">
        <f t="shared" si="70"/>
        <v>Ja</v>
      </c>
      <c r="CR44" s="22" t="str">
        <f t="shared" si="71"/>
        <v>Ja</v>
      </c>
      <c r="CS44" s="23" t="s">
        <v>147</v>
      </c>
      <c r="CT44" s="23" t="s">
        <v>147</v>
      </c>
      <c r="CU44" s="23" t="s">
        <v>147</v>
      </c>
      <c r="CV44" s="22" t="str">
        <f>IF($D44&gt;=CV$3,"Ja","Nee")</f>
        <v>Ja</v>
      </c>
      <c r="CW44" s="22" t="str">
        <f>IF($D44&gt;=CW$3,"Ja","Nee")</f>
        <v>Ja</v>
      </c>
      <c r="CX44" s="22" t="str">
        <f>IF($D44&gt;=CX$3,"Ja","Nee")</f>
        <v>Ja</v>
      </c>
      <c r="CY44" s="22"/>
      <c r="CZ44" s="22" t="str">
        <f>IF($D44&gt;=CZ$3,"Ja","Nee")</f>
        <v>Nee</v>
      </c>
      <c r="DA44" s="22" t="s">
        <v>147</v>
      </c>
      <c r="DB44" s="22" t="str">
        <f t="shared" si="76"/>
        <v>Ja</v>
      </c>
      <c r="DC44" s="22" t="str">
        <f>IF($D44&gt;=DC$3,"Ja","Nee")</f>
        <v>Ja</v>
      </c>
      <c r="DD44" s="22" t="str">
        <f>IF($D44&gt;=DD$3,"Ja","Nee")</f>
        <v>Ja</v>
      </c>
      <c r="DE44" s="22" t="str">
        <f>IF($D44&gt;=DE$3,"Ja","Nee")</f>
        <v>Ja</v>
      </c>
      <c r="DF44" s="22"/>
      <c r="DG44" s="22" t="str">
        <f>IF($D44&gt;=DG$3,"Ja","Nee")</f>
        <v>Nee</v>
      </c>
      <c r="DH44" s="22" t="s">
        <v>147</v>
      </c>
      <c r="DI44" s="22" t="s">
        <v>147</v>
      </c>
      <c r="DJ44" s="22" t="s">
        <v>147</v>
      </c>
      <c r="DK44" s="22" t="s">
        <v>147</v>
      </c>
      <c r="DL44" s="22" t="s">
        <v>147</v>
      </c>
      <c r="DM44" s="22" t="s">
        <v>147</v>
      </c>
      <c r="DN44" s="22" t="s">
        <v>147</v>
      </c>
      <c r="DO44" s="22" t="s">
        <v>147</v>
      </c>
      <c r="DP44" s="22" t="s">
        <v>147</v>
      </c>
      <c r="DQ44" s="22" t="s">
        <v>147</v>
      </c>
      <c r="DR44" s="22" t="s">
        <v>147</v>
      </c>
      <c r="DS44" s="22" t="s">
        <v>147</v>
      </c>
      <c r="DT44" s="22" t="s">
        <v>147</v>
      </c>
      <c r="DU44" s="22" t="s">
        <v>147</v>
      </c>
      <c r="DV44" s="22" t="s">
        <v>147</v>
      </c>
      <c r="DW44" s="22" t="s">
        <v>147</v>
      </c>
      <c r="DX44" s="22" t="s">
        <v>147</v>
      </c>
      <c r="DY44" s="22" t="s">
        <v>147</v>
      </c>
      <c r="DZ44" s="22" t="s">
        <v>147</v>
      </c>
      <c r="EA44" s="22" t="s">
        <v>147</v>
      </c>
      <c r="EB44" s="22" t="s">
        <v>147</v>
      </c>
      <c r="EC44" s="22" t="s">
        <v>147</v>
      </c>
      <c r="ED44" s="22" t="s">
        <v>147</v>
      </c>
      <c r="EE44" s="22" t="s">
        <v>147</v>
      </c>
      <c r="EF44" s="22" t="s">
        <v>147</v>
      </c>
      <c r="EG44" s="22" t="s">
        <v>147</v>
      </c>
      <c r="EH44" s="22" t="s">
        <v>147</v>
      </c>
      <c r="EI44" s="22" t="s">
        <v>147</v>
      </c>
      <c r="EJ44" s="22" t="s">
        <v>147</v>
      </c>
      <c r="EK44" s="22" t="s">
        <v>147</v>
      </c>
      <c r="EL44" s="22" t="s">
        <v>147</v>
      </c>
      <c r="EM44" s="22" t="s">
        <v>147</v>
      </c>
      <c r="EN44" s="22" t="s">
        <v>147</v>
      </c>
    </row>
    <row r="45" spans="1:144" ht="13" x14ac:dyDescent="0.3">
      <c r="A45" s="10" t="s">
        <v>195</v>
      </c>
      <c r="B45" s="20" t="s">
        <v>188</v>
      </c>
      <c r="C45" s="20">
        <v>8</v>
      </c>
      <c r="D45" s="21">
        <f>VLOOKUP(A45,'Tarief per ZZP'!B:D,3,FALSE)</f>
        <v>506.11</v>
      </c>
      <c r="E45" s="22" t="s">
        <v>147</v>
      </c>
      <c r="F45" s="22" t="s">
        <v>147</v>
      </c>
      <c r="G45" s="22" t="s">
        <v>147</v>
      </c>
      <c r="H45" s="22" t="s">
        <v>147</v>
      </c>
      <c r="I45" s="22" t="s">
        <v>147</v>
      </c>
      <c r="J45" s="22" t="s">
        <v>147</v>
      </c>
      <c r="K45" s="22" t="s">
        <v>147</v>
      </c>
      <c r="L45" s="22" t="s">
        <v>147</v>
      </c>
      <c r="M45" s="22" t="s">
        <v>147</v>
      </c>
      <c r="N45" s="22" t="s">
        <v>147</v>
      </c>
      <c r="O45" s="22" t="s">
        <v>147</v>
      </c>
      <c r="P45" s="22" t="s">
        <v>147</v>
      </c>
      <c r="Q45" s="22" t="s">
        <v>147</v>
      </c>
      <c r="R45" s="22" t="s">
        <v>147</v>
      </c>
      <c r="S45" s="22" t="s">
        <v>147</v>
      </c>
      <c r="T45" s="22" t="s">
        <v>147</v>
      </c>
      <c r="U45" s="22" t="s">
        <v>147</v>
      </c>
      <c r="V45" s="22" t="s">
        <v>147</v>
      </c>
      <c r="W45" s="22" t="s">
        <v>147</v>
      </c>
      <c r="X45" s="22" t="s">
        <v>147</v>
      </c>
      <c r="Y45" s="22" t="s">
        <v>147</v>
      </c>
      <c r="Z45" s="22" t="s">
        <v>147</v>
      </c>
      <c r="AA45" s="22" t="s">
        <v>147</v>
      </c>
      <c r="AB45" s="22" t="s">
        <v>147</v>
      </c>
      <c r="AC45" s="22" t="s">
        <v>147</v>
      </c>
      <c r="AD45" s="22" t="s">
        <v>147</v>
      </c>
      <c r="AE45" s="22" t="s">
        <v>147</v>
      </c>
      <c r="AF45" s="22" t="s">
        <v>147</v>
      </c>
      <c r="AG45" s="22" t="s">
        <v>147</v>
      </c>
      <c r="AH45" s="22" t="s">
        <v>147</v>
      </c>
      <c r="AI45" s="22" t="s">
        <v>147</v>
      </c>
      <c r="AJ45" s="22" t="s">
        <v>147</v>
      </c>
      <c r="AK45" s="22" t="s">
        <v>147</v>
      </c>
      <c r="AL45" s="22" t="s">
        <v>147</v>
      </c>
      <c r="AM45" s="22" t="str">
        <f t="shared" si="80"/>
        <v>Nee</v>
      </c>
      <c r="AN45" s="22" t="str">
        <f t="shared" si="80"/>
        <v>Nee</v>
      </c>
      <c r="AO45" s="22" t="str">
        <f t="shared" ref="AO45:AP46" si="81">IF($D45&gt;=AO$3,"Ja","Nee")</f>
        <v>Ja</v>
      </c>
      <c r="AP45" s="22" t="str">
        <f t="shared" si="81"/>
        <v>Ja</v>
      </c>
      <c r="AQ45" s="22" t="str">
        <f t="shared" si="79"/>
        <v>Nee</v>
      </c>
      <c r="AR45" s="22" t="str">
        <f>IF($D45&gt;=AR$3,"Nee","Nee")</f>
        <v>Nee</v>
      </c>
      <c r="AS45" s="22" t="str">
        <f t="shared" si="77"/>
        <v>Ja</v>
      </c>
      <c r="AT45" s="22" t="str">
        <f t="shared" si="77"/>
        <v>Ja</v>
      </c>
      <c r="AU45" s="22" t="str">
        <f t="shared" ref="AU45:AZ45" si="82">IF($D45&gt;=AU$3,"Ja","Nee")</f>
        <v>Ja</v>
      </c>
      <c r="AV45" s="22" t="str">
        <f t="shared" si="82"/>
        <v>Ja</v>
      </c>
      <c r="AW45" s="22" t="str">
        <f t="shared" si="82"/>
        <v>Ja</v>
      </c>
      <c r="AX45" s="22" t="str">
        <f t="shared" si="82"/>
        <v>Ja</v>
      </c>
      <c r="AY45" s="22" t="str">
        <f t="shared" si="82"/>
        <v>Ja</v>
      </c>
      <c r="AZ45" s="22" t="str">
        <f t="shared" si="82"/>
        <v>Ja</v>
      </c>
      <c r="BA45" s="22" t="str">
        <f t="shared" si="78"/>
        <v>Nee</v>
      </c>
      <c r="BB45" s="22" t="str">
        <f t="shared" si="78"/>
        <v>Nee</v>
      </c>
      <c r="BC45" s="22" t="str">
        <f t="shared" si="63"/>
        <v>Ja</v>
      </c>
      <c r="BD45" s="22" t="str">
        <f t="shared" si="63"/>
        <v>Ja</v>
      </c>
      <c r="BE45" s="22" t="str">
        <f t="shared" si="63"/>
        <v>Ja</v>
      </c>
      <c r="BF45" s="22" t="str">
        <f t="shared" si="63"/>
        <v>Ja</v>
      </c>
      <c r="BG45" s="22" t="str">
        <f t="shared" si="63"/>
        <v>Ja</v>
      </c>
      <c r="BH45" s="22" t="str">
        <f t="shared" ref="BH45:BH46" si="83">IF($D45&gt;=BH$3,"Ja","Nee")</f>
        <v>Ja</v>
      </c>
      <c r="BI45" s="22" t="str">
        <f t="shared" si="65"/>
        <v>Ja</v>
      </c>
      <c r="BJ45" s="22" t="str">
        <f t="shared" si="65"/>
        <v>Ja</v>
      </c>
      <c r="BK45" s="22" t="s">
        <v>147</v>
      </c>
      <c r="BL45" s="22" t="s">
        <v>147</v>
      </c>
      <c r="BM45" s="22" t="s">
        <v>147</v>
      </c>
      <c r="BN45" s="22" t="s">
        <v>147</v>
      </c>
      <c r="BO45" s="22" t="s">
        <v>147</v>
      </c>
      <c r="BP45" s="22" t="s">
        <v>147</v>
      </c>
      <c r="BQ45" s="22" t="str">
        <f t="shared" si="66"/>
        <v>Nee</v>
      </c>
      <c r="BR45" s="22" t="str">
        <f t="shared" si="66"/>
        <v>Nee</v>
      </c>
      <c r="BS45" s="22" t="str">
        <f t="shared" si="66"/>
        <v>Nee</v>
      </c>
      <c r="BT45" s="22" t="str">
        <f t="shared" si="66"/>
        <v>Nee</v>
      </c>
      <c r="BU45" s="22" t="str">
        <f t="shared" si="67"/>
        <v>Ja</v>
      </c>
      <c r="BV45" s="22" t="str">
        <f t="shared" si="67"/>
        <v>Ja</v>
      </c>
      <c r="BW45" s="22" t="str">
        <f t="shared" si="67"/>
        <v>Ja</v>
      </c>
      <c r="BX45" s="22" t="str">
        <f t="shared" si="67"/>
        <v>Ja</v>
      </c>
      <c r="BY45" s="22" t="str">
        <f t="shared" si="67"/>
        <v>Ja</v>
      </c>
      <c r="BZ45" s="22" t="str">
        <f t="shared" si="67"/>
        <v>Ja</v>
      </c>
      <c r="CA45" s="22" t="str">
        <f t="shared" si="67"/>
        <v>Ja</v>
      </c>
      <c r="CB45" s="22" t="str">
        <f t="shared" si="67"/>
        <v>Ja</v>
      </c>
      <c r="CC45" s="22" t="s">
        <v>147</v>
      </c>
      <c r="CD45" s="22" t="s">
        <v>147</v>
      </c>
      <c r="CE45" s="22" t="str">
        <f t="shared" si="69"/>
        <v>Ja</v>
      </c>
      <c r="CF45" s="22" t="str">
        <f t="shared" si="69"/>
        <v>Ja</v>
      </c>
      <c r="CG45" s="22" t="str">
        <f t="shared" si="47"/>
        <v>Ja</v>
      </c>
      <c r="CH45" s="22" t="str">
        <f t="shared" si="47"/>
        <v>Ja</v>
      </c>
      <c r="CI45" s="22" t="str">
        <f t="shared" si="51"/>
        <v>Ja</v>
      </c>
      <c r="CJ45" s="22" t="str">
        <f t="shared" si="51"/>
        <v>Ja</v>
      </c>
      <c r="CK45" s="22" t="str">
        <f t="shared" si="52"/>
        <v>Ja</v>
      </c>
      <c r="CL45" s="22" t="str">
        <f t="shared" si="52"/>
        <v>Ja</v>
      </c>
      <c r="CM45" s="22" t="str">
        <f t="shared" si="56"/>
        <v>Ja</v>
      </c>
      <c r="CN45" s="22" t="str">
        <f t="shared" si="56"/>
        <v>Ja</v>
      </c>
      <c r="CO45" s="22" t="s">
        <v>147</v>
      </c>
      <c r="CP45" s="22" t="s">
        <v>147</v>
      </c>
      <c r="CQ45" s="22" t="str">
        <f t="shared" si="70"/>
        <v>Ja</v>
      </c>
      <c r="CR45" s="22" t="str">
        <f t="shared" si="71"/>
        <v>Ja</v>
      </c>
      <c r="CS45" s="23" t="s">
        <v>147</v>
      </c>
      <c r="CT45" s="23" t="s">
        <v>147</v>
      </c>
      <c r="CU45" s="23" t="s">
        <v>147</v>
      </c>
      <c r="CV45" s="22" t="str">
        <f>IF($D45&gt;=CV$3,"Ja","Nee")</f>
        <v>Ja</v>
      </c>
      <c r="CW45" s="22" t="str">
        <f>IF($D45&gt;=CW$3,"Ja","Nee")</f>
        <v>Ja</v>
      </c>
      <c r="CX45" s="22" t="str">
        <f>IF($D45&gt;=CX$3,"Ja","Nee")</f>
        <v>Ja</v>
      </c>
      <c r="CY45" s="22" t="str">
        <f>IF($D45&gt;=CY$3,"Ja","Nee")</f>
        <v>Ja</v>
      </c>
      <c r="CZ45" s="22"/>
      <c r="DA45" s="22" t="s">
        <v>147</v>
      </c>
      <c r="DB45" s="22" t="str">
        <f t="shared" si="76"/>
        <v>Ja</v>
      </c>
      <c r="DC45" s="22" t="str">
        <f>IF($D45&gt;=DC$3,"Ja","Nee")</f>
        <v>Ja</v>
      </c>
      <c r="DD45" s="22" t="str">
        <f>IF($D45&gt;=DD$3,"Ja","Nee")</f>
        <v>Ja</v>
      </c>
      <c r="DE45" s="22" t="str">
        <f>IF($D45&gt;=DE$3,"Ja","Nee")</f>
        <v>Ja</v>
      </c>
      <c r="DF45" s="22" t="str">
        <f>IF($D45&gt;=DF$3,"Ja","Nee")</f>
        <v>Ja</v>
      </c>
      <c r="DG45" s="22"/>
      <c r="DH45" s="22" t="s">
        <v>147</v>
      </c>
      <c r="DI45" s="22" t="s">
        <v>147</v>
      </c>
      <c r="DJ45" s="22" t="s">
        <v>147</v>
      </c>
      <c r="DK45" s="22" t="s">
        <v>147</v>
      </c>
      <c r="DL45" s="22" t="s">
        <v>147</v>
      </c>
      <c r="DM45" s="22" t="s">
        <v>147</v>
      </c>
      <c r="DN45" s="22" t="s">
        <v>147</v>
      </c>
      <c r="DO45" s="22" t="s">
        <v>147</v>
      </c>
      <c r="DP45" s="22" t="s">
        <v>147</v>
      </c>
      <c r="DQ45" s="22" t="s">
        <v>147</v>
      </c>
      <c r="DR45" s="22" t="s">
        <v>147</v>
      </c>
      <c r="DS45" s="22" t="s">
        <v>147</v>
      </c>
      <c r="DT45" s="22" t="s">
        <v>147</v>
      </c>
      <c r="DU45" s="22" t="s">
        <v>147</v>
      </c>
      <c r="DV45" s="22" t="s">
        <v>147</v>
      </c>
      <c r="DW45" s="22" t="s">
        <v>147</v>
      </c>
      <c r="DX45" s="22" t="s">
        <v>147</v>
      </c>
      <c r="DY45" s="22" t="s">
        <v>147</v>
      </c>
      <c r="DZ45" s="22" t="s">
        <v>147</v>
      </c>
      <c r="EA45" s="22" t="s">
        <v>147</v>
      </c>
      <c r="EB45" s="22" t="s">
        <v>147</v>
      </c>
      <c r="EC45" s="22" t="s">
        <v>147</v>
      </c>
      <c r="ED45" s="22" t="s">
        <v>147</v>
      </c>
      <c r="EE45" s="22" t="s">
        <v>147</v>
      </c>
      <c r="EF45" s="22" t="s">
        <v>147</v>
      </c>
      <c r="EG45" s="22" t="s">
        <v>147</v>
      </c>
      <c r="EH45" s="22" t="s">
        <v>147</v>
      </c>
      <c r="EI45" s="22" t="s">
        <v>147</v>
      </c>
      <c r="EJ45" s="22" t="s">
        <v>147</v>
      </c>
      <c r="EK45" s="22" t="s">
        <v>147</v>
      </c>
      <c r="EL45" s="22" t="s">
        <v>147</v>
      </c>
      <c r="EM45" s="22" t="s">
        <v>147</v>
      </c>
      <c r="EN45" s="22" t="s">
        <v>147</v>
      </c>
    </row>
    <row r="46" spans="1:144" ht="13" x14ac:dyDescent="0.3">
      <c r="A46" s="10" t="s">
        <v>196</v>
      </c>
      <c r="B46" s="20" t="s">
        <v>188</v>
      </c>
      <c r="C46" s="20" t="s">
        <v>197</v>
      </c>
      <c r="D46" s="21">
        <f>VLOOKUP(A46,'Tarief per ZZP'!B:D,3,FALSE)</f>
        <v>361.59</v>
      </c>
      <c r="E46" s="22" t="s">
        <v>147</v>
      </c>
      <c r="F46" s="22" t="s">
        <v>147</v>
      </c>
      <c r="G46" s="22" t="s">
        <v>147</v>
      </c>
      <c r="H46" s="22" t="s">
        <v>147</v>
      </c>
      <c r="I46" s="22" t="s">
        <v>147</v>
      </c>
      <c r="J46" s="22" t="s">
        <v>147</v>
      </c>
      <c r="K46" s="22" t="s">
        <v>147</v>
      </c>
      <c r="L46" s="22" t="s">
        <v>147</v>
      </c>
      <c r="M46" s="22" t="s">
        <v>147</v>
      </c>
      <c r="N46" s="22" t="s">
        <v>147</v>
      </c>
      <c r="O46" s="22" t="s">
        <v>147</v>
      </c>
      <c r="P46" s="22" t="s">
        <v>147</v>
      </c>
      <c r="Q46" s="22" t="s">
        <v>147</v>
      </c>
      <c r="R46" s="22" t="s">
        <v>147</v>
      </c>
      <c r="S46" s="22" t="s">
        <v>147</v>
      </c>
      <c r="T46" s="22" t="s">
        <v>147</v>
      </c>
      <c r="U46" s="22" t="s">
        <v>147</v>
      </c>
      <c r="V46" s="22" t="s">
        <v>147</v>
      </c>
      <c r="W46" s="22" t="s">
        <v>147</v>
      </c>
      <c r="X46" s="22" t="s">
        <v>147</v>
      </c>
      <c r="Y46" s="22" t="s">
        <v>147</v>
      </c>
      <c r="Z46" s="22" t="s">
        <v>147</v>
      </c>
      <c r="AA46" s="22" t="s">
        <v>147</v>
      </c>
      <c r="AB46" s="22" t="s">
        <v>147</v>
      </c>
      <c r="AC46" s="22" t="s">
        <v>147</v>
      </c>
      <c r="AD46" s="22" t="s">
        <v>147</v>
      </c>
      <c r="AE46" s="22" t="s">
        <v>147</v>
      </c>
      <c r="AF46" s="22" t="s">
        <v>147</v>
      </c>
      <c r="AG46" s="22" t="s">
        <v>147</v>
      </c>
      <c r="AH46" s="22" t="s">
        <v>147</v>
      </c>
      <c r="AI46" s="22" t="s">
        <v>147</v>
      </c>
      <c r="AJ46" s="22" t="s">
        <v>147</v>
      </c>
      <c r="AK46" s="22" t="s">
        <v>147</v>
      </c>
      <c r="AL46" s="22" t="s">
        <v>147</v>
      </c>
      <c r="AM46" s="22" t="str">
        <f t="shared" si="80"/>
        <v>Nee</v>
      </c>
      <c r="AN46" s="22" t="str">
        <f t="shared" si="80"/>
        <v>Nee</v>
      </c>
      <c r="AO46" s="22" t="str">
        <f t="shared" si="81"/>
        <v>Ja</v>
      </c>
      <c r="AP46" s="22" t="str">
        <f t="shared" si="81"/>
        <v>Ja</v>
      </c>
      <c r="AQ46" s="22" t="str">
        <f t="shared" si="79"/>
        <v>Nee</v>
      </c>
      <c r="AR46" s="22" t="str">
        <f t="shared" si="79"/>
        <v>Nee</v>
      </c>
      <c r="AS46" s="22" t="str">
        <f t="shared" si="63"/>
        <v>Ja</v>
      </c>
      <c r="AT46" s="22" t="str">
        <f t="shared" si="63"/>
        <v>Ja</v>
      </c>
      <c r="AU46" s="22" t="str">
        <f t="shared" si="63"/>
        <v>Ja</v>
      </c>
      <c r="AV46" s="22" t="str">
        <f t="shared" si="63"/>
        <v>Ja</v>
      </c>
      <c r="AW46" s="22" t="str">
        <f t="shared" si="63"/>
        <v>Ja</v>
      </c>
      <c r="AX46" s="22" t="str">
        <f t="shared" si="63"/>
        <v>Ja</v>
      </c>
      <c r="AY46" s="22" t="str">
        <f t="shared" si="63"/>
        <v>Ja</v>
      </c>
      <c r="AZ46" s="22" t="str">
        <f t="shared" si="63"/>
        <v>Nee</v>
      </c>
      <c r="BA46" s="22" t="str">
        <f t="shared" si="78"/>
        <v>Nee</v>
      </c>
      <c r="BB46" s="22" t="str">
        <f t="shared" si="78"/>
        <v>Nee</v>
      </c>
      <c r="BC46" s="22" t="str">
        <f t="shared" si="63"/>
        <v>Ja</v>
      </c>
      <c r="BD46" s="22" t="str">
        <f t="shared" si="63"/>
        <v>Ja</v>
      </c>
      <c r="BE46" s="22" t="str">
        <f t="shared" si="63"/>
        <v>Ja</v>
      </c>
      <c r="BF46" s="22" t="str">
        <f t="shared" si="63"/>
        <v>Ja</v>
      </c>
      <c r="BG46" s="22" t="str">
        <f t="shared" si="63"/>
        <v>Ja</v>
      </c>
      <c r="BH46" s="22" t="str">
        <f t="shared" si="83"/>
        <v>Nee</v>
      </c>
      <c r="BI46" s="22" t="str">
        <f t="shared" si="65"/>
        <v>Nee</v>
      </c>
      <c r="BJ46" s="22" t="str">
        <f t="shared" si="65"/>
        <v>Nee</v>
      </c>
      <c r="BK46" s="22" t="s">
        <v>147</v>
      </c>
      <c r="BL46" s="22" t="s">
        <v>147</v>
      </c>
      <c r="BM46" s="22" t="s">
        <v>147</v>
      </c>
      <c r="BN46" s="22" t="s">
        <v>147</v>
      </c>
      <c r="BO46" s="22" t="s">
        <v>147</v>
      </c>
      <c r="BP46" s="22" t="s">
        <v>147</v>
      </c>
      <c r="BQ46" s="22" t="str">
        <f t="shared" si="66"/>
        <v>Nee</v>
      </c>
      <c r="BR46" s="22" t="str">
        <f t="shared" si="66"/>
        <v>Nee</v>
      </c>
      <c r="BS46" s="22" t="str">
        <f t="shared" si="66"/>
        <v>Nee</v>
      </c>
      <c r="BT46" s="22" t="str">
        <f t="shared" si="66"/>
        <v>Nee</v>
      </c>
      <c r="BU46" s="22" t="str">
        <f t="shared" ref="BU46:BX46" si="84">IF($D46&gt;=BU$3,"Ja","Nee")</f>
        <v>Ja</v>
      </c>
      <c r="BV46" s="22" t="str">
        <f t="shared" si="84"/>
        <v>Ja</v>
      </c>
      <c r="BW46" s="22" t="str">
        <f t="shared" si="84"/>
        <v>Ja</v>
      </c>
      <c r="BX46" s="22" t="str">
        <f t="shared" si="84"/>
        <v>Ja</v>
      </c>
      <c r="BY46" s="22" t="str">
        <f>IF($D46&gt;=BY$3,"Ja","Nee")</f>
        <v>Ja</v>
      </c>
      <c r="BZ46" s="22" t="str">
        <f>IF($D46&gt;=BZ$3,"Ja","Nee")</f>
        <v>Ja</v>
      </c>
      <c r="CA46" s="22" t="str">
        <f>IF($D46&gt;=CA$3,"Ja","Nee")</f>
        <v>Ja</v>
      </c>
      <c r="CB46" s="22" t="str">
        <f>IF($D46&gt;=CB$3,"Ja","Nee")</f>
        <v>Ja</v>
      </c>
      <c r="CC46" s="22" t="s">
        <v>147</v>
      </c>
      <c r="CD46" s="22" t="s">
        <v>147</v>
      </c>
      <c r="CE46" s="22" t="str">
        <f t="shared" si="69"/>
        <v>Ja</v>
      </c>
      <c r="CF46" s="22" t="str">
        <f t="shared" si="69"/>
        <v>Ja</v>
      </c>
      <c r="CG46" s="22" t="str">
        <f t="shared" si="47"/>
        <v>Ja</v>
      </c>
      <c r="CH46" s="22" t="str">
        <f t="shared" si="47"/>
        <v>Ja</v>
      </c>
      <c r="CI46" s="22" t="str">
        <f t="shared" si="51"/>
        <v>Ja</v>
      </c>
      <c r="CJ46" s="22" t="str">
        <f t="shared" si="51"/>
        <v>Ja</v>
      </c>
      <c r="CK46" s="22" t="str">
        <f t="shared" si="52"/>
        <v>Ja</v>
      </c>
      <c r="CL46" s="22" t="str">
        <f t="shared" si="52"/>
        <v>Ja</v>
      </c>
      <c r="CM46" s="22" t="str">
        <f t="shared" si="56"/>
        <v>Ja</v>
      </c>
      <c r="CN46" s="22" t="str">
        <f t="shared" si="56"/>
        <v>Ja</v>
      </c>
      <c r="CO46" s="22" t="s">
        <v>147</v>
      </c>
      <c r="CP46" s="22" t="s">
        <v>147</v>
      </c>
      <c r="CQ46" s="22" t="str">
        <f t="shared" si="70"/>
        <v>Ja</v>
      </c>
      <c r="CR46" s="22" t="str">
        <f t="shared" si="71"/>
        <v>Nee</v>
      </c>
      <c r="CS46" s="23" t="str">
        <f>IF($D46&gt;=CQ$3,"Ja","Nee")</f>
        <v>Ja</v>
      </c>
      <c r="CT46" s="23" t="str">
        <f>IF($D46&gt;=CQ$3,"Ja","Nee")</f>
        <v>Ja</v>
      </c>
      <c r="CU46" s="23" t="str">
        <f>IF($D46&gt;=CQ$3,"Ja","Nee")</f>
        <v>Ja</v>
      </c>
      <c r="CV46" s="22" t="str">
        <f>IF($D46&gt;=CV$3,"Ja","Nee")</f>
        <v>Ja</v>
      </c>
      <c r="CW46" s="22" t="str">
        <f>IF($D46&gt;=CW$3,"Ja","Nee")</f>
        <v>Ja</v>
      </c>
      <c r="CX46" s="22" t="str">
        <f>IF($D46&gt;=CX$3,"Ja","Nee")</f>
        <v>Ja</v>
      </c>
      <c r="CY46" s="22" t="str">
        <f>IF($D46&gt;=CY$3,"Ja","Nee")</f>
        <v>Nee</v>
      </c>
      <c r="CZ46" s="22" t="str">
        <f>IF($D46&gt;=CZ$3,"Ja","Nee")</f>
        <v>Nee</v>
      </c>
      <c r="DA46" s="22"/>
      <c r="DB46" s="22" t="str">
        <f t="shared" si="76"/>
        <v>Ja</v>
      </c>
      <c r="DC46" s="22" t="str">
        <f>IF($D46&gt;=DC$3,"Ja","Nee")</f>
        <v>Ja</v>
      </c>
      <c r="DD46" s="22" t="str">
        <f>IF($D46&gt;=DD$3,"Ja","Nee")</f>
        <v>Ja</v>
      </c>
      <c r="DE46" s="22" t="str">
        <f>IF($D46&gt;=DE$3,"Ja","Nee")</f>
        <v>Ja</v>
      </c>
      <c r="DF46" s="22" t="str">
        <f>IF($D46&gt;=DF$3,"Ja","Nee")</f>
        <v>Nee</v>
      </c>
      <c r="DG46" s="22" t="str">
        <f>IF($D46&gt;=DG$3,"Ja","Nee")</f>
        <v>Nee</v>
      </c>
      <c r="DH46" s="22"/>
      <c r="DI46" s="22" t="s">
        <v>147</v>
      </c>
      <c r="DJ46" s="22" t="s">
        <v>147</v>
      </c>
      <c r="DK46" s="22" t="s">
        <v>147</v>
      </c>
      <c r="DL46" s="22" t="s">
        <v>147</v>
      </c>
      <c r="DM46" s="22" t="s">
        <v>147</v>
      </c>
      <c r="DN46" s="22" t="s">
        <v>147</v>
      </c>
      <c r="DO46" s="22" t="s">
        <v>147</v>
      </c>
      <c r="DP46" s="22" t="s">
        <v>147</v>
      </c>
      <c r="DQ46" s="22" t="s">
        <v>147</v>
      </c>
      <c r="DR46" s="22" t="s">
        <v>147</v>
      </c>
      <c r="DS46" s="22" t="s">
        <v>147</v>
      </c>
      <c r="DT46" s="22" t="s">
        <v>147</v>
      </c>
      <c r="DU46" s="22" t="s">
        <v>147</v>
      </c>
      <c r="DV46" s="22" t="s">
        <v>147</v>
      </c>
      <c r="DW46" s="22" t="s">
        <v>147</v>
      </c>
      <c r="DX46" s="22" t="s">
        <v>147</v>
      </c>
      <c r="DY46" s="22" t="s">
        <v>147</v>
      </c>
      <c r="DZ46" s="22" t="s">
        <v>147</v>
      </c>
      <c r="EA46" s="22" t="s">
        <v>147</v>
      </c>
      <c r="EB46" s="22" t="s">
        <v>147</v>
      </c>
      <c r="EC46" s="22" t="s">
        <v>147</v>
      </c>
      <c r="ED46" s="22" t="s">
        <v>147</v>
      </c>
      <c r="EE46" s="22" t="s">
        <v>147</v>
      </c>
      <c r="EF46" s="22" t="s">
        <v>147</v>
      </c>
      <c r="EG46" s="22" t="s">
        <v>147</v>
      </c>
      <c r="EH46" s="22" t="s">
        <v>147</v>
      </c>
      <c r="EI46" s="22" t="s">
        <v>147</v>
      </c>
      <c r="EJ46" s="22" t="s">
        <v>147</v>
      </c>
      <c r="EK46" s="22" t="s">
        <v>147</v>
      </c>
      <c r="EL46" s="22" t="s">
        <v>147</v>
      </c>
      <c r="EM46" s="22" t="s">
        <v>147</v>
      </c>
      <c r="EN46" s="22" t="s">
        <v>147</v>
      </c>
    </row>
    <row r="47" spans="1:144" ht="13" x14ac:dyDescent="0.3">
      <c r="A47" s="10" t="s">
        <v>198</v>
      </c>
      <c r="B47" s="20" t="s">
        <v>199</v>
      </c>
      <c r="C47" s="20">
        <v>1</v>
      </c>
      <c r="D47" s="21">
        <f>VLOOKUP(A47,'Tarief per ZZP'!B:D,3,FALSE)</f>
        <v>248.36</v>
      </c>
      <c r="E47" s="22" t="s">
        <v>147</v>
      </c>
      <c r="F47" s="22" t="s">
        <v>147</v>
      </c>
      <c r="G47" s="22" t="s">
        <v>147</v>
      </c>
      <c r="H47" s="22" t="s">
        <v>147</v>
      </c>
      <c r="I47" s="22" t="s">
        <v>147</v>
      </c>
      <c r="J47" s="22" t="s">
        <v>147</v>
      </c>
      <c r="K47" s="22" t="s">
        <v>147</v>
      </c>
      <c r="L47" s="22" t="s">
        <v>147</v>
      </c>
      <c r="M47" s="22" t="s">
        <v>147</v>
      </c>
      <c r="N47" s="22" t="s">
        <v>147</v>
      </c>
      <c r="O47" s="22" t="s">
        <v>147</v>
      </c>
      <c r="P47" s="22" t="s">
        <v>147</v>
      </c>
      <c r="Q47" s="22" t="s">
        <v>147</v>
      </c>
      <c r="R47" s="22" t="s">
        <v>147</v>
      </c>
      <c r="S47" s="22" t="s">
        <v>147</v>
      </c>
      <c r="T47" s="22" t="s">
        <v>147</v>
      </c>
      <c r="U47" s="22" t="s">
        <v>147</v>
      </c>
      <c r="V47" s="22" t="s">
        <v>147</v>
      </c>
      <c r="W47" s="22" t="s">
        <v>147</v>
      </c>
      <c r="X47" s="22" t="s">
        <v>147</v>
      </c>
      <c r="Y47" s="22" t="s">
        <v>147</v>
      </c>
      <c r="Z47" s="22" t="s">
        <v>147</v>
      </c>
      <c r="AA47" s="22" t="s">
        <v>147</v>
      </c>
      <c r="AB47" s="22" t="s">
        <v>147</v>
      </c>
      <c r="AC47" s="22" t="s">
        <v>147</v>
      </c>
      <c r="AD47" s="22" t="s">
        <v>147</v>
      </c>
      <c r="AE47" s="22" t="s">
        <v>147</v>
      </c>
      <c r="AF47" s="22" t="s">
        <v>147</v>
      </c>
      <c r="AG47" s="22" t="s">
        <v>147</v>
      </c>
      <c r="AH47" s="22" t="s">
        <v>147</v>
      </c>
      <c r="AI47" s="22" t="s">
        <v>147</v>
      </c>
      <c r="AJ47" s="22" t="s">
        <v>147</v>
      </c>
      <c r="AK47" s="22" t="s">
        <v>147</v>
      </c>
      <c r="AL47" s="22" t="s">
        <v>147</v>
      </c>
      <c r="AM47" s="22" t="str">
        <f t="shared" si="80"/>
        <v>Nee</v>
      </c>
      <c r="AN47" s="22" t="str">
        <f t="shared" si="80"/>
        <v>Nee</v>
      </c>
      <c r="AO47" s="22" t="s">
        <v>147</v>
      </c>
      <c r="AP47" s="22" t="s">
        <v>147</v>
      </c>
      <c r="AQ47" s="22" t="s">
        <v>147</v>
      </c>
      <c r="AR47" s="22" t="s">
        <v>147</v>
      </c>
      <c r="AS47" s="22" t="s">
        <v>147</v>
      </c>
      <c r="AT47" s="22" t="s">
        <v>147</v>
      </c>
      <c r="AU47" s="22" t="s">
        <v>147</v>
      </c>
      <c r="AV47" s="22" t="s">
        <v>147</v>
      </c>
      <c r="AW47" s="22" t="s">
        <v>147</v>
      </c>
      <c r="AX47" s="22" t="s">
        <v>147</v>
      </c>
      <c r="AY47" s="22" t="s">
        <v>147</v>
      </c>
      <c r="AZ47" s="22" t="s">
        <v>147</v>
      </c>
      <c r="BA47" s="22" t="s">
        <v>147</v>
      </c>
      <c r="BB47" s="22" t="s">
        <v>147</v>
      </c>
      <c r="BC47" s="22" t="s">
        <v>147</v>
      </c>
      <c r="BD47" s="22" t="s">
        <v>147</v>
      </c>
      <c r="BE47" s="22" t="s">
        <v>147</v>
      </c>
      <c r="BF47" s="22" t="s">
        <v>147</v>
      </c>
      <c r="BG47" s="22" t="s">
        <v>147</v>
      </c>
      <c r="BH47" s="22" t="s">
        <v>147</v>
      </c>
      <c r="BI47" s="22" t="s">
        <v>147</v>
      </c>
      <c r="BJ47" s="22" t="s">
        <v>147</v>
      </c>
      <c r="BK47" s="22" t="s">
        <v>147</v>
      </c>
      <c r="BL47" s="22" t="s">
        <v>147</v>
      </c>
      <c r="BM47" s="22" t="s">
        <v>147</v>
      </c>
      <c r="BN47" s="22" t="s">
        <v>147</v>
      </c>
      <c r="BO47" s="22" t="s">
        <v>147</v>
      </c>
      <c r="BP47" s="22" t="s">
        <v>147</v>
      </c>
      <c r="BQ47" s="22" t="s">
        <v>147</v>
      </c>
      <c r="BR47" s="22" t="s">
        <v>147</v>
      </c>
      <c r="BS47" s="22" t="s">
        <v>147</v>
      </c>
      <c r="BT47" s="22" t="s">
        <v>147</v>
      </c>
      <c r="BU47" s="22" t="s">
        <v>147</v>
      </c>
      <c r="BV47" s="22" t="s">
        <v>147</v>
      </c>
      <c r="BW47" s="22" t="s">
        <v>147</v>
      </c>
      <c r="BX47" s="22" t="s">
        <v>147</v>
      </c>
      <c r="BY47" s="22" t="s">
        <v>147</v>
      </c>
      <c r="BZ47" s="22" t="s">
        <v>147</v>
      </c>
      <c r="CA47" s="22" t="s">
        <v>147</v>
      </c>
      <c r="CB47" s="22" t="s">
        <v>147</v>
      </c>
      <c r="CC47" s="22" t="s">
        <v>147</v>
      </c>
      <c r="CD47" s="22" t="s">
        <v>147</v>
      </c>
      <c r="CE47" s="22" t="s">
        <v>147</v>
      </c>
      <c r="CF47" s="22" t="s">
        <v>147</v>
      </c>
      <c r="CG47" s="22" t="s">
        <v>147</v>
      </c>
      <c r="CH47" s="22" t="s">
        <v>147</v>
      </c>
      <c r="CI47" s="22" t="s">
        <v>147</v>
      </c>
      <c r="CJ47" s="22" t="s">
        <v>147</v>
      </c>
      <c r="CK47" s="22" t="s">
        <v>147</v>
      </c>
      <c r="CL47" s="22" t="s">
        <v>147</v>
      </c>
      <c r="CM47" s="22" t="s">
        <v>147</v>
      </c>
      <c r="CN47" s="22" t="s">
        <v>147</v>
      </c>
      <c r="CO47" s="22" t="s">
        <v>147</v>
      </c>
      <c r="CP47" s="22" t="s">
        <v>147</v>
      </c>
      <c r="CQ47" s="22" t="s">
        <v>147</v>
      </c>
      <c r="CR47" s="22" t="s">
        <v>147</v>
      </c>
      <c r="CS47" s="22" t="s">
        <v>147</v>
      </c>
      <c r="CT47" s="22" t="s">
        <v>147</v>
      </c>
      <c r="CU47" s="22" t="s">
        <v>147</v>
      </c>
      <c r="CV47" s="22" t="s">
        <v>147</v>
      </c>
      <c r="CW47" s="22" t="s">
        <v>147</v>
      </c>
      <c r="CX47" s="22" t="s">
        <v>147</v>
      </c>
      <c r="CY47" s="22" t="s">
        <v>147</v>
      </c>
      <c r="CZ47" s="22" t="s">
        <v>147</v>
      </c>
      <c r="DA47" s="22" t="s">
        <v>147</v>
      </c>
      <c r="DB47" s="22" t="s">
        <v>147</v>
      </c>
      <c r="DC47" s="22" t="s">
        <v>147</v>
      </c>
      <c r="DD47" s="22" t="s">
        <v>147</v>
      </c>
      <c r="DE47" s="22" t="s">
        <v>147</v>
      </c>
      <c r="DF47" s="22" t="s">
        <v>147</v>
      </c>
      <c r="DG47" s="22" t="s">
        <v>147</v>
      </c>
      <c r="DH47" s="22" t="s">
        <v>147</v>
      </c>
      <c r="DI47" s="22"/>
      <c r="DJ47" s="22"/>
      <c r="DK47" s="22" t="str">
        <f t="shared" ref="DK47:DP47" si="85">IF($D47&gt;=DK$3,"Ja","Nee")</f>
        <v>Nee</v>
      </c>
      <c r="DL47" s="22" t="str">
        <f t="shared" si="85"/>
        <v>Nee</v>
      </c>
      <c r="DM47" s="22" t="str">
        <f t="shared" si="85"/>
        <v>Nee</v>
      </c>
      <c r="DN47" s="22" t="str">
        <f t="shared" si="85"/>
        <v>Nee</v>
      </c>
      <c r="DO47" s="22" t="str">
        <f t="shared" si="85"/>
        <v>Ja</v>
      </c>
      <c r="DP47" s="22" t="str">
        <f t="shared" si="85"/>
        <v>Nee</v>
      </c>
      <c r="DQ47" s="22"/>
      <c r="DR47" s="22"/>
      <c r="DS47" s="22" t="str">
        <f t="shared" ref="DS47:DX47" si="86">IF($D47&gt;=DS$3,"Ja","Nee")</f>
        <v>Nee</v>
      </c>
      <c r="DT47" s="22" t="str">
        <f t="shared" si="86"/>
        <v>Nee</v>
      </c>
      <c r="DU47" s="22" t="str">
        <f t="shared" si="86"/>
        <v>Nee</v>
      </c>
      <c r="DV47" s="22" t="str">
        <f t="shared" si="86"/>
        <v>Nee</v>
      </c>
      <c r="DW47" s="22" t="str">
        <f t="shared" si="86"/>
        <v>Nee</v>
      </c>
      <c r="DX47" s="22" t="str">
        <f t="shared" si="86"/>
        <v>Nee</v>
      </c>
      <c r="DY47" s="22" t="s">
        <v>147</v>
      </c>
      <c r="DZ47" s="22" t="s">
        <v>147</v>
      </c>
      <c r="EA47" s="22" t="s">
        <v>147</v>
      </c>
      <c r="EB47" s="22" t="s">
        <v>147</v>
      </c>
      <c r="EC47" s="22" t="s">
        <v>147</v>
      </c>
      <c r="ED47" s="22" t="s">
        <v>147</v>
      </c>
      <c r="EE47" s="22" t="s">
        <v>147</v>
      </c>
      <c r="EF47" s="22" t="s">
        <v>147</v>
      </c>
      <c r="EG47" s="22" t="s">
        <v>147</v>
      </c>
      <c r="EH47" s="22" t="s">
        <v>147</v>
      </c>
      <c r="EI47" s="22" t="s">
        <v>147</v>
      </c>
      <c r="EJ47" s="22" t="s">
        <v>147</v>
      </c>
      <c r="EK47" s="22" t="s">
        <v>147</v>
      </c>
      <c r="EL47" s="22" t="s">
        <v>147</v>
      </c>
      <c r="EM47" s="22" t="s">
        <v>147</v>
      </c>
      <c r="EN47" s="22" t="s">
        <v>147</v>
      </c>
    </row>
    <row r="48" spans="1:144" ht="13" x14ac:dyDescent="0.3">
      <c r="A48" s="10" t="s">
        <v>200</v>
      </c>
      <c r="B48" s="20" t="s">
        <v>199</v>
      </c>
      <c r="C48" s="20">
        <v>2</v>
      </c>
      <c r="D48" s="21">
        <f>VLOOKUP(A48,'Tarief per ZZP'!B:D,3,FALSE)</f>
        <v>454.16</v>
      </c>
      <c r="E48" s="22" t="s">
        <v>147</v>
      </c>
      <c r="F48" s="22" t="s">
        <v>147</v>
      </c>
      <c r="G48" s="22" t="s">
        <v>147</v>
      </c>
      <c r="H48" s="22" t="s">
        <v>147</v>
      </c>
      <c r="I48" s="22" t="s">
        <v>147</v>
      </c>
      <c r="J48" s="22" t="s">
        <v>147</v>
      </c>
      <c r="K48" s="22" t="s">
        <v>147</v>
      </c>
      <c r="L48" s="22" t="s">
        <v>147</v>
      </c>
      <c r="M48" s="22" t="s">
        <v>147</v>
      </c>
      <c r="N48" s="22" t="s">
        <v>147</v>
      </c>
      <c r="O48" s="22" t="s">
        <v>147</v>
      </c>
      <c r="P48" s="22" t="s">
        <v>147</v>
      </c>
      <c r="Q48" s="22" t="s">
        <v>147</v>
      </c>
      <c r="R48" s="22" t="s">
        <v>147</v>
      </c>
      <c r="S48" s="22" t="s">
        <v>147</v>
      </c>
      <c r="T48" s="22" t="s">
        <v>147</v>
      </c>
      <c r="U48" s="22" t="s">
        <v>147</v>
      </c>
      <c r="V48" s="22" t="s">
        <v>147</v>
      </c>
      <c r="W48" s="22" t="s">
        <v>147</v>
      </c>
      <c r="X48" s="22" t="s">
        <v>147</v>
      </c>
      <c r="Y48" s="22" t="s">
        <v>147</v>
      </c>
      <c r="Z48" s="22" t="s">
        <v>147</v>
      </c>
      <c r="AA48" s="22" t="s">
        <v>147</v>
      </c>
      <c r="AB48" s="22" t="s">
        <v>147</v>
      </c>
      <c r="AC48" s="22" t="s">
        <v>147</v>
      </c>
      <c r="AD48" s="22" t="s">
        <v>147</v>
      </c>
      <c r="AE48" s="22" t="s">
        <v>147</v>
      </c>
      <c r="AF48" s="22" t="s">
        <v>147</v>
      </c>
      <c r="AG48" s="22" t="s">
        <v>147</v>
      </c>
      <c r="AH48" s="22" t="s">
        <v>147</v>
      </c>
      <c r="AI48" s="22" t="s">
        <v>147</v>
      </c>
      <c r="AJ48" s="22" t="s">
        <v>147</v>
      </c>
      <c r="AK48" s="22" t="s">
        <v>147</v>
      </c>
      <c r="AL48" s="22" t="s">
        <v>147</v>
      </c>
      <c r="AM48" s="22" t="str">
        <f t="shared" si="80"/>
        <v>Nee</v>
      </c>
      <c r="AN48" s="22" t="str">
        <f t="shared" si="80"/>
        <v>Nee</v>
      </c>
      <c r="AO48" s="22" t="s">
        <v>147</v>
      </c>
      <c r="AP48" s="22" t="s">
        <v>147</v>
      </c>
      <c r="AQ48" s="22" t="s">
        <v>147</v>
      </c>
      <c r="AR48" s="22" t="s">
        <v>147</v>
      </c>
      <c r="AS48" s="22" t="s">
        <v>147</v>
      </c>
      <c r="AT48" s="22" t="s">
        <v>147</v>
      </c>
      <c r="AU48" s="22" t="s">
        <v>147</v>
      </c>
      <c r="AV48" s="22" t="s">
        <v>147</v>
      </c>
      <c r="AW48" s="22" t="s">
        <v>147</v>
      </c>
      <c r="AX48" s="22" t="s">
        <v>147</v>
      </c>
      <c r="AY48" s="22" t="s">
        <v>147</v>
      </c>
      <c r="AZ48" s="22" t="s">
        <v>147</v>
      </c>
      <c r="BA48" s="22" t="s">
        <v>147</v>
      </c>
      <c r="BB48" s="22" t="s">
        <v>147</v>
      </c>
      <c r="BC48" s="22" t="s">
        <v>147</v>
      </c>
      <c r="BD48" s="22" t="s">
        <v>147</v>
      </c>
      <c r="BE48" s="22" t="s">
        <v>147</v>
      </c>
      <c r="BF48" s="22" t="s">
        <v>147</v>
      </c>
      <c r="BG48" s="22" t="s">
        <v>147</v>
      </c>
      <c r="BH48" s="22" t="s">
        <v>147</v>
      </c>
      <c r="BI48" s="22" t="s">
        <v>147</v>
      </c>
      <c r="BJ48" s="22" t="s">
        <v>147</v>
      </c>
      <c r="BK48" s="22" t="s">
        <v>147</v>
      </c>
      <c r="BL48" s="22" t="s">
        <v>147</v>
      </c>
      <c r="BM48" s="22" t="s">
        <v>147</v>
      </c>
      <c r="BN48" s="22" t="s">
        <v>147</v>
      </c>
      <c r="BO48" s="22" t="s">
        <v>147</v>
      </c>
      <c r="BP48" s="22" t="s">
        <v>147</v>
      </c>
      <c r="BQ48" s="22" t="str">
        <f t="shared" si="66"/>
        <v>Nee</v>
      </c>
      <c r="BR48" s="22" t="str">
        <f t="shared" si="66"/>
        <v>Nee</v>
      </c>
      <c r="BS48" s="22" t="str">
        <f t="shared" si="66"/>
        <v>Nee</v>
      </c>
      <c r="BT48" s="22" t="s">
        <v>147</v>
      </c>
      <c r="BU48" s="22" t="s">
        <v>147</v>
      </c>
      <c r="BV48" s="22" t="s">
        <v>147</v>
      </c>
      <c r="BW48" s="22" t="s">
        <v>147</v>
      </c>
      <c r="BX48" s="22" t="s">
        <v>147</v>
      </c>
      <c r="BY48" s="22" t="s">
        <v>147</v>
      </c>
      <c r="BZ48" s="22" t="s">
        <v>147</v>
      </c>
      <c r="CA48" s="22" t="s">
        <v>147</v>
      </c>
      <c r="CB48" s="22" t="s">
        <v>147</v>
      </c>
      <c r="CC48" s="22" t="s">
        <v>147</v>
      </c>
      <c r="CD48" s="22" t="s">
        <v>147</v>
      </c>
      <c r="CE48" s="22" t="s">
        <v>147</v>
      </c>
      <c r="CF48" s="22" t="s">
        <v>147</v>
      </c>
      <c r="CG48" s="22" t="s">
        <v>147</v>
      </c>
      <c r="CH48" s="22" t="s">
        <v>147</v>
      </c>
      <c r="CI48" s="22" t="s">
        <v>147</v>
      </c>
      <c r="CJ48" s="22" t="s">
        <v>147</v>
      </c>
      <c r="CK48" s="22" t="s">
        <v>147</v>
      </c>
      <c r="CL48" s="22" t="s">
        <v>147</v>
      </c>
      <c r="CM48" s="22" t="s">
        <v>147</v>
      </c>
      <c r="CN48" s="22" t="s">
        <v>147</v>
      </c>
      <c r="CO48" s="22" t="s">
        <v>147</v>
      </c>
      <c r="CP48" s="22" t="s">
        <v>147</v>
      </c>
      <c r="CQ48" s="22" t="s">
        <v>147</v>
      </c>
      <c r="CR48" s="22" t="s">
        <v>147</v>
      </c>
      <c r="CS48" s="22" t="str">
        <f t="shared" ref="CS48:DA55" si="87">IF($D48&gt;=CS$3,"Nee","Nee")</f>
        <v>Nee</v>
      </c>
      <c r="CT48" s="22" t="str">
        <f t="shared" si="87"/>
        <v>Nee</v>
      </c>
      <c r="CU48" s="22" t="str">
        <f t="shared" si="87"/>
        <v>Nee</v>
      </c>
      <c r="CV48" s="22" t="str">
        <f t="shared" si="87"/>
        <v>Nee</v>
      </c>
      <c r="CW48" s="22" t="str">
        <f t="shared" si="87"/>
        <v>Nee</v>
      </c>
      <c r="CX48" s="22" t="str">
        <f t="shared" si="87"/>
        <v>Nee</v>
      </c>
      <c r="CY48" s="22" t="str">
        <f t="shared" si="87"/>
        <v>Nee</v>
      </c>
      <c r="CZ48" s="22" t="str">
        <f t="shared" si="87"/>
        <v>Nee</v>
      </c>
      <c r="DA48" s="22" t="str">
        <f t="shared" si="87"/>
        <v>Nee</v>
      </c>
      <c r="DB48" s="22" t="s">
        <v>147</v>
      </c>
      <c r="DC48" s="22" t="s">
        <v>147</v>
      </c>
      <c r="DD48" s="22" t="s">
        <v>147</v>
      </c>
      <c r="DE48" s="22" t="str">
        <f t="shared" ref="DE48:DG52" si="88">IF($D48&gt;=DE$3,"Nee","Nee")</f>
        <v>Nee</v>
      </c>
      <c r="DF48" s="22" t="str">
        <f t="shared" si="88"/>
        <v>Nee</v>
      </c>
      <c r="DG48" s="22" t="str">
        <f t="shared" si="88"/>
        <v>Nee</v>
      </c>
      <c r="DH48" s="22" t="s">
        <v>147</v>
      </c>
      <c r="DI48" s="22" t="str">
        <f t="shared" ref="DI48:DJ50" si="89">IF($D48&gt;=DI$3,"Ja","Nee")</f>
        <v>Ja</v>
      </c>
      <c r="DJ48" s="22" t="str">
        <f t="shared" si="89"/>
        <v>Ja</v>
      </c>
      <c r="DK48" s="22"/>
      <c r="DL48" s="22"/>
      <c r="DM48" s="22" t="str">
        <f t="shared" ref="DM48:DR48" si="90">IF($D48&gt;=DM$3,"Ja","Nee")</f>
        <v>Ja</v>
      </c>
      <c r="DN48" s="22" t="str">
        <f t="shared" si="90"/>
        <v>Nee</v>
      </c>
      <c r="DO48" s="22" t="str">
        <f t="shared" si="90"/>
        <v>Ja</v>
      </c>
      <c r="DP48" s="22" t="str">
        <f t="shared" si="90"/>
        <v>Ja</v>
      </c>
      <c r="DQ48" s="22" t="str">
        <f t="shared" si="90"/>
        <v>Ja</v>
      </c>
      <c r="DR48" s="22" t="str">
        <f t="shared" si="90"/>
        <v>Ja</v>
      </c>
      <c r="DS48" s="22"/>
      <c r="DT48" s="22"/>
      <c r="DU48" s="22" t="str">
        <f>IF($D48&gt;=DU$3,"Ja","Nee")</f>
        <v>Ja</v>
      </c>
      <c r="DV48" s="22" t="str">
        <f>IF($D48&gt;=DV$3,"Ja","Nee")</f>
        <v>Nee</v>
      </c>
      <c r="DW48" s="22" t="str">
        <f>IF($D48&gt;=DW$3,"Ja","Nee")</f>
        <v>Ja</v>
      </c>
      <c r="DX48" s="22" t="str">
        <f>IF($D48&gt;=DX$3,"Ja","Nee")</f>
        <v>Ja</v>
      </c>
      <c r="DY48" s="22" t="s">
        <v>147</v>
      </c>
      <c r="DZ48" s="22" t="s">
        <v>147</v>
      </c>
      <c r="EA48" s="22" t="s">
        <v>147</v>
      </c>
      <c r="EB48" s="22" t="s">
        <v>147</v>
      </c>
      <c r="EC48" s="22" t="s">
        <v>147</v>
      </c>
      <c r="ED48" s="22" t="s">
        <v>147</v>
      </c>
      <c r="EE48" s="22" t="s">
        <v>147</v>
      </c>
      <c r="EF48" s="22" t="s">
        <v>147</v>
      </c>
      <c r="EG48" s="22" t="s">
        <v>147</v>
      </c>
      <c r="EH48" s="22" t="s">
        <v>147</v>
      </c>
      <c r="EI48" s="22" t="s">
        <v>147</v>
      </c>
      <c r="EJ48" s="22" t="s">
        <v>147</v>
      </c>
      <c r="EK48" s="22" t="s">
        <v>147</v>
      </c>
      <c r="EL48" s="22" t="s">
        <v>147</v>
      </c>
      <c r="EM48" s="22" t="s">
        <v>147</v>
      </c>
      <c r="EN48" s="22" t="s">
        <v>147</v>
      </c>
    </row>
    <row r="49" spans="1:144" ht="13" x14ac:dyDescent="0.3">
      <c r="A49" s="10" t="s">
        <v>201</v>
      </c>
      <c r="B49" s="20" t="s">
        <v>199</v>
      </c>
      <c r="C49" s="20">
        <v>3</v>
      </c>
      <c r="D49" s="21">
        <f>VLOOKUP(A49,'Tarief per ZZP'!B:D,3,FALSE)</f>
        <v>532.21</v>
      </c>
      <c r="E49" s="22" t="s">
        <v>147</v>
      </c>
      <c r="F49" s="22" t="s">
        <v>147</v>
      </c>
      <c r="G49" s="22" t="s">
        <v>147</v>
      </c>
      <c r="H49" s="22" t="s">
        <v>147</v>
      </c>
      <c r="I49" s="22" t="s">
        <v>147</v>
      </c>
      <c r="J49" s="22" t="s">
        <v>147</v>
      </c>
      <c r="K49" s="22" t="s">
        <v>147</v>
      </c>
      <c r="L49" s="22" t="s">
        <v>147</v>
      </c>
      <c r="M49" s="22" t="s">
        <v>147</v>
      </c>
      <c r="N49" s="22" t="s">
        <v>147</v>
      </c>
      <c r="O49" s="22" t="s">
        <v>147</v>
      </c>
      <c r="P49" s="22" t="s">
        <v>147</v>
      </c>
      <c r="Q49" s="22" t="s">
        <v>147</v>
      </c>
      <c r="R49" s="22" t="s">
        <v>147</v>
      </c>
      <c r="S49" s="22" t="s">
        <v>147</v>
      </c>
      <c r="T49" s="22" t="s">
        <v>147</v>
      </c>
      <c r="U49" s="22" t="s">
        <v>147</v>
      </c>
      <c r="V49" s="22" t="s">
        <v>147</v>
      </c>
      <c r="W49" s="22" t="s">
        <v>147</v>
      </c>
      <c r="X49" s="22" t="s">
        <v>147</v>
      </c>
      <c r="Y49" s="22" t="s">
        <v>147</v>
      </c>
      <c r="Z49" s="22" t="s">
        <v>147</v>
      </c>
      <c r="AA49" s="22" t="s">
        <v>147</v>
      </c>
      <c r="AB49" s="22" t="s">
        <v>147</v>
      </c>
      <c r="AC49" s="22" t="s">
        <v>147</v>
      </c>
      <c r="AD49" s="22" t="s">
        <v>147</v>
      </c>
      <c r="AE49" s="22" t="s">
        <v>147</v>
      </c>
      <c r="AF49" s="22" t="s">
        <v>147</v>
      </c>
      <c r="AG49" s="22" t="s">
        <v>147</v>
      </c>
      <c r="AH49" s="22" t="s">
        <v>147</v>
      </c>
      <c r="AI49" s="22" t="s">
        <v>147</v>
      </c>
      <c r="AJ49" s="22" t="s">
        <v>147</v>
      </c>
      <c r="AK49" s="22" t="s">
        <v>147</v>
      </c>
      <c r="AL49" s="22" t="s">
        <v>147</v>
      </c>
      <c r="AM49" s="22" t="str">
        <f t="shared" si="80"/>
        <v>Nee</v>
      </c>
      <c r="AN49" s="22" t="str">
        <f t="shared" si="80"/>
        <v>Nee</v>
      </c>
      <c r="AO49" s="22" t="s">
        <v>147</v>
      </c>
      <c r="AP49" s="22" t="s">
        <v>147</v>
      </c>
      <c r="AQ49" s="22" t="s">
        <v>147</v>
      </c>
      <c r="AR49" s="22" t="s">
        <v>147</v>
      </c>
      <c r="AS49" s="22" t="s">
        <v>147</v>
      </c>
      <c r="AT49" s="22" t="s">
        <v>147</v>
      </c>
      <c r="AU49" s="22" t="s">
        <v>147</v>
      </c>
      <c r="AV49" s="22" t="s">
        <v>147</v>
      </c>
      <c r="AW49" s="22" t="s">
        <v>147</v>
      </c>
      <c r="AX49" s="22" t="s">
        <v>147</v>
      </c>
      <c r="AY49" s="22" t="s">
        <v>147</v>
      </c>
      <c r="AZ49" s="22" t="s">
        <v>147</v>
      </c>
      <c r="BA49" s="22" t="s">
        <v>147</v>
      </c>
      <c r="BB49" s="22" t="s">
        <v>147</v>
      </c>
      <c r="BC49" s="22" t="s">
        <v>147</v>
      </c>
      <c r="BD49" s="22" t="s">
        <v>147</v>
      </c>
      <c r="BE49" s="22" t="s">
        <v>147</v>
      </c>
      <c r="BF49" s="22" t="s">
        <v>147</v>
      </c>
      <c r="BG49" s="22" t="s">
        <v>147</v>
      </c>
      <c r="BH49" s="22" t="s">
        <v>147</v>
      </c>
      <c r="BI49" s="22" t="s">
        <v>147</v>
      </c>
      <c r="BJ49" s="22" t="s">
        <v>147</v>
      </c>
      <c r="BK49" s="22" t="s">
        <v>147</v>
      </c>
      <c r="BL49" s="22" t="s">
        <v>147</v>
      </c>
      <c r="BM49" s="22" t="s">
        <v>147</v>
      </c>
      <c r="BN49" s="22" t="s">
        <v>147</v>
      </c>
      <c r="BO49" s="22" t="s">
        <v>147</v>
      </c>
      <c r="BP49" s="22" t="s">
        <v>147</v>
      </c>
      <c r="BQ49" s="22" t="str">
        <f t="shared" si="66"/>
        <v>Nee</v>
      </c>
      <c r="BR49" s="22" t="str">
        <f t="shared" si="66"/>
        <v>Nee</v>
      </c>
      <c r="BS49" s="22" t="str">
        <f t="shared" si="66"/>
        <v>Nee</v>
      </c>
      <c r="BT49" s="22" t="s">
        <v>147</v>
      </c>
      <c r="BU49" s="22" t="s">
        <v>147</v>
      </c>
      <c r="BV49" s="22" t="s">
        <v>147</v>
      </c>
      <c r="BW49" s="22" t="s">
        <v>147</v>
      </c>
      <c r="BX49" s="22" t="s">
        <v>147</v>
      </c>
      <c r="BY49" s="22" t="s">
        <v>147</v>
      </c>
      <c r="BZ49" s="22" t="s">
        <v>147</v>
      </c>
      <c r="CA49" s="22" t="s">
        <v>147</v>
      </c>
      <c r="CB49" s="22" t="s">
        <v>147</v>
      </c>
      <c r="CC49" s="22" t="s">
        <v>147</v>
      </c>
      <c r="CD49" s="22" t="s">
        <v>147</v>
      </c>
      <c r="CE49" s="22" t="s">
        <v>147</v>
      </c>
      <c r="CF49" s="22" t="s">
        <v>147</v>
      </c>
      <c r="CG49" s="22" t="s">
        <v>147</v>
      </c>
      <c r="CH49" s="22" t="s">
        <v>147</v>
      </c>
      <c r="CI49" s="22" t="s">
        <v>147</v>
      </c>
      <c r="CJ49" s="22" t="s">
        <v>147</v>
      </c>
      <c r="CK49" s="22" t="s">
        <v>147</v>
      </c>
      <c r="CL49" s="22" t="s">
        <v>147</v>
      </c>
      <c r="CM49" s="22" t="s">
        <v>147</v>
      </c>
      <c r="CN49" s="22" t="s">
        <v>147</v>
      </c>
      <c r="CO49" s="22" t="s">
        <v>147</v>
      </c>
      <c r="CP49" s="22" t="s">
        <v>147</v>
      </c>
      <c r="CQ49" s="22" t="s">
        <v>147</v>
      </c>
      <c r="CR49" s="22" t="s">
        <v>147</v>
      </c>
      <c r="CS49" s="22" t="str">
        <f t="shared" si="87"/>
        <v>Nee</v>
      </c>
      <c r="CT49" s="22" t="str">
        <f t="shared" si="87"/>
        <v>Nee</v>
      </c>
      <c r="CU49" s="22" t="str">
        <f t="shared" si="87"/>
        <v>Nee</v>
      </c>
      <c r="CV49" s="22" t="str">
        <f t="shared" si="87"/>
        <v>Nee</v>
      </c>
      <c r="CW49" s="22" t="str">
        <f t="shared" si="87"/>
        <v>Nee</v>
      </c>
      <c r="CX49" s="22" t="str">
        <f t="shared" si="87"/>
        <v>Nee</v>
      </c>
      <c r="CY49" s="22" t="str">
        <f t="shared" si="87"/>
        <v>Nee</v>
      </c>
      <c r="CZ49" s="22" t="str">
        <f t="shared" si="87"/>
        <v>Nee</v>
      </c>
      <c r="DA49" s="22" t="str">
        <f t="shared" si="87"/>
        <v>Nee</v>
      </c>
      <c r="DB49" s="22" t="s">
        <v>147</v>
      </c>
      <c r="DC49" s="22" t="s">
        <v>147</v>
      </c>
      <c r="DD49" s="22" t="s">
        <v>147</v>
      </c>
      <c r="DE49" s="22" t="str">
        <f t="shared" si="88"/>
        <v>Nee</v>
      </c>
      <c r="DF49" s="22" t="str">
        <f t="shared" si="88"/>
        <v>Nee</v>
      </c>
      <c r="DG49" s="22" t="str">
        <f t="shared" si="88"/>
        <v>Nee</v>
      </c>
      <c r="DH49" s="22" t="s">
        <v>147</v>
      </c>
      <c r="DI49" s="22" t="str">
        <f t="shared" si="89"/>
        <v>Ja</v>
      </c>
      <c r="DJ49" s="22" t="str">
        <f t="shared" si="89"/>
        <v>Ja</v>
      </c>
      <c r="DK49" s="22" t="str">
        <f>IF($D49&gt;=DK$3,"Ja","Nee")</f>
        <v>Ja</v>
      </c>
      <c r="DL49" s="22" t="str">
        <f>IF($D49&gt;=DL$3,"Ja","Nee")</f>
        <v>Ja</v>
      </c>
      <c r="DM49" s="22"/>
      <c r="DN49" s="22"/>
      <c r="DO49" s="22" t="str">
        <f t="shared" ref="DO49:DT49" si="91">IF($D49&gt;=DO$3,"Ja","Nee")</f>
        <v>Ja</v>
      </c>
      <c r="DP49" s="22" t="str">
        <f t="shared" si="91"/>
        <v>Ja</v>
      </c>
      <c r="DQ49" s="22" t="str">
        <f t="shared" si="91"/>
        <v>Ja</v>
      </c>
      <c r="DR49" s="22" t="str">
        <f t="shared" si="91"/>
        <v>Ja</v>
      </c>
      <c r="DS49" s="22" t="str">
        <f t="shared" si="91"/>
        <v>Ja</v>
      </c>
      <c r="DT49" s="22" t="str">
        <f t="shared" si="91"/>
        <v>Ja</v>
      </c>
      <c r="DU49" s="22"/>
      <c r="DV49" s="22"/>
      <c r="DW49" s="22" t="str">
        <f>IF($D49&gt;=DW$3,"Ja","Nee")</f>
        <v>Ja</v>
      </c>
      <c r="DX49" s="22" t="str">
        <f>IF($D49&gt;=DX$3,"Ja","Nee")</f>
        <v>Ja</v>
      </c>
      <c r="DY49" s="22" t="s">
        <v>147</v>
      </c>
      <c r="DZ49" s="22" t="s">
        <v>147</v>
      </c>
      <c r="EA49" s="22" t="s">
        <v>147</v>
      </c>
      <c r="EB49" s="22" t="s">
        <v>147</v>
      </c>
      <c r="EC49" s="22" t="s">
        <v>147</v>
      </c>
      <c r="ED49" s="22" t="s">
        <v>147</v>
      </c>
      <c r="EE49" s="22" t="s">
        <v>147</v>
      </c>
      <c r="EF49" s="22" t="s">
        <v>147</v>
      </c>
      <c r="EG49" s="22" t="s">
        <v>147</v>
      </c>
      <c r="EH49" s="22" t="s">
        <v>147</v>
      </c>
      <c r="EI49" s="22" t="s">
        <v>147</v>
      </c>
      <c r="EJ49" s="22" t="s">
        <v>147</v>
      </c>
      <c r="EK49" s="22" t="s">
        <v>147</v>
      </c>
      <c r="EL49" s="22" t="s">
        <v>147</v>
      </c>
      <c r="EM49" s="22" t="s">
        <v>147</v>
      </c>
      <c r="EN49" s="22" t="s">
        <v>147</v>
      </c>
    </row>
    <row r="50" spans="1:144" ht="13" x14ac:dyDescent="0.3">
      <c r="A50" s="10" t="s">
        <v>202</v>
      </c>
      <c r="B50" s="20" t="s">
        <v>199</v>
      </c>
      <c r="C50" s="20">
        <v>4</v>
      </c>
      <c r="D50" s="21">
        <f>VLOOKUP(A50,'Tarief per ZZP'!B:D,3,FALSE)</f>
        <v>344.55</v>
      </c>
      <c r="E50" s="22" t="s">
        <v>147</v>
      </c>
      <c r="F50" s="22" t="s">
        <v>147</v>
      </c>
      <c r="G50" s="22" t="s">
        <v>147</v>
      </c>
      <c r="H50" s="22" t="s">
        <v>147</v>
      </c>
      <c r="I50" s="22" t="s">
        <v>147</v>
      </c>
      <c r="J50" s="22" t="s">
        <v>147</v>
      </c>
      <c r="K50" s="22" t="s">
        <v>147</v>
      </c>
      <c r="L50" s="22" t="s">
        <v>147</v>
      </c>
      <c r="M50" s="22" t="s">
        <v>147</v>
      </c>
      <c r="N50" s="22" t="s">
        <v>147</v>
      </c>
      <c r="O50" s="22" t="s">
        <v>147</v>
      </c>
      <c r="P50" s="22" t="s">
        <v>147</v>
      </c>
      <c r="Q50" s="22" t="s">
        <v>147</v>
      </c>
      <c r="R50" s="22" t="s">
        <v>147</v>
      </c>
      <c r="S50" s="22" t="s">
        <v>147</v>
      </c>
      <c r="T50" s="22" t="s">
        <v>147</v>
      </c>
      <c r="U50" s="22" t="s">
        <v>147</v>
      </c>
      <c r="V50" s="22" t="s">
        <v>147</v>
      </c>
      <c r="W50" s="22" t="s">
        <v>147</v>
      </c>
      <c r="X50" s="22" t="s">
        <v>147</v>
      </c>
      <c r="Y50" s="22" t="s">
        <v>147</v>
      </c>
      <c r="Z50" s="22" t="s">
        <v>147</v>
      </c>
      <c r="AA50" s="22" t="s">
        <v>147</v>
      </c>
      <c r="AB50" s="22" t="s">
        <v>147</v>
      </c>
      <c r="AC50" s="22" t="s">
        <v>147</v>
      </c>
      <c r="AD50" s="22" t="s">
        <v>147</v>
      </c>
      <c r="AE50" s="22" t="s">
        <v>147</v>
      </c>
      <c r="AF50" s="22" t="s">
        <v>147</v>
      </c>
      <c r="AG50" s="22" t="s">
        <v>147</v>
      </c>
      <c r="AH50" s="22" t="s">
        <v>147</v>
      </c>
      <c r="AI50" s="22" t="s">
        <v>147</v>
      </c>
      <c r="AJ50" s="22" t="s">
        <v>147</v>
      </c>
      <c r="AK50" s="22" t="s">
        <v>147</v>
      </c>
      <c r="AL50" s="22" t="s">
        <v>147</v>
      </c>
      <c r="AM50" s="22" t="str">
        <f t="shared" si="80"/>
        <v>Nee</v>
      </c>
      <c r="AN50" s="22" t="str">
        <f t="shared" si="80"/>
        <v>Nee</v>
      </c>
      <c r="AO50" s="22" t="s">
        <v>147</v>
      </c>
      <c r="AP50" s="22" t="s">
        <v>147</v>
      </c>
      <c r="AQ50" s="22" t="s">
        <v>147</v>
      </c>
      <c r="AR50" s="22" t="s">
        <v>147</v>
      </c>
      <c r="AS50" s="22" t="s">
        <v>147</v>
      </c>
      <c r="AT50" s="22" t="s">
        <v>147</v>
      </c>
      <c r="AU50" s="22" t="s">
        <v>147</v>
      </c>
      <c r="AV50" s="22" t="s">
        <v>147</v>
      </c>
      <c r="AW50" s="22" t="s">
        <v>147</v>
      </c>
      <c r="AX50" s="22" t="s">
        <v>147</v>
      </c>
      <c r="AY50" s="22" t="s">
        <v>147</v>
      </c>
      <c r="AZ50" s="22" t="s">
        <v>147</v>
      </c>
      <c r="BA50" s="22" t="s">
        <v>147</v>
      </c>
      <c r="BB50" s="22" t="s">
        <v>147</v>
      </c>
      <c r="BC50" s="22" t="s">
        <v>147</v>
      </c>
      <c r="BD50" s="22" t="s">
        <v>147</v>
      </c>
      <c r="BE50" s="22" t="s">
        <v>147</v>
      </c>
      <c r="BF50" s="22" t="s">
        <v>147</v>
      </c>
      <c r="BG50" s="22" t="s">
        <v>147</v>
      </c>
      <c r="BH50" s="22" t="s">
        <v>147</v>
      </c>
      <c r="BI50" s="22" t="s">
        <v>147</v>
      </c>
      <c r="BJ50" s="22" t="s">
        <v>147</v>
      </c>
      <c r="BK50" s="22" t="s">
        <v>147</v>
      </c>
      <c r="BL50" s="22" t="s">
        <v>147</v>
      </c>
      <c r="BM50" s="22" t="s">
        <v>147</v>
      </c>
      <c r="BN50" s="22" t="s">
        <v>147</v>
      </c>
      <c r="BO50" s="22" t="s">
        <v>147</v>
      </c>
      <c r="BP50" s="22" t="s">
        <v>147</v>
      </c>
      <c r="BQ50" s="22" t="str">
        <f t="shared" si="66"/>
        <v>Nee</v>
      </c>
      <c r="BR50" s="22" t="str">
        <f t="shared" si="66"/>
        <v>Nee</v>
      </c>
      <c r="BS50" s="22" t="str">
        <f t="shared" si="66"/>
        <v>Nee</v>
      </c>
      <c r="BT50" s="22" t="s">
        <v>147</v>
      </c>
      <c r="BU50" s="22" t="s">
        <v>147</v>
      </c>
      <c r="BV50" s="22" t="s">
        <v>147</v>
      </c>
      <c r="BW50" s="22" t="s">
        <v>147</v>
      </c>
      <c r="BX50" s="22" t="s">
        <v>147</v>
      </c>
      <c r="BY50" s="22" t="s">
        <v>147</v>
      </c>
      <c r="BZ50" s="22" t="s">
        <v>147</v>
      </c>
      <c r="CA50" s="22" t="s">
        <v>147</v>
      </c>
      <c r="CB50" s="22" t="s">
        <v>147</v>
      </c>
      <c r="CC50" s="22" t="s">
        <v>147</v>
      </c>
      <c r="CD50" s="22" t="s">
        <v>147</v>
      </c>
      <c r="CE50" s="22" t="s">
        <v>147</v>
      </c>
      <c r="CF50" s="22" t="s">
        <v>147</v>
      </c>
      <c r="CG50" s="22" t="s">
        <v>147</v>
      </c>
      <c r="CH50" s="22" t="s">
        <v>147</v>
      </c>
      <c r="CI50" s="22" t="s">
        <v>147</v>
      </c>
      <c r="CJ50" s="22" t="s">
        <v>147</v>
      </c>
      <c r="CK50" s="22" t="s">
        <v>147</v>
      </c>
      <c r="CL50" s="22" t="s">
        <v>147</v>
      </c>
      <c r="CM50" s="22" t="s">
        <v>147</v>
      </c>
      <c r="CN50" s="22" t="s">
        <v>147</v>
      </c>
      <c r="CO50" s="22" t="s">
        <v>147</v>
      </c>
      <c r="CP50" s="22" t="s">
        <v>147</v>
      </c>
      <c r="CQ50" s="22" t="s">
        <v>147</v>
      </c>
      <c r="CR50" s="22" t="s">
        <v>147</v>
      </c>
      <c r="CS50" s="22" t="str">
        <f t="shared" si="87"/>
        <v>Nee</v>
      </c>
      <c r="CT50" s="22" t="str">
        <f t="shared" si="87"/>
        <v>Nee</v>
      </c>
      <c r="CU50" s="22" t="str">
        <f t="shared" si="87"/>
        <v>Nee</v>
      </c>
      <c r="CV50" s="22" t="str">
        <f t="shared" si="87"/>
        <v>Nee</v>
      </c>
      <c r="CW50" s="22" t="str">
        <f t="shared" si="87"/>
        <v>Nee</v>
      </c>
      <c r="CX50" s="22" t="str">
        <f t="shared" si="87"/>
        <v>Nee</v>
      </c>
      <c r="CY50" s="22" t="str">
        <f t="shared" si="87"/>
        <v>Nee</v>
      </c>
      <c r="CZ50" s="22" t="str">
        <f t="shared" si="87"/>
        <v>Nee</v>
      </c>
      <c r="DA50" s="22" t="str">
        <f t="shared" si="87"/>
        <v>Nee</v>
      </c>
      <c r="DB50" s="22" t="s">
        <v>147</v>
      </c>
      <c r="DC50" s="22" t="s">
        <v>147</v>
      </c>
      <c r="DD50" s="22" t="s">
        <v>147</v>
      </c>
      <c r="DE50" s="22" t="str">
        <f t="shared" si="88"/>
        <v>Nee</v>
      </c>
      <c r="DF50" s="22" t="str">
        <f t="shared" si="88"/>
        <v>Nee</v>
      </c>
      <c r="DG50" s="22" t="str">
        <f t="shared" si="88"/>
        <v>Nee</v>
      </c>
      <c r="DH50" s="22" t="s">
        <v>147</v>
      </c>
      <c r="DI50" s="22" t="str">
        <f t="shared" si="89"/>
        <v>Ja</v>
      </c>
      <c r="DJ50" s="22" t="str">
        <f t="shared" si="89"/>
        <v>Ja</v>
      </c>
      <c r="DK50" s="22" t="str">
        <f>IF($D50&gt;=DK$3,"Ja","Nee")</f>
        <v>Nee</v>
      </c>
      <c r="DL50" s="22" t="str">
        <f>IF($D50&gt;=DL$3,"Ja","Nee")</f>
        <v>Nee</v>
      </c>
      <c r="DM50" s="22" t="str">
        <f>IF($D50&gt;=DM$3,"Ja","Nee")</f>
        <v>Nee</v>
      </c>
      <c r="DN50" s="22" t="str">
        <f>IF($D50&gt;=DN$3,"Ja","Nee")</f>
        <v>Nee</v>
      </c>
      <c r="DO50" s="22"/>
      <c r="DP50" s="22"/>
      <c r="DQ50" s="22" t="str">
        <f t="shared" ref="DQ50:DV50" si="92">IF($D50&gt;=DQ$3,"Ja","Nee")</f>
        <v>Ja</v>
      </c>
      <c r="DR50" s="22" t="str">
        <f t="shared" si="92"/>
        <v>Ja</v>
      </c>
      <c r="DS50" s="22" t="str">
        <f t="shared" si="92"/>
        <v>Nee</v>
      </c>
      <c r="DT50" s="22" t="str">
        <f t="shared" si="92"/>
        <v>Nee</v>
      </c>
      <c r="DU50" s="22" t="str">
        <f t="shared" si="92"/>
        <v>Nee</v>
      </c>
      <c r="DV50" s="22" t="str">
        <f t="shared" si="92"/>
        <v>Nee</v>
      </c>
      <c r="DW50" s="22"/>
      <c r="DX50" s="22"/>
      <c r="DY50" s="22" t="s">
        <v>147</v>
      </c>
      <c r="DZ50" s="22" t="s">
        <v>147</v>
      </c>
      <c r="EA50" s="22" t="s">
        <v>147</v>
      </c>
      <c r="EB50" s="22" t="s">
        <v>147</v>
      </c>
      <c r="EC50" s="22" t="s">
        <v>147</v>
      </c>
      <c r="ED50" s="22" t="s">
        <v>147</v>
      </c>
      <c r="EE50" s="22" t="s">
        <v>147</v>
      </c>
      <c r="EF50" s="22" t="s">
        <v>147</v>
      </c>
      <c r="EG50" s="22" t="s">
        <v>147</v>
      </c>
      <c r="EH50" s="22" t="s">
        <v>147</v>
      </c>
      <c r="EI50" s="22" t="s">
        <v>147</v>
      </c>
      <c r="EJ50" s="22" t="s">
        <v>147</v>
      </c>
      <c r="EK50" s="22" t="s">
        <v>147</v>
      </c>
      <c r="EL50" s="22" t="s">
        <v>147</v>
      </c>
      <c r="EM50" s="22" t="s">
        <v>147</v>
      </c>
      <c r="EN50" s="22" t="s">
        <v>147</v>
      </c>
    </row>
    <row r="51" spans="1:144" ht="13" x14ac:dyDescent="0.3">
      <c r="A51" s="10" t="s">
        <v>203</v>
      </c>
      <c r="B51" s="20" t="s">
        <v>204</v>
      </c>
      <c r="C51" s="20">
        <v>1</v>
      </c>
      <c r="D51" s="21">
        <f>VLOOKUP(A51,'Tarief per ZZP'!B:D,3,FALSE)</f>
        <v>184.3</v>
      </c>
      <c r="E51" s="22" t="s">
        <v>147</v>
      </c>
      <c r="F51" s="22" t="s">
        <v>147</v>
      </c>
      <c r="G51" s="22" t="s">
        <v>147</v>
      </c>
      <c r="H51" s="22" t="s">
        <v>147</v>
      </c>
      <c r="I51" s="22" t="s">
        <v>147</v>
      </c>
      <c r="J51" s="22" t="s">
        <v>147</v>
      </c>
      <c r="K51" s="22" t="s">
        <v>147</v>
      </c>
      <c r="L51" s="22" t="s">
        <v>147</v>
      </c>
      <c r="M51" s="22" t="s">
        <v>147</v>
      </c>
      <c r="N51" s="22" t="s">
        <v>147</v>
      </c>
      <c r="O51" s="22" t="s">
        <v>147</v>
      </c>
      <c r="P51" s="22" t="s">
        <v>147</v>
      </c>
      <c r="Q51" s="22" t="s">
        <v>147</v>
      </c>
      <c r="R51" s="22" t="s">
        <v>147</v>
      </c>
      <c r="S51" s="22" t="s">
        <v>147</v>
      </c>
      <c r="T51" s="22" t="s">
        <v>147</v>
      </c>
      <c r="U51" s="22" t="s">
        <v>147</v>
      </c>
      <c r="V51" s="22" t="s">
        <v>147</v>
      </c>
      <c r="W51" s="22" t="s">
        <v>147</v>
      </c>
      <c r="X51" s="22" t="s">
        <v>147</v>
      </c>
      <c r="Y51" s="22" t="s">
        <v>147</v>
      </c>
      <c r="Z51" s="22" t="s">
        <v>147</v>
      </c>
      <c r="AA51" s="22" t="s">
        <v>147</v>
      </c>
      <c r="AB51" s="22" t="s">
        <v>147</v>
      </c>
      <c r="AC51" s="22" t="s">
        <v>147</v>
      </c>
      <c r="AD51" s="22" t="s">
        <v>147</v>
      </c>
      <c r="AE51" s="22" t="s">
        <v>147</v>
      </c>
      <c r="AF51" s="22" t="s">
        <v>147</v>
      </c>
      <c r="AG51" s="22" t="s">
        <v>147</v>
      </c>
      <c r="AH51" s="22" t="s">
        <v>147</v>
      </c>
      <c r="AI51" s="22" t="s">
        <v>147</v>
      </c>
      <c r="AJ51" s="22" t="s">
        <v>147</v>
      </c>
      <c r="AK51" s="22" t="s">
        <v>147</v>
      </c>
      <c r="AL51" s="22" t="s">
        <v>147</v>
      </c>
      <c r="AM51" s="22" t="str">
        <f t="shared" si="80"/>
        <v>Nee</v>
      </c>
      <c r="AN51" s="22" t="str">
        <f t="shared" si="80"/>
        <v>Nee</v>
      </c>
      <c r="AO51" s="22" t="s">
        <v>147</v>
      </c>
      <c r="AP51" s="22" t="s">
        <v>147</v>
      </c>
      <c r="AQ51" s="22" t="s">
        <v>147</v>
      </c>
      <c r="AR51" s="22" t="s">
        <v>147</v>
      </c>
      <c r="AS51" s="22" t="s">
        <v>147</v>
      </c>
      <c r="AT51" s="22" t="s">
        <v>147</v>
      </c>
      <c r="AU51" s="22" t="s">
        <v>147</v>
      </c>
      <c r="AV51" s="22" t="s">
        <v>147</v>
      </c>
      <c r="AW51" s="22" t="s">
        <v>147</v>
      </c>
      <c r="AX51" s="22" t="s">
        <v>147</v>
      </c>
      <c r="AY51" s="22" t="s">
        <v>147</v>
      </c>
      <c r="AZ51" s="22" t="s">
        <v>147</v>
      </c>
      <c r="BA51" s="22" t="s">
        <v>147</v>
      </c>
      <c r="BB51" s="22" t="s">
        <v>147</v>
      </c>
      <c r="BC51" s="22" t="s">
        <v>147</v>
      </c>
      <c r="BD51" s="22" t="s">
        <v>147</v>
      </c>
      <c r="BE51" s="22" t="s">
        <v>147</v>
      </c>
      <c r="BF51" s="22" t="s">
        <v>147</v>
      </c>
      <c r="BG51" s="22" t="s">
        <v>147</v>
      </c>
      <c r="BH51" s="22" t="s">
        <v>147</v>
      </c>
      <c r="BI51" s="22" t="s">
        <v>147</v>
      </c>
      <c r="BJ51" s="22" t="s">
        <v>147</v>
      </c>
      <c r="BK51" s="22" t="s">
        <v>147</v>
      </c>
      <c r="BL51" s="22" t="s">
        <v>147</v>
      </c>
      <c r="BM51" s="22" t="s">
        <v>147</v>
      </c>
      <c r="BN51" s="22" t="s">
        <v>147</v>
      </c>
      <c r="BO51" s="22" t="s">
        <v>147</v>
      </c>
      <c r="BP51" s="22" t="s">
        <v>147</v>
      </c>
      <c r="BQ51" s="22" t="str">
        <f t="shared" si="66"/>
        <v>Nee</v>
      </c>
      <c r="BR51" s="22" t="str">
        <f t="shared" si="66"/>
        <v>Nee</v>
      </c>
      <c r="BS51" s="22" t="str">
        <f t="shared" si="66"/>
        <v>Nee</v>
      </c>
      <c r="BT51" s="22" t="s">
        <v>147</v>
      </c>
      <c r="BU51" s="22" t="s">
        <v>147</v>
      </c>
      <c r="BV51" s="22" t="s">
        <v>147</v>
      </c>
      <c r="BW51" s="22" t="s">
        <v>147</v>
      </c>
      <c r="BX51" s="22" t="s">
        <v>147</v>
      </c>
      <c r="BY51" s="22" t="s">
        <v>147</v>
      </c>
      <c r="BZ51" s="22" t="s">
        <v>147</v>
      </c>
      <c r="CA51" s="22" t="s">
        <v>147</v>
      </c>
      <c r="CB51" s="22" t="s">
        <v>147</v>
      </c>
      <c r="CC51" s="22" t="s">
        <v>147</v>
      </c>
      <c r="CD51" s="22" t="s">
        <v>147</v>
      </c>
      <c r="CE51" s="22" t="s">
        <v>147</v>
      </c>
      <c r="CF51" s="22" t="s">
        <v>147</v>
      </c>
      <c r="CG51" s="22" t="s">
        <v>147</v>
      </c>
      <c r="CH51" s="22" t="s">
        <v>147</v>
      </c>
      <c r="CI51" s="22" t="s">
        <v>147</v>
      </c>
      <c r="CJ51" s="22" t="s">
        <v>147</v>
      </c>
      <c r="CK51" s="22" t="s">
        <v>147</v>
      </c>
      <c r="CL51" s="22" t="s">
        <v>147</v>
      </c>
      <c r="CM51" s="22" t="s">
        <v>147</v>
      </c>
      <c r="CN51" s="22" t="s">
        <v>147</v>
      </c>
      <c r="CO51" s="22" t="s">
        <v>147</v>
      </c>
      <c r="CP51" s="22" t="s">
        <v>147</v>
      </c>
      <c r="CQ51" s="22" t="s">
        <v>147</v>
      </c>
      <c r="CR51" s="22" t="s">
        <v>147</v>
      </c>
      <c r="CS51" s="22" t="str">
        <f t="shared" si="87"/>
        <v>Nee</v>
      </c>
      <c r="CT51" s="22" t="str">
        <f t="shared" si="87"/>
        <v>Nee</v>
      </c>
      <c r="CU51" s="22" t="str">
        <f t="shared" si="87"/>
        <v>Nee</v>
      </c>
      <c r="CV51" s="22" t="str">
        <f t="shared" si="87"/>
        <v>Nee</v>
      </c>
      <c r="CW51" s="22" t="str">
        <f t="shared" si="87"/>
        <v>Nee</v>
      </c>
      <c r="CX51" s="22" t="str">
        <f t="shared" si="87"/>
        <v>Nee</v>
      </c>
      <c r="CY51" s="22" t="str">
        <f t="shared" si="87"/>
        <v>Nee</v>
      </c>
      <c r="CZ51" s="22" t="str">
        <f t="shared" si="87"/>
        <v>Nee</v>
      </c>
      <c r="DA51" s="22" t="str">
        <f t="shared" si="87"/>
        <v>Nee</v>
      </c>
      <c r="DB51" s="22" t="s">
        <v>147</v>
      </c>
      <c r="DC51" s="22" t="s">
        <v>147</v>
      </c>
      <c r="DD51" s="22" t="str">
        <f t="shared" ref="DD51:DF55" si="93">IF($D51&gt;=DD$3,"Nee","Nee")</f>
        <v>Nee</v>
      </c>
      <c r="DE51" s="22" t="str">
        <f t="shared" si="93"/>
        <v>Nee</v>
      </c>
      <c r="DF51" s="22" t="str">
        <f t="shared" si="93"/>
        <v>Nee</v>
      </c>
      <c r="DG51" s="22" t="str">
        <f t="shared" si="88"/>
        <v>Nee</v>
      </c>
      <c r="DH51" s="22" t="s">
        <v>147</v>
      </c>
      <c r="DI51" s="22" t="s">
        <v>147</v>
      </c>
      <c r="DJ51" s="22" t="s">
        <v>147</v>
      </c>
      <c r="DK51" s="22" t="s">
        <v>147</v>
      </c>
      <c r="DL51" s="22" t="s">
        <v>147</v>
      </c>
      <c r="DM51" s="22" t="s">
        <v>147</v>
      </c>
      <c r="DN51" s="22" t="s">
        <v>147</v>
      </c>
      <c r="DO51" s="22" t="s">
        <v>147</v>
      </c>
      <c r="DP51" s="22" t="s">
        <v>147</v>
      </c>
      <c r="DQ51" s="22" t="s">
        <v>147</v>
      </c>
      <c r="DR51" s="22" t="s">
        <v>147</v>
      </c>
      <c r="DS51" s="22" t="s">
        <v>147</v>
      </c>
      <c r="DT51" s="22" t="s">
        <v>147</v>
      </c>
      <c r="DU51" s="22" t="s">
        <v>147</v>
      </c>
      <c r="DV51" s="22" t="s">
        <v>147</v>
      </c>
      <c r="DW51" s="22" t="s">
        <v>147</v>
      </c>
      <c r="DX51" s="22" t="s">
        <v>147</v>
      </c>
      <c r="DY51" s="22"/>
      <c r="DZ51" s="22"/>
      <c r="EA51" s="22" t="str">
        <f t="shared" ref="EA51:EN51" si="94">IF($D51&gt;=EA$3,"Ja","Nee")</f>
        <v>Ja</v>
      </c>
      <c r="EB51" s="22" t="str">
        <f t="shared" si="94"/>
        <v>Nee</v>
      </c>
      <c r="EC51" s="22" t="str">
        <f t="shared" si="94"/>
        <v>Nee</v>
      </c>
      <c r="ED51" s="22" t="str">
        <f t="shared" si="94"/>
        <v>Nee</v>
      </c>
      <c r="EE51" s="22" t="str">
        <f t="shared" si="94"/>
        <v>Nee</v>
      </c>
      <c r="EF51" s="22" t="str">
        <f t="shared" si="94"/>
        <v>Nee</v>
      </c>
      <c r="EG51" s="22" t="str">
        <f t="shared" si="94"/>
        <v>Nee</v>
      </c>
      <c r="EH51" s="22" t="str">
        <f t="shared" si="94"/>
        <v>Nee</v>
      </c>
      <c r="EI51" s="22" t="str">
        <f t="shared" si="94"/>
        <v>Nee</v>
      </c>
      <c r="EJ51" s="22" t="str">
        <f t="shared" si="94"/>
        <v>Nee</v>
      </c>
      <c r="EK51" s="22" t="str">
        <f t="shared" si="94"/>
        <v>Nee</v>
      </c>
      <c r="EL51" s="22" t="str">
        <f t="shared" si="94"/>
        <v>Nee</v>
      </c>
      <c r="EM51" s="22" t="str">
        <f t="shared" si="94"/>
        <v>Nee</v>
      </c>
      <c r="EN51" s="22" t="str">
        <f t="shared" si="94"/>
        <v>Nee</v>
      </c>
    </row>
    <row r="52" spans="1:144" ht="13" x14ac:dyDescent="0.3">
      <c r="A52" s="10" t="s">
        <v>205</v>
      </c>
      <c r="B52" s="20" t="s">
        <v>204</v>
      </c>
      <c r="C52" s="20">
        <v>2</v>
      </c>
      <c r="D52" s="21">
        <f>VLOOKUP(A52,'Tarief per ZZP'!B:D,3,FALSE)</f>
        <v>227.36</v>
      </c>
      <c r="E52" s="22" t="s">
        <v>147</v>
      </c>
      <c r="F52" s="22" t="s">
        <v>147</v>
      </c>
      <c r="G52" s="22" t="s">
        <v>147</v>
      </c>
      <c r="H52" s="22" t="s">
        <v>147</v>
      </c>
      <c r="I52" s="22" t="s">
        <v>147</v>
      </c>
      <c r="J52" s="22" t="s">
        <v>147</v>
      </c>
      <c r="K52" s="22" t="s">
        <v>147</v>
      </c>
      <c r="L52" s="22" t="s">
        <v>147</v>
      </c>
      <c r="M52" s="22" t="s">
        <v>147</v>
      </c>
      <c r="N52" s="22" t="s">
        <v>147</v>
      </c>
      <c r="O52" s="22" t="s">
        <v>147</v>
      </c>
      <c r="P52" s="22" t="s">
        <v>147</v>
      </c>
      <c r="Q52" s="22" t="s">
        <v>147</v>
      </c>
      <c r="R52" s="22" t="s">
        <v>147</v>
      </c>
      <c r="S52" s="22" t="s">
        <v>147</v>
      </c>
      <c r="T52" s="22" t="s">
        <v>147</v>
      </c>
      <c r="U52" s="22" t="s">
        <v>147</v>
      </c>
      <c r="V52" s="22" t="s">
        <v>147</v>
      </c>
      <c r="W52" s="22" t="s">
        <v>147</v>
      </c>
      <c r="X52" s="22" t="s">
        <v>147</v>
      </c>
      <c r="Y52" s="22" t="s">
        <v>147</v>
      </c>
      <c r="Z52" s="22" t="s">
        <v>147</v>
      </c>
      <c r="AA52" s="22" t="s">
        <v>147</v>
      </c>
      <c r="AB52" s="22" t="s">
        <v>147</v>
      </c>
      <c r="AC52" s="22" t="s">
        <v>147</v>
      </c>
      <c r="AD52" s="22" t="s">
        <v>147</v>
      </c>
      <c r="AE52" s="22" t="s">
        <v>147</v>
      </c>
      <c r="AF52" s="22" t="s">
        <v>147</v>
      </c>
      <c r="AG52" s="22" t="s">
        <v>147</v>
      </c>
      <c r="AH52" s="22" t="s">
        <v>147</v>
      </c>
      <c r="AI52" s="22" t="s">
        <v>147</v>
      </c>
      <c r="AJ52" s="22" t="s">
        <v>147</v>
      </c>
      <c r="AK52" s="22" t="s">
        <v>147</v>
      </c>
      <c r="AL52" s="22" t="s">
        <v>147</v>
      </c>
      <c r="AM52" s="22" t="str">
        <f t="shared" si="80"/>
        <v>Nee</v>
      </c>
      <c r="AN52" s="22" t="str">
        <f t="shared" si="80"/>
        <v>Nee</v>
      </c>
      <c r="AO52" s="22" t="s">
        <v>147</v>
      </c>
      <c r="AP52" s="22" t="s">
        <v>147</v>
      </c>
      <c r="AQ52" s="22" t="s">
        <v>147</v>
      </c>
      <c r="AR52" s="22" t="s">
        <v>147</v>
      </c>
      <c r="AS52" s="22" t="s">
        <v>147</v>
      </c>
      <c r="AT52" s="22" t="s">
        <v>147</v>
      </c>
      <c r="AU52" s="22" t="s">
        <v>147</v>
      </c>
      <c r="AV52" s="22" t="s">
        <v>147</v>
      </c>
      <c r="AW52" s="22" t="s">
        <v>147</v>
      </c>
      <c r="AX52" s="22" t="s">
        <v>147</v>
      </c>
      <c r="AY52" s="22" t="s">
        <v>147</v>
      </c>
      <c r="AZ52" s="22" t="s">
        <v>147</v>
      </c>
      <c r="BA52" s="22" t="s">
        <v>147</v>
      </c>
      <c r="BB52" s="22" t="s">
        <v>147</v>
      </c>
      <c r="BC52" s="22" t="s">
        <v>147</v>
      </c>
      <c r="BD52" s="22" t="s">
        <v>147</v>
      </c>
      <c r="BE52" s="22" t="s">
        <v>147</v>
      </c>
      <c r="BF52" s="22" t="s">
        <v>147</v>
      </c>
      <c r="BG52" s="22" t="s">
        <v>147</v>
      </c>
      <c r="BH52" s="22" t="s">
        <v>147</v>
      </c>
      <c r="BI52" s="22" t="s">
        <v>147</v>
      </c>
      <c r="BJ52" s="22" t="s">
        <v>147</v>
      </c>
      <c r="BK52" s="22" t="s">
        <v>147</v>
      </c>
      <c r="BL52" s="22" t="s">
        <v>147</v>
      </c>
      <c r="BM52" s="22" t="s">
        <v>147</v>
      </c>
      <c r="BN52" s="22" t="s">
        <v>147</v>
      </c>
      <c r="BO52" s="22" t="s">
        <v>147</v>
      </c>
      <c r="BP52" s="22" t="s">
        <v>147</v>
      </c>
      <c r="BQ52" s="22" t="str">
        <f t="shared" si="66"/>
        <v>Nee</v>
      </c>
      <c r="BR52" s="22" t="str">
        <f t="shared" si="66"/>
        <v>Nee</v>
      </c>
      <c r="BS52" s="22" t="str">
        <f>IF($D52&gt;=BS$3,"Nee","Nee")</f>
        <v>Nee</v>
      </c>
      <c r="BT52" s="22" t="s">
        <v>147</v>
      </c>
      <c r="BU52" s="22" t="s">
        <v>147</v>
      </c>
      <c r="BV52" s="22" t="s">
        <v>147</v>
      </c>
      <c r="BW52" s="22" t="s">
        <v>147</v>
      </c>
      <c r="BX52" s="22" t="s">
        <v>147</v>
      </c>
      <c r="BY52" s="22" t="s">
        <v>147</v>
      </c>
      <c r="BZ52" s="22" t="s">
        <v>147</v>
      </c>
      <c r="CA52" s="22" t="s">
        <v>147</v>
      </c>
      <c r="CB52" s="22" t="s">
        <v>147</v>
      </c>
      <c r="CC52" s="22" t="s">
        <v>147</v>
      </c>
      <c r="CD52" s="22" t="s">
        <v>147</v>
      </c>
      <c r="CE52" s="22" t="s">
        <v>147</v>
      </c>
      <c r="CF52" s="22" t="s">
        <v>147</v>
      </c>
      <c r="CG52" s="22" t="s">
        <v>147</v>
      </c>
      <c r="CH52" s="22" t="s">
        <v>147</v>
      </c>
      <c r="CI52" s="22" t="s">
        <v>147</v>
      </c>
      <c r="CJ52" s="22" t="s">
        <v>147</v>
      </c>
      <c r="CK52" s="22" t="s">
        <v>147</v>
      </c>
      <c r="CL52" s="22" t="s">
        <v>147</v>
      </c>
      <c r="CM52" s="22" t="s">
        <v>147</v>
      </c>
      <c r="CN52" s="22" t="s">
        <v>147</v>
      </c>
      <c r="CO52" s="22" t="s">
        <v>147</v>
      </c>
      <c r="CP52" s="22" t="s">
        <v>147</v>
      </c>
      <c r="CQ52" s="22" t="s">
        <v>147</v>
      </c>
      <c r="CR52" s="22" t="s">
        <v>147</v>
      </c>
      <c r="CS52" s="22" t="str">
        <f t="shared" si="87"/>
        <v>Nee</v>
      </c>
      <c r="CT52" s="22" t="str">
        <f t="shared" si="87"/>
        <v>Nee</v>
      </c>
      <c r="CU52" s="22" t="str">
        <f t="shared" si="87"/>
        <v>Nee</v>
      </c>
      <c r="CV52" s="22" t="str">
        <f t="shared" si="87"/>
        <v>Nee</v>
      </c>
      <c r="CW52" s="22" t="str">
        <f t="shared" si="87"/>
        <v>Nee</v>
      </c>
      <c r="CX52" s="22" t="str">
        <f t="shared" si="87"/>
        <v>Nee</v>
      </c>
      <c r="CY52" s="22" t="str">
        <f t="shared" si="87"/>
        <v>Nee</v>
      </c>
      <c r="CZ52" s="22" t="str">
        <f t="shared" si="87"/>
        <v>Nee</v>
      </c>
      <c r="DA52" s="22" t="str">
        <f t="shared" si="87"/>
        <v>Nee</v>
      </c>
      <c r="DB52" s="22" t="s">
        <v>147</v>
      </c>
      <c r="DC52" s="22" t="s">
        <v>147</v>
      </c>
      <c r="DD52" s="22" t="str">
        <f t="shared" si="93"/>
        <v>Nee</v>
      </c>
      <c r="DE52" s="22" t="str">
        <f t="shared" si="93"/>
        <v>Nee</v>
      </c>
      <c r="DF52" s="22" t="str">
        <f t="shared" si="93"/>
        <v>Nee</v>
      </c>
      <c r="DG52" s="22" t="str">
        <f t="shared" si="88"/>
        <v>Nee</v>
      </c>
      <c r="DH52" s="22" t="s">
        <v>147</v>
      </c>
      <c r="DI52" s="22" t="s">
        <v>147</v>
      </c>
      <c r="DJ52" s="22" t="s">
        <v>147</v>
      </c>
      <c r="DK52" s="22" t="s">
        <v>147</v>
      </c>
      <c r="DL52" s="22" t="s">
        <v>147</v>
      </c>
      <c r="DM52" s="22" t="s">
        <v>147</v>
      </c>
      <c r="DN52" s="22" t="s">
        <v>147</v>
      </c>
      <c r="DO52" s="22" t="s">
        <v>147</v>
      </c>
      <c r="DP52" s="22" t="s">
        <v>147</v>
      </c>
      <c r="DQ52" s="22" t="s">
        <v>147</v>
      </c>
      <c r="DR52" s="22" t="s">
        <v>147</v>
      </c>
      <c r="DS52" s="22" t="s">
        <v>147</v>
      </c>
      <c r="DT52" s="22" t="s">
        <v>147</v>
      </c>
      <c r="DU52" s="22" t="s">
        <v>147</v>
      </c>
      <c r="DV52" s="22" t="s">
        <v>147</v>
      </c>
      <c r="DW52" s="22" t="s">
        <v>147</v>
      </c>
      <c r="DX52" s="22" t="s">
        <v>147</v>
      </c>
      <c r="DY52" s="22" t="str">
        <f t="shared" ref="DY52:DZ55" si="95">IF($D52&gt;=DY$3,"Ja","Nee")</f>
        <v>Ja</v>
      </c>
      <c r="DZ52" s="22" t="str">
        <f t="shared" si="95"/>
        <v>Ja</v>
      </c>
      <c r="EA52" s="22"/>
      <c r="EB52" s="22"/>
      <c r="EC52" s="22" t="str">
        <f t="shared" ref="EC52:EN52" si="96">IF($D52&gt;=EC$3,"Ja","Nee")</f>
        <v>Ja</v>
      </c>
      <c r="ED52" s="22" t="str">
        <f t="shared" si="96"/>
        <v>Nee</v>
      </c>
      <c r="EE52" s="22" t="str">
        <f t="shared" si="96"/>
        <v>Nee</v>
      </c>
      <c r="EF52" s="22" t="str">
        <f t="shared" si="96"/>
        <v>Nee</v>
      </c>
      <c r="EG52" s="22" t="str">
        <f t="shared" si="96"/>
        <v>Nee</v>
      </c>
      <c r="EH52" s="22" t="str">
        <f t="shared" si="96"/>
        <v>Nee</v>
      </c>
      <c r="EI52" s="22" t="str">
        <f t="shared" si="96"/>
        <v>Ja</v>
      </c>
      <c r="EJ52" s="22" t="str">
        <f t="shared" si="96"/>
        <v>Nee</v>
      </c>
      <c r="EK52" s="22" t="str">
        <f t="shared" si="96"/>
        <v>Nee</v>
      </c>
      <c r="EL52" s="22" t="str">
        <f t="shared" si="96"/>
        <v>Nee</v>
      </c>
      <c r="EM52" s="22" t="str">
        <f t="shared" si="96"/>
        <v>Nee</v>
      </c>
      <c r="EN52" s="22" t="str">
        <f t="shared" si="96"/>
        <v>Nee</v>
      </c>
    </row>
    <row r="53" spans="1:144" ht="13" x14ac:dyDescent="0.3">
      <c r="A53" s="10" t="s">
        <v>206</v>
      </c>
      <c r="B53" s="20" t="s">
        <v>204</v>
      </c>
      <c r="C53" s="20">
        <v>3</v>
      </c>
      <c r="D53" s="21">
        <f>VLOOKUP(A53,'Tarief per ZZP'!B:D,3,FALSE)</f>
        <v>280.36</v>
      </c>
      <c r="E53" s="22" t="s">
        <v>147</v>
      </c>
      <c r="F53" s="22" t="s">
        <v>147</v>
      </c>
      <c r="G53" s="22" t="s">
        <v>147</v>
      </c>
      <c r="H53" s="22" t="s">
        <v>147</v>
      </c>
      <c r="I53" s="22" t="s">
        <v>147</v>
      </c>
      <c r="J53" s="22" t="s">
        <v>147</v>
      </c>
      <c r="K53" s="22" t="s">
        <v>147</v>
      </c>
      <c r="L53" s="22" t="s">
        <v>147</v>
      </c>
      <c r="M53" s="22" t="s">
        <v>147</v>
      </c>
      <c r="N53" s="22" t="s">
        <v>147</v>
      </c>
      <c r="O53" s="22" t="s">
        <v>147</v>
      </c>
      <c r="P53" s="22" t="s">
        <v>147</v>
      </c>
      <c r="Q53" s="22" t="s">
        <v>147</v>
      </c>
      <c r="R53" s="22" t="s">
        <v>147</v>
      </c>
      <c r="S53" s="22" t="s">
        <v>147</v>
      </c>
      <c r="T53" s="22" t="s">
        <v>147</v>
      </c>
      <c r="U53" s="22" t="s">
        <v>147</v>
      </c>
      <c r="V53" s="22" t="s">
        <v>147</v>
      </c>
      <c r="W53" s="22" t="s">
        <v>147</v>
      </c>
      <c r="X53" s="22" t="s">
        <v>147</v>
      </c>
      <c r="Y53" s="22" t="s">
        <v>147</v>
      </c>
      <c r="Z53" s="22" t="s">
        <v>147</v>
      </c>
      <c r="AA53" s="22" t="s">
        <v>147</v>
      </c>
      <c r="AB53" s="22" t="s">
        <v>147</v>
      </c>
      <c r="AC53" s="22" t="s">
        <v>147</v>
      </c>
      <c r="AD53" s="22" t="s">
        <v>147</v>
      </c>
      <c r="AE53" s="22" t="s">
        <v>147</v>
      </c>
      <c r="AF53" s="22" t="s">
        <v>147</v>
      </c>
      <c r="AG53" s="22" t="s">
        <v>147</v>
      </c>
      <c r="AH53" s="22" t="s">
        <v>147</v>
      </c>
      <c r="AI53" s="22" t="s">
        <v>147</v>
      </c>
      <c r="AJ53" s="22" t="s">
        <v>147</v>
      </c>
      <c r="AK53" s="22" t="s">
        <v>147</v>
      </c>
      <c r="AL53" s="22" t="s">
        <v>147</v>
      </c>
      <c r="AM53" s="22" t="str">
        <f t="shared" ref="AM53:AN55" si="97">IF($D53&gt;=AM$3,"Nee","Nee")</f>
        <v>Nee</v>
      </c>
      <c r="AN53" s="22" t="str">
        <f t="shared" si="97"/>
        <v>Nee</v>
      </c>
      <c r="AO53" s="22" t="s">
        <v>147</v>
      </c>
      <c r="AP53" s="22" t="s">
        <v>147</v>
      </c>
      <c r="AQ53" s="22" t="s">
        <v>147</v>
      </c>
      <c r="AR53" s="22" t="s">
        <v>147</v>
      </c>
      <c r="AS53" s="22" t="s">
        <v>147</v>
      </c>
      <c r="AT53" s="22" t="s">
        <v>147</v>
      </c>
      <c r="AU53" s="22" t="s">
        <v>147</v>
      </c>
      <c r="AV53" s="22" t="s">
        <v>147</v>
      </c>
      <c r="AW53" s="22" t="s">
        <v>147</v>
      </c>
      <c r="AX53" s="22" t="s">
        <v>147</v>
      </c>
      <c r="AY53" s="22" t="s">
        <v>147</v>
      </c>
      <c r="AZ53" s="22" t="s">
        <v>147</v>
      </c>
      <c r="BA53" s="22" t="s">
        <v>147</v>
      </c>
      <c r="BB53" s="22" t="s">
        <v>147</v>
      </c>
      <c r="BC53" s="22" t="s">
        <v>147</v>
      </c>
      <c r="BD53" s="22" t="s">
        <v>147</v>
      </c>
      <c r="BE53" s="22" t="s">
        <v>147</v>
      </c>
      <c r="BF53" s="22" t="s">
        <v>147</v>
      </c>
      <c r="BG53" s="22" t="s">
        <v>147</v>
      </c>
      <c r="BH53" s="22" t="s">
        <v>147</v>
      </c>
      <c r="BI53" s="22" t="s">
        <v>147</v>
      </c>
      <c r="BJ53" s="22" t="s">
        <v>147</v>
      </c>
      <c r="BK53" s="22" t="s">
        <v>147</v>
      </c>
      <c r="BL53" s="22" t="s">
        <v>147</v>
      </c>
      <c r="BM53" s="22" t="s">
        <v>147</v>
      </c>
      <c r="BN53" s="22" t="s">
        <v>147</v>
      </c>
      <c r="BO53" s="22" t="s">
        <v>147</v>
      </c>
      <c r="BP53" s="22" t="s">
        <v>147</v>
      </c>
      <c r="BQ53" s="22" t="str">
        <f t="shared" si="66"/>
        <v>Nee</v>
      </c>
      <c r="BR53" s="22" t="str">
        <f t="shared" si="66"/>
        <v>Nee</v>
      </c>
      <c r="BS53" s="22" t="str">
        <f t="shared" si="66"/>
        <v>Nee</v>
      </c>
      <c r="BT53" s="22" t="s">
        <v>147</v>
      </c>
      <c r="BU53" s="22" t="s">
        <v>147</v>
      </c>
      <c r="BV53" s="22" t="s">
        <v>147</v>
      </c>
      <c r="BW53" s="22" t="s">
        <v>147</v>
      </c>
      <c r="BX53" s="22" t="s">
        <v>147</v>
      </c>
      <c r="BY53" s="22" t="s">
        <v>147</v>
      </c>
      <c r="BZ53" s="22" t="s">
        <v>147</v>
      </c>
      <c r="CA53" s="22" t="s">
        <v>147</v>
      </c>
      <c r="CB53" s="22" t="s">
        <v>147</v>
      </c>
      <c r="CC53" s="22" t="s">
        <v>147</v>
      </c>
      <c r="CD53" s="22" t="s">
        <v>147</v>
      </c>
      <c r="CE53" s="22" t="s">
        <v>147</v>
      </c>
      <c r="CF53" s="22" t="s">
        <v>147</v>
      </c>
      <c r="CG53" s="22" t="s">
        <v>147</v>
      </c>
      <c r="CH53" s="22" t="s">
        <v>147</v>
      </c>
      <c r="CI53" s="22" t="s">
        <v>147</v>
      </c>
      <c r="CJ53" s="22" t="s">
        <v>147</v>
      </c>
      <c r="CK53" s="22" t="s">
        <v>147</v>
      </c>
      <c r="CL53" s="22" t="s">
        <v>147</v>
      </c>
      <c r="CM53" s="22" t="s">
        <v>147</v>
      </c>
      <c r="CN53" s="22" t="s">
        <v>147</v>
      </c>
      <c r="CO53" s="22" t="s">
        <v>147</v>
      </c>
      <c r="CP53" s="22" t="s">
        <v>147</v>
      </c>
      <c r="CQ53" s="22" t="s">
        <v>147</v>
      </c>
      <c r="CR53" s="22" t="s">
        <v>147</v>
      </c>
      <c r="CS53" s="22" t="str">
        <f t="shared" si="87"/>
        <v>Nee</v>
      </c>
      <c r="CT53" s="22" t="str">
        <f t="shared" si="87"/>
        <v>Nee</v>
      </c>
      <c r="CU53" s="22" t="str">
        <f t="shared" si="87"/>
        <v>Nee</v>
      </c>
      <c r="CV53" s="22" t="str">
        <f t="shared" si="87"/>
        <v>Nee</v>
      </c>
      <c r="CW53" s="22" t="str">
        <f t="shared" si="87"/>
        <v>Nee</v>
      </c>
      <c r="CX53" s="22" t="str">
        <f t="shared" si="87"/>
        <v>Nee</v>
      </c>
      <c r="CY53" s="22" t="str">
        <f t="shared" si="87"/>
        <v>Nee</v>
      </c>
      <c r="CZ53" s="22" t="str">
        <f t="shared" si="87"/>
        <v>Nee</v>
      </c>
      <c r="DA53" s="22" t="s">
        <v>147</v>
      </c>
      <c r="DB53" s="22" t="s">
        <v>147</v>
      </c>
      <c r="DC53" s="22" t="s">
        <v>147</v>
      </c>
      <c r="DD53" s="22" t="str">
        <f t="shared" si="93"/>
        <v>Nee</v>
      </c>
      <c r="DE53" s="22" t="str">
        <f t="shared" si="93"/>
        <v>Nee</v>
      </c>
      <c r="DF53" s="22" t="str">
        <f t="shared" si="93"/>
        <v>Nee</v>
      </c>
      <c r="DG53" s="22" t="s">
        <v>147</v>
      </c>
      <c r="DH53" s="22" t="s">
        <v>147</v>
      </c>
      <c r="DI53" s="22" t="s">
        <v>147</v>
      </c>
      <c r="DJ53" s="22" t="s">
        <v>147</v>
      </c>
      <c r="DK53" s="22" t="s">
        <v>147</v>
      </c>
      <c r="DL53" s="22" t="s">
        <v>147</v>
      </c>
      <c r="DM53" s="22" t="s">
        <v>147</v>
      </c>
      <c r="DN53" s="22" t="s">
        <v>147</v>
      </c>
      <c r="DO53" s="22" t="s">
        <v>147</v>
      </c>
      <c r="DP53" s="22" t="s">
        <v>147</v>
      </c>
      <c r="DQ53" s="22" t="s">
        <v>147</v>
      </c>
      <c r="DR53" s="22" t="s">
        <v>147</v>
      </c>
      <c r="DS53" s="22" t="s">
        <v>147</v>
      </c>
      <c r="DT53" s="22" t="s">
        <v>147</v>
      </c>
      <c r="DU53" s="22" t="s">
        <v>147</v>
      </c>
      <c r="DV53" s="22" t="s">
        <v>147</v>
      </c>
      <c r="DW53" s="22" t="s">
        <v>147</v>
      </c>
      <c r="DX53" s="22" t="s">
        <v>147</v>
      </c>
      <c r="DY53" s="22" t="str">
        <f t="shared" si="95"/>
        <v>Ja</v>
      </c>
      <c r="DZ53" s="22" t="str">
        <f t="shared" si="95"/>
        <v>Ja</v>
      </c>
      <c r="EA53" s="22" t="str">
        <f t="shared" ref="EA53:EB55" si="98">IF($D53&gt;=EA$3,"Ja","Nee")</f>
        <v>Ja</v>
      </c>
      <c r="EB53" s="22" t="str">
        <f t="shared" si="98"/>
        <v>Ja</v>
      </c>
      <c r="EC53" s="22"/>
      <c r="ED53" s="22"/>
      <c r="EE53" s="22" t="str">
        <f>IF($D53&gt;=EE$3,"Ja","Nee")</f>
        <v>Ja</v>
      </c>
      <c r="EF53" s="22" t="str">
        <f>IF($D53&gt;=EF$3,"Ja","Nee")</f>
        <v>Nee</v>
      </c>
      <c r="EG53" s="22" t="str">
        <f>IF($D53&gt;=EG$3,"Ja","Nee")</f>
        <v>Nee</v>
      </c>
      <c r="EH53" s="22" t="str">
        <f>IF($D53&gt;=EH$3,"Ja","Nee")</f>
        <v>Nee</v>
      </c>
      <c r="EI53" s="22"/>
      <c r="EJ53" s="22"/>
      <c r="EK53" s="22" t="str">
        <f>IF($D53&gt;=EK$3,"Ja","Nee")</f>
        <v>Nee</v>
      </c>
      <c r="EL53" s="22" t="str">
        <f>IF($D53&gt;=EL$3,"Ja","Nee")</f>
        <v>Nee</v>
      </c>
      <c r="EM53" s="22" t="str">
        <f>IF($D53&gt;=EM$3,"Ja","Nee")</f>
        <v>Nee</v>
      </c>
      <c r="EN53" s="22" t="str">
        <f>IF($D53&gt;=EN$3,"Ja","Nee")</f>
        <v>Nee</v>
      </c>
    </row>
    <row r="54" spans="1:144" ht="13" x14ac:dyDescent="0.3">
      <c r="A54" s="10" t="s">
        <v>207</v>
      </c>
      <c r="B54" s="20" t="s">
        <v>204</v>
      </c>
      <c r="C54" s="20">
        <v>4</v>
      </c>
      <c r="D54" s="21">
        <f>VLOOKUP(A54,'Tarief per ZZP'!B:D,3,FALSE)</f>
        <v>361.93</v>
      </c>
      <c r="E54" s="22" t="s">
        <v>147</v>
      </c>
      <c r="F54" s="22" t="s">
        <v>147</v>
      </c>
      <c r="G54" s="22" t="s">
        <v>147</v>
      </c>
      <c r="H54" s="22" t="s">
        <v>147</v>
      </c>
      <c r="I54" s="22" t="s">
        <v>147</v>
      </c>
      <c r="J54" s="22" t="s">
        <v>147</v>
      </c>
      <c r="K54" s="22" t="s">
        <v>147</v>
      </c>
      <c r="L54" s="22" t="s">
        <v>147</v>
      </c>
      <c r="M54" s="22" t="s">
        <v>147</v>
      </c>
      <c r="N54" s="22" t="s">
        <v>147</v>
      </c>
      <c r="O54" s="22" t="s">
        <v>147</v>
      </c>
      <c r="P54" s="22" t="s">
        <v>147</v>
      </c>
      <c r="Q54" s="22" t="s">
        <v>147</v>
      </c>
      <c r="R54" s="22" t="s">
        <v>147</v>
      </c>
      <c r="S54" s="22" t="s">
        <v>147</v>
      </c>
      <c r="T54" s="22" t="s">
        <v>147</v>
      </c>
      <c r="U54" s="22" t="s">
        <v>147</v>
      </c>
      <c r="V54" s="22" t="s">
        <v>147</v>
      </c>
      <c r="W54" s="22" t="s">
        <v>147</v>
      </c>
      <c r="X54" s="22" t="s">
        <v>147</v>
      </c>
      <c r="Y54" s="22" t="s">
        <v>147</v>
      </c>
      <c r="Z54" s="22" t="s">
        <v>147</v>
      </c>
      <c r="AA54" s="22" t="s">
        <v>147</v>
      </c>
      <c r="AB54" s="22" t="s">
        <v>147</v>
      </c>
      <c r="AC54" s="22" t="s">
        <v>147</v>
      </c>
      <c r="AD54" s="22" t="s">
        <v>147</v>
      </c>
      <c r="AE54" s="22" t="s">
        <v>147</v>
      </c>
      <c r="AF54" s="22" t="s">
        <v>147</v>
      </c>
      <c r="AG54" s="22" t="s">
        <v>147</v>
      </c>
      <c r="AH54" s="22" t="s">
        <v>147</v>
      </c>
      <c r="AI54" s="22" t="s">
        <v>147</v>
      </c>
      <c r="AJ54" s="22" t="s">
        <v>147</v>
      </c>
      <c r="AK54" s="22" t="s">
        <v>147</v>
      </c>
      <c r="AL54" s="22" t="s">
        <v>147</v>
      </c>
      <c r="AM54" s="22" t="str">
        <f t="shared" si="97"/>
        <v>Nee</v>
      </c>
      <c r="AN54" s="22" t="str">
        <f t="shared" si="97"/>
        <v>Nee</v>
      </c>
      <c r="AO54" s="22" t="s">
        <v>147</v>
      </c>
      <c r="AP54" s="22" t="s">
        <v>147</v>
      </c>
      <c r="AQ54" s="22" t="s">
        <v>147</v>
      </c>
      <c r="AR54" s="22" t="s">
        <v>147</v>
      </c>
      <c r="AS54" s="22" t="s">
        <v>147</v>
      </c>
      <c r="AT54" s="22" t="s">
        <v>147</v>
      </c>
      <c r="AU54" s="22" t="s">
        <v>147</v>
      </c>
      <c r="AV54" s="22" t="s">
        <v>147</v>
      </c>
      <c r="AW54" s="22" t="s">
        <v>147</v>
      </c>
      <c r="AX54" s="22" t="s">
        <v>147</v>
      </c>
      <c r="AY54" s="22" t="s">
        <v>147</v>
      </c>
      <c r="AZ54" s="22" t="s">
        <v>147</v>
      </c>
      <c r="BA54" s="22" t="s">
        <v>147</v>
      </c>
      <c r="BB54" s="22" t="s">
        <v>147</v>
      </c>
      <c r="BC54" s="22" t="s">
        <v>147</v>
      </c>
      <c r="BD54" s="22" t="s">
        <v>147</v>
      </c>
      <c r="BE54" s="22" t="s">
        <v>147</v>
      </c>
      <c r="BF54" s="22" t="s">
        <v>147</v>
      </c>
      <c r="BG54" s="22" t="s">
        <v>147</v>
      </c>
      <c r="BH54" s="22" t="s">
        <v>147</v>
      </c>
      <c r="BI54" s="22" t="s">
        <v>147</v>
      </c>
      <c r="BJ54" s="22" t="s">
        <v>147</v>
      </c>
      <c r="BK54" s="22" t="s">
        <v>147</v>
      </c>
      <c r="BL54" s="22" t="s">
        <v>147</v>
      </c>
      <c r="BM54" s="22" t="s">
        <v>147</v>
      </c>
      <c r="BN54" s="22" t="s">
        <v>147</v>
      </c>
      <c r="BO54" s="22" t="s">
        <v>147</v>
      </c>
      <c r="BP54" s="22" t="s">
        <v>147</v>
      </c>
      <c r="BQ54" s="22" t="str">
        <f t="shared" si="66"/>
        <v>Nee</v>
      </c>
      <c r="BR54" s="22" t="str">
        <f t="shared" si="66"/>
        <v>Nee</v>
      </c>
      <c r="BS54" s="22" t="str">
        <f t="shared" si="66"/>
        <v>Nee</v>
      </c>
      <c r="BT54" s="22" t="s">
        <v>147</v>
      </c>
      <c r="BU54" s="22" t="s">
        <v>147</v>
      </c>
      <c r="BV54" s="22" t="s">
        <v>147</v>
      </c>
      <c r="BW54" s="22" t="s">
        <v>147</v>
      </c>
      <c r="BX54" s="22" t="s">
        <v>147</v>
      </c>
      <c r="BY54" s="22" t="s">
        <v>147</v>
      </c>
      <c r="BZ54" s="22" t="s">
        <v>147</v>
      </c>
      <c r="CA54" s="22" t="s">
        <v>147</v>
      </c>
      <c r="CB54" s="22" t="s">
        <v>147</v>
      </c>
      <c r="CC54" s="22" t="s">
        <v>147</v>
      </c>
      <c r="CD54" s="22" t="s">
        <v>147</v>
      </c>
      <c r="CE54" s="22" t="s">
        <v>147</v>
      </c>
      <c r="CF54" s="22" t="s">
        <v>147</v>
      </c>
      <c r="CG54" s="22" t="s">
        <v>147</v>
      </c>
      <c r="CH54" s="22" t="s">
        <v>147</v>
      </c>
      <c r="CI54" s="22" t="s">
        <v>147</v>
      </c>
      <c r="CJ54" s="22" t="s">
        <v>147</v>
      </c>
      <c r="CK54" s="22" t="s">
        <v>147</v>
      </c>
      <c r="CL54" s="22" t="s">
        <v>147</v>
      </c>
      <c r="CM54" s="22" t="s">
        <v>147</v>
      </c>
      <c r="CN54" s="22" t="s">
        <v>147</v>
      </c>
      <c r="CO54" s="22" t="s">
        <v>147</v>
      </c>
      <c r="CP54" s="22" t="s">
        <v>147</v>
      </c>
      <c r="CQ54" s="22" t="s">
        <v>147</v>
      </c>
      <c r="CR54" s="22" t="s">
        <v>147</v>
      </c>
      <c r="CS54" s="22" t="str">
        <f t="shared" si="87"/>
        <v>Nee</v>
      </c>
      <c r="CT54" s="22" t="str">
        <f t="shared" si="87"/>
        <v>Nee</v>
      </c>
      <c r="CU54" s="22" t="str">
        <f t="shared" si="87"/>
        <v>Nee</v>
      </c>
      <c r="CV54" s="22" t="str">
        <f t="shared" si="87"/>
        <v>Nee</v>
      </c>
      <c r="CW54" s="22" t="str">
        <f t="shared" si="87"/>
        <v>Nee</v>
      </c>
      <c r="CX54" s="22" t="str">
        <f t="shared" si="87"/>
        <v>Nee</v>
      </c>
      <c r="CY54" s="22" t="str">
        <f t="shared" si="87"/>
        <v>Nee</v>
      </c>
      <c r="CZ54" s="22" t="str">
        <f t="shared" si="87"/>
        <v>Nee</v>
      </c>
      <c r="DA54" s="22" t="s">
        <v>147</v>
      </c>
      <c r="DB54" s="22" t="s">
        <v>147</v>
      </c>
      <c r="DC54" s="22" t="s">
        <v>147</v>
      </c>
      <c r="DD54" s="22" t="str">
        <f t="shared" si="93"/>
        <v>Nee</v>
      </c>
      <c r="DE54" s="22" t="str">
        <f t="shared" si="93"/>
        <v>Nee</v>
      </c>
      <c r="DF54" s="22" t="str">
        <f t="shared" si="93"/>
        <v>Nee</v>
      </c>
      <c r="DG54" s="22" t="s">
        <v>147</v>
      </c>
      <c r="DH54" s="22" t="s">
        <v>147</v>
      </c>
      <c r="DI54" s="22" t="s">
        <v>147</v>
      </c>
      <c r="DJ54" s="22" t="s">
        <v>147</v>
      </c>
      <c r="DK54" s="22" t="s">
        <v>147</v>
      </c>
      <c r="DL54" s="22" t="s">
        <v>147</v>
      </c>
      <c r="DM54" s="22" t="s">
        <v>147</v>
      </c>
      <c r="DN54" s="22" t="s">
        <v>147</v>
      </c>
      <c r="DO54" s="22" t="s">
        <v>147</v>
      </c>
      <c r="DP54" s="22" t="s">
        <v>147</v>
      </c>
      <c r="DQ54" s="22" t="s">
        <v>147</v>
      </c>
      <c r="DR54" s="22" t="s">
        <v>147</v>
      </c>
      <c r="DS54" s="22" t="s">
        <v>147</v>
      </c>
      <c r="DT54" s="22" t="s">
        <v>147</v>
      </c>
      <c r="DU54" s="22" t="s">
        <v>147</v>
      </c>
      <c r="DV54" s="22" t="s">
        <v>147</v>
      </c>
      <c r="DW54" s="22" t="s">
        <v>147</v>
      </c>
      <c r="DX54" s="22" t="s">
        <v>147</v>
      </c>
      <c r="DY54" s="22" t="str">
        <f t="shared" si="95"/>
        <v>Ja</v>
      </c>
      <c r="DZ54" s="22" t="str">
        <f t="shared" si="95"/>
        <v>Ja</v>
      </c>
      <c r="EA54" s="22" t="str">
        <f t="shared" si="98"/>
        <v>Ja</v>
      </c>
      <c r="EB54" s="22" t="str">
        <f t="shared" si="98"/>
        <v>Ja</v>
      </c>
      <c r="EC54" s="22" t="str">
        <f>IF($D54&gt;=EC$3,"Ja","Nee")</f>
        <v>Ja</v>
      </c>
      <c r="ED54" s="22" t="str">
        <f>IF($D54&gt;=ED$3,"Ja","Nee")</f>
        <v>Ja</v>
      </c>
      <c r="EE54" s="22"/>
      <c r="EF54" s="22"/>
      <c r="EG54" s="22" t="str">
        <f>IF($D54&gt;=EG$3,"Ja","Nee")</f>
        <v>Ja</v>
      </c>
      <c r="EH54" s="22" t="str">
        <f>IF($D54&gt;=EH$3,"Ja","Nee")</f>
        <v>Nee</v>
      </c>
      <c r="EI54" s="22" t="str">
        <f>IF($D54&gt;=EI$3,"Ja","Nee")</f>
        <v>Ja</v>
      </c>
      <c r="EJ54" s="22" t="str">
        <f>IF($D54&gt;=EJ$3,"Ja","Nee")</f>
        <v>Ja</v>
      </c>
      <c r="EK54" s="22"/>
      <c r="EL54" s="22"/>
      <c r="EM54" s="22" t="str">
        <f>IF($D54&gt;=EM$3,"Ja","Nee")</f>
        <v>Ja</v>
      </c>
      <c r="EN54" s="22" t="str">
        <f>IF($D54&gt;=EN$3,"Ja","Nee")</f>
        <v>Nee</v>
      </c>
    </row>
    <row r="55" spans="1:144" ht="13" x14ac:dyDescent="0.3">
      <c r="A55" s="10" t="s">
        <v>208</v>
      </c>
      <c r="B55" s="20" t="s">
        <v>204</v>
      </c>
      <c r="C55" s="20">
        <v>5</v>
      </c>
      <c r="D55" s="21">
        <f>VLOOKUP(A55,'Tarief per ZZP'!B:D,3,FALSE)</f>
        <v>399.71</v>
      </c>
      <c r="E55" s="22" t="s">
        <v>147</v>
      </c>
      <c r="F55" s="22" t="s">
        <v>147</v>
      </c>
      <c r="G55" s="22" t="s">
        <v>147</v>
      </c>
      <c r="H55" s="22" t="s">
        <v>147</v>
      </c>
      <c r="I55" s="22" t="s">
        <v>147</v>
      </c>
      <c r="J55" s="22" t="s">
        <v>147</v>
      </c>
      <c r="K55" s="22" t="s">
        <v>147</v>
      </c>
      <c r="L55" s="22" t="s">
        <v>147</v>
      </c>
      <c r="M55" s="22" t="s">
        <v>147</v>
      </c>
      <c r="N55" s="22" t="s">
        <v>147</v>
      </c>
      <c r="O55" s="22" t="s">
        <v>147</v>
      </c>
      <c r="P55" s="22" t="s">
        <v>147</v>
      </c>
      <c r="Q55" s="22" t="s">
        <v>147</v>
      </c>
      <c r="R55" s="22" t="s">
        <v>147</v>
      </c>
      <c r="S55" s="22" t="s">
        <v>147</v>
      </c>
      <c r="T55" s="22" t="s">
        <v>147</v>
      </c>
      <c r="U55" s="22" t="s">
        <v>147</v>
      </c>
      <c r="V55" s="22" t="s">
        <v>147</v>
      </c>
      <c r="W55" s="22" t="s">
        <v>147</v>
      </c>
      <c r="X55" s="22" t="s">
        <v>147</v>
      </c>
      <c r="Y55" s="22" t="s">
        <v>147</v>
      </c>
      <c r="Z55" s="22" t="s">
        <v>147</v>
      </c>
      <c r="AA55" s="22" t="s">
        <v>147</v>
      </c>
      <c r="AB55" s="22" t="s">
        <v>147</v>
      </c>
      <c r="AC55" s="22" t="s">
        <v>147</v>
      </c>
      <c r="AD55" s="22" t="s">
        <v>147</v>
      </c>
      <c r="AE55" s="22" t="s">
        <v>147</v>
      </c>
      <c r="AF55" s="22" t="s">
        <v>147</v>
      </c>
      <c r="AG55" s="22" t="s">
        <v>147</v>
      </c>
      <c r="AH55" s="22" t="s">
        <v>147</v>
      </c>
      <c r="AI55" s="22" t="s">
        <v>147</v>
      </c>
      <c r="AJ55" s="22" t="s">
        <v>147</v>
      </c>
      <c r="AK55" s="22" t="s">
        <v>147</v>
      </c>
      <c r="AL55" s="22" t="s">
        <v>147</v>
      </c>
      <c r="AM55" s="22" t="str">
        <f t="shared" si="97"/>
        <v>Nee</v>
      </c>
      <c r="AN55" s="22" t="str">
        <f t="shared" si="97"/>
        <v>Nee</v>
      </c>
      <c r="AO55" s="22" t="s">
        <v>147</v>
      </c>
      <c r="AP55" s="22" t="s">
        <v>147</v>
      </c>
      <c r="AQ55" s="22" t="s">
        <v>147</v>
      </c>
      <c r="AR55" s="22" t="s">
        <v>147</v>
      </c>
      <c r="AS55" s="22" t="s">
        <v>147</v>
      </c>
      <c r="AT55" s="22" t="s">
        <v>147</v>
      </c>
      <c r="AU55" s="22" t="s">
        <v>147</v>
      </c>
      <c r="AV55" s="22" t="s">
        <v>147</v>
      </c>
      <c r="AW55" s="22" t="s">
        <v>147</v>
      </c>
      <c r="AX55" s="22" t="s">
        <v>147</v>
      </c>
      <c r="AY55" s="22" t="s">
        <v>147</v>
      </c>
      <c r="AZ55" s="22" t="s">
        <v>147</v>
      </c>
      <c r="BA55" s="22" t="s">
        <v>147</v>
      </c>
      <c r="BB55" s="22" t="s">
        <v>147</v>
      </c>
      <c r="BC55" s="22" t="s">
        <v>147</v>
      </c>
      <c r="BD55" s="22" t="s">
        <v>147</v>
      </c>
      <c r="BE55" s="22" t="s">
        <v>147</v>
      </c>
      <c r="BF55" s="22" t="s">
        <v>147</v>
      </c>
      <c r="BG55" s="22" t="s">
        <v>147</v>
      </c>
      <c r="BH55" s="22" t="s">
        <v>147</v>
      </c>
      <c r="BI55" s="22" t="s">
        <v>147</v>
      </c>
      <c r="BJ55" s="22" t="s">
        <v>147</v>
      </c>
      <c r="BK55" s="22" t="s">
        <v>147</v>
      </c>
      <c r="BL55" s="22" t="s">
        <v>147</v>
      </c>
      <c r="BM55" s="22" t="s">
        <v>147</v>
      </c>
      <c r="BN55" s="22" t="s">
        <v>147</v>
      </c>
      <c r="BO55" s="22" t="s">
        <v>147</v>
      </c>
      <c r="BP55" s="22" t="s">
        <v>147</v>
      </c>
      <c r="BQ55" s="22" t="str">
        <f t="shared" si="66"/>
        <v>Nee</v>
      </c>
      <c r="BR55" s="22" t="str">
        <f t="shared" si="66"/>
        <v>Nee</v>
      </c>
      <c r="BS55" s="22" t="str">
        <f t="shared" si="66"/>
        <v>Nee</v>
      </c>
      <c r="BT55" s="22" t="s">
        <v>147</v>
      </c>
      <c r="BU55" s="22" t="s">
        <v>147</v>
      </c>
      <c r="BV55" s="22" t="s">
        <v>147</v>
      </c>
      <c r="BW55" s="22" t="s">
        <v>147</v>
      </c>
      <c r="BX55" s="22" t="s">
        <v>147</v>
      </c>
      <c r="BY55" s="22" t="s">
        <v>147</v>
      </c>
      <c r="BZ55" s="22" t="s">
        <v>147</v>
      </c>
      <c r="CA55" s="22" t="s">
        <v>147</v>
      </c>
      <c r="CB55" s="22" t="s">
        <v>147</v>
      </c>
      <c r="CC55" s="22" t="s">
        <v>147</v>
      </c>
      <c r="CD55" s="22" t="s">
        <v>147</v>
      </c>
      <c r="CE55" s="22" t="s">
        <v>147</v>
      </c>
      <c r="CF55" s="22" t="s">
        <v>147</v>
      </c>
      <c r="CG55" s="22" t="s">
        <v>147</v>
      </c>
      <c r="CH55" s="22" t="s">
        <v>147</v>
      </c>
      <c r="CI55" s="22" t="s">
        <v>147</v>
      </c>
      <c r="CJ55" s="22" t="s">
        <v>147</v>
      </c>
      <c r="CK55" s="22" t="s">
        <v>147</v>
      </c>
      <c r="CL55" s="22" t="s">
        <v>147</v>
      </c>
      <c r="CM55" s="22" t="s">
        <v>147</v>
      </c>
      <c r="CN55" s="22" t="s">
        <v>147</v>
      </c>
      <c r="CO55" s="22" t="s">
        <v>147</v>
      </c>
      <c r="CP55" s="22" t="s">
        <v>147</v>
      </c>
      <c r="CQ55" s="22" t="s">
        <v>147</v>
      </c>
      <c r="CR55" s="22" t="s">
        <v>147</v>
      </c>
      <c r="CS55" s="22" t="str">
        <f t="shared" si="87"/>
        <v>Nee</v>
      </c>
      <c r="CT55" s="22" t="str">
        <f t="shared" si="87"/>
        <v>Nee</v>
      </c>
      <c r="CU55" s="22" t="str">
        <f t="shared" si="87"/>
        <v>Nee</v>
      </c>
      <c r="CV55" s="22" t="str">
        <f t="shared" si="87"/>
        <v>Nee</v>
      </c>
      <c r="CW55" s="22" t="str">
        <f t="shared" si="87"/>
        <v>Nee</v>
      </c>
      <c r="CX55" s="22" t="str">
        <f t="shared" si="87"/>
        <v>Nee</v>
      </c>
      <c r="CY55" s="22" t="str">
        <f t="shared" si="87"/>
        <v>Nee</v>
      </c>
      <c r="CZ55" s="22" t="str">
        <f t="shared" si="87"/>
        <v>Nee</v>
      </c>
      <c r="DA55" s="22" t="s">
        <v>147</v>
      </c>
      <c r="DB55" s="22" t="s">
        <v>147</v>
      </c>
      <c r="DC55" s="22" t="s">
        <v>147</v>
      </c>
      <c r="DD55" s="22" t="str">
        <f t="shared" si="93"/>
        <v>Nee</v>
      </c>
      <c r="DE55" s="22" t="str">
        <f t="shared" si="93"/>
        <v>Nee</v>
      </c>
      <c r="DF55" s="22" t="str">
        <f t="shared" si="93"/>
        <v>Nee</v>
      </c>
      <c r="DG55" s="22" t="s">
        <v>147</v>
      </c>
      <c r="DH55" s="22" t="s">
        <v>147</v>
      </c>
      <c r="DI55" s="22" t="s">
        <v>147</v>
      </c>
      <c r="DJ55" s="22" t="s">
        <v>147</v>
      </c>
      <c r="DK55" s="22" t="s">
        <v>147</v>
      </c>
      <c r="DL55" s="22" t="s">
        <v>147</v>
      </c>
      <c r="DM55" s="22" t="s">
        <v>147</v>
      </c>
      <c r="DN55" s="22" t="s">
        <v>147</v>
      </c>
      <c r="DO55" s="22" t="s">
        <v>147</v>
      </c>
      <c r="DP55" s="22" t="s">
        <v>147</v>
      </c>
      <c r="DQ55" s="22" t="s">
        <v>147</v>
      </c>
      <c r="DR55" s="22" t="s">
        <v>147</v>
      </c>
      <c r="DS55" s="22" t="s">
        <v>147</v>
      </c>
      <c r="DT55" s="22" t="s">
        <v>147</v>
      </c>
      <c r="DU55" s="22" t="s">
        <v>147</v>
      </c>
      <c r="DV55" s="22" t="s">
        <v>147</v>
      </c>
      <c r="DW55" s="22" t="s">
        <v>147</v>
      </c>
      <c r="DX55" s="22" t="s">
        <v>147</v>
      </c>
      <c r="DY55" s="22" t="str">
        <f t="shared" si="95"/>
        <v>Ja</v>
      </c>
      <c r="DZ55" s="22" t="str">
        <f t="shared" si="95"/>
        <v>Ja</v>
      </c>
      <c r="EA55" s="22" t="str">
        <f t="shared" si="98"/>
        <v>Ja</v>
      </c>
      <c r="EB55" s="22" t="str">
        <f t="shared" si="98"/>
        <v>Ja</v>
      </c>
      <c r="EC55" s="22" t="str">
        <f>IF($D55&gt;=EC$3,"Ja","Nee")</f>
        <v>Ja</v>
      </c>
      <c r="ED55" s="22" t="str">
        <f>IF($D55&gt;=ED$3,"Ja","Nee")</f>
        <v>Ja</v>
      </c>
      <c r="EE55" s="22" t="str">
        <f>IF($D55&gt;=EE$3,"Ja","Nee")</f>
        <v>Ja</v>
      </c>
      <c r="EF55" s="22" t="str">
        <f>IF($D55&gt;=EF$3,"Ja","Nee")</f>
        <v>Ja</v>
      </c>
      <c r="EG55" s="22"/>
      <c r="EH55" s="22"/>
      <c r="EI55" s="22" t="str">
        <f>IF($D55&gt;=EI$3,"Ja","Nee")</f>
        <v>Ja</v>
      </c>
      <c r="EJ55" s="22" t="str">
        <f>IF($D55&gt;=EJ$3,"Ja","Nee")</f>
        <v>Ja</v>
      </c>
      <c r="EK55" s="22" t="str">
        <f>IF($D55&gt;=EK$3,"Ja","Nee")</f>
        <v>Ja</v>
      </c>
      <c r="EL55" s="22" t="str">
        <f>IF($D55&gt;=EL$3,"Ja","Nee")</f>
        <v>Ja</v>
      </c>
      <c r="EM55" s="22"/>
      <c r="EN55" s="22"/>
    </row>
    <row r="56" spans="1:144" ht="175.5" customHeight="1" x14ac:dyDescent="0.3">
      <c r="B56" s="26" t="s">
        <v>209</v>
      </c>
    </row>
    <row r="57" spans="1:144" ht="39" x14ac:dyDescent="0.3">
      <c r="B57" s="26" t="s">
        <v>210</v>
      </c>
    </row>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sheetData>
  <autoFilter ref="A2:EN57" xr:uid="{00000000-0009-0000-0000-000000000000}"/>
  <mergeCells count="143">
    <mergeCell ref="AK3:AK4"/>
    <mergeCell ref="AL3:AL4"/>
    <mergeCell ref="B1:D1"/>
    <mergeCell ref="B3:C3"/>
    <mergeCell ref="D3:D4"/>
    <mergeCell ref="E3:E4"/>
    <mergeCell ref="F3:F4"/>
    <mergeCell ref="G3:G4"/>
    <mergeCell ref="H3:H4"/>
    <mergeCell ref="I3:I4"/>
    <mergeCell ref="J3:J4"/>
    <mergeCell ref="K3:K4"/>
    <mergeCell ref="L3:L4"/>
    <mergeCell ref="M3:M4"/>
    <mergeCell ref="AM3:A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H3:AH4"/>
    <mergeCell ref="AI3:AI4"/>
    <mergeCell ref="AJ3:AJ4"/>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H3:BH4"/>
    <mergeCell ref="BI3:BI4"/>
    <mergeCell ref="BJ3:BJ4"/>
    <mergeCell ref="BK3:BK4"/>
    <mergeCell ref="BL3:BL4"/>
    <mergeCell ref="BM3:BM4"/>
    <mergeCell ref="BN3:BN4"/>
    <mergeCell ref="BO3:BO4"/>
    <mergeCell ref="BP3:BP4"/>
    <mergeCell ref="BQ3:BQ4"/>
    <mergeCell ref="BR3:BR4"/>
    <mergeCell ref="BS3:BS4"/>
    <mergeCell ref="BT3:BT4"/>
    <mergeCell ref="BU3:BU4"/>
    <mergeCell ref="BV3:BV4"/>
    <mergeCell ref="BW3:BW4"/>
    <mergeCell ref="BX3:BX4"/>
    <mergeCell ref="BY3:BY4"/>
    <mergeCell ref="BZ3:BZ4"/>
    <mergeCell ref="CA3:CA4"/>
    <mergeCell ref="CB3:CB4"/>
    <mergeCell ref="CC3:CC4"/>
    <mergeCell ref="CD3:CD4"/>
    <mergeCell ref="CE3:CE4"/>
    <mergeCell ref="CF3:CF4"/>
    <mergeCell ref="CG3:CG4"/>
    <mergeCell ref="CH3:CH4"/>
    <mergeCell ref="CI3:CI4"/>
    <mergeCell ref="CJ3:CJ4"/>
    <mergeCell ref="CK3:CK4"/>
    <mergeCell ref="CL3:CL4"/>
    <mergeCell ref="CM3:CM4"/>
    <mergeCell ref="CN3:CN4"/>
    <mergeCell ref="CO3:CO4"/>
    <mergeCell ref="CP3:CP4"/>
    <mergeCell ref="CQ3:CQ4"/>
    <mergeCell ref="CR3:CR4"/>
    <mergeCell ref="CS3:CS4"/>
    <mergeCell ref="CT3:CT4"/>
    <mergeCell ref="CU3:CU4"/>
    <mergeCell ref="CV3:CV4"/>
    <mergeCell ref="CW3:CW4"/>
    <mergeCell ref="CX3:CX4"/>
    <mergeCell ref="CY3:CY4"/>
    <mergeCell ref="CZ3:CZ4"/>
    <mergeCell ref="DA3:DA4"/>
    <mergeCell ref="DB3:DB4"/>
    <mergeCell ref="DC3:DC4"/>
    <mergeCell ref="DD3:DD4"/>
    <mergeCell ref="DE3:DE4"/>
    <mergeCell ref="DF3:DF4"/>
    <mergeCell ref="DG3:DG4"/>
    <mergeCell ref="DS3:DS4"/>
    <mergeCell ref="DH3:DH4"/>
    <mergeCell ref="DI3:DI4"/>
    <mergeCell ref="DJ3:DJ4"/>
    <mergeCell ref="DK3:DK4"/>
    <mergeCell ref="DL3:DL4"/>
    <mergeCell ref="DM3:DM4"/>
    <mergeCell ref="DX3:DX4"/>
    <mergeCell ref="DY3:DY4"/>
    <mergeCell ref="DZ3:DZ4"/>
    <mergeCell ref="EA3:EA4"/>
    <mergeCell ref="EB3:EB4"/>
    <mergeCell ref="DN3:DN4"/>
    <mergeCell ref="DO3:DO4"/>
    <mergeCell ref="DP3:DP4"/>
    <mergeCell ref="DQ3:DQ4"/>
    <mergeCell ref="DR3:DR4"/>
    <mergeCell ref="EN3:EN4"/>
    <mergeCell ref="ED3:ED4"/>
    <mergeCell ref="EE3:EE4"/>
    <mergeCell ref="EF3:EF4"/>
    <mergeCell ref="EG3:EG4"/>
    <mergeCell ref="DT3:DT4"/>
    <mergeCell ref="DU3:DU4"/>
    <mergeCell ref="DV3:DV4"/>
    <mergeCell ref="DW3:DW4"/>
    <mergeCell ref="EI3:EI4"/>
    <mergeCell ref="EH3:EH4"/>
    <mergeCell ref="EC3:EC4"/>
    <mergeCell ref="EJ3:EJ4"/>
    <mergeCell ref="EK3:EK4"/>
    <mergeCell ref="EL3:EL4"/>
    <mergeCell ref="EM3:EM4"/>
  </mergeCells>
  <conditionalFormatting sqref="E5:EN55">
    <cfRule type="cellIs" dxfId="16" priority="56" stopIfTrue="1" operator="equal">
      <formula>"Tijdelijk"</formula>
    </cfRule>
    <cfRule type="cellIs" dxfId="15" priority="57" stopIfTrue="1" operator="equal">
      <formula>"ja"</formula>
    </cfRule>
    <cfRule type="cellIs" dxfId="14" priority="58" stopIfTrue="1" operator="equal">
      <formula>"nee"</formula>
    </cfRule>
  </conditionalFormatting>
  <conditionalFormatting sqref="BS37:BT40 CS36:EN36 CS24:EN29 BQ36:CO36 BG24:CF29">
    <cfRule type="cellIs" dxfId="13" priority="52" stopIfTrue="1" operator="equal">
      <formula>"Ja,mits VB+BH"</formula>
    </cfRule>
    <cfRule type="cellIs" dxfId="12" priority="54" stopIfTrue="1" operator="equal">
      <formula>"Ja,mits VB+BH"</formula>
    </cfRule>
    <cfRule type="cellIs" dxfId="11" priority="55" stopIfTrue="1" operator="equal">
      <formula>"Ja,mits VB+BH"</formula>
    </cfRule>
  </conditionalFormatting>
  <conditionalFormatting sqref="BS37:BT40 CS36:EN36 CS24:EN29 BH24:CF29 BQ36:CO36">
    <cfRule type="cellIs" dxfId="10" priority="53" stopIfTrue="1" operator="equal">
      <formula>"Ja,mits VB+BH"</formula>
    </cfRule>
  </conditionalFormatting>
  <conditionalFormatting sqref="BQ24:CF29">
    <cfRule type="cellIs" dxfId="9" priority="46" stopIfTrue="1" operator="equal">
      <formula>"Tijdelijk"</formula>
    </cfRule>
    <cfRule type="cellIs" dxfId="8" priority="47" stopIfTrue="1" operator="equal">
      <formula>"ja"</formula>
    </cfRule>
    <cfRule type="cellIs" dxfId="7" priority="48" stopIfTrue="1" operator="equal">
      <formula>"nee"</formula>
    </cfRule>
  </conditionalFormatting>
  <conditionalFormatting sqref="BQ24:BT29">
    <cfRule type="cellIs" dxfId="6" priority="43" stopIfTrue="1" operator="equal">
      <formula>"Tijdelijk"</formula>
    </cfRule>
    <cfRule type="cellIs" dxfId="5" priority="44" stopIfTrue="1" operator="equal">
      <formula>"ja"</formula>
    </cfRule>
    <cfRule type="cellIs" dxfId="4" priority="45" stopIfTrue="1" operator="equal">
      <formula>"nee"</formula>
    </cfRule>
  </conditionalFormatting>
  <conditionalFormatting sqref="BQ24:BT29">
    <cfRule type="cellIs" dxfId="3" priority="40" stopIfTrue="1" operator="equal">
      <formula>"Ja,mits VB+BH"</formula>
    </cfRule>
    <cfRule type="cellIs" dxfId="2" priority="41" stopIfTrue="1" operator="equal">
      <formula>"Ja,mits VB+BH"</formula>
    </cfRule>
    <cfRule type="cellIs" dxfId="1" priority="42" stopIfTrue="1" operator="equal">
      <formula>"Ja,mits VB+BH"</formula>
    </cfRule>
  </conditionalFormatting>
  <conditionalFormatting sqref="BQ24:BT29">
    <cfRule type="cellIs" dxfId="0" priority="39" stopIfTrue="1" operator="equal">
      <formula>"Ja,mits VB+BH"</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E3531"/>
  <sheetViews>
    <sheetView workbookViewId="0">
      <selection activeCell="D4" sqref="D4"/>
    </sheetView>
  </sheetViews>
  <sheetFormatPr defaultColWidth="9.1796875" defaultRowHeight="12.5" zeroHeight="1" x14ac:dyDescent="0.25"/>
  <cols>
    <col min="1" max="1" width="28" style="5" bestFit="1" customWidth="1"/>
    <col min="2" max="2" width="29" customWidth="1"/>
    <col min="4" max="4" width="9.26953125" bestFit="1" customWidth="1"/>
    <col min="11" max="11" width="38.453125" bestFit="1" customWidth="1"/>
  </cols>
  <sheetData>
    <row r="1" spans="1:5" ht="32.5" x14ac:dyDescent="0.65">
      <c r="A1" s="2" t="s">
        <v>211</v>
      </c>
    </row>
    <row r="2" spans="1:5" x14ac:dyDescent="0.25">
      <c r="A2"/>
    </row>
    <row r="3" spans="1:5" s="6" customFormat="1" ht="39" x14ac:dyDescent="0.25">
      <c r="A3" s="7" t="s">
        <v>212</v>
      </c>
      <c r="B3" s="7" t="s">
        <v>213</v>
      </c>
      <c r="C3" s="7" t="s">
        <v>214</v>
      </c>
      <c r="D3" s="7" t="s">
        <v>215</v>
      </c>
      <c r="E3" s="30"/>
    </row>
    <row r="4" spans="1:5" x14ac:dyDescent="0.25">
      <c r="A4" s="1" t="s">
        <v>3</v>
      </c>
      <c r="B4" s="13"/>
      <c r="C4" s="13" t="s">
        <v>216</v>
      </c>
      <c r="D4" s="32">
        <v>112.77</v>
      </c>
      <c r="E4" s="29"/>
    </row>
    <row r="5" spans="1:5" x14ac:dyDescent="0.25">
      <c r="A5" s="1" t="s">
        <v>4</v>
      </c>
      <c r="B5" s="10" t="s">
        <v>145</v>
      </c>
      <c r="C5" s="13" t="s">
        <v>217</v>
      </c>
      <c r="D5" s="32">
        <v>146.37</v>
      </c>
      <c r="E5" s="29"/>
    </row>
    <row r="6" spans="1:5" x14ac:dyDescent="0.25">
      <c r="A6" s="1" t="s">
        <v>5</v>
      </c>
      <c r="B6" s="13"/>
      <c r="C6" s="13" t="s">
        <v>218</v>
      </c>
      <c r="D6" s="32">
        <v>184.06</v>
      </c>
      <c r="E6" s="29"/>
    </row>
    <row r="7" spans="1:5" x14ac:dyDescent="0.25">
      <c r="A7" s="1" t="s">
        <v>6</v>
      </c>
      <c r="B7" s="10" t="s">
        <v>148</v>
      </c>
      <c r="C7" s="13" t="s">
        <v>219</v>
      </c>
      <c r="D7" s="32">
        <v>228.34</v>
      </c>
      <c r="E7" s="29"/>
    </row>
    <row r="8" spans="1:5" x14ac:dyDescent="0.25">
      <c r="A8" s="1" t="s">
        <v>7</v>
      </c>
      <c r="B8" s="13"/>
      <c r="C8" s="13" t="s">
        <v>220</v>
      </c>
      <c r="D8" s="32">
        <v>195.81</v>
      </c>
      <c r="E8" s="29"/>
    </row>
    <row r="9" spans="1:5" x14ac:dyDescent="0.25">
      <c r="A9" s="1" t="s">
        <v>8</v>
      </c>
      <c r="B9" s="10" t="s">
        <v>150</v>
      </c>
      <c r="C9" s="13" t="s">
        <v>221</v>
      </c>
      <c r="D9" s="32">
        <v>242.61</v>
      </c>
      <c r="E9" s="29"/>
    </row>
    <row r="10" spans="1:5" x14ac:dyDescent="0.25">
      <c r="A10" s="1" t="s">
        <v>9</v>
      </c>
      <c r="B10" s="13"/>
      <c r="C10" s="13" t="s">
        <v>222</v>
      </c>
      <c r="D10" s="32">
        <v>202.32</v>
      </c>
      <c r="E10" s="29"/>
    </row>
    <row r="11" spans="1:5" x14ac:dyDescent="0.25">
      <c r="A11" s="1" t="s">
        <v>10</v>
      </c>
      <c r="B11" s="10" t="s">
        <v>151</v>
      </c>
      <c r="C11" s="13" t="s">
        <v>223</v>
      </c>
      <c r="D11" s="32">
        <v>256.75</v>
      </c>
      <c r="E11" s="29"/>
    </row>
    <row r="12" spans="1:5" x14ac:dyDescent="0.25">
      <c r="A12" s="1" t="s">
        <v>11</v>
      </c>
      <c r="B12" s="13"/>
      <c r="C12" s="13" t="s">
        <v>224</v>
      </c>
      <c r="D12" s="32">
        <v>222.12</v>
      </c>
      <c r="E12" s="29"/>
    </row>
    <row r="13" spans="1:5" x14ac:dyDescent="0.25">
      <c r="A13" s="1" t="s">
        <v>12</v>
      </c>
      <c r="B13" s="10" t="s">
        <v>152</v>
      </c>
      <c r="C13" s="13" t="s">
        <v>225</v>
      </c>
      <c r="D13" s="32">
        <v>269.04000000000002</v>
      </c>
      <c r="E13" s="29"/>
    </row>
    <row r="14" spans="1:5" x14ac:dyDescent="0.25">
      <c r="A14" s="1" t="s">
        <v>13</v>
      </c>
      <c r="B14" s="13"/>
      <c r="C14" s="13" t="s">
        <v>226</v>
      </c>
      <c r="D14" s="32">
        <v>384.97</v>
      </c>
      <c r="E14" s="29"/>
    </row>
    <row r="15" spans="1:5" x14ac:dyDescent="0.25">
      <c r="A15" s="1" t="s">
        <v>14</v>
      </c>
      <c r="B15" s="10" t="s">
        <v>153</v>
      </c>
      <c r="C15" s="13" t="s">
        <v>227</v>
      </c>
      <c r="D15" s="32">
        <v>422.56</v>
      </c>
      <c r="E15" s="29"/>
    </row>
    <row r="16" spans="1:5" x14ac:dyDescent="0.25">
      <c r="A16" s="1" t="s">
        <v>15</v>
      </c>
      <c r="B16" s="13"/>
      <c r="C16" s="13" t="s">
        <v>228</v>
      </c>
      <c r="D16" s="32">
        <v>428.67</v>
      </c>
      <c r="E16" s="29"/>
    </row>
    <row r="17" spans="1:5" x14ac:dyDescent="0.25">
      <c r="A17" s="1" t="s">
        <v>16</v>
      </c>
      <c r="B17" s="10" t="s">
        <v>154</v>
      </c>
      <c r="C17" s="13" t="s">
        <v>229</v>
      </c>
      <c r="D17" s="32">
        <v>495.44</v>
      </c>
      <c r="E17" s="29"/>
    </row>
    <row r="18" spans="1:5" x14ac:dyDescent="0.25">
      <c r="A18" s="31" t="s">
        <v>17</v>
      </c>
      <c r="B18" s="13"/>
      <c r="C18" s="31" t="s">
        <v>230</v>
      </c>
      <c r="D18" s="32">
        <v>172.76</v>
      </c>
      <c r="E18" s="29"/>
    </row>
    <row r="19" spans="1:5" x14ac:dyDescent="0.25">
      <c r="A19" s="31" t="s">
        <v>18</v>
      </c>
      <c r="B19" s="13"/>
      <c r="C19" s="31" t="s">
        <v>231</v>
      </c>
      <c r="D19" s="32">
        <v>213.64</v>
      </c>
      <c r="E19" s="29"/>
    </row>
    <row r="20" spans="1:5" x14ac:dyDescent="0.25">
      <c r="A20" s="37" t="s">
        <v>19</v>
      </c>
      <c r="B20" s="13"/>
      <c r="C20" s="31" t="s">
        <v>232</v>
      </c>
      <c r="D20" s="32">
        <v>195.81</v>
      </c>
      <c r="E20" s="29"/>
    </row>
    <row r="21" spans="1:5" x14ac:dyDescent="0.25">
      <c r="A21" s="37" t="s">
        <v>20</v>
      </c>
      <c r="B21" s="10" t="s">
        <v>155</v>
      </c>
      <c r="C21" s="31" t="s">
        <v>233</v>
      </c>
      <c r="D21" s="32">
        <v>242.61</v>
      </c>
      <c r="E21" s="29"/>
    </row>
    <row r="22" spans="1:5" x14ac:dyDescent="0.25">
      <c r="A22" s="31" t="s">
        <v>21</v>
      </c>
      <c r="B22" s="13"/>
      <c r="C22" s="31" t="s">
        <v>234</v>
      </c>
      <c r="D22" s="32">
        <v>203.15</v>
      </c>
      <c r="E22" s="29"/>
    </row>
    <row r="23" spans="1:5" x14ac:dyDescent="0.25">
      <c r="A23" s="31" t="s">
        <v>22</v>
      </c>
      <c r="B23" s="13"/>
      <c r="C23" s="31" t="s">
        <v>235</v>
      </c>
      <c r="D23" s="32">
        <v>247.5</v>
      </c>
      <c r="E23" s="29"/>
    </row>
    <row r="24" spans="1:5" x14ac:dyDescent="0.25">
      <c r="A24" s="31" t="s">
        <v>23</v>
      </c>
      <c r="B24" s="13"/>
      <c r="C24" s="31" t="s">
        <v>236</v>
      </c>
      <c r="D24" s="32">
        <v>202.32</v>
      </c>
      <c r="E24" s="29"/>
    </row>
    <row r="25" spans="1:5" x14ac:dyDescent="0.25">
      <c r="A25" s="31" t="s">
        <v>24</v>
      </c>
      <c r="B25" s="10" t="s">
        <v>157</v>
      </c>
      <c r="C25" s="31" t="s">
        <v>237</v>
      </c>
      <c r="D25" s="32">
        <v>256.75</v>
      </c>
      <c r="E25" s="29"/>
    </row>
    <row r="26" spans="1:5" x14ac:dyDescent="0.25">
      <c r="A26" s="31" t="s">
        <v>25</v>
      </c>
      <c r="B26" s="13"/>
      <c r="C26" s="31" t="s">
        <v>238</v>
      </c>
      <c r="D26" s="32">
        <v>219.02</v>
      </c>
      <c r="E26" s="29"/>
    </row>
    <row r="27" spans="1:5" x14ac:dyDescent="0.25">
      <c r="A27" s="31" t="s">
        <v>26</v>
      </c>
      <c r="B27" s="13"/>
      <c r="C27" s="31" t="s">
        <v>239</v>
      </c>
      <c r="D27" s="32">
        <v>262.92</v>
      </c>
      <c r="E27" s="29"/>
    </row>
    <row r="28" spans="1:5" x14ac:dyDescent="0.25">
      <c r="A28" s="31" t="s">
        <v>27</v>
      </c>
      <c r="B28" s="13"/>
      <c r="C28" s="31" t="s">
        <v>240</v>
      </c>
      <c r="D28" s="32">
        <v>222.12</v>
      </c>
      <c r="E28" s="29"/>
    </row>
    <row r="29" spans="1:5" x14ac:dyDescent="0.25">
      <c r="A29" s="31" t="s">
        <v>28</v>
      </c>
      <c r="B29" s="10" t="s">
        <v>158</v>
      </c>
      <c r="C29" s="31" t="s">
        <v>241</v>
      </c>
      <c r="D29" s="32">
        <v>269.04000000000002</v>
      </c>
      <c r="E29" s="29"/>
    </row>
    <row r="30" spans="1:5" x14ac:dyDescent="0.25">
      <c r="A30" s="31" t="s">
        <v>29</v>
      </c>
      <c r="B30" s="13"/>
      <c r="C30" s="31" t="s">
        <v>242</v>
      </c>
      <c r="D30" s="32">
        <v>267.58999999999997</v>
      </c>
      <c r="E30" s="29"/>
    </row>
    <row r="31" spans="1:5" x14ac:dyDescent="0.25">
      <c r="A31" s="31" t="s">
        <v>30</v>
      </c>
      <c r="B31" s="13"/>
      <c r="C31" s="31" t="s">
        <v>243</v>
      </c>
      <c r="D31" s="32">
        <v>313.39999999999998</v>
      </c>
      <c r="E31" s="29"/>
    </row>
    <row r="32" spans="1:5" x14ac:dyDescent="0.25">
      <c r="A32" s="31" t="s">
        <v>31</v>
      </c>
      <c r="B32" s="13"/>
      <c r="C32" s="31" t="s">
        <v>244</v>
      </c>
      <c r="D32" s="32">
        <v>384.97</v>
      </c>
      <c r="E32" s="29"/>
    </row>
    <row r="33" spans="1:5" x14ac:dyDescent="0.25">
      <c r="A33" s="31" t="s">
        <v>32</v>
      </c>
      <c r="B33" s="10" t="s">
        <v>159</v>
      </c>
      <c r="C33" s="31" t="s">
        <v>245</v>
      </c>
      <c r="D33" s="32">
        <v>422.56</v>
      </c>
      <c r="E33" s="29"/>
    </row>
    <row r="34" spans="1:5" x14ac:dyDescent="0.25">
      <c r="A34" s="31" t="s">
        <v>33</v>
      </c>
      <c r="B34" s="13"/>
      <c r="C34" s="31" t="s">
        <v>246</v>
      </c>
      <c r="D34" s="32">
        <v>349.2</v>
      </c>
      <c r="E34" s="29"/>
    </row>
    <row r="35" spans="1:5" x14ac:dyDescent="0.25">
      <c r="A35" s="31" t="s">
        <v>34</v>
      </c>
      <c r="B35" s="13"/>
      <c r="C35" s="31" t="s">
        <v>247</v>
      </c>
      <c r="D35" s="32">
        <v>419.8</v>
      </c>
      <c r="E35" s="29"/>
    </row>
    <row r="36" spans="1:5" x14ac:dyDescent="0.25">
      <c r="A36" s="31" t="s">
        <v>35</v>
      </c>
      <c r="B36" s="13"/>
      <c r="C36" s="31" t="s">
        <v>248</v>
      </c>
      <c r="D36" s="32">
        <v>428.67</v>
      </c>
      <c r="E36" s="29"/>
    </row>
    <row r="37" spans="1:5" x14ac:dyDescent="0.25">
      <c r="A37" s="31" t="s">
        <v>36</v>
      </c>
      <c r="B37" s="10" t="s">
        <v>160</v>
      </c>
      <c r="C37" s="31" t="s">
        <v>249</v>
      </c>
      <c r="D37" s="32">
        <v>495.44</v>
      </c>
      <c r="E37" s="29"/>
    </row>
    <row r="38" spans="1:5" x14ac:dyDescent="0.25">
      <c r="A38" s="1" t="s">
        <v>37</v>
      </c>
      <c r="B38" s="10" t="s">
        <v>161</v>
      </c>
      <c r="C38" s="13" t="s">
        <v>250</v>
      </c>
      <c r="D38" s="32">
        <v>136.30000000000001</v>
      </c>
      <c r="E38" s="29"/>
    </row>
    <row r="39" spans="1:5" x14ac:dyDescent="0.25">
      <c r="A39" s="1" t="s">
        <v>38</v>
      </c>
      <c r="B39" s="13"/>
      <c r="C39" s="13" t="s">
        <v>251</v>
      </c>
      <c r="D39" s="32">
        <v>199.46</v>
      </c>
      <c r="E39" s="29"/>
    </row>
    <row r="40" spans="1:5" x14ac:dyDescent="0.25">
      <c r="A40" s="1" t="s">
        <v>39</v>
      </c>
      <c r="B40" s="10" t="s">
        <v>163</v>
      </c>
      <c r="C40" s="13" t="s">
        <v>252</v>
      </c>
      <c r="D40" s="32">
        <v>173.26</v>
      </c>
      <c r="E40" s="29"/>
    </row>
    <row r="41" spans="1:5" x14ac:dyDescent="0.25">
      <c r="A41" s="1" t="s">
        <v>40</v>
      </c>
      <c r="B41" s="13"/>
      <c r="C41" s="13" t="s">
        <v>253</v>
      </c>
      <c r="D41" s="32">
        <v>230.84</v>
      </c>
      <c r="E41" s="29"/>
    </row>
    <row r="42" spans="1:5" x14ac:dyDescent="0.25">
      <c r="A42" s="1" t="s">
        <v>41</v>
      </c>
      <c r="B42" s="13"/>
      <c r="C42" s="13" t="s">
        <v>254</v>
      </c>
      <c r="D42" s="32">
        <v>143.65</v>
      </c>
      <c r="E42" s="29"/>
    </row>
    <row r="43" spans="1:5" x14ac:dyDescent="0.25">
      <c r="A43" s="1" t="s">
        <v>42</v>
      </c>
      <c r="B43" s="13"/>
      <c r="C43" s="13" t="s">
        <v>255</v>
      </c>
      <c r="D43" s="32">
        <v>207.91</v>
      </c>
      <c r="E43" s="29"/>
    </row>
    <row r="44" spans="1:5" x14ac:dyDescent="0.25">
      <c r="A44" s="1" t="s">
        <v>43</v>
      </c>
      <c r="B44" s="13"/>
      <c r="C44" s="13" t="s">
        <v>256</v>
      </c>
      <c r="D44" s="32">
        <v>206.3</v>
      </c>
      <c r="E44" s="29"/>
    </row>
    <row r="45" spans="1:5" x14ac:dyDescent="0.25">
      <c r="A45" s="1" t="s">
        <v>44</v>
      </c>
      <c r="B45" s="13"/>
      <c r="C45" s="13" t="s">
        <v>257</v>
      </c>
      <c r="D45" s="32">
        <v>261.97000000000003</v>
      </c>
      <c r="E45" s="29"/>
    </row>
    <row r="46" spans="1:5" x14ac:dyDescent="0.25">
      <c r="A46" s="1" t="s">
        <v>45</v>
      </c>
      <c r="B46" s="13"/>
      <c r="C46" s="13" t="s">
        <v>258</v>
      </c>
      <c r="D46" s="32">
        <v>205.84</v>
      </c>
      <c r="E46" s="29"/>
    </row>
    <row r="47" spans="1:5" x14ac:dyDescent="0.25">
      <c r="A47" s="1" t="s">
        <v>46</v>
      </c>
      <c r="B47" s="13"/>
      <c r="C47" s="13" t="s">
        <v>259</v>
      </c>
      <c r="D47" s="32">
        <v>271.24</v>
      </c>
      <c r="E47" s="29"/>
    </row>
    <row r="48" spans="1:5" x14ac:dyDescent="0.25">
      <c r="A48" s="1" t="s">
        <v>47</v>
      </c>
      <c r="B48" s="13"/>
      <c r="C48" s="13" t="s">
        <v>260</v>
      </c>
      <c r="D48" s="32">
        <v>290.72000000000003</v>
      </c>
      <c r="E48" s="29"/>
    </row>
    <row r="49" spans="1:5" x14ac:dyDescent="0.25">
      <c r="A49" s="1" t="s">
        <v>48</v>
      </c>
      <c r="B49" s="13"/>
      <c r="C49" s="13" t="s">
        <v>261</v>
      </c>
      <c r="D49" s="32">
        <v>344.38</v>
      </c>
      <c r="E49" s="29"/>
    </row>
    <row r="50" spans="1:5" x14ac:dyDescent="0.25">
      <c r="A50" s="1" t="s">
        <v>49</v>
      </c>
      <c r="B50" s="13"/>
      <c r="C50" s="13" t="s">
        <v>262</v>
      </c>
      <c r="D50" s="32">
        <v>313.37</v>
      </c>
      <c r="E50" s="29"/>
    </row>
    <row r="51" spans="1:5" x14ac:dyDescent="0.25">
      <c r="A51" s="1" t="s">
        <v>50</v>
      </c>
      <c r="B51" s="13"/>
      <c r="C51" s="13" t="s">
        <v>263</v>
      </c>
      <c r="D51" s="32">
        <v>366.09</v>
      </c>
      <c r="E51" s="29"/>
    </row>
    <row r="52" spans="1:5" x14ac:dyDescent="0.25">
      <c r="A52" s="1" t="s">
        <v>51</v>
      </c>
      <c r="B52" s="10" t="s">
        <v>164</v>
      </c>
      <c r="C52" s="13" t="s">
        <v>264</v>
      </c>
      <c r="D52" s="32">
        <v>165.3</v>
      </c>
      <c r="E52" s="29"/>
    </row>
    <row r="53" spans="1:5" x14ac:dyDescent="0.25">
      <c r="A53" s="1" t="s">
        <v>52</v>
      </c>
      <c r="B53" s="13"/>
      <c r="C53" s="13" t="s">
        <v>265</v>
      </c>
      <c r="D53" s="32">
        <v>230</v>
      </c>
      <c r="E53" s="29"/>
    </row>
    <row r="54" spans="1:5" x14ac:dyDescent="0.25">
      <c r="A54" s="1" t="s">
        <v>53</v>
      </c>
      <c r="B54" s="10" t="s">
        <v>165</v>
      </c>
      <c r="C54" s="13" t="s">
        <v>266</v>
      </c>
      <c r="D54" s="32">
        <v>239.72</v>
      </c>
      <c r="E54" s="29"/>
    </row>
    <row r="55" spans="1:5" x14ac:dyDescent="0.25">
      <c r="A55" s="1" t="s">
        <v>54</v>
      </c>
      <c r="B55" s="13"/>
      <c r="C55" s="13" t="s">
        <v>267</v>
      </c>
      <c r="D55" s="32">
        <v>294.49</v>
      </c>
      <c r="E55" s="29"/>
    </row>
    <row r="56" spans="1:5" x14ac:dyDescent="0.25">
      <c r="A56" s="1" t="s">
        <v>55</v>
      </c>
      <c r="B56" s="10" t="s">
        <v>167</v>
      </c>
      <c r="C56" s="13" t="s">
        <v>268</v>
      </c>
      <c r="D56" s="32">
        <v>252.92</v>
      </c>
      <c r="E56" s="29"/>
    </row>
    <row r="57" spans="1:5" x14ac:dyDescent="0.25">
      <c r="A57" s="1" t="s">
        <v>56</v>
      </c>
      <c r="B57" s="13"/>
      <c r="C57" s="13" t="s">
        <v>269</v>
      </c>
      <c r="D57" s="32">
        <v>317.45</v>
      </c>
      <c r="E57" s="29"/>
    </row>
    <row r="58" spans="1:5" x14ac:dyDescent="0.25">
      <c r="A58" s="1" t="s">
        <v>57</v>
      </c>
      <c r="B58" s="10" t="s">
        <v>168</v>
      </c>
      <c r="C58" s="13" t="s">
        <v>270</v>
      </c>
      <c r="D58" s="32">
        <v>339.12</v>
      </c>
      <c r="E58" s="29"/>
    </row>
    <row r="59" spans="1:5" x14ac:dyDescent="0.25">
      <c r="A59" s="1" t="s">
        <v>58</v>
      </c>
      <c r="B59" s="13"/>
      <c r="C59" s="13" t="s">
        <v>271</v>
      </c>
      <c r="D59" s="32">
        <v>393.26</v>
      </c>
      <c r="E59" s="29"/>
    </row>
    <row r="60" spans="1:5" x14ac:dyDescent="0.25">
      <c r="A60" s="1" t="s">
        <v>59</v>
      </c>
      <c r="B60" s="10" t="s">
        <v>169</v>
      </c>
      <c r="C60" s="13" t="s">
        <v>272</v>
      </c>
      <c r="D60" s="32">
        <v>373.57</v>
      </c>
      <c r="E60" s="29"/>
    </row>
    <row r="61" spans="1:5" x14ac:dyDescent="0.25">
      <c r="A61" s="1" t="s">
        <v>60</v>
      </c>
      <c r="B61" s="13"/>
      <c r="C61" s="13" t="s">
        <v>273</v>
      </c>
      <c r="D61" s="32">
        <v>405.98</v>
      </c>
      <c r="E61" s="29"/>
    </row>
    <row r="62" spans="1:5" x14ac:dyDescent="0.25">
      <c r="A62" s="1" t="s">
        <v>61</v>
      </c>
      <c r="B62" s="10" t="s">
        <v>170</v>
      </c>
      <c r="C62" s="13" t="s">
        <v>274</v>
      </c>
      <c r="D62" s="32">
        <v>251.69</v>
      </c>
      <c r="E62" s="29"/>
    </row>
    <row r="63" spans="1:5" x14ac:dyDescent="0.25">
      <c r="A63" s="1" t="s">
        <v>62</v>
      </c>
      <c r="B63" s="10" t="s">
        <v>172</v>
      </c>
      <c r="C63" s="13" t="s">
        <v>275</v>
      </c>
      <c r="D63" s="32">
        <v>301.82</v>
      </c>
      <c r="E63" s="29"/>
    </row>
    <row r="64" spans="1:5" x14ac:dyDescent="0.25">
      <c r="A64" s="1" t="s">
        <v>63</v>
      </c>
      <c r="B64" s="10" t="s">
        <v>173</v>
      </c>
      <c r="C64" s="13" t="s">
        <v>276</v>
      </c>
      <c r="D64" s="32">
        <v>393.97</v>
      </c>
      <c r="E64" s="29"/>
    </row>
    <row r="65" spans="1:5" x14ac:dyDescent="0.25">
      <c r="A65" s="1" t="s">
        <v>64</v>
      </c>
      <c r="B65" s="10" t="s">
        <v>174</v>
      </c>
      <c r="C65" s="13" t="s">
        <v>277</v>
      </c>
      <c r="D65" s="32">
        <v>452.78</v>
      </c>
      <c r="E65" s="29"/>
    </row>
    <row r="66" spans="1:5" x14ac:dyDescent="0.25">
      <c r="A66" s="1" t="s">
        <v>65</v>
      </c>
      <c r="B66" s="10" t="s">
        <v>175</v>
      </c>
      <c r="C66" s="13" t="s">
        <v>278</v>
      </c>
      <c r="D66" s="32">
        <v>432.4</v>
      </c>
      <c r="E66" s="29"/>
    </row>
    <row r="67" spans="1:5" x14ac:dyDescent="0.25">
      <c r="A67" s="1" t="s">
        <v>66</v>
      </c>
      <c r="B67" s="10" t="s">
        <v>176</v>
      </c>
      <c r="C67" s="13" t="s">
        <v>279</v>
      </c>
      <c r="D67" s="32">
        <v>509.49</v>
      </c>
      <c r="E67" s="29"/>
    </row>
    <row r="68" spans="1:5" x14ac:dyDescent="0.25">
      <c r="A68" s="1" t="s">
        <v>67</v>
      </c>
      <c r="B68" s="13"/>
      <c r="C68" s="13" t="s">
        <v>280</v>
      </c>
      <c r="D68" s="32">
        <v>95.76</v>
      </c>
      <c r="E68" s="29"/>
    </row>
    <row r="69" spans="1:5" x14ac:dyDescent="0.25">
      <c r="A69" s="1" t="s">
        <v>68</v>
      </c>
      <c r="B69" s="10" t="s">
        <v>178</v>
      </c>
      <c r="C69" s="13" t="s">
        <v>281</v>
      </c>
      <c r="D69" s="32">
        <v>149.15</v>
      </c>
      <c r="E69" s="29"/>
    </row>
    <row r="70" spans="1:5" x14ac:dyDescent="0.25">
      <c r="A70" s="1" t="s">
        <v>69</v>
      </c>
      <c r="B70" s="13"/>
      <c r="C70" s="13" t="s">
        <v>282</v>
      </c>
      <c r="D70" s="32">
        <v>111.29</v>
      </c>
      <c r="E70" s="29"/>
    </row>
    <row r="71" spans="1:5" x14ac:dyDescent="0.25">
      <c r="A71" s="1" t="s">
        <v>70</v>
      </c>
      <c r="B71" s="10" t="s">
        <v>180</v>
      </c>
      <c r="C71" s="13" t="s">
        <v>283</v>
      </c>
      <c r="D71" s="32">
        <v>165.69</v>
      </c>
      <c r="E71" s="29"/>
    </row>
    <row r="72" spans="1:5" x14ac:dyDescent="0.25">
      <c r="A72" s="1" t="s">
        <v>71</v>
      </c>
      <c r="B72" s="13"/>
      <c r="C72" s="13" t="s">
        <v>284</v>
      </c>
      <c r="D72" s="32">
        <v>147.16999999999999</v>
      </c>
      <c r="E72" s="29"/>
    </row>
    <row r="73" spans="1:5" x14ac:dyDescent="0.25">
      <c r="A73" s="1" t="s">
        <v>72</v>
      </c>
      <c r="B73" s="13"/>
      <c r="C73" s="13" t="s">
        <v>285</v>
      </c>
      <c r="D73" s="32">
        <v>197.84</v>
      </c>
      <c r="E73" s="29"/>
    </row>
    <row r="74" spans="1:5" x14ac:dyDescent="0.25">
      <c r="A74" s="1" t="s">
        <v>73</v>
      </c>
      <c r="B74" s="13"/>
      <c r="C74" s="13" t="s">
        <v>286</v>
      </c>
      <c r="D74" s="32">
        <v>178.81</v>
      </c>
      <c r="E74" s="29"/>
    </row>
    <row r="75" spans="1:5" x14ac:dyDescent="0.25">
      <c r="A75" s="1" t="s">
        <v>74</v>
      </c>
      <c r="B75" s="13"/>
      <c r="C75" s="13" t="s">
        <v>287</v>
      </c>
      <c r="D75" s="32">
        <v>229.91</v>
      </c>
      <c r="E75" s="29"/>
    </row>
    <row r="76" spans="1:5" x14ac:dyDescent="0.25">
      <c r="A76" s="1" t="s">
        <v>75</v>
      </c>
      <c r="B76" s="13"/>
      <c r="C76" s="13" t="s">
        <v>288</v>
      </c>
      <c r="D76" s="32">
        <v>216.32</v>
      </c>
      <c r="E76" s="29"/>
    </row>
    <row r="77" spans="1:5" x14ac:dyDescent="0.25">
      <c r="A77" s="1" t="s">
        <v>76</v>
      </c>
      <c r="B77" s="13"/>
      <c r="C77" s="13" t="s">
        <v>289</v>
      </c>
      <c r="D77" s="32">
        <v>283.29000000000002</v>
      </c>
      <c r="E77" s="29"/>
    </row>
    <row r="78" spans="1:5" x14ac:dyDescent="0.25">
      <c r="A78" s="1" t="s">
        <v>77</v>
      </c>
      <c r="B78" s="13"/>
      <c r="C78" s="13" t="s">
        <v>290</v>
      </c>
      <c r="D78" s="32">
        <v>189.03</v>
      </c>
      <c r="E78" s="29"/>
    </row>
    <row r="79" spans="1:5" x14ac:dyDescent="0.25">
      <c r="A79" s="1" t="s">
        <v>78</v>
      </c>
      <c r="B79" s="13"/>
      <c r="C79" s="13" t="s">
        <v>291</v>
      </c>
      <c r="D79" s="32">
        <v>254.73</v>
      </c>
      <c r="E79" s="29"/>
    </row>
    <row r="80" spans="1:5" x14ac:dyDescent="0.25">
      <c r="A80" s="1" t="s">
        <v>79</v>
      </c>
      <c r="B80" s="13"/>
      <c r="C80" s="13" t="s">
        <v>292</v>
      </c>
      <c r="D80" s="32">
        <v>235.02</v>
      </c>
      <c r="E80" s="29"/>
    </row>
    <row r="81" spans="1:5" x14ac:dyDescent="0.25">
      <c r="A81" s="1" t="s">
        <v>80</v>
      </c>
      <c r="B81" s="13"/>
      <c r="C81" s="13" t="s">
        <v>293</v>
      </c>
      <c r="D81" s="32">
        <v>309.88</v>
      </c>
      <c r="E81" s="29"/>
    </row>
    <row r="82" spans="1:5" x14ac:dyDescent="0.25">
      <c r="A82" s="1" t="s">
        <v>81</v>
      </c>
      <c r="B82" s="13"/>
      <c r="C82" s="13" t="s">
        <v>294</v>
      </c>
      <c r="D82" s="32">
        <v>256.43</v>
      </c>
      <c r="E82" s="29"/>
    </row>
    <row r="83" spans="1:5" x14ac:dyDescent="0.25">
      <c r="A83" s="1" t="s">
        <v>82</v>
      </c>
      <c r="B83" s="13"/>
      <c r="C83" s="13" t="s">
        <v>295</v>
      </c>
      <c r="D83" s="32">
        <v>348.21</v>
      </c>
      <c r="E83" s="29"/>
    </row>
    <row r="84" spans="1:5" x14ac:dyDescent="0.25">
      <c r="A84" s="1" t="s">
        <v>83</v>
      </c>
      <c r="B84" s="13"/>
      <c r="C84" s="13" t="s">
        <v>296</v>
      </c>
      <c r="D84" s="32">
        <v>166.29</v>
      </c>
      <c r="E84" s="29"/>
    </row>
    <row r="85" spans="1:5" x14ac:dyDescent="0.25">
      <c r="A85" s="1" t="s">
        <v>84</v>
      </c>
      <c r="B85" s="10" t="s">
        <v>181</v>
      </c>
      <c r="C85" s="13" t="s">
        <v>297</v>
      </c>
      <c r="D85" s="32">
        <v>215.36</v>
      </c>
      <c r="E85" s="29"/>
    </row>
    <row r="86" spans="1:5" x14ac:dyDescent="0.25">
      <c r="A86" s="1" t="s">
        <v>85</v>
      </c>
      <c r="B86" s="13"/>
      <c r="C86" s="13" t="s">
        <v>298</v>
      </c>
      <c r="D86" s="32">
        <v>207.88</v>
      </c>
      <c r="E86" s="29"/>
    </row>
    <row r="87" spans="1:5" x14ac:dyDescent="0.25">
      <c r="A87" s="1" t="s">
        <v>86</v>
      </c>
      <c r="B87" s="10" t="s">
        <v>182</v>
      </c>
      <c r="C87" s="13" t="s">
        <v>299</v>
      </c>
      <c r="D87" s="32">
        <v>253.92</v>
      </c>
      <c r="E87" s="29"/>
    </row>
    <row r="88" spans="1:5" x14ac:dyDescent="0.25">
      <c r="A88" s="1" t="s">
        <v>87</v>
      </c>
      <c r="B88" s="13"/>
      <c r="C88" s="13" t="s">
        <v>300</v>
      </c>
      <c r="D88" s="32">
        <v>264.27</v>
      </c>
      <c r="E88" s="29"/>
    </row>
    <row r="89" spans="1:5" x14ac:dyDescent="0.25">
      <c r="A89" s="1" t="s">
        <v>88</v>
      </c>
      <c r="B89" s="10" t="s">
        <v>183</v>
      </c>
      <c r="C89" s="13" t="s">
        <v>301</v>
      </c>
      <c r="D89" s="32">
        <v>328.2</v>
      </c>
      <c r="E89" s="29"/>
    </row>
    <row r="90" spans="1:5" x14ac:dyDescent="0.25">
      <c r="A90" s="1" t="s">
        <v>89</v>
      </c>
      <c r="B90" s="13"/>
      <c r="C90" s="13" t="s">
        <v>302</v>
      </c>
      <c r="D90" s="32">
        <v>228.69</v>
      </c>
      <c r="E90" s="29"/>
    </row>
    <row r="91" spans="1:5" x14ac:dyDescent="0.25">
      <c r="A91" s="1" t="s">
        <v>90</v>
      </c>
      <c r="B91" s="10" t="s">
        <v>184</v>
      </c>
      <c r="C91" s="13" t="s">
        <v>303</v>
      </c>
      <c r="D91" s="32">
        <v>293.91000000000003</v>
      </c>
      <c r="E91" s="29"/>
    </row>
    <row r="92" spans="1:5" x14ac:dyDescent="0.25">
      <c r="A92" s="1" t="s">
        <v>91</v>
      </c>
      <c r="B92" s="13"/>
      <c r="C92" s="13" t="s">
        <v>304</v>
      </c>
      <c r="D92" s="32">
        <v>324.32</v>
      </c>
      <c r="E92" s="29"/>
    </row>
    <row r="93" spans="1:5" x14ac:dyDescent="0.25">
      <c r="A93" s="1" t="s">
        <v>92</v>
      </c>
      <c r="B93" s="10" t="s">
        <v>185</v>
      </c>
      <c r="C93" s="13" t="s">
        <v>305</v>
      </c>
      <c r="D93" s="32">
        <v>412.94</v>
      </c>
      <c r="E93" s="29"/>
    </row>
    <row r="94" spans="1:5" x14ac:dyDescent="0.25">
      <c r="A94" s="1" t="s">
        <v>93</v>
      </c>
      <c r="B94" s="13"/>
      <c r="C94" s="13" t="s">
        <v>306</v>
      </c>
      <c r="D94" s="32">
        <v>311.33</v>
      </c>
      <c r="E94" s="29"/>
    </row>
    <row r="95" spans="1:5" x14ac:dyDescent="0.25">
      <c r="A95" s="1" t="s">
        <v>94</v>
      </c>
      <c r="B95" s="10" t="s">
        <v>186</v>
      </c>
      <c r="C95" s="13" t="s">
        <v>307</v>
      </c>
      <c r="D95" s="32">
        <v>401.48</v>
      </c>
      <c r="E95" s="29"/>
    </row>
    <row r="96" spans="1:5" x14ac:dyDescent="0.25">
      <c r="A96" s="1" t="s">
        <v>95</v>
      </c>
      <c r="B96" s="10" t="s">
        <v>187</v>
      </c>
      <c r="C96" s="13" t="s">
        <v>308</v>
      </c>
      <c r="D96" s="32">
        <v>115.74</v>
      </c>
      <c r="E96" s="29"/>
    </row>
    <row r="97" spans="1:5" x14ac:dyDescent="0.25">
      <c r="A97" s="1" t="s">
        <v>96</v>
      </c>
      <c r="B97" s="10" t="s">
        <v>189</v>
      </c>
      <c r="C97" s="13" t="s">
        <v>309</v>
      </c>
      <c r="D97" s="32">
        <v>148.28</v>
      </c>
      <c r="E97" s="29"/>
    </row>
    <row r="98" spans="1:5" x14ac:dyDescent="0.25">
      <c r="A98" s="1" t="s">
        <v>97</v>
      </c>
      <c r="B98" s="13"/>
      <c r="C98" s="13" t="s">
        <v>310</v>
      </c>
      <c r="D98" s="32">
        <v>184.61</v>
      </c>
      <c r="E98" s="29"/>
    </row>
    <row r="99" spans="1:5" x14ac:dyDescent="0.25">
      <c r="A99" s="1" t="s">
        <v>98</v>
      </c>
      <c r="B99" s="13"/>
      <c r="C99" s="13" t="s">
        <v>311</v>
      </c>
      <c r="D99" s="32">
        <v>176.9</v>
      </c>
      <c r="E99" s="29"/>
    </row>
    <row r="100" spans="1:5" x14ac:dyDescent="0.25">
      <c r="A100" s="1" t="s">
        <v>99</v>
      </c>
      <c r="B100" s="13"/>
      <c r="C100" s="13" t="s">
        <v>312</v>
      </c>
      <c r="D100" s="32">
        <v>310.11</v>
      </c>
      <c r="E100" s="29"/>
    </row>
    <row r="101" spans="1:5" x14ac:dyDescent="0.25">
      <c r="A101" s="1" t="s">
        <v>100</v>
      </c>
      <c r="B101" s="13"/>
      <c r="C101" s="13" t="s">
        <v>313</v>
      </c>
      <c r="D101" s="32">
        <v>285.67</v>
      </c>
      <c r="E101" s="29"/>
    </row>
    <row r="102" spans="1:5" x14ac:dyDescent="0.25">
      <c r="A102" s="1" t="s">
        <v>101</v>
      </c>
      <c r="B102" s="13"/>
      <c r="C102" s="13" t="s">
        <v>314</v>
      </c>
      <c r="D102" s="32">
        <v>366.17</v>
      </c>
      <c r="E102" s="29"/>
    </row>
    <row r="103" spans="1:5" x14ac:dyDescent="0.25">
      <c r="A103" s="1" t="s">
        <v>102</v>
      </c>
      <c r="B103" s="13"/>
      <c r="C103" s="13" t="s">
        <v>315</v>
      </c>
      <c r="D103" s="32">
        <v>475.62</v>
      </c>
      <c r="E103" s="29"/>
    </row>
    <row r="104" spans="1:5" x14ac:dyDescent="0.25">
      <c r="A104" s="1" t="s">
        <v>103</v>
      </c>
      <c r="B104" s="13"/>
      <c r="C104" s="13" t="s">
        <v>316</v>
      </c>
      <c r="D104" s="32">
        <v>270.82</v>
      </c>
      <c r="E104" s="29"/>
    </row>
    <row r="105" spans="1:5" x14ac:dyDescent="0.25">
      <c r="A105" s="1" t="s">
        <v>317</v>
      </c>
      <c r="B105" s="13"/>
      <c r="C105" s="13" t="s">
        <v>318</v>
      </c>
      <c r="D105" s="32">
        <v>554.39</v>
      </c>
      <c r="E105" s="29"/>
    </row>
    <row r="106" spans="1:5" x14ac:dyDescent="0.25">
      <c r="A106" s="1" t="s">
        <v>104</v>
      </c>
      <c r="B106" s="10" t="s">
        <v>190</v>
      </c>
      <c r="C106" s="13" t="s">
        <v>319</v>
      </c>
      <c r="D106" s="32">
        <v>211.45</v>
      </c>
      <c r="E106" s="29"/>
    </row>
    <row r="107" spans="1:5" x14ac:dyDescent="0.25">
      <c r="A107" s="1" t="s">
        <v>105</v>
      </c>
      <c r="B107" s="10" t="s">
        <v>191</v>
      </c>
      <c r="C107" s="13" t="s">
        <v>320</v>
      </c>
      <c r="D107" s="32">
        <v>204.59</v>
      </c>
      <c r="E107" s="29"/>
    </row>
    <row r="108" spans="1:5" x14ac:dyDescent="0.25">
      <c r="A108" s="1" t="s">
        <v>106</v>
      </c>
      <c r="B108" s="10" t="s">
        <v>192</v>
      </c>
      <c r="C108" s="13" t="s">
        <v>321</v>
      </c>
      <c r="D108" s="32">
        <v>336.73</v>
      </c>
      <c r="E108" s="29"/>
    </row>
    <row r="109" spans="1:5" x14ac:dyDescent="0.25">
      <c r="A109" s="1" t="s">
        <v>107</v>
      </c>
      <c r="B109" s="10" t="s">
        <v>193</v>
      </c>
      <c r="C109" s="13" t="s">
        <v>322</v>
      </c>
      <c r="D109" s="32">
        <v>313.70999999999998</v>
      </c>
      <c r="E109" s="29"/>
    </row>
    <row r="110" spans="1:5" x14ac:dyDescent="0.25">
      <c r="A110" s="1" t="s">
        <v>108</v>
      </c>
      <c r="B110" s="10" t="s">
        <v>194</v>
      </c>
      <c r="C110" s="13" t="s">
        <v>323</v>
      </c>
      <c r="D110" s="32">
        <v>407.78</v>
      </c>
      <c r="E110" s="29"/>
    </row>
    <row r="111" spans="1:5" x14ac:dyDescent="0.25">
      <c r="A111" s="1" t="s">
        <v>109</v>
      </c>
      <c r="B111" s="10" t="s">
        <v>195</v>
      </c>
      <c r="C111" s="13" t="s">
        <v>324</v>
      </c>
      <c r="D111" s="32">
        <v>506.11</v>
      </c>
      <c r="E111" s="29"/>
    </row>
    <row r="112" spans="1:5" x14ac:dyDescent="0.25">
      <c r="A112" s="1" t="s">
        <v>110</v>
      </c>
      <c r="B112" s="10" t="s">
        <v>196</v>
      </c>
      <c r="C112" s="13" t="s">
        <v>325</v>
      </c>
      <c r="D112" s="32">
        <v>361.59</v>
      </c>
      <c r="E112" s="29"/>
    </row>
    <row r="113" spans="1:5" x14ac:dyDescent="0.25">
      <c r="A113" s="1" t="s">
        <v>326</v>
      </c>
      <c r="B113" s="13"/>
      <c r="C113" s="13" t="s">
        <v>327</v>
      </c>
      <c r="D113" s="32">
        <v>563.69000000000005</v>
      </c>
      <c r="E113" s="29"/>
    </row>
    <row r="114" spans="1:5" x14ac:dyDescent="0.25">
      <c r="A114" s="1" t="s">
        <v>111</v>
      </c>
      <c r="B114" s="13"/>
      <c r="C114" s="13" t="s">
        <v>328</v>
      </c>
      <c r="D114" s="32">
        <v>194.98</v>
      </c>
      <c r="E114" s="29"/>
    </row>
    <row r="115" spans="1:5" x14ac:dyDescent="0.25">
      <c r="A115" s="1" t="s">
        <v>112</v>
      </c>
      <c r="B115" s="13"/>
      <c r="C115" s="13" t="s">
        <v>329</v>
      </c>
      <c r="D115" s="32">
        <v>239.89</v>
      </c>
      <c r="E115" s="29"/>
    </row>
    <row r="116" spans="1:5" x14ac:dyDescent="0.25">
      <c r="A116" s="1" t="s">
        <v>113</v>
      </c>
      <c r="B116" s="13"/>
      <c r="C116" s="13" t="s">
        <v>330</v>
      </c>
      <c r="D116" s="32">
        <v>359.75</v>
      </c>
      <c r="E116" s="29"/>
    </row>
    <row r="117" spans="1:5" x14ac:dyDescent="0.25">
      <c r="A117" s="1" t="s">
        <v>114</v>
      </c>
      <c r="B117" s="13"/>
      <c r="C117" s="13" t="s">
        <v>331</v>
      </c>
      <c r="D117" s="32">
        <v>417.23</v>
      </c>
      <c r="E117" s="29"/>
    </row>
    <row r="118" spans="1:5" x14ac:dyDescent="0.25">
      <c r="A118" s="1" t="s">
        <v>115</v>
      </c>
      <c r="B118" s="13"/>
      <c r="C118" s="13" t="s">
        <v>332</v>
      </c>
      <c r="D118" s="32">
        <v>405.43</v>
      </c>
      <c r="E118" s="29"/>
    </row>
    <row r="119" spans="1:5" x14ac:dyDescent="0.25">
      <c r="A119" s="1" t="s">
        <v>116</v>
      </c>
      <c r="B119" s="13"/>
      <c r="C119" s="13" t="s">
        <v>333</v>
      </c>
      <c r="D119" s="32">
        <v>455.3</v>
      </c>
      <c r="E119" s="29"/>
    </row>
    <row r="120" spans="1:5" x14ac:dyDescent="0.25">
      <c r="A120" s="1" t="s">
        <v>117</v>
      </c>
      <c r="B120" s="13"/>
      <c r="C120" s="13" t="s">
        <v>334</v>
      </c>
      <c r="D120" s="32">
        <v>234.56</v>
      </c>
      <c r="E120" s="29"/>
    </row>
    <row r="121" spans="1:5" x14ac:dyDescent="0.25">
      <c r="A121" s="1" t="s">
        <v>118</v>
      </c>
      <c r="B121" s="13"/>
      <c r="C121" s="13" t="s">
        <v>335</v>
      </c>
      <c r="D121" s="32">
        <v>306.55</v>
      </c>
      <c r="E121" s="29"/>
    </row>
    <row r="122" spans="1:5" x14ac:dyDescent="0.25">
      <c r="A122" s="1" t="s">
        <v>119</v>
      </c>
      <c r="B122" s="13"/>
      <c r="C122" s="13" t="s">
        <v>336</v>
      </c>
      <c r="D122" s="32">
        <v>186.69</v>
      </c>
      <c r="E122" s="29"/>
    </row>
    <row r="123" spans="1:5" x14ac:dyDescent="0.25">
      <c r="A123" s="1" t="s">
        <v>120</v>
      </c>
      <c r="B123" s="10" t="s">
        <v>198</v>
      </c>
      <c r="C123" s="13" t="s">
        <v>337</v>
      </c>
      <c r="D123" s="32">
        <v>248.36</v>
      </c>
      <c r="E123" s="29"/>
    </row>
    <row r="124" spans="1:5" x14ac:dyDescent="0.25">
      <c r="A124" s="1" t="s">
        <v>121</v>
      </c>
      <c r="B124" s="13"/>
      <c r="C124" s="13" t="s">
        <v>338</v>
      </c>
      <c r="D124" s="32">
        <v>364.44</v>
      </c>
      <c r="E124" s="29"/>
    </row>
    <row r="125" spans="1:5" x14ac:dyDescent="0.25">
      <c r="A125" s="1" t="s">
        <v>122</v>
      </c>
      <c r="B125" s="10" t="s">
        <v>200</v>
      </c>
      <c r="C125" s="13" t="s">
        <v>339</v>
      </c>
      <c r="D125" s="32">
        <v>454.16</v>
      </c>
      <c r="E125" s="29"/>
    </row>
    <row r="126" spans="1:5" x14ac:dyDescent="0.25">
      <c r="A126" s="1" t="s">
        <v>123</v>
      </c>
      <c r="B126" s="13"/>
      <c r="C126" s="13" t="s">
        <v>340</v>
      </c>
      <c r="D126" s="32">
        <v>416.6</v>
      </c>
      <c r="E126" s="29"/>
    </row>
    <row r="127" spans="1:5" x14ac:dyDescent="0.25">
      <c r="A127" s="1" t="s">
        <v>124</v>
      </c>
      <c r="B127" s="10" t="s">
        <v>201</v>
      </c>
      <c r="C127" s="13" t="s">
        <v>341</v>
      </c>
      <c r="D127" s="32">
        <v>532.21</v>
      </c>
      <c r="E127" s="29"/>
    </row>
    <row r="128" spans="1:5" x14ac:dyDescent="0.25">
      <c r="A128" s="1" t="s">
        <v>125</v>
      </c>
      <c r="B128" s="13"/>
      <c r="C128" s="13" t="s">
        <v>342</v>
      </c>
      <c r="D128" s="32">
        <v>272.55</v>
      </c>
      <c r="E128" s="29"/>
    </row>
    <row r="129" spans="1:5" x14ac:dyDescent="0.25">
      <c r="A129" s="1" t="s">
        <v>126</v>
      </c>
      <c r="B129" s="10" t="s">
        <v>202</v>
      </c>
      <c r="C129" s="13" t="s">
        <v>343</v>
      </c>
      <c r="D129" s="32">
        <v>344.55</v>
      </c>
      <c r="E129" s="29"/>
    </row>
    <row r="130" spans="1:5" x14ac:dyDescent="0.25">
      <c r="A130" s="1" t="s">
        <v>127</v>
      </c>
      <c r="B130" s="13"/>
      <c r="C130" s="13" t="s">
        <v>344</v>
      </c>
      <c r="D130" s="32">
        <v>121.31</v>
      </c>
      <c r="E130" s="29"/>
    </row>
    <row r="131" spans="1:5" x14ac:dyDescent="0.25">
      <c r="A131" s="1" t="s">
        <v>128</v>
      </c>
      <c r="B131" s="10" t="s">
        <v>203</v>
      </c>
      <c r="C131" s="13" t="s">
        <v>345</v>
      </c>
      <c r="D131" s="32">
        <v>184.3</v>
      </c>
      <c r="E131" s="29"/>
    </row>
    <row r="132" spans="1:5" x14ac:dyDescent="0.25">
      <c r="A132" s="1" t="s">
        <v>129</v>
      </c>
      <c r="B132" s="13"/>
      <c r="C132" s="13" t="s">
        <v>346</v>
      </c>
      <c r="D132" s="32">
        <v>172.78</v>
      </c>
      <c r="E132" s="29"/>
    </row>
    <row r="133" spans="1:5" x14ac:dyDescent="0.25">
      <c r="A133" s="1" t="s">
        <v>130</v>
      </c>
      <c r="B133" s="10" t="s">
        <v>205</v>
      </c>
      <c r="C133" s="13" t="s">
        <v>347</v>
      </c>
      <c r="D133" s="32">
        <v>227.36</v>
      </c>
      <c r="E133" s="29"/>
    </row>
    <row r="134" spans="1:5" x14ac:dyDescent="0.25">
      <c r="A134" s="1" t="s">
        <v>131</v>
      </c>
      <c r="B134" s="13"/>
      <c r="C134" s="13" t="s">
        <v>348</v>
      </c>
      <c r="D134" s="32">
        <v>210.92</v>
      </c>
      <c r="E134" s="29"/>
    </row>
    <row r="135" spans="1:5" x14ac:dyDescent="0.25">
      <c r="A135" s="1" t="s">
        <v>132</v>
      </c>
      <c r="B135" s="13"/>
      <c r="C135" s="13" t="s">
        <v>349</v>
      </c>
      <c r="D135" s="32">
        <v>264.01</v>
      </c>
      <c r="E135" s="29"/>
    </row>
    <row r="136" spans="1:5" x14ac:dyDescent="0.25">
      <c r="A136" s="1" t="s">
        <v>133</v>
      </c>
      <c r="B136" s="13"/>
      <c r="C136" s="13" t="s">
        <v>350</v>
      </c>
      <c r="D136" s="32">
        <v>264.77999999999997</v>
      </c>
      <c r="E136" s="29"/>
    </row>
    <row r="137" spans="1:5" x14ac:dyDescent="0.25">
      <c r="A137" s="1" t="s">
        <v>134</v>
      </c>
      <c r="B137" s="13"/>
      <c r="C137" s="13" t="s">
        <v>351</v>
      </c>
      <c r="D137" s="32">
        <v>333.42</v>
      </c>
      <c r="E137" s="29"/>
    </row>
    <row r="138" spans="1:5" x14ac:dyDescent="0.25">
      <c r="A138" s="1" t="s">
        <v>135</v>
      </c>
      <c r="B138" s="13"/>
      <c r="C138" s="13" t="s">
        <v>352</v>
      </c>
      <c r="D138" s="32">
        <v>295.23</v>
      </c>
      <c r="E138" s="29"/>
    </row>
    <row r="139" spans="1:5" x14ac:dyDescent="0.25">
      <c r="A139" s="1" t="s">
        <v>136</v>
      </c>
      <c r="B139" s="13"/>
      <c r="C139" s="13" t="s">
        <v>353</v>
      </c>
      <c r="D139" s="32">
        <v>363.68</v>
      </c>
      <c r="E139" s="29"/>
    </row>
    <row r="140" spans="1:5" x14ac:dyDescent="0.25">
      <c r="A140" s="1" t="s">
        <v>137</v>
      </c>
      <c r="B140" s="13"/>
      <c r="C140" s="13" t="s">
        <v>354</v>
      </c>
      <c r="D140" s="32">
        <v>226.76</v>
      </c>
      <c r="E140" s="29"/>
    </row>
    <row r="141" spans="1:5" x14ac:dyDescent="0.25">
      <c r="A141" s="1" t="s">
        <v>138</v>
      </c>
      <c r="B141" s="10" t="s">
        <v>206</v>
      </c>
      <c r="C141" s="13" t="s">
        <v>355</v>
      </c>
      <c r="D141" s="32">
        <v>280.36</v>
      </c>
      <c r="E141" s="29"/>
    </row>
    <row r="142" spans="1:5" x14ac:dyDescent="0.25">
      <c r="A142" s="1" t="s">
        <v>139</v>
      </c>
      <c r="B142" s="13"/>
      <c r="C142" s="13" t="s">
        <v>356</v>
      </c>
      <c r="D142" s="32">
        <v>291.95</v>
      </c>
      <c r="E142" s="29"/>
    </row>
    <row r="143" spans="1:5" x14ac:dyDescent="0.25">
      <c r="A143" s="1" t="s">
        <v>140</v>
      </c>
      <c r="B143" s="10" t="s">
        <v>207</v>
      </c>
      <c r="C143" s="13" t="s">
        <v>357</v>
      </c>
      <c r="D143" s="32">
        <v>361.93</v>
      </c>
      <c r="E143" s="29"/>
    </row>
    <row r="144" spans="1:5" x14ac:dyDescent="0.25">
      <c r="A144" s="1" t="s">
        <v>141</v>
      </c>
      <c r="B144" s="13"/>
      <c r="C144" s="13" t="s">
        <v>358</v>
      </c>
      <c r="D144" s="32">
        <v>329.21</v>
      </c>
      <c r="E144" s="29"/>
    </row>
    <row r="145" spans="1:5" x14ac:dyDescent="0.25">
      <c r="A145" s="1" t="s">
        <v>142</v>
      </c>
      <c r="B145" s="10" t="s">
        <v>208</v>
      </c>
      <c r="C145" s="13" t="s">
        <v>359</v>
      </c>
      <c r="D145" s="32">
        <v>399.71</v>
      </c>
      <c r="E145" s="29"/>
    </row>
    <row r="146" spans="1:5" x14ac:dyDescent="0.25">
      <c r="A146" s="3"/>
    </row>
    <row r="147" spans="1:5" x14ac:dyDescent="0.25">
      <c r="A147" s="4"/>
      <c r="B147" s="35"/>
      <c r="C147" s="35"/>
      <c r="D147" s="36"/>
    </row>
    <row r="148" spans="1:5" x14ac:dyDescent="0.25">
      <c r="A148" s="4"/>
      <c r="B148" s="35"/>
      <c r="C148" s="35"/>
      <c r="D148" s="36"/>
    </row>
    <row r="149" spans="1:5" x14ac:dyDescent="0.25">
      <c r="A149" s="4"/>
      <c r="B149" s="35"/>
      <c r="C149" s="35"/>
      <c r="D149" s="36"/>
    </row>
    <row r="150" spans="1:5" hidden="1" x14ac:dyDescent="0.25">
      <c r="A150" s="4"/>
      <c r="B150" s="33"/>
      <c r="C150" s="33"/>
      <c r="D150" s="34"/>
    </row>
    <row r="151" spans="1:5" hidden="1" x14ac:dyDescent="0.25">
      <c r="A151" s="4"/>
    </row>
    <row r="152" spans="1:5" hidden="1" x14ac:dyDescent="0.25">
      <c r="A152" s="4"/>
    </row>
    <row r="153" spans="1:5" hidden="1" x14ac:dyDescent="0.25">
      <c r="A153" s="4"/>
    </row>
    <row r="154" spans="1:5" hidden="1" x14ac:dyDescent="0.25">
      <c r="A154" s="4"/>
    </row>
    <row r="155" spans="1:5" hidden="1" x14ac:dyDescent="0.25">
      <c r="A155" s="4"/>
    </row>
    <row r="156" spans="1:5" hidden="1" x14ac:dyDescent="0.25">
      <c r="A156" s="4"/>
    </row>
    <row r="157" spans="1:5" hidden="1" x14ac:dyDescent="0.25">
      <c r="A157" s="4"/>
    </row>
    <row r="158" spans="1:5" hidden="1" x14ac:dyDescent="0.25">
      <c r="A158" s="4"/>
    </row>
    <row r="159" spans="1:5" hidden="1" x14ac:dyDescent="0.25">
      <c r="A159" s="4"/>
    </row>
    <row r="160" spans="1:5" hidden="1" x14ac:dyDescent="0.25">
      <c r="A160" s="4"/>
    </row>
    <row r="161" spans="1:1" hidden="1" x14ac:dyDescent="0.25">
      <c r="A161" s="4"/>
    </row>
    <row r="162" spans="1:1" hidden="1" x14ac:dyDescent="0.25">
      <c r="A162" s="4"/>
    </row>
    <row r="163" spans="1:1" hidden="1" x14ac:dyDescent="0.25">
      <c r="A163" s="4"/>
    </row>
    <row r="164" spans="1:1" hidden="1" x14ac:dyDescent="0.25">
      <c r="A164" s="4"/>
    </row>
    <row r="165" spans="1:1" hidden="1" x14ac:dyDescent="0.25">
      <c r="A165" s="4"/>
    </row>
    <row r="166" spans="1:1" hidden="1" x14ac:dyDescent="0.25">
      <c r="A166" s="4"/>
    </row>
    <row r="167" spans="1:1" hidden="1" x14ac:dyDescent="0.25">
      <c r="A167" s="4"/>
    </row>
    <row r="168" spans="1:1" hidden="1" x14ac:dyDescent="0.25">
      <c r="A168" s="4"/>
    </row>
    <row r="169" spans="1:1" hidden="1" x14ac:dyDescent="0.25">
      <c r="A169" s="4"/>
    </row>
    <row r="170" spans="1:1" hidden="1" x14ac:dyDescent="0.25">
      <c r="A170" s="4"/>
    </row>
    <row r="171" spans="1:1" hidden="1" x14ac:dyDescent="0.25">
      <c r="A171" s="4"/>
    </row>
    <row r="172" spans="1:1" hidden="1" x14ac:dyDescent="0.25">
      <c r="A172" s="4"/>
    </row>
    <row r="173" spans="1:1" hidden="1" x14ac:dyDescent="0.25">
      <c r="A173" s="4"/>
    </row>
    <row r="174" spans="1:1" hidden="1" x14ac:dyDescent="0.25">
      <c r="A174" s="4"/>
    </row>
    <row r="175" spans="1:1" hidden="1" x14ac:dyDescent="0.25">
      <c r="A175" s="4"/>
    </row>
    <row r="176" spans="1:1" hidden="1" x14ac:dyDescent="0.25">
      <c r="A176" s="4"/>
    </row>
    <row r="177" spans="1:1" hidden="1" x14ac:dyDescent="0.25">
      <c r="A177" s="4"/>
    </row>
    <row r="178" spans="1:1" hidden="1" x14ac:dyDescent="0.25">
      <c r="A178" s="4"/>
    </row>
    <row r="179" spans="1:1" hidden="1" x14ac:dyDescent="0.25">
      <c r="A179" s="4"/>
    </row>
    <row r="180" spans="1:1" hidden="1" x14ac:dyDescent="0.25">
      <c r="A180" s="4"/>
    </row>
    <row r="181" spans="1:1" hidden="1" x14ac:dyDescent="0.25">
      <c r="A181" s="4"/>
    </row>
    <row r="182" spans="1:1" hidden="1" x14ac:dyDescent="0.25">
      <c r="A182" s="4"/>
    </row>
    <row r="183" spans="1:1" hidden="1" x14ac:dyDescent="0.25">
      <c r="A183" s="4"/>
    </row>
    <row r="184" spans="1:1" hidden="1" x14ac:dyDescent="0.25">
      <c r="A184" s="4"/>
    </row>
    <row r="185" spans="1:1" hidden="1" x14ac:dyDescent="0.25">
      <c r="A185" s="4"/>
    </row>
    <row r="186" spans="1:1" hidden="1" x14ac:dyDescent="0.25">
      <c r="A186" s="4"/>
    </row>
    <row r="187" spans="1:1" hidden="1" x14ac:dyDescent="0.25">
      <c r="A187" s="4"/>
    </row>
    <row r="188" spans="1:1" hidden="1" x14ac:dyDescent="0.25">
      <c r="A188" s="4"/>
    </row>
    <row r="189" spans="1:1" hidden="1" x14ac:dyDescent="0.25">
      <c r="A189" s="4"/>
    </row>
    <row r="190" spans="1:1" hidden="1" x14ac:dyDescent="0.25">
      <c r="A190" s="4"/>
    </row>
    <row r="191" spans="1:1" hidden="1" x14ac:dyDescent="0.25">
      <c r="A191" s="4"/>
    </row>
    <row r="192" spans="1:1" hidden="1" x14ac:dyDescent="0.25">
      <c r="A192" s="4"/>
    </row>
    <row r="193" spans="1:1" hidden="1" x14ac:dyDescent="0.25">
      <c r="A193" s="4"/>
    </row>
    <row r="194" spans="1:1" hidden="1" x14ac:dyDescent="0.25">
      <c r="A194" s="4"/>
    </row>
    <row r="195" spans="1:1" hidden="1" x14ac:dyDescent="0.25">
      <c r="A195" s="4"/>
    </row>
    <row r="196" spans="1:1" hidden="1" x14ac:dyDescent="0.25">
      <c r="A196" s="4"/>
    </row>
    <row r="197" spans="1:1" hidden="1" x14ac:dyDescent="0.25">
      <c r="A197" s="4"/>
    </row>
    <row r="198" spans="1:1" hidden="1" x14ac:dyDescent="0.25">
      <c r="A198" s="4"/>
    </row>
    <row r="199" spans="1:1" hidden="1" x14ac:dyDescent="0.25">
      <c r="A199" s="4"/>
    </row>
    <row r="200" spans="1:1" hidden="1" x14ac:dyDescent="0.25">
      <c r="A200" s="4"/>
    </row>
    <row r="201" spans="1:1" hidden="1" x14ac:dyDescent="0.25">
      <c r="A201" s="4"/>
    </row>
    <row r="202" spans="1:1" hidden="1" x14ac:dyDescent="0.25">
      <c r="A202" s="4"/>
    </row>
    <row r="203" spans="1:1" hidden="1" x14ac:dyDescent="0.25">
      <c r="A203" s="4"/>
    </row>
    <row r="204" spans="1:1" hidden="1" x14ac:dyDescent="0.25">
      <c r="A204" s="4"/>
    </row>
    <row r="205" spans="1:1" hidden="1" x14ac:dyDescent="0.25">
      <c r="A205" s="4"/>
    </row>
    <row r="206" spans="1:1" hidden="1" x14ac:dyDescent="0.25">
      <c r="A206" s="4"/>
    </row>
    <row r="207" spans="1:1" hidden="1" x14ac:dyDescent="0.25">
      <c r="A207" s="4"/>
    </row>
    <row r="208" spans="1:1" hidden="1" x14ac:dyDescent="0.25">
      <c r="A208" s="4"/>
    </row>
    <row r="209" spans="1:1" hidden="1" x14ac:dyDescent="0.25">
      <c r="A209" s="4"/>
    </row>
    <row r="210" spans="1:1" hidden="1" x14ac:dyDescent="0.25">
      <c r="A210" s="4"/>
    </row>
    <row r="211" spans="1:1" hidden="1" x14ac:dyDescent="0.25">
      <c r="A211" s="4"/>
    </row>
    <row r="212" spans="1:1" hidden="1" x14ac:dyDescent="0.25">
      <c r="A212" s="4"/>
    </row>
    <row r="213" spans="1:1" hidden="1" x14ac:dyDescent="0.25">
      <c r="A213" s="4"/>
    </row>
    <row r="214" spans="1:1" hidden="1" x14ac:dyDescent="0.25">
      <c r="A214" s="4"/>
    </row>
    <row r="215" spans="1:1" hidden="1" x14ac:dyDescent="0.25">
      <c r="A215" s="4"/>
    </row>
    <row r="216" spans="1:1" hidden="1" x14ac:dyDescent="0.25">
      <c r="A216" s="4"/>
    </row>
    <row r="217" spans="1:1" hidden="1" x14ac:dyDescent="0.25">
      <c r="A217" s="4"/>
    </row>
    <row r="218" spans="1:1" hidden="1" x14ac:dyDescent="0.25">
      <c r="A218" s="4"/>
    </row>
    <row r="219" spans="1:1" hidden="1" x14ac:dyDescent="0.25">
      <c r="A219" s="4"/>
    </row>
    <row r="220" spans="1:1" hidden="1" x14ac:dyDescent="0.25">
      <c r="A220" s="4"/>
    </row>
    <row r="221" spans="1:1" hidden="1" x14ac:dyDescent="0.25">
      <c r="A221" s="4"/>
    </row>
    <row r="222" spans="1:1" hidden="1" x14ac:dyDescent="0.25">
      <c r="A222" s="4"/>
    </row>
    <row r="223" spans="1:1" hidden="1" x14ac:dyDescent="0.25">
      <c r="A223" s="4"/>
    </row>
    <row r="224" spans="1:1" hidden="1" x14ac:dyDescent="0.25">
      <c r="A224" s="4"/>
    </row>
    <row r="225" spans="1:1" hidden="1" x14ac:dyDescent="0.25">
      <c r="A225" s="4"/>
    </row>
    <row r="226" spans="1:1" hidden="1" x14ac:dyDescent="0.25">
      <c r="A226" s="4"/>
    </row>
    <row r="227" spans="1:1" hidden="1" x14ac:dyDescent="0.25">
      <c r="A227" s="4"/>
    </row>
    <row r="228" spans="1:1" hidden="1" x14ac:dyDescent="0.25">
      <c r="A228" s="4"/>
    </row>
    <row r="229" spans="1:1" hidden="1" x14ac:dyDescent="0.25">
      <c r="A229" s="4"/>
    </row>
    <row r="230" spans="1:1" hidden="1" x14ac:dyDescent="0.25">
      <c r="A230" s="4"/>
    </row>
    <row r="231" spans="1:1" hidden="1" x14ac:dyDescent="0.25">
      <c r="A231" s="4"/>
    </row>
    <row r="232" spans="1:1" hidden="1" x14ac:dyDescent="0.25">
      <c r="A232" s="4"/>
    </row>
    <row r="233" spans="1:1" hidden="1" x14ac:dyDescent="0.25">
      <c r="A233" s="4"/>
    </row>
    <row r="234" spans="1:1" hidden="1" x14ac:dyDescent="0.25">
      <c r="A234" s="4"/>
    </row>
    <row r="235" spans="1:1" hidden="1" x14ac:dyDescent="0.25">
      <c r="A235" s="4"/>
    </row>
    <row r="236" spans="1:1" hidden="1" x14ac:dyDescent="0.25">
      <c r="A236" s="4"/>
    </row>
    <row r="237" spans="1:1" hidden="1" x14ac:dyDescent="0.25">
      <c r="A237" s="4"/>
    </row>
    <row r="238" spans="1:1" hidden="1" x14ac:dyDescent="0.25">
      <c r="A238" s="4"/>
    </row>
    <row r="239" spans="1:1" hidden="1" x14ac:dyDescent="0.25">
      <c r="A239" s="4"/>
    </row>
    <row r="240" spans="1:1" hidden="1" x14ac:dyDescent="0.25">
      <c r="A240" s="4"/>
    </row>
    <row r="241" spans="1:1" hidden="1" x14ac:dyDescent="0.25">
      <c r="A241" s="4"/>
    </row>
    <row r="242" spans="1:1" hidden="1" x14ac:dyDescent="0.25">
      <c r="A242" s="4"/>
    </row>
    <row r="243" spans="1:1" hidden="1" x14ac:dyDescent="0.25">
      <c r="A243" s="4"/>
    </row>
    <row r="244" spans="1:1" hidden="1" x14ac:dyDescent="0.25">
      <c r="A244" s="4"/>
    </row>
    <row r="245" spans="1:1" hidden="1" x14ac:dyDescent="0.25">
      <c r="A245" s="4"/>
    </row>
    <row r="246" spans="1:1" hidden="1" x14ac:dyDescent="0.25">
      <c r="A246" s="4"/>
    </row>
    <row r="247" spans="1:1" hidden="1" x14ac:dyDescent="0.25">
      <c r="A247" s="4"/>
    </row>
    <row r="248" spans="1:1" hidden="1" x14ac:dyDescent="0.25">
      <c r="A248" s="4"/>
    </row>
    <row r="249" spans="1:1" hidden="1" x14ac:dyDescent="0.25">
      <c r="A249" s="4"/>
    </row>
    <row r="250" spans="1:1" hidden="1" x14ac:dyDescent="0.25">
      <c r="A250" s="4"/>
    </row>
    <row r="251" spans="1:1" hidden="1" x14ac:dyDescent="0.25">
      <c r="A251" s="4"/>
    </row>
    <row r="252" spans="1:1" hidden="1" x14ac:dyDescent="0.25">
      <c r="A252" s="4"/>
    </row>
    <row r="253" spans="1:1" hidden="1" x14ac:dyDescent="0.25">
      <c r="A253" s="4"/>
    </row>
    <row r="254" spans="1:1" hidden="1" x14ac:dyDescent="0.25">
      <c r="A254" s="4"/>
    </row>
    <row r="255" spans="1:1" hidden="1" x14ac:dyDescent="0.25">
      <c r="A255" s="4"/>
    </row>
    <row r="256" spans="1:1" hidden="1" x14ac:dyDescent="0.25">
      <c r="A256" s="4"/>
    </row>
    <row r="257" spans="1:1" hidden="1" x14ac:dyDescent="0.25">
      <c r="A257" s="4"/>
    </row>
    <row r="258" spans="1:1" hidden="1" x14ac:dyDescent="0.25">
      <c r="A258" s="4"/>
    </row>
    <row r="259" spans="1:1" hidden="1" x14ac:dyDescent="0.25">
      <c r="A259" s="4"/>
    </row>
    <row r="260" spans="1:1" hidden="1" x14ac:dyDescent="0.25">
      <c r="A260" s="4"/>
    </row>
    <row r="261" spans="1:1" hidden="1" x14ac:dyDescent="0.25">
      <c r="A261" s="4"/>
    </row>
    <row r="262" spans="1:1" hidden="1" x14ac:dyDescent="0.25">
      <c r="A262" s="4"/>
    </row>
    <row r="263" spans="1:1" hidden="1" x14ac:dyDescent="0.25">
      <c r="A263" s="4"/>
    </row>
    <row r="264" spans="1:1" hidden="1" x14ac:dyDescent="0.25">
      <c r="A264" s="4"/>
    </row>
    <row r="265" spans="1:1" hidden="1" x14ac:dyDescent="0.25">
      <c r="A265" s="4"/>
    </row>
    <row r="266" spans="1:1" hidden="1" x14ac:dyDescent="0.25">
      <c r="A266" s="4"/>
    </row>
    <row r="267" spans="1:1" hidden="1" x14ac:dyDescent="0.25">
      <c r="A267" s="4"/>
    </row>
    <row r="268" spans="1:1" hidden="1" x14ac:dyDescent="0.25">
      <c r="A268" s="4"/>
    </row>
    <row r="269" spans="1:1" hidden="1" x14ac:dyDescent="0.25">
      <c r="A269" s="4"/>
    </row>
    <row r="270" spans="1:1" hidden="1" x14ac:dyDescent="0.25">
      <c r="A270" s="4"/>
    </row>
    <row r="271" spans="1:1" hidden="1" x14ac:dyDescent="0.25">
      <c r="A271" s="4"/>
    </row>
    <row r="272" spans="1:1" hidden="1" x14ac:dyDescent="0.25">
      <c r="A272" s="4"/>
    </row>
    <row r="273" spans="1:1" hidden="1" x14ac:dyDescent="0.25">
      <c r="A273" s="4"/>
    </row>
    <row r="274" spans="1:1" hidden="1" x14ac:dyDescent="0.25">
      <c r="A274" s="4"/>
    </row>
    <row r="275" spans="1:1" hidden="1" x14ac:dyDescent="0.25">
      <c r="A275" s="4"/>
    </row>
    <row r="276" spans="1:1" hidden="1" x14ac:dyDescent="0.25">
      <c r="A276" s="4"/>
    </row>
    <row r="277" spans="1:1" hidden="1" x14ac:dyDescent="0.25">
      <c r="A277" s="4"/>
    </row>
    <row r="278" spans="1:1" hidden="1" x14ac:dyDescent="0.25">
      <c r="A278" s="4"/>
    </row>
    <row r="279" spans="1:1" hidden="1" x14ac:dyDescent="0.25">
      <c r="A279" s="4"/>
    </row>
    <row r="280" spans="1:1" hidden="1" x14ac:dyDescent="0.25">
      <c r="A280" s="4"/>
    </row>
    <row r="281" spans="1:1" hidden="1" x14ac:dyDescent="0.25">
      <c r="A281" s="4"/>
    </row>
    <row r="282" spans="1:1" hidden="1" x14ac:dyDescent="0.25">
      <c r="A282" s="4"/>
    </row>
    <row r="283" spans="1:1" hidden="1" x14ac:dyDescent="0.25">
      <c r="A283" s="4"/>
    </row>
    <row r="284" spans="1:1" hidden="1" x14ac:dyDescent="0.25">
      <c r="A284" s="4"/>
    </row>
    <row r="285" spans="1:1" hidden="1" x14ac:dyDescent="0.25">
      <c r="A285" s="4"/>
    </row>
    <row r="286" spans="1:1" hidden="1" x14ac:dyDescent="0.25">
      <c r="A286" s="4"/>
    </row>
    <row r="287" spans="1:1" hidden="1" x14ac:dyDescent="0.25">
      <c r="A287" s="4"/>
    </row>
    <row r="288" spans="1:1" hidden="1" x14ac:dyDescent="0.25">
      <c r="A288" s="4"/>
    </row>
    <row r="289" spans="1:1" hidden="1" x14ac:dyDescent="0.25">
      <c r="A289" s="4"/>
    </row>
    <row r="290" spans="1:1" hidden="1" x14ac:dyDescent="0.25">
      <c r="A290" s="4"/>
    </row>
    <row r="291" spans="1:1" hidden="1" x14ac:dyDescent="0.25">
      <c r="A291" s="4"/>
    </row>
    <row r="292" spans="1:1" hidden="1" x14ac:dyDescent="0.25">
      <c r="A292" s="4"/>
    </row>
    <row r="293" spans="1:1" hidden="1" x14ac:dyDescent="0.25">
      <c r="A293" s="4"/>
    </row>
    <row r="294" spans="1:1" hidden="1" x14ac:dyDescent="0.25">
      <c r="A294" s="4"/>
    </row>
    <row r="295" spans="1:1" hidden="1" x14ac:dyDescent="0.25">
      <c r="A295" s="4"/>
    </row>
    <row r="296" spans="1:1" hidden="1" x14ac:dyDescent="0.25">
      <c r="A296" s="4"/>
    </row>
    <row r="297" spans="1:1" hidden="1" x14ac:dyDescent="0.25">
      <c r="A297" s="4"/>
    </row>
    <row r="298" spans="1:1" hidden="1" x14ac:dyDescent="0.25">
      <c r="A298" s="4"/>
    </row>
    <row r="299" spans="1:1" hidden="1" x14ac:dyDescent="0.25">
      <c r="A299" s="4"/>
    </row>
    <row r="300" spans="1:1" hidden="1" x14ac:dyDescent="0.25">
      <c r="A300" s="4"/>
    </row>
    <row r="301" spans="1:1" hidden="1" x14ac:dyDescent="0.25">
      <c r="A301" s="4"/>
    </row>
    <row r="302" spans="1:1" hidden="1" x14ac:dyDescent="0.25">
      <c r="A302" s="4"/>
    </row>
    <row r="303" spans="1:1" hidden="1" x14ac:dyDescent="0.25">
      <c r="A303" s="4"/>
    </row>
    <row r="304" spans="1:1" hidden="1" x14ac:dyDescent="0.25">
      <c r="A304" s="4"/>
    </row>
    <row r="305" spans="1:1" hidden="1" x14ac:dyDescent="0.25">
      <c r="A305" s="4"/>
    </row>
    <row r="306" spans="1:1" hidden="1" x14ac:dyDescent="0.25">
      <c r="A306" s="4"/>
    </row>
    <row r="307" spans="1:1" hidden="1" x14ac:dyDescent="0.25">
      <c r="A307" s="4"/>
    </row>
    <row r="308" spans="1:1" hidden="1" x14ac:dyDescent="0.25">
      <c r="A308" s="4"/>
    </row>
    <row r="309" spans="1:1" hidden="1" x14ac:dyDescent="0.25">
      <c r="A309" s="4"/>
    </row>
    <row r="310" spans="1:1" hidden="1" x14ac:dyDescent="0.25">
      <c r="A310" s="4"/>
    </row>
    <row r="311" spans="1:1" hidden="1" x14ac:dyDescent="0.25">
      <c r="A311" s="4"/>
    </row>
    <row r="312" spans="1:1" hidden="1" x14ac:dyDescent="0.25">
      <c r="A312" s="4"/>
    </row>
    <row r="313" spans="1:1" hidden="1" x14ac:dyDescent="0.25">
      <c r="A313" s="4"/>
    </row>
    <row r="314" spans="1:1" hidden="1" x14ac:dyDescent="0.25">
      <c r="A314" s="4"/>
    </row>
    <row r="315" spans="1:1" hidden="1" x14ac:dyDescent="0.25">
      <c r="A315" s="4"/>
    </row>
    <row r="316" spans="1:1" hidden="1" x14ac:dyDescent="0.25">
      <c r="A316" s="4"/>
    </row>
    <row r="317" spans="1:1" hidden="1" x14ac:dyDescent="0.25">
      <c r="A317" s="4"/>
    </row>
    <row r="318" spans="1:1" hidden="1" x14ac:dyDescent="0.25">
      <c r="A318" s="4"/>
    </row>
    <row r="319" spans="1:1" hidden="1" x14ac:dyDescent="0.25">
      <c r="A319" s="4"/>
    </row>
    <row r="320" spans="1:1" hidden="1" x14ac:dyDescent="0.25">
      <c r="A320" s="4"/>
    </row>
    <row r="321" spans="1:1" hidden="1" x14ac:dyDescent="0.25">
      <c r="A321" s="4"/>
    </row>
    <row r="322" spans="1:1" hidden="1" x14ac:dyDescent="0.25">
      <c r="A322" s="4"/>
    </row>
    <row r="323" spans="1:1" hidden="1" x14ac:dyDescent="0.25">
      <c r="A323" s="4"/>
    </row>
    <row r="324" spans="1:1" hidden="1" x14ac:dyDescent="0.25">
      <c r="A324" s="4"/>
    </row>
    <row r="325" spans="1:1" hidden="1" x14ac:dyDescent="0.25">
      <c r="A325" s="4"/>
    </row>
    <row r="326" spans="1:1" hidden="1" x14ac:dyDescent="0.25">
      <c r="A326" s="4"/>
    </row>
    <row r="327" spans="1:1" hidden="1" x14ac:dyDescent="0.25">
      <c r="A327" s="4"/>
    </row>
    <row r="328" spans="1:1" hidden="1" x14ac:dyDescent="0.25">
      <c r="A328" s="4"/>
    </row>
    <row r="329" spans="1:1" hidden="1" x14ac:dyDescent="0.25">
      <c r="A329" s="4"/>
    </row>
    <row r="330" spans="1:1" hidden="1" x14ac:dyDescent="0.25">
      <c r="A330" s="4"/>
    </row>
    <row r="331" spans="1:1" hidden="1" x14ac:dyDescent="0.25">
      <c r="A331" s="4"/>
    </row>
    <row r="332" spans="1:1" hidden="1" x14ac:dyDescent="0.25">
      <c r="A332" s="4"/>
    </row>
    <row r="333" spans="1:1" hidden="1" x14ac:dyDescent="0.25">
      <c r="A333" s="4"/>
    </row>
    <row r="334" spans="1:1" hidden="1" x14ac:dyDescent="0.25">
      <c r="A334" s="4"/>
    </row>
    <row r="335" spans="1:1" hidden="1" x14ac:dyDescent="0.25">
      <c r="A335" s="4"/>
    </row>
    <row r="336" spans="1:1" hidden="1" x14ac:dyDescent="0.25">
      <c r="A336" s="4"/>
    </row>
    <row r="337" spans="1:1" hidden="1" x14ac:dyDescent="0.25">
      <c r="A337" s="4"/>
    </row>
    <row r="338" spans="1:1" hidden="1" x14ac:dyDescent="0.25">
      <c r="A338" s="4"/>
    </row>
    <row r="339" spans="1:1" hidden="1" x14ac:dyDescent="0.25">
      <c r="A339" s="4"/>
    </row>
    <row r="340" spans="1:1" hidden="1" x14ac:dyDescent="0.25">
      <c r="A340" s="4"/>
    </row>
    <row r="341" spans="1:1" hidden="1" x14ac:dyDescent="0.25">
      <c r="A341" s="4"/>
    </row>
    <row r="342" spans="1:1" hidden="1" x14ac:dyDescent="0.25">
      <c r="A342" s="4"/>
    </row>
    <row r="343" spans="1:1" hidden="1" x14ac:dyDescent="0.25">
      <c r="A343" s="4"/>
    </row>
    <row r="344" spans="1:1" hidden="1" x14ac:dyDescent="0.25">
      <c r="A344" s="4"/>
    </row>
    <row r="345" spans="1:1" hidden="1" x14ac:dyDescent="0.25">
      <c r="A345" s="4"/>
    </row>
    <row r="346" spans="1:1" hidden="1" x14ac:dyDescent="0.25">
      <c r="A346" s="4"/>
    </row>
    <row r="347" spans="1:1" hidden="1" x14ac:dyDescent="0.25">
      <c r="A347" s="4"/>
    </row>
    <row r="348" spans="1:1" hidden="1" x14ac:dyDescent="0.25">
      <c r="A348" s="4"/>
    </row>
    <row r="349" spans="1:1" hidden="1" x14ac:dyDescent="0.25">
      <c r="A349" s="4"/>
    </row>
    <row r="350" spans="1:1" hidden="1" x14ac:dyDescent="0.25">
      <c r="A350" s="4"/>
    </row>
    <row r="351" spans="1:1" hidden="1" x14ac:dyDescent="0.25">
      <c r="A351" s="4"/>
    </row>
    <row r="352" spans="1:1" hidden="1" x14ac:dyDescent="0.25">
      <c r="A352" s="4"/>
    </row>
    <row r="353" spans="1:1" hidden="1" x14ac:dyDescent="0.25">
      <c r="A353" s="4"/>
    </row>
    <row r="354" spans="1:1" hidden="1" x14ac:dyDescent="0.25">
      <c r="A354" s="4"/>
    </row>
    <row r="355" spans="1:1" hidden="1" x14ac:dyDescent="0.25">
      <c r="A355" s="4"/>
    </row>
    <row r="356" spans="1:1" hidden="1" x14ac:dyDescent="0.25">
      <c r="A356" s="4"/>
    </row>
    <row r="357" spans="1:1" hidden="1" x14ac:dyDescent="0.25">
      <c r="A357" s="4"/>
    </row>
    <row r="358" spans="1:1" hidden="1" x14ac:dyDescent="0.25">
      <c r="A358" s="4"/>
    </row>
    <row r="359" spans="1:1" hidden="1" x14ac:dyDescent="0.25">
      <c r="A359" s="4"/>
    </row>
    <row r="360" spans="1:1" hidden="1" x14ac:dyDescent="0.25">
      <c r="A360" s="4"/>
    </row>
    <row r="361" spans="1:1" hidden="1" x14ac:dyDescent="0.25">
      <c r="A361" s="4"/>
    </row>
    <row r="362" spans="1:1" hidden="1" x14ac:dyDescent="0.25">
      <c r="A362" s="4"/>
    </row>
    <row r="363" spans="1:1" hidden="1" x14ac:dyDescent="0.25">
      <c r="A363" s="4"/>
    </row>
    <row r="364" spans="1:1" hidden="1" x14ac:dyDescent="0.25">
      <c r="A364" s="4"/>
    </row>
    <row r="365" spans="1:1" hidden="1" x14ac:dyDescent="0.25">
      <c r="A365" s="4"/>
    </row>
    <row r="366" spans="1:1" hidden="1" x14ac:dyDescent="0.25">
      <c r="A366" s="4"/>
    </row>
    <row r="367" spans="1:1" hidden="1" x14ac:dyDescent="0.25">
      <c r="A367" s="4"/>
    </row>
    <row r="368" spans="1:1" hidden="1" x14ac:dyDescent="0.25">
      <c r="A368" s="4"/>
    </row>
    <row r="369" spans="1:1" hidden="1" x14ac:dyDescent="0.25">
      <c r="A369" s="4"/>
    </row>
    <row r="370" spans="1:1" hidden="1" x14ac:dyDescent="0.25">
      <c r="A370" s="4"/>
    </row>
    <row r="371" spans="1:1" hidden="1" x14ac:dyDescent="0.25">
      <c r="A371" s="4"/>
    </row>
    <row r="372" spans="1:1" hidden="1" x14ac:dyDescent="0.25">
      <c r="A372" s="4"/>
    </row>
    <row r="373" spans="1:1" hidden="1" x14ac:dyDescent="0.25">
      <c r="A373" s="4"/>
    </row>
    <row r="374" spans="1:1" hidden="1" x14ac:dyDescent="0.25">
      <c r="A374" s="4"/>
    </row>
    <row r="375" spans="1:1" hidden="1" x14ac:dyDescent="0.25">
      <c r="A375" s="4"/>
    </row>
    <row r="376" spans="1:1" hidden="1" x14ac:dyDescent="0.25">
      <c r="A376" s="4"/>
    </row>
    <row r="377" spans="1:1" hidden="1" x14ac:dyDescent="0.25">
      <c r="A377" s="4"/>
    </row>
    <row r="378" spans="1:1" hidden="1" x14ac:dyDescent="0.25">
      <c r="A378" s="4"/>
    </row>
    <row r="379" spans="1:1" hidden="1" x14ac:dyDescent="0.25">
      <c r="A379" s="4"/>
    </row>
    <row r="380" spans="1:1" hidden="1" x14ac:dyDescent="0.25">
      <c r="A380" s="4"/>
    </row>
    <row r="381" spans="1:1" hidden="1" x14ac:dyDescent="0.25">
      <c r="A381" s="4"/>
    </row>
    <row r="382" spans="1:1" hidden="1" x14ac:dyDescent="0.25">
      <c r="A382" s="4"/>
    </row>
    <row r="383" spans="1:1" hidden="1" x14ac:dyDescent="0.25">
      <c r="A383" s="4"/>
    </row>
    <row r="384" spans="1:1" hidden="1" x14ac:dyDescent="0.25">
      <c r="A384" s="4"/>
    </row>
    <row r="385" spans="1:1" hidden="1" x14ac:dyDescent="0.25">
      <c r="A385" s="4"/>
    </row>
    <row r="386" spans="1:1" hidden="1" x14ac:dyDescent="0.25">
      <c r="A386" s="4"/>
    </row>
    <row r="387" spans="1:1" hidden="1" x14ac:dyDescent="0.25">
      <c r="A387" s="4"/>
    </row>
    <row r="388" spans="1:1" hidden="1" x14ac:dyDescent="0.25">
      <c r="A388" s="4"/>
    </row>
    <row r="389" spans="1:1" hidden="1" x14ac:dyDescent="0.25">
      <c r="A389" s="4"/>
    </row>
    <row r="390" spans="1:1" hidden="1" x14ac:dyDescent="0.25">
      <c r="A390" s="4"/>
    </row>
    <row r="391" spans="1:1" hidden="1" x14ac:dyDescent="0.25">
      <c r="A391" s="4"/>
    </row>
    <row r="392" spans="1:1" hidden="1" x14ac:dyDescent="0.25">
      <c r="A392" s="4"/>
    </row>
    <row r="393" spans="1:1" hidden="1" x14ac:dyDescent="0.25">
      <c r="A393" s="4"/>
    </row>
    <row r="394" spans="1:1" hidden="1" x14ac:dyDescent="0.25">
      <c r="A394" s="4"/>
    </row>
    <row r="395" spans="1:1" hidden="1" x14ac:dyDescent="0.25">
      <c r="A395" s="4"/>
    </row>
    <row r="396" spans="1:1" hidden="1" x14ac:dyDescent="0.25">
      <c r="A396" s="4"/>
    </row>
    <row r="397" spans="1:1" hidden="1" x14ac:dyDescent="0.25">
      <c r="A397" s="4"/>
    </row>
    <row r="398" spans="1:1" hidden="1" x14ac:dyDescent="0.25">
      <c r="A398" s="4"/>
    </row>
    <row r="399" spans="1:1" hidden="1" x14ac:dyDescent="0.25">
      <c r="A399" s="4"/>
    </row>
    <row r="400" spans="1:1" hidden="1" x14ac:dyDescent="0.25">
      <c r="A400" s="4"/>
    </row>
    <row r="401" spans="1:1" hidden="1" x14ac:dyDescent="0.25">
      <c r="A401" s="4"/>
    </row>
    <row r="402" spans="1:1" hidden="1" x14ac:dyDescent="0.25">
      <c r="A402" s="4"/>
    </row>
    <row r="403" spans="1:1" hidden="1" x14ac:dyDescent="0.25">
      <c r="A403" s="4"/>
    </row>
    <row r="404" spans="1:1" hidden="1" x14ac:dyDescent="0.25">
      <c r="A404" s="4"/>
    </row>
    <row r="405" spans="1:1" hidden="1" x14ac:dyDescent="0.25">
      <c r="A405" s="4"/>
    </row>
    <row r="406" spans="1:1" hidden="1" x14ac:dyDescent="0.25">
      <c r="A406" s="4"/>
    </row>
    <row r="407" spans="1:1" hidden="1" x14ac:dyDescent="0.25">
      <c r="A407" s="4"/>
    </row>
    <row r="408" spans="1:1" hidden="1" x14ac:dyDescent="0.25">
      <c r="A408" s="4"/>
    </row>
    <row r="409" spans="1:1" hidden="1" x14ac:dyDescent="0.25">
      <c r="A409" s="4"/>
    </row>
    <row r="410" spans="1:1" hidden="1" x14ac:dyDescent="0.25">
      <c r="A410" s="4"/>
    </row>
    <row r="411" spans="1:1" hidden="1" x14ac:dyDescent="0.25">
      <c r="A411" s="4"/>
    </row>
    <row r="412" spans="1:1" hidden="1" x14ac:dyDescent="0.25">
      <c r="A412" s="4"/>
    </row>
    <row r="413" spans="1:1" hidden="1" x14ac:dyDescent="0.25">
      <c r="A413" s="4"/>
    </row>
    <row r="414" spans="1:1" hidden="1" x14ac:dyDescent="0.25">
      <c r="A414" s="4"/>
    </row>
    <row r="415" spans="1:1" hidden="1" x14ac:dyDescent="0.25">
      <c r="A415" s="4"/>
    </row>
    <row r="416" spans="1:1" hidden="1" x14ac:dyDescent="0.25">
      <c r="A416" s="4"/>
    </row>
    <row r="417" spans="1:1" hidden="1" x14ac:dyDescent="0.25">
      <c r="A417" s="4"/>
    </row>
    <row r="418" spans="1:1" hidden="1" x14ac:dyDescent="0.25">
      <c r="A418" s="4"/>
    </row>
    <row r="419" spans="1:1" hidden="1" x14ac:dyDescent="0.25">
      <c r="A419" s="4"/>
    </row>
    <row r="420" spans="1:1" hidden="1" x14ac:dyDescent="0.25">
      <c r="A420" s="4"/>
    </row>
    <row r="421" spans="1:1" hidden="1" x14ac:dyDescent="0.25">
      <c r="A421" s="4"/>
    </row>
    <row r="422" spans="1:1" hidden="1" x14ac:dyDescent="0.25">
      <c r="A422" s="4"/>
    </row>
    <row r="423" spans="1:1" hidden="1" x14ac:dyDescent="0.25">
      <c r="A423" s="4"/>
    </row>
    <row r="424" spans="1:1" hidden="1" x14ac:dyDescent="0.25">
      <c r="A424" s="4"/>
    </row>
    <row r="425" spans="1:1" hidden="1" x14ac:dyDescent="0.25">
      <c r="A425" s="4"/>
    </row>
    <row r="426" spans="1:1" hidden="1" x14ac:dyDescent="0.25">
      <c r="A426" s="4"/>
    </row>
    <row r="427" spans="1:1" hidden="1" x14ac:dyDescent="0.25">
      <c r="A427" s="4"/>
    </row>
    <row r="428" spans="1:1" hidden="1" x14ac:dyDescent="0.25">
      <c r="A428" s="4"/>
    </row>
    <row r="429" spans="1:1" hidden="1" x14ac:dyDescent="0.25">
      <c r="A429" s="4"/>
    </row>
    <row r="430" spans="1:1" hidden="1" x14ac:dyDescent="0.25">
      <c r="A430" s="4"/>
    </row>
    <row r="431" spans="1:1" hidden="1" x14ac:dyDescent="0.25">
      <c r="A431" s="4"/>
    </row>
    <row r="432" spans="1:1" hidden="1" x14ac:dyDescent="0.25">
      <c r="A432" s="4"/>
    </row>
    <row r="433" spans="1:1" hidden="1" x14ac:dyDescent="0.25">
      <c r="A433" s="4"/>
    </row>
    <row r="434" spans="1:1" hidden="1" x14ac:dyDescent="0.25">
      <c r="A434" s="4"/>
    </row>
    <row r="435" spans="1:1" hidden="1" x14ac:dyDescent="0.25">
      <c r="A435" s="4"/>
    </row>
    <row r="436" spans="1:1" hidden="1" x14ac:dyDescent="0.25">
      <c r="A436" s="4"/>
    </row>
    <row r="437" spans="1:1" hidden="1" x14ac:dyDescent="0.25">
      <c r="A437" s="4"/>
    </row>
    <row r="438" spans="1:1" hidden="1" x14ac:dyDescent="0.25">
      <c r="A438" s="4"/>
    </row>
    <row r="439" spans="1:1" hidden="1" x14ac:dyDescent="0.25">
      <c r="A439" s="4"/>
    </row>
    <row r="440" spans="1:1" hidden="1" x14ac:dyDescent="0.25">
      <c r="A440" s="4"/>
    </row>
    <row r="441" spans="1:1" hidden="1" x14ac:dyDescent="0.25">
      <c r="A441" s="4"/>
    </row>
    <row r="442" spans="1:1" hidden="1" x14ac:dyDescent="0.25">
      <c r="A442" s="4"/>
    </row>
    <row r="443" spans="1:1" hidden="1" x14ac:dyDescent="0.25">
      <c r="A443" s="4"/>
    </row>
    <row r="444" spans="1:1" hidden="1" x14ac:dyDescent="0.25">
      <c r="A444" s="4"/>
    </row>
    <row r="445" spans="1:1" hidden="1" x14ac:dyDescent="0.25">
      <c r="A445" s="4"/>
    </row>
    <row r="446" spans="1:1" hidden="1" x14ac:dyDescent="0.25">
      <c r="A446" s="4"/>
    </row>
    <row r="447" spans="1:1" hidden="1" x14ac:dyDescent="0.25">
      <c r="A447" s="4"/>
    </row>
    <row r="448" spans="1:1" hidden="1" x14ac:dyDescent="0.25">
      <c r="A448" s="4"/>
    </row>
    <row r="449" spans="1:1" hidden="1" x14ac:dyDescent="0.25">
      <c r="A449" s="4"/>
    </row>
    <row r="450" spans="1:1" hidden="1" x14ac:dyDescent="0.25">
      <c r="A450" s="4"/>
    </row>
    <row r="451" spans="1:1" hidden="1" x14ac:dyDescent="0.25">
      <c r="A451" s="4"/>
    </row>
    <row r="452" spans="1:1" hidden="1" x14ac:dyDescent="0.25">
      <c r="A452" s="4"/>
    </row>
    <row r="453" spans="1:1" hidden="1" x14ac:dyDescent="0.25">
      <c r="A453" s="4"/>
    </row>
    <row r="454" spans="1:1" hidden="1" x14ac:dyDescent="0.25">
      <c r="A454" s="4"/>
    </row>
    <row r="455" spans="1:1" hidden="1" x14ac:dyDescent="0.25">
      <c r="A455" s="4"/>
    </row>
    <row r="456" spans="1:1" hidden="1" x14ac:dyDescent="0.25">
      <c r="A456" s="4"/>
    </row>
    <row r="457" spans="1:1" hidden="1" x14ac:dyDescent="0.25">
      <c r="A457" s="4"/>
    </row>
    <row r="458" spans="1:1" hidden="1" x14ac:dyDescent="0.25">
      <c r="A458" s="4"/>
    </row>
    <row r="459" spans="1:1" hidden="1" x14ac:dyDescent="0.25">
      <c r="A459" s="4"/>
    </row>
    <row r="460" spans="1:1" hidden="1" x14ac:dyDescent="0.25">
      <c r="A460" s="4"/>
    </row>
    <row r="461" spans="1:1" hidden="1" x14ac:dyDescent="0.25">
      <c r="A461" s="4"/>
    </row>
    <row r="462" spans="1:1" hidden="1" x14ac:dyDescent="0.25">
      <c r="A462" s="4"/>
    </row>
    <row r="463" spans="1:1" hidden="1" x14ac:dyDescent="0.25">
      <c r="A463" s="4"/>
    </row>
    <row r="464" spans="1:1" hidden="1" x14ac:dyDescent="0.25">
      <c r="A464" s="4"/>
    </row>
    <row r="465" spans="1:1" hidden="1" x14ac:dyDescent="0.25">
      <c r="A465" s="4"/>
    </row>
    <row r="466" spans="1:1" hidden="1" x14ac:dyDescent="0.25">
      <c r="A466" s="4"/>
    </row>
    <row r="467" spans="1:1" hidden="1" x14ac:dyDescent="0.25">
      <c r="A467" s="4"/>
    </row>
    <row r="468" spans="1:1" hidden="1" x14ac:dyDescent="0.25">
      <c r="A468" s="4"/>
    </row>
    <row r="469" spans="1:1" hidden="1" x14ac:dyDescent="0.25">
      <c r="A469" s="4"/>
    </row>
    <row r="470" spans="1:1" hidden="1" x14ac:dyDescent="0.25">
      <c r="A470" s="4"/>
    </row>
    <row r="471" spans="1:1" hidden="1" x14ac:dyDescent="0.25">
      <c r="A471" s="4"/>
    </row>
    <row r="472" spans="1:1" hidden="1" x14ac:dyDescent="0.25">
      <c r="A472" s="4"/>
    </row>
    <row r="473" spans="1:1" hidden="1" x14ac:dyDescent="0.25">
      <c r="A473" s="4"/>
    </row>
    <row r="474" spans="1:1" hidden="1" x14ac:dyDescent="0.25">
      <c r="A474" s="4"/>
    </row>
    <row r="475" spans="1:1" hidden="1" x14ac:dyDescent="0.25">
      <c r="A475" s="4"/>
    </row>
    <row r="476" spans="1:1" hidden="1" x14ac:dyDescent="0.25">
      <c r="A476" s="4"/>
    </row>
    <row r="477" spans="1:1" hidden="1" x14ac:dyDescent="0.25">
      <c r="A477" s="4"/>
    </row>
    <row r="478" spans="1:1" hidden="1" x14ac:dyDescent="0.25">
      <c r="A478" s="4"/>
    </row>
    <row r="479" spans="1:1" hidden="1" x14ac:dyDescent="0.25">
      <c r="A479" s="4"/>
    </row>
    <row r="480" spans="1:1" hidden="1" x14ac:dyDescent="0.25">
      <c r="A480" s="4"/>
    </row>
    <row r="481" spans="1:1" hidden="1" x14ac:dyDescent="0.25">
      <c r="A481" s="4"/>
    </row>
    <row r="482" spans="1:1" hidden="1" x14ac:dyDescent="0.25">
      <c r="A482" s="4"/>
    </row>
    <row r="483" spans="1:1" hidden="1" x14ac:dyDescent="0.25">
      <c r="A483" s="4"/>
    </row>
    <row r="484" spans="1:1" hidden="1" x14ac:dyDescent="0.25">
      <c r="A484" s="4"/>
    </row>
    <row r="485" spans="1:1" hidden="1" x14ac:dyDescent="0.25">
      <c r="A485" s="4"/>
    </row>
    <row r="486" spans="1:1" hidden="1" x14ac:dyDescent="0.25">
      <c r="A486" s="4"/>
    </row>
    <row r="487" spans="1:1" hidden="1" x14ac:dyDescent="0.25">
      <c r="A487" s="4"/>
    </row>
    <row r="488" spans="1:1" hidden="1" x14ac:dyDescent="0.25">
      <c r="A488" s="4"/>
    </row>
    <row r="489" spans="1:1" hidden="1" x14ac:dyDescent="0.25">
      <c r="A489" s="4"/>
    </row>
    <row r="490" spans="1:1" hidden="1" x14ac:dyDescent="0.25">
      <c r="A490" s="4"/>
    </row>
    <row r="491" spans="1:1" hidden="1" x14ac:dyDescent="0.25">
      <c r="A491" s="4"/>
    </row>
    <row r="492" spans="1:1" hidden="1" x14ac:dyDescent="0.25">
      <c r="A492" s="4"/>
    </row>
    <row r="493" spans="1:1" hidden="1" x14ac:dyDescent="0.25">
      <c r="A493" s="4"/>
    </row>
    <row r="494" spans="1:1" hidden="1" x14ac:dyDescent="0.25">
      <c r="A494" s="4"/>
    </row>
    <row r="495" spans="1:1" hidden="1" x14ac:dyDescent="0.25">
      <c r="A495" s="4"/>
    </row>
    <row r="496" spans="1:1" hidden="1" x14ac:dyDescent="0.25">
      <c r="A496" s="4"/>
    </row>
    <row r="497" spans="1:1" hidden="1" x14ac:dyDescent="0.25">
      <c r="A497" s="4"/>
    </row>
    <row r="498" spans="1:1" hidden="1" x14ac:dyDescent="0.25">
      <c r="A498" s="4"/>
    </row>
    <row r="499" spans="1:1" hidden="1" x14ac:dyDescent="0.25">
      <c r="A499" s="4"/>
    </row>
    <row r="500" spans="1:1" hidden="1" x14ac:dyDescent="0.25">
      <c r="A500" s="4"/>
    </row>
    <row r="501" spans="1:1" hidden="1" x14ac:dyDescent="0.25">
      <c r="A501" s="4"/>
    </row>
    <row r="502" spans="1:1" hidden="1" x14ac:dyDescent="0.25">
      <c r="A502" s="4"/>
    </row>
    <row r="503" spans="1:1" hidden="1" x14ac:dyDescent="0.25">
      <c r="A503" s="4"/>
    </row>
    <row r="504" spans="1:1" hidden="1" x14ac:dyDescent="0.25">
      <c r="A504" s="4"/>
    </row>
    <row r="505" spans="1:1" hidden="1" x14ac:dyDescent="0.25">
      <c r="A505" s="4"/>
    </row>
    <row r="506" spans="1:1" hidden="1" x14ac:dyDescent="0.25">
      <c r="A506" s="4"/>
    </row>
    <row r="507" spans="1:1" hidden="1" x14ac:dyDescent="0.25">
      <c r="A507" s="4"/>
    </row>
    <row r="508" spans="1:1" hidden="1" x14ac:dyDescent="0.25">
      <c r="A508" s="4"/>
    </row>
    <row r="509" spans="1:1" hidden="1" x14ac:dyDescent="0.25">
      <c r="A509" s="4"/>
    </row>
    <row r="510" spans="1:1" hidden="1" x14ac:dyDescent="0.25">
      <c r="A510" s="4"/>
    </row>
    <row r="511" spans="1:1" hidden="1" x14ac:dyDescent="0.25">
      <c r="A511" s="4"/>
    </row>
    <row r="512" spans="1:1" hidden="1" x14ac:dyDescent="0.25">
      <c r="A512" s="4"/>
    </row>
    <row r="513" spans="1:1" hidden="1" x14ac:dyDescent="0.25">
      <c r="A513" s="4"/>
    </row>
    <row r="514" spans="1:1" hidden="1" x14ac:dyDescent="0.25">
      <c r="A514" s="4"/>
    </row>
    <row r="515" spans="1:1" hidden="1" x14ac:dyDescent="0.25">
      <c r="A515" s="4"/>
    </row>
    <row r="516" spans="1:1" hidden="1" x14ac:dyDescent="0.25">
      <c r="A516" s="4"/>
    </row>
    <row r="517" spans="1:1" hidden="1" x14ac:dyDescent="0.25">
      <c r="A517" s="4"/>
    </row>
    <row r="518" spans="1:1" hidden="1" x14ac:dyDescent="0.25">
      <c r="A518" s="4"/>
    </row>
    <row r="519" spans="1:1" hidden="1" x14ac:dyDescent="0.25">
      <c r="A519" s="4"/>
    </row>
    <row r="520" spans="1:1" hidden="1" x14ac:dyDescent="0.25">
      <c r="A520" s="4"/>
    </row>
    <row r="521" spans="1:1" hidden="1" x14ac:dyDescent="0.25">
      <c r="A521" s="4"/>
    </row>
    <row r="522" spans="1:1" hidden="1" x14ac:dyDescent="0.25">
      <c r="A522" s="4"/>
    </row>
    <row r="523" spans="1:1" hidden="1" x14ac:dyDescent="0.25">
      <c r="A523" s="4"/>
    </row>
    <row r="524" spans="1:1" hidden="1" x14ac:dyDescent="0.25">
      <c r="A524" s="4"/>
    </row>
    <row r="525" spans="1:1" hidden="1" x14ac:dyDescent="0.25">
      <c r="A525" s="4"/>
    </row>
    <row r="526" spans="1:1" hidden="1" x14ac:dyDescent="0.25">
      <c r="A526" s="4"/>
    </row>
    <row r="527" spans="1:1" hidden="1" x14ac:dyDescent="0.25">
      <c r="A527" s="4"/>
    </row>
    <row r="528" spans="1:1" hidden="1" x14ac:dyDescent="0.25">
      <c r="A528" s="4"/>
    </row>
    <row r="529" spans="1:1" hidden="1" x14ac:dyDescent="0.25">
      <c r="A529" s="4"/>
    </row>
    <row r="530" spans="1:1" hidden="1" x14ac:dyDescent="0.25">
      <c r="A530" s="4"/>
    </row>
    <row r="531" spans="1:1" hidden="1" x14ac:dyDescent="0.25">
      <c r="A531" s="4"/>
    </row>
    <row r="532" spans="1:1" hidden="1" x14ac:dyDescent="0.25">
      <c r="A532" s="4"/>
    </row>
    <row r="533" spans="1:1" hidden="1" x14ac:dyDescent="0.25">
      <c r="A533" s="4"/>
    </row>
    <row r="534" spans="1:1" hidden="1" x14ac:dyDescent="0.25">
      <c r="A534" s="4"/>
    </row>
    <row r="535" spans="1:1" hidden="1" x14ac:dyDescent="0.25">
      <c r="A535" s="4"/>
    </row>
    <row r="536" spans="1:1" hidden="1" x14ac:dyDescent="0.25">
      <c r="A536" s="4"/>
    </row>
    <row r="537" spans="1:1" hidden="1" x14ac:dyDescent="0.25">
      <c r="A537" s="4"/>
    </row>
    <row r="538" spans="1:1" hidden="1" x14ac:dyDescent="0.25">
      <c r="A538" s="4"/>
    </row>
    <row r="539" spans="1:1" hidden="1" x14ac:dyDescent="0.25">
      <c r="A539" s="4"/>
    </row>
    <row r="540" spans="1:1" hidden="1" x14ac:dyDescent="0.25">
      <c r="A540" s="4"/>
    </row>
    <row r="541" spans="1:1" hidden="1" x14ac:dyDescent="0.25">
      <c r="A541" s="4"/>
    </row>
    <row r="542" spans="1:1" hidden="1" x14ac:dyDescent="0.25">
      <c r="A542" s="4"/>
    </row>
    <row r="543" spans="1:1" hidden="1" x14ac:dyDescent="0.25">
      <c r="A543" s="4"/>
    </row>
    <row r="544" spans="1:1" hidden="1" x14ac:dyDescent="0.25">
      <c r="A544" s="4"/>
    </row>
    <row r="545" spans="1:1" hidden="1" x14ac:dyDescent="0.25">
      <c r="A545" s="4"/>
    </row>
    <row r="546" spans="1:1" hidden="1" x14ac:dyDescent="0.25">
      <c r="A546" s="4"/>
    </row>
    <row r="547" spans="1:1" hidden="1" x14ac:dyDescent="0.25">
      <c r="A547" s="4"/>
    </row>
    <row r="548" spans="1:1" hidden="1" x14ac:dyDescent="0.25">
      <c r="A548" s="4"/>
    </row>
    <row r="549" spans="1:1" hidden="1" x14ac:dyDescent="0.25">
      <c r="A549" s="4"/>
    </row>
    <row r="550" spans="1:1" hidden="1" x14ac:dyDescent="0.25">
      <c r="A550" s="4"/>
    </row>
    <row r="551" spans="1:1" hidden="1" x14ac:dyDescent="0.25">
      <c r="A551" s="4"/>
    </row>
    <row r="552" spans="1:1" hidden="1" x14ac:dyDescent="0.25">
      <c r="A552" s="4"/>
    </row>
    <row r="553" spans="1:1" hidden="1" x14ac:dyDescent="0.25">
      <c r="A553" s="4"/>
    </row>
    <row r="554" spans="1:1" hidden="1" x14ac:dyDescent="0.25">
      <c r="A554" s="4"/>
    </row>
    <row r="555" spans="1:1" hidden="1" x14ac:dyDescent="0.25">
      <c r="A555" s="4"/>
    </row>
    <row r="556" spans="1:1" hidden="1" x14ac:dyDescent="0.25">
      <c r="A556" s="4"/>
    </row>
    <row r="557" spans="1:1" hidden="1" x14ac:dyDescent="0.25">
      <c r="A557" s="4"/>
    </row>
    <row r="558" spans="1:1" hidden="1" x14ac:dyDescent="0.25">
      <c r="A558" s="4"/>
    </row>
    <row r="559" spans="1:1" hidden="1" x14ac:dyDescent="0.25">
      <c r="A559" s="4"/>
    </row>
    <row r="560" spans="1:1" hidden="1" x14ac:dyDescent="0.25">
      <c r="A560" s="4"/>
    </row>
    <row r="561" spans="1:1" hidden="1" x14ac:dyDescent="0.25">
      <c r="A561" s="4"/>
    </row>
    <row r="562" spans="1:1" hidden="1" x14ac:dyDescent="0.25">
      <c r="A562" s="4"/>
    </row>
    <row r="563" spans="1:1" hidden="1" x14ac:dyDescent="0.25">
      <c r="A563" s="4"/>
    </row>
    <row r="564" spans="1:1" hidden="1" x14ac:dyDescent="0.25">
      <c r="A564" s="4"/>
    </row>
    <row r="565" spans="1:1" hidden="1" x14ac:dyDescent="0.25">
      <c r="A565" s="4"/>
    </row>
    <row r="566" spans="1:1" hidden="1" x14ac:dyDescent="0.25">
      <c r="A566" s="4"/>
    </row>
    <row r="567" spans="1:1" hidden="1" x14ac:dyDescent="0.25">
      <c r="A567" s="4"/>
    </row>
    <row r="568" spans="1:1" hidden="1" x14ac:dyDescent="0.25">
      <c r="A568" s="4"/>
    </row>
    <row r="569" spans="1:1" hidden="1" x14ac:dyDescent="0.25">
      <c r="A569" s="4"/>
    </row>
    <row r="570" spans="1:1" hidden="1" x14ac:dyDescent="0.25">
      <c r="A570" s="4"/>
    </row>
    <row r="571" spans="1:1" hidden="1" x14ac:dyDescent="0.25">
      <c r="A571" s="4"/>
    </row>
    <row r="572" spans="1:1" hidden="1" x14ac:dyDescent="0.25">
      <c r="A572" s="4"/>
    </row>
    <row r="573" spans="1:1" hidden="1" x14ac:dyDescent="0.25">
      <c r="A573" s="4"/>
    </row>
    <row r="574" spans="1:1" hidden="1" x14ac:dyDescent="0.25">
      <c r="A574" s="4"/>
    </row>
    <row r="575" spans="1:1" hidden="1" x14ac:dyDescent="0.25">
      <c r="A575" s="4"/>
    </row>
    <row r="576" spans="1:1" hidden="1" x14ac:dyDescent="0.25">
      <c r="A576" s="4"/>
    </row>
    <row r="577" spans="1:1" hidden="1" x14ac:dyDescent="0.25">
      <c r="A577" s="4"/>
    </row>
    <row r="578" spans="1:1" hidden="1" x14ac:dyDescent="0.25">
      <c r="A578" s="4"/>
    </row>
    <row r="579" spans="1:1" hidden="1" x14ac:dyDescent="0.25">
      <c r="A579" s="4"/>
    </row>
    <row r="580" spans="1:1" hidden="1" x14ac:dyDescent="0.25">
      <c r="A580" s="4"/>
    </row>
    <row r="581" spans="1:1" hidden="1" x14ac:dyDescent="0.25">
      <c r="A581" s="4"/>
    </row>
    <row r="582" spans="1:1" hidden="1" x14ac:dyDescent="0.25">
      <c r="A582" s="4"/>
    </row>
    <row r="583" spans="1:1" hidden="1" x14ac:dyDescent="0.25">
      <c r="A583" s="4"/>
    </row>
    <row r="584" spans="1:1" hidden="1" x14ac:dyDescent="0.25">
      <c r="A584" s="4"/>
    </row>
    <row r="585" spans="1:1" hidden="1" x14ac:dyDescent="0.25">
      <c r="A585" s="4"/>
    </row>
    <row r="586" spans="1:1" hidden="1" x14ac:dyDescent="0.25">
      <c r="A586" s="4"/>
    </row>
    <row r="587" spans="1:1" hidden="1" x14ac:dyDescent="0.25">
      <c r="A587" s="4"/>
    </row>
    <row r="588" spans="1:1" hidden="1" x14ac:dyDescent="0.25">
      <c r="A588" s="4"/>
    </row>
    <row r="589" spans="1:1" hidden="1" x14ac:dyDescent="0.25">
      <c r="A589" s="4"/>
    </row>
    <row r="590" spans="1:1" hidden="1" x14ac:dyDescent="0.25">
      <c r="A590" s="4"/>
    </row>
    <row r="591" spans="1:1" hidden="1" x14ac:dyDescent="0.25">
      <c r="A591" s="4"/>
    </row>
    <row r="592" spans="1:1" hidden="1" x14ac:dyDescent="0.25">
      <c r="A592" s="4"/>
    </row>
    <row r="593" spans="1:1" hidden="1" x14ac:dyDescent="0.25">
      <c r="A593" s="4"/>
    </row>
    <row r="594" spans="1:1" hidden="1" x14ac:dyDescent="0.25">
      <c r="A594" s="4"/>
    </row>
    <row r="595" spans="1:1" hidden="1" x14ac:dyDescent="0.25">
      <c r="A595" s="4"/>
    </row>
    <row r="596" spans="1:1" hidden="1" x14ac:dyDescent="0.25">
      <c r="A596" s="4"/>
    </row>
    <row r="597" spans="1:1" hidden="1" x14ac:dyDescent="0.25">
      <c r="A597" s="4"/>
    </row>
    <row r="598" spans="1:1" hidden="1" x14ac:dyDescent="0.25">
      <c r="A598" s="4"/>
    </row>
    <row r="599" spans="1:1" hidden="1" x14ac:dyDescent="0.25">
      <c r="A599" s="4"/>
    </row>
    <row r="600" spans="1:1" hidden="1" x14ac:dyDescent="0.25">
      <c r="A600" s="4"/>
    </row>
    <row r="601" spans="1:1" hidden="1" x14ac:dyDescent="0.25">
      <c r="A601" s="4"/>
    </row>
    <row r="602" spans="1:1" hidden="1" x14ac:dyDescent="0.25">
      <c r="A602" s="4"/>
    </row>
    <row r="603" spans="1:1" hidden="1" x14ac:dyDescent="0.25">
      <c r="A603" s="4"/>
    </row>
    <row r="604" spans="1:1" hidden="1" x14ac:dyDescent="0.25">
      <c r="A604" s="4"/>
    </row>
    <row r="605" spans="1:1" hidden="1" x14ac:dyDescent="0.25">
      <c r="A605" s="4"/>
    </row>
    <row r="606" spans="1:1" hidden="1" x14ac:dyDescent="0.25">
      <c r="A606" s="4"/>
    </row>
    <row r="607" spans="1:1" hidden="1" x14ac:dyDescent="0.25">
      <c r="A607" s="4"/>
    </row>
    <row r="608" spans="1:1" hidden="1" x14ac:dyDescent="0.25">
      <c r="A608" s="4"/>
    </row>
    <row r="609" spans="1:1" hidden="1" x14ac:dyDescent="0.25">
      <c r="A609" s="4"/>
    </row>
    <row r="610" spans="1:1" hidden="1" x14ac:dyDescent="0.25">
      <c r="A610" s="4"/>
    </row>
    <row r="611" spans="1:1" hidden="1" x14ac:dyDescent="0.25">
      <c r="A611" s="4"/>
    </row>
    <row r="612" spans="1:1" hidden="1" x14ac:dyDescent="0.25">
      <c r="A612" s="4"/>
    </row>
    <row r="613" spans="1:1" hidden="1" x14ac:dyDescent="0.25">
      <c r="A613" s="4"/>
    </row>
    <row r="614" spans="1:1" hidden="1" x14ac:dyDescent="0.25">
      <c r="A614" s="4"/>
    </row>
    <row r="615" spans="1:1" hidden="1" x14ac:dyDescent="0.25">
      <c r="A615" s="4"/>
    </row>
    <row r="616" spans="1:1" hidden="1" x14ac:dyDescent="0.25">
      <c r="A616" s="4"/>
    </row>
    <row r="617" spans="1:1" hidden="1" x14ac:dyDescent="0.25">
      <c r="A617" s="4"/>
    </row>
    <row r="618" spans="1:1" hidden="1" x14ac:dyDescent="0.25">
      <c r="A618" s="4"/>
    </row>
    <row r="619" spans="1:1" hidden="1" x14ac:dyDescent="0.25">
      <c r="A619" s="4"/>
    </row>
    <row r="620" spans="1:1" hidden="1" x14ac:dyDescent="0.25">
      <c r="A620" s="4"/>
    </row>
    <row r="621" spans="1:1" hidden="1" x14ac:dyDescent="0.25">
      <c r="A621" s="4"/>
    </row>
    <row r="622" spans="1:1" hidden="1" x14ac:dyDescent="0.25">
      <c r="A622" s="4"/>
    </row>
    <row r="623" spans="1:1" hidden="1" x14ac:dyDescent="0.25">
      <c r="A623" s="4"/>
    </row>
    <row r="624" spans="1:1" hidden="1" x14ac:dyDescent="0.25">
      <c r="A624" s="4"/>
    </row>
    <row r="625" spans="1:1" hidden="1" x14ac:dyDescent="0.25">
      <c r="A625" s="4"/>
    </row>
    <row r="626" spans="1:1" hidden="1" x14ac:dyDescent="0.25">
      <c r="A626" s="4"/>
    </row>
    <row r="627" spans="1:1" hidden="1" x14ac:dyDescent="0.25">
      <c r="A627" s="4"/>
    </row>
    <row r="628" spans="1:1" hidden="1" x14ac:dyDescent="0.25">
      <c r="A628" s="4"/>
    </row>
    <row r="629" spans="1:1" hidden="1" x14ac:dyDescent="0.25">
      <c r="A629" s="4"/>
    </row>
    <row r="630" spans="1:1" hidden="1" x14ac:dyDescent="0.25">
      <c r="A630" s="4"/>
    </row>
    <row r="631" spans="1:1" hidden="1" x14ac:dyDescent="0.25">
      <c r="A631" s="4"/>
    </row>
    <row r="632" spans="1:1" hidden="1" x14ac:dyDescent="0.25">
      <c r="A632" s="4"/>
    </row>
    <row r="633" spans="1:1" hidden="1" x14ac:dyDescent="0.25">
      <c r="A633" s="4"/>
    </row>
    <row r="634" spans="1:1" hidden="1" x14ac:dyDescent="0.25">
      <c r="A634" s="4"/>
    </row>
    <row r="635" spans="1:1" hidden="1" x14ac:dyDescent="0.25">
      <c r="A635" s="4"/>
    </row>
    <row r="636" spans="1:1" hidden="1" x14ac:dyDescent="0.25">
      <c r="A636" s="4"/>
    </row>
    <row r="637" spans="1:1" hidden="1" x14ac:dyDescent="0.25">
      <c r="A637" s="4"/>
    </row>
    <row r="638" spans="1:1" hidden="1" x14ac:dyDescent="0.25">
      <c r="A638" s="4"/>
    </row>
    <row r="639" spans="1:1" hidden="1" x14ac:dyDescent="0.25">
      <c r="A639" s="4"/>
    </row>
    <row r="640" spans="1:1" hidden="1" x14ac:dyDescent="0.25">
      <c r="A640" s="4"/>
    </row>
    <row r="641" spans="1:1" hidden="1" x14ac:dyDescent="0.25">
      <c r="A641" s="4"/>
    </row>
    <row r="642" spans="1:1" hidden="1" x14ac:dyDescent="0.25">
      <c r="A642" s="4"/>
    </row>
    <row r="643" spans="1:1" hidden="1" x14ac:dyDescent="0.25">
      <c r="A643" s="4"/>
    </row>
    <row r="644" spans="1:1" hidden="1" x14ac:dyDescent="0.25">
      <c r="A644" s="4"/>
    </row>
    <row r="645" spans="1:1" hidden="1" x14ac:dyDescent="0.25">
      <c r="A645" s="4"/>
    </row>
    <row r="646" spans="1:1" hidden="1" x14ac:dyDescent="0.25">
      <c r="A646" s="4"/>
    </row>
    <row r="647" spans="1:1" hidden="1" x14ac:dyDescent="0.25">
      <c r="A647" s="4"/>
    </row>
    <row r="648" spans="1:1" hidden="1" x14ac:dyDescent="0.25">
      <c r="A648" s="4"/>
    </row>
    <row r="649" spans="1:1" hidden="1" x14ac:dyDescent="0.25">
      <c r="A649" s="4"/>
    </row>
    <row r="650" spans="1:1" hidden="1" x14ac:dyDescent="0.25">
      <c r="A650" s="4"/>
    </row>
    <row r="651" spans="1:1" hidden="1" x14ac:dyDescent="0.25">
      <c r="A651" s="4"/>
    </row>
    <row r="652" spans="1:1" hidden="1" x14ac:dyDescent="0.25">
      <c r="A652" s="4"/>
    </row>
    <row r="653" spans="1:1" hidden="1" x14ac:dyDescent="0.25">
      <c r="A653" s="4"/>
    </row>
    <row r="654" spans="1:1" hidden="1" x14ac:dyDescent="0.25">
      <c r="A654" s="4"/>
    </row>
    <row r="655" spans="1:1" hidden="1" x14ac:dyDescent="0.25">
      <c r="A655" s="4"/>
    </row>
    <row r="656" spans="1:1" hidden="1" x14ac:dyDescent="0.25">
      <c r="A656" s="4"/>
    </row>
    <row r="657" spans="1:1" hidden="1" x14ac:dyDescent="0.25">
      <c r="A657" s="4"/>
    </row>
    <row r="658" spans="1:1" hidden="1" x14ac:dyDescent="0.25">
      <c r="A658" s="4"/>
    </row>
    <row r="659" spans="1:1" hidden="1" x14ac:dyDescent="0.25">
      <c r="A659" s="4"/>
    </row>
    <row r="660" spans="1:1" hidden="1" x14ac:dyDescent="0.25">
      <c r="A660" s="4"/>
    </row>
    <row r="661" spans="1:1" hidden="1" x14ac:dyDescent="0.25">
      <c r="A661" s="4"/>
    </row>
    <row r="662" spans="1:1" hidden="1" x14ac:dyDescent="0.25">
      <c r="A662" s="4"/>
    </row>
    <row r="663" spans="1:1" hidden="1" x14ac:dyDescent="0.25">
      <c r="A663" s="4"/>
    </row>
    <row r="664" spans="1:1" hidden="1" x14ac:dyDescent="0.25">
      <c r="A664" s="4"/>
    </row>
    <row r="665" spans="1:1" hidden="1" x14ac:dyDescent="0.25">
      <c r="A665" s="4"/>
    </row>
    <row r="666" spans="1:1" hidden="1" x14ac:dyDescent="0.25">
      <c r="A666" s="4"/>
    </row>
    <row r="667" spans="1:1" hidden="1" x14ac:dyDescent="0.25">
      <c r="A667" s="4"/>
    </row>
    <row r="668" spans="1:1" hidden="1" x14ac:dyDescent="0.25">
      <c r="A668" s="4"/>
    </row>
    <row r="669" spans="1:1" hidden="1" x14ac:dyDescent="0.25">
      <c r="A669" s="4"/>
    </row>
    <row r="670" spans="1:1" hidden="1" x14ac:dyDescent="0.25">
      <c r="A670" s="4"/>
    </row>
    <row r="671" spans="1:1" hidden="1" x14ac:dyDescent="0.25">
      <c r="A671" s="4"/>
    </row>
    <row r="672" spans="1:1" hidden="1" x14ac:dyDescent="0.25">
      <c r="A672" s="4"/>
    </row>
    <row r="673" spans="1:1" hidden="1" x14ac:dyDescent="0.25">
      <c r="A673" s="4"/>
    </row>
    <row r="674" spans="1:1" hidden="1" x14ac:dyDescent="0.25">
      <c r="A674" s="4"/>
    </row>
    <row r="675" spans="1:1" hidden="1" x14ac:dyDescent="0.25">
      <c r="A675" s="4"/>
    </row>
    <row r="676" spans="1:1" hidden="1" x14ac:dyDescent="0.25">
      <c r="A676" s="4"/>
    </row>
    <row r="677" spans="1:1" hidden="1" x14ac:dyDescent="0.25">
      <c r="A677" s="4"/>
    </row>
    <row r="678" spans="1:1" hidden="1" x14ac:dyDescent="0.25">
      <c r="A678" s="4"/>
    </row>
    <row r="679" spans="1:1" hidden="1" x14ac:dyDescent="0.25">
      <c r="A679" s="4"/>
    </row>
    <row r="680" spans="1:1" hidden="1" x14ac:dyDescent="0.25">
      <c r="A680" s="4"/>
    </row>
    <row r="681" spans="1:1" hidden="1" x14ac:dyDescent="0.25">
      <c r="A681" s="4"/>
    </row>
    <row r="682" spans="1:1" hidden="1" x14ac:dyDescent="0.25">
      <c r="A682" s="4"/>
    </row>
    <row r="683" spans="1:1" hidden="1" x14ac:dyDescent="0.25">
      <c r="A683" s="4"/>
    </row>
    <row r="684" spans="1:1" hidden="1" x14ac:dyDescent="0.25">
      <c r="A684" s="4"/>
    </row>
    <row r="685" spans="1:1" hidden="1" x14ac:dyDescent="0.25">
      <c r="A685" s="4"/>
    </row>
    <row r="686" spans="1:1" hidden="1" x14ac:dyDescent="0.25">
      <c r="A686" s="4"/>
    </row>
    <row r="687" spans="1:1" hidden="1" x14ac:dyDescent="0.25">
      <c r="A687" s="4"/>
    </row>
    <row r="688" spans="1:1" hidden="1" x14ac:dyDescent="0.25">
      <c r="A688" s="4"/>
    </row>
    <row r="689" spans="1:1" hidden="1" x14ac:dyDescent="0.25">
      <c r="A689" s="4"/>
    </row>
    <row r="690" spans="1:1" hidden="1" x14ac:dyDescent="0.25">
      <c r="A690" s="4"/>
    </row>
    <row r="691" spans="1:1" hidden="1" x14ac:dyDescent="0.25">
      <c r="A691" s="4"/>
    </row>
    <row r="692" spans="1:1" hidden="1" x14ac:dyDescent="0.25">
      <c r="A692" s="4"/>
    </row>
    <row r="693" spans="1:1" hidden="1" x14ac:dyDescent="0.25">
      <c r="A693" s="4"/>
    </row>
    <row r="694" spans="1:1" hidden="1" x14ac:dyDescent="0.25">
      <c r="A694" s="4"/>
    </row>
    <row r="695" spans="1:1" hidden="1" x14ac:dyDescent="0.25">
      <c r="A695" s="4"/>
    </row>
    <row r="696" spans="1:1" hidden="1" x14ac:dyDescent="0.25">
      <c r="A696" s="4"/>
    </row>
    <row r="697" spans="1:1" hidden="1" x14ac:dyDescent="0.25">
      <c r="A697" s="4"/>
    </row>
    <row r="698" spans="1:1" hidden="1" x14ac:dyDescent="0.25">
      <c r="A698" s="4"/>
    </row>
    <row r="699" spans="1:1" hidden="1" x14ac:dyDescent="0.25">
      <c r="A699" s="4"/>
    </row>
    <row r="700" spans="1:1" hidden="1" x14ac:dyDescent="0.25">
      <c r="A700" s="4"/>
    </row>
    <row r="701" spans="1:1" hidden="1" x14ac:dyDescent="0.25">
      <c r="A701" s="4"/>
    </row>
    <row r="702" spans="1:1" hidden="1" x14ac:dyDescent="0.25">
      <c r="A702" s="4"/>
    </row>
    <row r="703" spans="1:1" hidden="1" x14ac:dyDescent="0.25">
      <c r="A703" s="4"/>
    </row>
    <row r="704" spans="1:1" hidden="1" x14ac:dyDescent="0.25">
      <c r="A704" s="4"/>
    </row>
    <row r="705" spans="1:1" hidden="1" x14ac:dyDescent="0.25">
      <c r="A705" s="4"/>
    </row>
    <row r="706" spans="1:1" hidden="1" x14ac:dyDescent="0.25">
      <c r="A706" s="4"/>
    </row>
    <row r="707" spans="1:1" hidden="1" x14ac:dyDescent="0.25">
      <c r="A707" s="4"/>
    </row>
    <row r="708" spans="1:1" hidden="1" x14ac:dyDescent="0.25">
      <c r="A708" s="4"/>
    </row>
    <row r="709" spans="1:1" hidden="1" x14ac:dyDescent="0.25">
      <c r="A709" s="4"/>
    </row>
    <row r="710" spans="1:1" hidden="1" x14ac:dyDescent="0.25">
      <c r="A710" s="4"/>
    </row>
    <row r="711" spans="1:1" hidden="1" x14ac:dyDescent="0.25">
      <c r="A711" s="4"/>
    </row>
    <row r="712" spans="1:1" hidden="1" x14ac:dyDescent="0.25">
      <c r="A712" s="4"/>
    </row>
    <row r="713" spans="1:1" hidden="1" x14ac:dyDescent="0.25">
      <c r="A713" s="4"/>
    </row>
    <row r="714" spans="1:1" hidden="1" x14ac:dyDescent="0.25">
      <c r="A714" s="4"/>
    </row>
    <row r="715" spans="1:1" hidden="1" x14ac:dyDescent="0.25">
      <c r="A715" s="4"/>
    </row>
    <row r="716" spans="1:1" hidden="1" x14ac:dyDescent="0.25">
      <c r="A716" s="4"/>
    </row>
    <row r="717" spans="1:1" hidden="1" x14ac:dyDescent="0.25">
      <c r="A717" s="4"/>
    </row>
    <row r="718" spans="1:1" hidden="1" x14ac:dyDescent="0.25">
      <c r="A718" s="4"/>
    </row>
    <row r="719" spans="1:1" hidden="1" x14ac:dyDescent="0.25">
      <c r="A719" s="4"/>
    </row>
    <row r="720" spans="1:1" hidden="1" x14ac:dyDescent="0.25">
      <c r="A720" s="4"/>
    </row>
    <row r="721" spans="1:1" hidden="1" x14ac:dyDescent="0.25">
      <c r="A721" s="4"/>
    </row>
    <row r="722" spans="1:1" hidden="1" x14ac:dyDescent="0.25">
      <c r="A722" s="4"/>
    </row>
    <row r="723" spans="1:1" hidden="1" x14ac:dyDescent="0.25">
      <c r="A723" s="4"/>
    </row>
    <row r="724" spans="1:1" hidden="1" x14ac:dyDescent="0.25">
      <c r="A724" s="4"/>
    </row>
    <row r="725" spans="1:1" hidden="1" x14ac:dyDescent="0.25">
      <c r="A725" s="4"/>
    </row>
    <row r="726" spans="1:1" hidden="1" x14ac:dyDescent="0.25">
      <c r="A726" s="4"/>
    </row>
    <row r="727" spans="1:1" hidden="1" x14ac:dyDescent="0.25">
      <c r="A727" s="4"/>
    </row>
    <row r="728" spans="1:1" hidden="1" x14ac:dyDescent="0.25">
      <c r="A728" s="4"/>
    </row>
    <row r="729" spans="1:1" hidden="1" x14ac:dyDescent="0.25">
      <c r="A729" s="4"/>
    </row>
    <row r="730" spans="1:1" hidden="1" x14ac:dyDescent="0.25">
      <c r="A730" s="4"/>
    </row>
    <row r="731" spans="1:1" hidden="1" x14ac:dyDescent="0.25">
      <c r="A731" s="4"/>
    </row>
    <row r="732" spans="1:1" hidden="1" x14ac:dyDescent="0.25">
      <c r="A732" s="4"/>
    </row>
    <row r="733" spans="1:1" hidden="1" x14ac:dyDescent="0.25">
      <c r="A733" s="4"/>
    </row>
    <row r="734" spans="1:1" hidden="1" x14ac:dyDescent="0.25">
      <c r="A734" s="4"/>
    </row>
    <row r="735" spans="1:1" hidden="1" x14ac:dyDescent="0.25">
      <c r="A735" s="4"/>
    </row>
    <row r="736" spans="1:1" hidden="1" x14ac:dyDescent="0.25">
      <c r="A736" s="4"/>
    </row>
    <row r="737" spans="1:1" hidden="1" x14ac:dyDescent="0.25">
      <c r="A737" s="4"/>
    </row>
    <row r="738" spans="1:1" hidden="1" x14ac:dyDescent="0.25">
      <c r="A738" s="4"/>
    </row>
    <row r="739" spans="1:1" hidden="1" x14ac:dyDescent="0.25">
      <c r="A739" s="4"/>
    </row>
    <row r="740" spans="1:1" hidden="1" x14ac:dyDescent="0.25">
      <c r="A740" s="4"/>
    </row>
    <row r="741" spans="1:1" hidden="1" x14ac:dyDescent="0.25">
      <c r="A741" s="4"/>
    </row>
    <row r="742" spans="1:1" hidden="1" x14ac:dyDescent="0.25">
      <c r="A742" s="4"/>
    </row>
    <row r="743" spans="1:1" hidden="1" x14ac:dyDescent="0.25">
      <c r="A743" s="4"/>
    </row>
    <row r="744" spans="1:1" hidden="1" x14ac:dyDescent="0.25">
      <c r="A744" s="4"/>
    </row>
    <row r="745" spans="1:1" hidden="1" x14ac:dyDescent="0.25">
      <c r="A745" s="4"/>
    </row>
    <row r="746" spans="1:1" hidden="1" x14ac:dyDescent="0.25">
      <c r="A746" s="4"/>
    </row>
    <row r="747" spans="1:1" hidden="1" x14ac:dyDescent="0.25">
      <c r="A747" s="4"/>
    </row>
    <row r="748" spans="1:1" hidden="1" x14ac:dyDescent="0.25">
      <c r="A748" s="4"/>
    </row>
    <row r="749" spans="1:1" hidden="1" x14ac:dyDescent="0.25">
      <c r="A749" s="4"/>
    </row>
    <row r="750" spans="1:1" hidden="1" x14ac:dyDescent="0.25">
      <c r="A750" s="4"/>
    </row>
    <row r="751" spans="1:1" hidden="1" x14ac:dyDescent="0.25">
      <c r="A751" s="4"/>
    </row>
    <row r="752" spans="1:1" hidden="1" x14ac:dyDescent="0.25">
      <c r="A752" s="4"/>
    </row>
    <row r="753" spans="1:1" hidden="1" x14ac:dyDescent="0.25">
      <c r="A753" s="4"/>
    </row>
    <row r="754" spans="1:1" hidden="1" x14ac:dyDescent="0.25">
      <c r="A754" s="4"/>
    </row>
    <row r="755" spans="1:1" hidden="1" x14ac:dyDescent="0.25">
      <c r="A755" s="4"/>
    </row>
    <row r="756" spans="1:1" hidden="1" x14ac:dyDescent="0.25">
      <c r="A756" s="4"/>
    </row>
    <row r="757" spans="1:1" hidden="1" x14ac:dyDescent="0.25">
      <c r="A757" s="4"/>
    </row>
    <row r="758" spans="1:1" hidden="1" x14ac:dyDescent="0.25">
      <c r="A758" s="4"/>
    </row>
    <row r="759" spans="1:1" hidden="1" x14ac:dyDescent="0.25">
      <c r="A759" s="4"/>
    </row>
    <row r="760" spans="1:1" hidden="1" x14ac:dyDescent="0.25">
      <c r="A760" s="4"/>
    </row>
    <row r="761" spans="1:1" hidden="1" x14ac:dyDescent="0.25">
      <c r="A761" s="4"/>
    </row>
    <row r="762" spans="1:1" hidden="1" x14ac:dyDescent="0.25">
      <c r="A762" s="4"/>
    </row>
    <row r="763" spans="1:1" hidden="1" x14ac:dyDescent="0.25">
      <c r="A763" s="4"/>
    </row>
    <row r="764" spans="1:1" hidden="1" x14ac:dyDescent="0.25">
      <c r="A764" s="4"/>
    </row>
    <row r="765" spans="1:1" hidden="1" x14ac:dyDescent="0.25">
      <c r="A765" s="4"/>
    </row>
    <row r="766" spans="1:1" hidden="1" x14ac:dyDescent="0.25">
      <c r="A766" s="4"/>
    </row>
    <row r="767" spans="1:1" hidden="1" x14ac:dyDescent="0.25">
      <c r="A767" s="4"/>
    </row>
    <row r="768" spans="1:1" hidden="1" x14ac:dyDescent="0.25">
      <c r="A768" s="4"/>
    </row>
    <row r="769" spans="1:1" hidden="1" x14ac:dyDescent="0.25">
      <c r="A769" s="4"/>
    </row>
    <row r="770" spans="1:1" hidden="1" x14ac:dyDescent="0.25">
      <c r="A770" s="4"/>
    </row>
    <row r="771" spans="1:1" hidden="1" x14ac:dyDescent="0.25">
      <c r="A771" s="4"/>
    </row>
    <row r="772" spans="1:1" hidden="1" x14ac:dyDescent="0.25">
      <c r="A772" s="4"/>
    </row>
    <row r="773" spans="1:1" hidden="1" x14ac:dyDescent="0.25">
      <c r="A773" s="4"/>
    </row>
    <row r="774" spans="1:1" hidden="1" x14ac:dyDescent="0.25">
      <c r="A774" s="4"/>
    </row>
    <row r="775" spans="1:1" hidden="1" x14ac:dyDescent="0.25">
      <c r="A775" s="4"/>
    </row>
    <row r="776" spans="1:1" hidden="1" x14ac:dyDescent="0.25">
      <c r="A776" s="4"/>
    </row>
    <row r="777" spans="1:1" hidden="1" x14ac:dyDescent="0.25">
      <c r="A777" s="4"/>
    </row>
    <row r="778" spans="1:1" hidden="1" x14ac:dyDescent="0.25">
      <c r="A778" s="4"/>
    </row>
    <row r="779" spans="1:1" hidden="1" x14ac:dyDescent="0.25">
      <c r="A779" s="4"/>
    </row>
    <row r="780" spans="1:1" hidden="1" x14ac:dyDescent="0.25">
      <c r="A780" s="4"/>
    </row>
    <row r="781" spans="1:1" hidden="1" x14ac:dyDescent="0.25">
      <c r="A781" s="4"/>
    </row>
    <row r="782" spans="1:1" hidden="1" x14ac:dyDescent="0.25">
      <c r="A782" s="4"/>
    </row>
    <row r="783" spans="1:1" hidden="1" x14ac:dyDescent="0.25">
      <c r="A783" s="4"/>
    </row>
    <row r="784" spans="1:1" hidden="1" x14ac:dyDescent="0.25">
      <c r="A784" s="4"/>
    </row>
    <row r="785" spans="1:1" hidden="1" x14ac:dyDescent="0.25">
      <c r="A785" s="4"/>
    </row>
    <row r="786" spans="1:1" hidden="1" x14ac:dyDescent="0.25">
      <c r="A786" s="4"/>
    </row>
    <row r="787" spans="1:1" hidden="1" x14ac:dyDescent="0.25">
      <c r="A787" s="4"/>
    </row>
    <row r="788" spans="1:1" hidden="1" x14ac:dyDescent="0.25">
      <c r="A788" s="4"/>
    </row>
    <row r="789" spans="1:1" hidden="1" x14ac:dyDescent="0.25">
      <c r="A789" s="4"/>
    </row>
    <row r="790" spans="1:1" hidden="1" x14ac:dyDescent="0.25">
      <c r="A790" s="4"/>
    </row>
    <row r="791" spans="1:1" hidden="1" x14ac:dyDescent="0.25">
      <c r="A791" s="4"/>
    </row>
    <row r="792" spans="1:1" hidden="1" x14ac:dyDescent="0.25">
      <c r="A792" s="4"/>
    </row>
    <row r="793" spans="1:1" hidden="1" x14ac:dyDescent="0.25">
      <c r="A793" s="4"/>
    </row>
    <row r="794" spans="1:1" hidden="1" x14ac:dyDescent="0.25">
      <c r="A794" s="4"/>
    </row>
    <row r="795" spans="1:1" hidden="1" x14ac:dyDescent="0.25">
      <c r="A795" s="4"/>
    </row>
    <row r="796" spans="1:1" hidden="1" x14ac:dyDescent="0.25">
      <c r="A796" s="4"/>
    </row>
    <row r="797" spans="1:1" hidden="1" x14ac:dyDescent="0.25">
      <c r="A797" s="4"/>
    </row>
    <row r="798" spans="1:1" hidden="1" x14ac:dyDescent="0.25">
      <c r="A798" s="4"/>
    </row>
    <row r="799" spans="1:1" hidden="1" x14ac:dyDescent="0.25">
      <c r="A799" s="4"/>
    </row>
    <row r="800" spans="1:1" hidden="1" x14ac:dyDescent="0.25">
      <c r="A800" s="4"/>
    </row>
    <row r="801" spans="1:1" hidden="1" x14ac:dyDescent="0.25">
      <c r="A801" s="4"/>
    </row>
    <row r="802" spans="1:1" hidden="1" x14ac:dyDescent="0.25">
      <c r="A802" s="4"/>
    </row>
    <row r="803" spans="1:1" hidden="1" x14ac:dyDescent="0.25">
      <c r="A803" s="4"/>
    </row>
    <row r="804" spans="1:1" hidden="1" x14ac:dyDescent="0.25">
      <c r="A804" s="4"/>
    </row>
    <row r="805" spans="1:1" hidden="1" x14ac:dyDescent="0.25">
      <c r="A805" s="4"/>
    </row>
    <row r="806" spans="1:1" hidden="1" x14ac:dyDescent="0.25">
      <c r="A806" s="4"/>
    </row>
    <row r="807" spans="1:1" hidden="1" x14ac:dyDescent="0.25">
      <c r="A807" s="4"/>
    </row>
    <row r="808" spans="1:1" hidden="1" x14ac:dyDescent="0.25">
      <c r="A808" s="4"/>
    </row>
    <row r="809" spans="1:1" hidden="1" x14ac:dyDescent="0.25">
      <c r="A809" s="4"/>
    </row>
    <row r="810" spans="1:1" hidden="1" x14ac:dyDescent="0.25">
      <c r="A810" s="4"/>
    </row>
    <row r="811" spans="1:1" hidden="1" x14ac:dyDescent="0.25">
      <c r="A811" s="4"/>
    </row>
    <row r="812" spans="1:1" hidden="1" x14ac:dyDescent="0.25">
      <c r="A812" s="4"/>
    </row>
    <row r="813" spans="1:1" hidden="1" x14ac:dyDescent="0.25">
      <c r="A813" s="4"/>
    </row>
    <row r="814" spans="1:1" hidden="1" x14ac:dyDescent="0.25">
      <c r="A814" s="4"/>
    </row>
    <row r="815" spans="1:1" hidden="1" x14ac:dyDescent="0.25">
      <c r="A815" s="4"/>
    </row>
    <row r="816" spans="1:1" hidden="1" x14ac:dyDescent="0.25">
      <c r="A816" s="4"/>
    </row>
    <row r="817" spans="1:1" hidden="1" x14ac:dyDescent="0.25">
      <c r="A817" s="4"/>
    </row>
    <row r="818" spans="1:1" hidden="1" x14ac:dyDescent="0.25">
      <c r="A818" s="4"/>
    </row>
    <row r="819" spans="1:1" hidden="1" x14ac:dyDescent="0.25">
      <c r="A819" s="4"/>
    </row>
    <row r="820" spans="1:1" hidden="1" x14ac:dyDescent="0.25">
      <c r="A820" s="4"/>
    </row>
    <row r="821" spans="1:1" hidden="1" x14ac:dyDescent="0.25">
      <c r="A821" s="4"/>
    </row>
    <row r="822" spans="1:1" hidden="1" x14ac:dyDescent="0.25">
      <c r="A822" s="4"/>
    </row>
    <row r="823" spans="1:1" hidden="1" x14ac:dyDescent="0.25">
      <c r="A823" s="4"/>
    </row>
    <row r="824" spans="1:1" hidden="1" x14ac:dyDescent="0.25">
      <c r="A824" s="4"/>
    </row>
    <row r="825" spans="1:1" hidden="1" x14ac:dyDescent="0.25">
      <c r="A825" s="4"/>
    </row>
    <row r="826" spans="1:1" hidden="1" x14ac:dyDescent="0.25">
      <c r="A826" s="4"/>
    </row>
    <row r="827" spans="1:1" hidden="1" x14ac:dyDescent="0.25">
      <c r="A827" s="4"/>
    </row>
    <row r="828" spans="1:1" hidden="1" x14ac:dyDescent="0.25">
      <c r="A828" s="4"/>
    </row>
    <row r="829" spans="1:1" hidden="1" x14ac:dyDescent="0.25">
      <c r="A829" s="4"/>
    </row>
    <row r="830" spans="1:1" hidden="1" x14ac:dyDescent="0.25">
      <c r="A830" s="4"/>
    </row>
    <row r="831" spans="1:1" hidden="1" x14ac:dyDescent="0.25">
      <c r="A831" s="4"/>
    </row>
    <row r="832" spans="1:1" hidden="1" x14ac:dyDescent="0.25">
      <c r="A832" s="4"/>
    </row>
    <row r="833" spans="1:1" hidden="1" x14ac:dyDescent="0.25">
      <c r="A833" s="4"/>
    </row>
    <row r="834" spans="1:1" hidden="1" x14ac:dyDescent="0.25">
      <c r="A834" s="4"/>
    </row>
    <row r="835" spans="1:1" hidden="1" x14ac:dyDescent="0.25">
      <c r="A835" s="4"/>
    </row>
    <row r="836" spans="1:1" hidden="1" x14ac:dyDescent="0.25">
      <c r="A836" s="4"/>
    </row>
    <row r="837" spans="1:1" hidden="1" x14ac:dyDescent="0.25">
      <c r="A837" s="4"/>
    </row>
    <row r="838" spans="1:1" hidden="1" x14ac:dyDescent="0.25">
      <c r="A838" s="4"/>
    </row>
    <row r="839" spans="1:1" hidden="1" x14ac:dyDescent="0.25">
      <c r="A839" s="4"/>
    </row>
    <row r="840" spans="1:1" hidden="1" x14ac:dyDescent="0.25">
      <c r="A840" s="4"/>
    </row>
    <row r="841" spans="1:1" hidden="1" x14ac:dyDescent="0.25">
      <c r="A841" s="4"/>
    </row>
    <row r="842" spans="1:1" hidden="1" x14ac:dyDescent="0.25">
      <c r="A842" s="4"/>
    </row>
    <row r="843" spans="1:1" hidden="1" x14ac:dyDescent="0.25">
      <c r="A843" s="4"/>
    </row>
    <row r="844" spans="1:1" hidden="1" x14ac:dyDescent="0.25">
      <c r="A844" s="4"/>
    </row>
    <row r="845" spans="1:1" hidden="1" x14ac:dyDescent="0.25">
      <c r="A845" s="4"/>
    </row>
    <row r="846" spans="1:1" hidden="1" x14ac:dyDescent="0.25">
      <c r="A846" s="4"/>
    </row>
    <row r="847" spans="1:1" hidden="1" x14ac:dyDescent="0.25">
      <c r="A847" s="4"/>
    </row>
    <row r="848" spans="1:1" hidden="1" x14ac:dyDescent="0.25">
      <c r="A848" s="4"/>
    </row>
    <row r="849" spans="1:1" hidden="1" x14ac:dyDescent="0.25">
      <c r="A849" s="4"/>
    </row>
    <row r="850" spans="1:1" hidden="1" x14ac:dyDescent="0.25">
      <c r="A850" s="4"/>
    </row>
    <row r="851" spans="1:1" hidden="1" x14ac:dyDescent="0.25">
      <c r="A851" s="4"/>
    </row>
    <row r="852" spans="1:1" hidden="1" x14ac:dyDescent="0.25">
      <c r="A852" s="4"/>
    </row>
    <row r="853" spans="1:1" hidden="1" x14ac:dyDescent="0.25">
      <c r="A853" s="4"/>
    </row>
    <row r="854" spans="1:1" hidden="1" x14ac:dyDescent="0.25">
      <c r="A854" s="4"/>
    </row>
    <row r="855" spans="1:1" hidden="1" x14ac:dyDescent="0.25">
      <c r="A855" s="4"/>
    </row>
    <row r="856" spans="1:1" hidden="1" x14ac:dyDescent="0.25">
      <c r="A856" s="4"/>
    </row>
    <row r="857" spans="1:1" hidden="1" x14ac:dyDescent="0.25">
      <c r="A857" s="4"/>
    </row>
    <row r="858" spans="1:1" hidden="1" x14ac:dyDescent="0.25">
      <c r="A858" s="4"/>
    </row>
    <row r="859" spans="1:1" hidden="1" x14ac:dyDescent="0.25">
      <c r="A859" s="4"/>
    </row>
    <row r="860" spans="1:1" hidden="1" x14ac:dyDescent="0.25">
      <c r="A860" s="4"/>
    </row>
    <row r="861" spans="1:1" hidden="1" x14ac:dyDescent="0.25">
      <c r="A861" s="4"/>
    </row>
    <row r="862" spans="1:1" hidden="1" x14ac:dyDescent="0.25">
      <c r="A862" s="4"/>
    </row>
    <row r="863" spans="1:1" hidden="1" x14ac:dyDescent="0.25">
      <c r="A863" s="4"/>
    </row>
    <row r="864" spans="1:1" hidden="1" x14ac:dyDescent="0.25">
      <c r="A864" s="4"/>
    </row>
    <row r="865" spans="1:1" hidden="1" x14ac:dyDescent="0.25">
      <c r="A865" s="4"/>
    </row>
    <row r="866" spans="1:1" hidden="1" x14ac:dyDescent="0.25">
      <c r="A866" s="4"/>
    </row>
    <row r="867" spans="1:1" hidden="1" x14ac:dyDescent="0.25">
      <c r="A867" s="4"/>
    </row>
    <row r="868" spans="1:1" hidden="1" x14ac:dyDescent="0.25">
      <c r="A868" s="4"/>
    </row>
    <row r="869" spans="1:1" hidden="1" x14ac:dyDescent="0.25">
      <c r="A869" s="4"/>
    </row>
    <row r="870" spans="1:1" hidden="1" x14ac:dyDescent="0.25">
      <c r="A870" s="4"/>
    </row>
    <row r="871" spans="1:1" hidden="1" x14ac:dyDescent="0.25">
      <c r="A871" s="4"/>
    </row>
    <row r="872" spans="1:1" hidden="1" x14ac:dyDescent="0.25">
      <c r="A872" s="4"/>
    </row>
    <row r="873" spans="1:1" hidden="1" x14ac:dyDescent="0.25">
      <c r="A873" s="4"/>
    </row>
    <row r="874" spans="1:1" hidden="1" x14ac:dyDescent="0.25">
      <c r="A874" s="4"/>
    </row>
    <row r="875" spans="1:1" hidden="1" x14ac:dyDescent="0.25">
      <c r="A875" s="4"/>
    </row>
    <row r="876" spans="1:1" hidden="1" x14ac:dyDescent="0.25">
      <c r="A876" s="4"/>
    </row>
    <row r="877" spans="1:1" hidden="1" x14ac:dyDescent="0.25">
      <c r="A877" s="4"/>
    </row>
    <row r="878" spans="1:1" hidden="1" x14ac:dyDescent="0.25">
      <c r="A878" s="4"/>
    </row>
    <row r="879" spans="1:1" hidden="1" x14ac:dyDescent="0.25">
      <c r="A879" s="4"/>
    </row>
    <row r="880" spans="1:1" hidden="1" x14ac:dyDescent="0.25">
      <c r="A880" s="4"/>
    </row>
    <row r="881" spans="1:1" hidden="1" x14ac:dyDescent="0.25">
      <c r="A881" s="4"/>
    </row>
    <row r="882" spans="1:1" hidden="1" x14ac:dyDescent="0.25">
      <c r="A882" s="4"/>
    </row>
    <row r="883" spans="1:1" hidden="1" x14ac:dyDescent="0.25">
      <c r="A883" s="4"/>
    </row>
    <row r="884" spans="1:1" hidden="1" x14ac:dyDescent="0.25">
      <c r="A884" s="4"/>
    </row>
    <row r="885" spans="1:1" hidden="1" x14ac:dyDescent="0.25">
      <c r="A885" s="4"/>
    </row>
    <row r="886" spans="1:1" hidden="1" x14ac:dyDescent="0.25">
      <c r="A886" s="4"/>
    </row>
    <row r="887" spans="1:1" hidden="1" x14ac:dyDescent="0.25">
      <c r="A887" s="4"/>
    </row>
    <row r="888" spans="1:1" hidden="1" x14ac:dyDescent="0.25">
      <c r="A888" s="4"/>
    </row>
    <row r="889" spans="1:1" hidden="1" x14ac:dyDescent="0.25">
      <c r="A889" s="4"/>
    </row>
    <row r="890" spans="1:1" hidden="1" x14ac:dyDescent="0.25">
      <c r="A890" s="4"/>
    </row>
    <row r="891" spans="1:1" hidden="1" x14ac:dyDescent="0.25">
      <c r="A891" s="4"/>
    </row>
    <row r="892" spans="1:1" hidden="1" x14ac:dyDescent="0.25">
      <c r="A892" s="4"/>
    </row>
    <row r="893" spans="1:1" hidden="1" x14ac:dyDescent="0.25">
      <c r="A893" s="4"/>
    </row>
    <row r="894" spans="1:1" hidden="1" x14ac:dyDescent="0.25">
      <c r="A894" s="4"/>
    </row>
    <row r="895" spans="1:1" hidden="1" x14ac:dyDescent="0.25">
      <c r="A895" s="4"/>
    </row>
    <row r="896" spans="1:1" hidden="1" x14ac:dyDescent="0.25">
      <c r="A896" s="4"/>
    </row>
    <row r="897" spans="1:1" hidden="1" x14ac:dyDescent="0.25">
      <c r="A897" s="4"/>
    </row>
    <row r="898" spans="1:1" hidden="1" x14ac:dyDescent="0.25">
      <c r="A898" s="4"/>
    </row>
    <row r="899" spans="1:1" hidden="1" x14ac:dyDescent="0.25">
      <c r="A899" s="4"/>
    </row>
    <row r="900" spans="1:1" hidden="1" x14ac:dyDescent="0.25">
      <c r="A900" s="4"/>
    </row>
    <row r="901" spans="1:1" hidden="1" x14ac:dyDescent="0.25">
      <c r="A901" s="4"/>
    </row>
    <row r="902" spans="1:1" hidden="1" x14ac:dyDescent="0.25">
      <c r="A902" s="4"/>
    </row>
    <row r="903" spans="1:1" hidden="1" x14ac:dyDescent="0.25">
      <c r="A903" s="4"/>
    </row>
    <row r="904" spans="1:1" hidden="1" x14ac:dyDescent="0.25">
      <c r="A904" s="4"/>
    </row>
    <row r="905" spans="1:1" hidden="1" x14ac:dyDescent="0.25">
      <c r="A905" s="4"/>
    </row>
    <row r="906" spans="1:1" hidden="1" x14ac:dyDescent="0.25">
      <c r="A906" s="4"/>
    </row>
    <row r="907" spans="1:1" hidden="1" x14ac:dyDescent="0.25">
      <c r="A907" s="4"/>
    </row>
    <row r="908" spans="1:1" hidden="1" x14ac:dyDescent="0.25">
      <c r="A908" s="4"/>
    </row>
    <row r="909" spans="1:1" hidden="1" x14ac:dyDescent="0.25">
      <c r="A909" s="4"/>
    </row>
    <row r="910" spans="1:1" hidden="1" x14ac:dyDescent="0.25">
      <c r="A910" s="4"/>
    </row>
    <row r="911" spans="1:1" hidden="1" x14ac:dyDescent="0.25">
      <c r="A911" s="4"/>
    </row>
    <row r="912" spans="1:1" hidden="1" x14ac:dyDescent="0.25">
      <c r="A912" s="4"/>
    </row>
    <row r="913" spans="1:1" hidden="1" x14ac:dyDescent="0.25">
      <c r="A913" s="4"/>
    </row>
    <row r="914" spans="1:1" hidden="1" x14ac:dyDescent="0.25">
      <c r="A914" s="4"/>
    </row>
    <row r="915" spans="1:1" hidden="1" x14ac:dyDescent="0.25">
      <c r="A915" s="4"/>
    </row>
    <row r="916" spans="1:1" hidden="1" x14ac:dyDescent="0.25">
      <c r="A916" s="4"/>
    </row>
    <row r="917" spans="1:1" hidden="1" x14ac:dyDescent="0.25">
      <c r="A917" s="4"/>
    </row>
    <row r="918" spans="1:1" hidden="1" x14ac:dyDescent="0.25">
      <c r="A918" s="4"/>
    </row>
    <row r="919" spans="1:1" hidden="1" x14ac:dyDescent="0.25">
      <c r="A919" s="4"/>
    </row>
    <row r="920" spans="1:1" hidden="1" x14ac:dyDescent="0.25">
      <c r="A920" s="4"/>
    </row>
    <row r="921" spans="1:1" hidden="1" x14ac:dyDescent="0.25">
      <c r="A921" s="4"/>
    </row>
    <row r="922" spans="1:1" hidden="1" x14ac:dyDescent="0.25">
      <c r="A922" s="4"/>
    </row>
    <row r="923" spans="1:1" hidden="1" x14ac:dyDescent="0.25">
      <c r="A923" s="4"/>
    </row>
    <row r="924" spans="1:1" hidden="1" x14ac:dyDescent="0.25">
      <c r="A924" s="4"/>
    </row>
    <row r="925" spans="1:1" hidden="1" x14ac:dyDescent="0.25">
      <c r="A925" s="4"/>
    </row>
    <row r="926" spans="1:1" hidden="1" x14ac:dyDescent="0.25">
      <c r="A926" s="4"/>
    </row>
    <row r="927" spans="1:1" hidden="1" x14ac:dyDescent="0.25">
      <c r="A927" s="4"/>
    </row>
    <row r="928" spans="1:1" hidden="1" x14ac:dyDescent="0.25">
      <c r="A928" s="4"/>
    </row>
    <row r="929" spans="1:1" hidden="1" x14ac:dyDescent="0.25">
      <c r="A929" s="4"/>
    </row>
    <row r="930" spans="1:1" hidden="1" x14ac:dyDescent="0.25">
      <c r="A930" s="4"/>
    </row>
    <row r="931" spans="1:1" hidden="1" x14ac:dyDescent="0.25">
      <c r="A931" s="4"/>
    </row>
    <row r="932" spans="1:1" hidden="1" x14ac:dyDescent="0.25">
      <c r="A932" s="4"/>
    </row>
    <row r="933" spans="1:1" hidden="1" x14ac:dyDescent="0.25">
      <c r="A933" s="4"/>
    </row>
    <row r="934" spans="1:1" hidden="1" x14ac:dyDescent="0.25">
      <c r="A934" s="4"/>
    </row>
    <row r="935" spans="1:1" hidden="1" x14ac:dyDescent="0.25">
      <c r="A935" s="4"/>
    </row>
    <row r="936" spans="1:1" hidden="1" x14ac:dyDescent="0.25">
      <c r="A936" s="4"/>
    </row>
    <row r="937" spans="1:1" hidden="1" x14ac:dyDescent="0.25">
      <c r="A937" s="4"/>
    </row>
    <row r="938" spans="1:1" hidden="1" x14ac:dyDescent="0.25">
      <c r="A938" s="4"/>
    </row>
    <row r="939" spans="1:1" hidden="1" x14ac:dyDescent="0.25">
      <c r="A939" s="4"/>
    </row>
    <row r="940" spans="1:1" hidden="1" x14ac:dyDescent="0.25">
      <c r="A940" s="4"/>
    </row>
    <row r="941" spans="1:1" hidden="1" x14ac:dyDescent="0.25">
      <c r="A941" s="4"/>
    </row>
    <row r="942" spans="1:1" hidden="1" x14ac:dyDescent="0.25">
      <c r="A942" s="4"/>
    </row>
    <row r="943" spans="1:1" hidden="1" x14ac:dyDescent="0.25">
      <c r="A943" s="4"/>
    </row>
    <row r="944" spans="1:1" hidden="1" x14ac:dyDescent="0.25">
      <c r="A944" s="4"/>
    </row>
    <row r="945" spans="1:1" hidden="1" x14ac:dyDescent="0.25">
      <c r="A945" s="4"/>
    </row>
    <row r="946" spans="1:1" hidden="1" x14ac:dyDescent="0.25">
      <c r="A946" s="4"/>
    </row>
    <row r="947" spans="1:1" hidden="1" x14ac:dyDescent="0.25">
      <c r="A947" s="4"/>
    </row>
    <row r="948" spans="1:1" hidden="1" x14ac:dyDescent="0.25">
      <c r="A948" s="4"/>
    </row>
    <row r="949" spans="1:1" hidden="1" x14ac:dyDescent="0.25">
      <c r="A949" s="4"/>
    </row>
    <row r="950" spans="1:1" hidden="1" x14ac:dyDescent="0.25">
      <c r="A950" s="4"/>
    </row>
    <row r="951" spans="1:1" hidden="1" x14ac:dyDescent="0.25">
      <c r="A951" s="4"/>
    </row>
    <row r="952" spans="1:1" hidden="1" x14ac:dyDescent="0.25">
      <c r="A952" s="4"/>
    </row>
    <row r="953" spans="1:1" hidden="1" x14ac:dyDescent="0.25">
      <c r="A953" s="4"/>
    </row>
    <row r="954" spans="1:1" hidden="1" x14ac:dyDescent="0.25">
      <c r="A954" s="4"/>
    </row>
    <row r="955" spans="1:1" hidden="1" x14ac:dyDescent="0.25">
      <c r="A955" s="4"/>
    </row>
    <row r="956" spans="1:1" hidden="1" x14ac:dyDescent="0.25">
      <c r="A956" s="4"/>
    </row>
    <row r="957" spans="1:1" hidden="1" x14ac:dyDescent="0.25">
      <c r="A957" s="4"/>
    </row>
    <row r="958" spans="1:1" hidden="1" x14ac:dyDescent="0.25">
      <c r="A958" s="4"/>
    </row>
    <row r="959" spans="1:1" hidden="1" x14ac:dyDescent="0.25">
      <c r="A959" s="4"/>
    </row>
    <row r="960" spans="1:1" hidden="1" x14ac:dyDescent="0.25">
      <c r="A960" s="4"/>
    </row>
    <row r="961" spans="1:1" hidden="1" x14ac:dyDescent="0.25">
      <c r="A961" s="4"/>
    </row>
    <row r="962" spans="1:1" hidden="1" x14ac:dyDescent="0.25">
      <c r="A962" s="4"/>
    </row>
    <row r="963" spans="1:1" hidden="1" x14ac:dyDescent="0.25">
      <c r="A963" s="4"/>
    </row>
    <row r="964" spans="1:1" hidden="1" x14ac:dyDescent="0.25">
      <c r="A964" s="4"/>
    </row>
    <row r="965" spans="1:1" hidden="1" x14ac:dyDescent="0.25">
      <c r="A965" s="4"/>
    </row>
    <row r="966" spans="1:1" hidden="1" x14ac:dyDescent="0.25">
      <c r="A966" s="4"/>
    </row>
    <row r="967" spans="1:1" hidden="1" x14ac:dyDescent="0.25">
      <c r="A967" s="4"/>
    </row>
    <row r="968" spans="1:1" hidden="1" x14ac:dyDescent="0.25">
      <c r="A968" s="4"/>
    </row>
    <row r="969" spans="1:1" hidden="1" x14ac:dyDescent="0.25">
      <c r="A969" s="4"/>
    </row>
    <row r="970" spans="1:1" hidden="1" x14ac:dyDescent="0.25">
      <c r="A970" s="4"/>
    </row>
    <row r="971" spans="1:1" hidden="1" x14ac:dyDescent="0.25">
      <c r="A971" s="4"/>
    </row>
    <row r="972" spans="1:1" hidden="1" x14ac:dyDescent="0.25">
      <c r="A972" s="4"/>
    </row>
    <row r="973" spans="1:1" hidden="1" x14ac:dyDescent="0.25">
      <c r="A973" s="4"/>
    </row>
    <row r="974" spans="1:1" hidden="1" x14ac:dyDescent="0.25">
      <c r="A974" s="4"/>
    </row>
    <row r="975" spans="1:1" hidden="1" x14ac:dyDescent="0.25">
      <c r="A975" s="4"/>
    </row>
    <row r="976" spans="1:1" hidden="1" x14ac:dyDescent="0.25">
      <c r="A976" s="4"/>
    </row>
    <row r="977" spans="1:1" hidden="1" x14ac:dyDescent="0.25">
      <c r="A977" s="4"/>
    </row>
    <row r="978" spans="1:1" hidden="1" x14ac:dyDescent="0.25">
      <c r="A978" s="4"/>
    </row>
    <row r="979" spans="1:1" hidden="1" x14ac:dyDescent="0.25">
      <c r="A979" s="4"/>
    </row>
    <row r="980" spans="1:1" hidden="1" x14ac:dyDescent="0.25">
      <c r="A980" s="4"/>
    </row>
    <row r="981" spans="1:1" hidden="1" x14ac:dyDescent="0.25">
      <c r="A981" s="4"/>
    </row>
    <row r="982" spans="1:1" hidden="1" x14ac:dyDescent="0.25">
      <c r="A982" s="4"/>
    </row>
    <row r="983" spans="1:1" hidden="1" x14ac:dyDescent="0.25">
      <c r="A983" s="4"/>
    </row>
    <row r="984" spans="1:1" hidden="1" x14ac:dyDescent="0.25">
      <c r="A984" s="4"/>
    </row>
    <row r="985" spans="1:1" hidden="1" x14ac:dyDescent="0.25">
      <c r="A985" s="4"/>
    </row>
    <row r="986" spans="1:1" hidden="1" x14ac:dyDescent="0.25">
      <c r="A986" s="4"/>
    </row>
    <row r="987" spans="1:1" hidden="1" x14ac:dyDescent="0.25">
      <c r="A987" s="4"/>
    </row>
    <row r="988" spans="1:1" hidden="1" x14ac:dyDescent="0.25">
      <c r="A988" s="4"/>
    </row>
    <row r="989" spans="1:1" hidden="1" x14ac:dyDescent="0.25">
      <c r="A989" s="4"/>
    </row>
    <row r="990" spans="1:1" hidden="1" x14ac:dyDescent="0.25">
      <c r="A990" s="4"/>
    </row>
    <row r="991" spans="1:1" hidden="1" x14ac:dyDescent="0.25">
      <c r="A991" s="4"/>
    </row>
    <row r="992" spans="1:1" hidden="1" x14ac:dyDescent="0.25">
      <c r="A992" s="4"/>
    </row>
    <row r="993" spans="1:1" hidden="1" x14ac:dyDescent="0.25">
      <c r="A993" s="4"/>
    </row>
    <row r="994" spans="1:1" hidden="1" x14ac:dyDescent="0.25">
      <c r="A994" s="4"/>
    </row>
    <row r="995" spans="1:1" hidden="1" x14ac:dyDescent="0.25">
      <c r="A995" s="4"/>
    </row>
    <row r="996" spans="1:1" hidden="1" x14ac:dyDescent="0.25">
      <c r="A996" s="4"/>
    </row>
    <row r="997" spans="1:1" hidden="1" x14ac:dyDescent="0.25">
      <c r="A997" s="4"/>
    </row>
    <row r="998" spans="1:1" hidden="1" x14ac:dyDescent="0.25">
      <c r="A998" s="4"/>
    </row>
    <row r="999" spans="1:1" hidden="1" x14ac:dyDescent="0.25">
      <c r="A999" s="4"/>
    </row>
    <row r="1000" spans="1:1" hidden="1" x14ac:dyDescent="0.25">
      <c r="A1000" s="4"/>
    </row>
    <row r="1001" spans="1:1" hidden="1" x14ac:dyDescent="0.25">
      <c r="A1001" s="4"/>
    </row>
    <row r="1002" spans="1:1" hidden="1" x14ac:dyDescent="0.25">
      <c r="A1002" s="4"/>
    </row>
    <row r="1003" spans="1:1" hidden="1" x14ac:dyDescent="0.25">
      <c r="A1003" s="4"/>
    </row>
    <row r="1004" spans="1:1" hidden="1" x14ac:dyDescent="0.25">
      <c r="A1004" s="4"/>
    </row>
    <row r="1005" spans="1:1" hidden="1" x14ac:dyDescent="0.25">
      <c r="A1005" s="4"/>
    </row>
    <row r="1006" spans="1:1" hidden="1" x14ac:dyDescent="0.25">
      <c r="A1006" s="4"/>
    </row>
    <row r="1007" spans="1:1" hidden="1" x14ac:dyDescent="0.25">
      <c r="A1007" s="4"/>
    </row>
    <row r="1008" spans="1:1" hidden="1" x14ac:dyDescent="0.25">
      <c r="A1008" s="4"/>
    </row>
    <row r="1009" spans="1:1" hidden="1" x14ac:dyDescent="0.25">
      <c r="A1009" s="4"/>
    </row>
    <row r="1010" spans="1:1" hidden="1" x14ac:dyDescent="0.25">
      <c r="A1010" s="4"/>
    </row>
    <row r="1011" spans="1:1" hidden="1" x14ac:dyDescent="0.25">
      <c r="A1011" s="4"/>
    </row>
    <row r="1012" spans="1:1" hidden="1" x14ac:dyDescent="0.25">
      <c r="A1012" s="4"/>
    </row>
    <row r="1013" spans="1:1" hidden="1" x14ac:dyDescent="0.25">
      <c r="A1013" s="4"/>
    </row>
    <row r="1014" spans="1:1" hidden="1" x14ac:dyDescent="0.25">
      <c r="A1014" s="4"/>
    </row>
    <row r="1015" spans="1:1" hidden="1" x14ac:dyDescent="0.25">
      <c r="A1015" s="4"/>
    </row>
    <row r="1016" spans="1:1" hidden="1" x14ac:dyDescent="0.25">
      <c r="A1016" s="4"/>
    </row>
    <row r="1017" spans="1:1" hidden="1" x14ac:dyDescent="0.25">
      <c r="A1017" s="4"/>
    </row>
    <row r="1018" spans="1:1" hidden="1" x14ac:dyDescent="0.25">
      <c r="A1018" s="4"/>
    </row>
    <row r="1019" spans="1:1" hidden="1" x14ac:dyDescent="0.25">
      <c r="A1019" s="4"/>
    </row>
    <row r="1020" spans="1:1" hidden="1" x14ac:dyDescent="0.25">
      <c r="A1020" s="4"/>
    </row>
    <row r="1021" spans="1:1" hidden="1" x14ac:dyDescent="0.25">
      <c r="A1021" s="4"/>
    </row>
    <row r="1022" spans="1:1" hidden="1" x14ac:dyDescent="0.25">
      <c r="A1022" s="4"/>
    </row>
    <row r="1023" spans="1:1" hidden="1" x14ac:dyDescent="0.25">
      <c r="A1023" s="4"/>
    </row>
    <row r="1024" spans="1:1" hidden="1" x14ac:dyDescent="0.25">
      <c r="A1024" s="4"/>
    </row>
    <row r="1025" spans="1:1" hidden="1" x14ac:dyDescent="0.25">
      <c r="A1025" s="4"/>
    </row>
    <row r="1026" spans="1:1" hidden="1" x14ac:dyDescent="0.25">
      <c r="A1026" s="4"/>
    </row>
    <row r="1027" spans="1:1" hidden="1" x14ac:dyDescent="0.25">
      <c r="A1027" s="4"/>
    </row>
    <row r="1028" spans="1:1" hidden="1" x14ac:dyDescent="0.25">
      <c r="A1028" s="4"/>
    </row>
    <row r="1029" spans="1:1" hidden="1" x14ac:dyDescent="0.25">
      <c r="A1029" s="4"/>
    </row>
    <row r="1030" spans="1:1" hidden="1" x14ac:dyDescent="0.25">
      <c r="A1030" s="4"/>
    </row>
    <row r="1031" spans="1:1" hidden="1" x14ac:dyDescent="0.25">
      <c r="A1031" s="4"/>
    </row>
    <row r="1032" spans="1:1" hidden="1" x14ac:dyDescent="0.25">
      <c r="A1032" s="4"/>
    </row>
    <row r="1033" spans="1:1" hidden="1" x14ac:dyDescent="0.25">
      <c r="A1033" s="4"/>
    </row>
    <row r="1034" spans="1:1" hidden="1" x14ac:dyDescent="0.25">
      <c r="A1034" s="4"/>
    </row>
    <row r="1035" spans="1:1" hidden="1" x14ac:dyDescent="0.25">
      <c r="A1035" s="4"/>
    </row>
    <row r="1036" spans="1:1" hidden="1" x14ac:dyDescent="0.25">
      <c r="A1036" s="4"/>
    </row>
    <row r="1037" spans="1:1" hidden="1" x14ac:dyDescent="0.25">
      <c r="A1037" s="4"/>
    </row>
    <row r="1038" spans="1:1" hidden="1" x14ac:dyDescent="0.25">
      <c r="A1038" s="4"/>
    </row>
    <row r="1039" spans="1:1" hidden="1" x14ac:dyDescent="0.25">
      <c r="A1039" s="4"/>
    </row>
    <row r="1040" spans="1:1" hidden="1" x14ac:dyDescent="0.25">
      <c r="A1040" s="4"/>
    </row>
    <row r="1041" spans="1:1" hidden="1" x14ac:dyDescent="0.25">
      <c r="A1041" s="4"/>
    </row>
    <row r="1042" spans="1:1" hidden="1" x14ac:dyDescent="0.25">
      <c r="A1042" s="4"/>
    </row>
    <row r="1043" spans="1:1" hidden="1" x14ac:dyDescent="0.25">
      <c r="A1043" s="4"/>
    </row>
    <row r="1044" spans="1:1" hidden="1" x14ac:dyDescent="0.25">
      <c r="A1044" s="4"/>
    </row>
    <row r="1045" spans="1:1" hidden="1" x14ac:dyDescent="0.25">
      <c r="A1045" s="4"/>
    </row>
    <row r="1046" spans="1:1" hidden="1" x14ac:dyDescent="0.25">
      <c r="A1046" s="4"/>
    </row>
    <row r="1047" spans="1:1" hidden="1" x14ac:dyDescent="0.25">
      <c r="A1047" s="4"/>
    </row>
    <row r="1048" spans="1:1" hidden="1" x14ac:dyDescent="0.25">
      <c r="A1048" s="4"/>
    </row>
    <row r="1049" spans="1:1" hidden="1" x14ac:dyDescent="0.25">
      <c r="A1049" s="4"/>
    </row>
    <row r="1050" spans="1:1" hidden="1" x14ac:dyDescent="0.25">
      <c r="A1050" s="4"/>
    </row>
    <row r="1051" spans="1:1" hidden="1" x14ac:dyDescent="0.25">
      <c r="A1051" s="4"/>
    </row>
    <row r="1052" spans="1:1" hidden="1" x14ac:dyDescent="0.25">
      <c r="A1052" s="4"/>
    </row>
    <row r="1053" spans="1:1" hidden="1" x14ac:dyDescent="0.25">
      <c r="A1053" s="4"/>
    </row>
    <row r="1054" spans="1:1" hidden="1" x14ac:dyDescent="0.25">
      <c r="A1054" s="4"/>
    </row>
    <row r="1055" spans="1:1" hidden="1" x14ac:dyDescent="0.25">
      <c r="A1055" s="4"/>
    </row>
    <row r="1056" spans="1:1" hidden="1" x14ac:dyDescent="0.25">
      <c r="A1056" s="4"/>
    </row>
    <row r="1057" spans="1:1" hidden="1" x14ac:dyDescent="0.25">
      <c r="A1057" s="4"/>
    </row>
    <row r="1058" spans="1:1" hidden="1" x14ac:dyDescent="0.25">
      <c r="A1058" s="4"/>
    </row>
    <row r="1059" spans="1:1" hidden="1" x14ac:dyDescent="0.25">
      <c r="A1059" s="4"/>
    </row>
    <row r="1060" spans="1:1" hidden="1" x14ac:dyDescent="0.25">
      <c r="A1060" s="4"/>
    </row>
    <row r="1061" spans="1:1" hidden="1" x14ac:dyDescent="0.25">
      <c r="A1061" s="4"/>
    </row>
    <row r="1062" spans="1:1" hidden="1" x14ac:dyDescent="0.25">
      <c r="A1062" s="4"/>
    </row>
    <row r="1063" spans="1:1" hidden="1" x14ac:dyDescent="0.25">
      <c r="A1063" s="4"/>
    </row>
    <row r="1064" spans="1:1" hidden="1" x14ac:dyDescent="0.25">
      <c r="A1064" s="4"/>
    </row>
    <row r="1065" spans="1:1" hidden="1" x14ac:dyDescent="0.25">
      <c r="A1065" s="4"/>
    </row>
    <row r="1066" spans="1:1" hidden="1" x14ac:dyDescent="0.25">
      <c r="A1066" s="4"/>
    </row>
    <row r="1067" spans="1:1" hidden="1" x14ac:dyDescent="0.25">
      <c r="A1067" s="4"/>
    </row>
    <row r="1068" spans="1:1" hidden="1" x14ac:dyDescent="0.25">
      <c r="A1068" s="4"/>
    </row>
    <row r="1069" spans="1:1" hidden="1" x14ac:dyDescent="0.25">
      <c r="A1069" s="4"/>
    </row>
    <row r="1070" spans="1:1" hidden="1" x14ac:dyDescent="0.25">
      <c r="A1070" s="4"/>
    </row>
    <row r="1071" spans="1:1" hidden="1" x14ac:dyDescent="0.25">
      <c r="A1071" s="4"/>
    </row>
    <row r="1072" spans="1:1" hidden="1" x14ac:dyDescent="0.25">
      <c r="A1072" s="4"/>
    </row>
    <row r="1073" spans="1:1" hidden="1" x14ac:dyDescent="0.25">
      <c r="A1073" s="4"/>
    </row>
    <row r="1074" spans="1:1" hidden="1" x14ac:dyDescent="0.25">
      <c r="A1074" s="4"/>
    </row>
    <row r="1075" spans="1:1" hidden="1" x14ac:dyDescent="0.25">
      <c r="A1075" s="4"/>
    </row>
    <row r="1076" spans="1:1" hidden="1" x14ac:dyDescent="0.25">
      <c r="A1076" s="4"/>
    </row>
    <row r="1077" spans="1:1" hidden="1" x14ac:dyDescent="0.25">
      <c r="A1077" s="4"/>
    </row>
    <row r="1078" spans="1:1" hidden="1" x14ac:dyDescent="0.25">
      <c r="A1078" s="4"/>
    </row>
    <row r="1079" spans="1:1" hidden="1" x14ac:dyDescent="0.25">
      <c r="A1079" s="4"/>
    </row>
    <row r="1080" spans="1:1" hidden="1" x14ac:dyDescent="0.25">
      <c r="A1080" s="4"/>
    </row>
    <row r="1081" spans="1:1" hidden="1" x14ac:dyDescent="0.25">
      <c r="A1081" s="4"/>
    </row>
    <row r="1082" spans="1:1" hidden="1" x14ac:dyDescent="0.25">
      <c r="A1082" s="4"/>
    </row>
    <row r="1083" spans="1:1" hidden="1" x14ac:dyDescent="0.25">
      <c r="A1083" s="4"/>
    </row>
    <row r="1084" spans="1:1" hidden="1" x14ac:dyDescent="0.25">
      <c r="A1084" s="4"/>
    </row>
    <row r="1085" spans="1:1" hidden="1" x14ac:dyDescent="0.25">
      <c r="A1085" s="4"/>
    </row>
    <row r="1086" spans="1:1" hidden="1" x14ac:dyDescent="0.25">
      <c r="A1086" s="4"/>
    </row>
    <row r="1087" spans="1:1" hidden="1" x14ac:dyDescent="0.25">
      <c r="A1087" s="4"/>
    </row>
    <row r="1088" spans="1:1" hidden="1" x14ac:dyDescent="0.25">
      <c r="A1088" s="4"/>
    </row>
    <row r="1089" spans="1:1" hidden="1" x14ac:dyDescent="0.25">
      <c r="A1089" s="4"/>
    </row>
    <row r="1090" spans="1:1" hidden="1" x14ac:dyDescent="0.25">
      <c r="A1090" s="4"/>
    </row>
    <row r="1091" spans="1:1" hidden="1" x14ac:dyDescent="0.25">
      <c r="A1091" s="4"/>
    </row>
    <row r="1092" spans="1:1" hidden="1" x14ac:dyDescent="0.25">
      <c r="A1092" s="4"/>
    </row>
    <row r="1093" spans="1:1" hidden="1" x14ac:dyDescent="0.25">
      <c r="A1093" s="4"/>
    </row>
    <row r="1094" spans="1:1" hidden="1" x14ac:dyDescent="0.25">
      <c r="A1094" s="4"/>
    </row>
    <row r="1095" spans="1:1" hidden="1" x14ac:dyDescent="0.25">
      <c r="A1095" s="4"/>
    </row>
    <row r="1096" spans="1:1" hidden="1" x14ac:dyDescent="0.25">
      <c r="A1096" s="4"/>
    </row>
    <row r="1097" spans="1:1" hidden="1" x14ac:dyDescent="0.25">
      <c r="A1097" s="4"/>
    </row>
    <row r="1098" spans="1:1" hidden="1" x14ac:dyDescent="0.25">
      <c r="A1098" s="4"/>
    </row>
    <row r="1099" spans="1:1" hidden="1" x14ac:dyDescent="0.25">
      <c r="A1099" s="4"/>
    </row>
    <row r="1100" spans="1:1" hidden="1" x14ac:dyDescent="0.25">
      <c r="A1100" s="4"/>
    </row>
    <row r="1101" spans="1:1" hidden="1" x14ac:dyDescent="0.25">
      <c r="A1101" s="4"/>
    </row>
    <row r="1102" spans="1:1" hidden="1" x14ac:dyDescent="0.25">
      <c r="A1102" s="4"/>
    </row>
    <row r="1103" spans="1:1" hidden="1" x14ac:dyDescent="0.25">
      <c r="A1103" s="4"/>
    </row>
    <row r="1104" spans="1:1" hidden="1" x14ac:dyDescent="0.25">
      <c r="A1104" s="4"/>
    </row>
    <row r="1105" spans="1:1" hidden="1" x14ac:dyDescent="0.25">
      <c r="A1105" s="4"/>
    </row>
    <row r="1106" spans="1:1" hidden="1" x14ac:dyDescent="0.25">
      <c r="A1106" s="4"/>
    </row>
    <row r="1107" spans="1:1" hidden="1" x14ac:dyDescent="0.25">
      <c r="A1107" s="4"/>
    </row>
    <row r="1108" spans="1:1" hidden="1" x14ac:dyDescent="0.25">
      <c r="A1108" s="4"/>
    </row>
    <row r="1109" spans="1:1" hidden="1" x14ac:dyDescent="0.25">
      <c r="A1109" s="4"/>
    </row>
    <row r="1110" spans="1:1" hidden="1" x14ac:dyDescent="0.25">
      <c r="A1110" s="4"/>
    </row>
    <row r="1111" spans="1:1" hidden="1" x14ac:dyDescent="0.25">
      <c r="A1111" s="4"/>
    </row>
    <row r="1112" spans="1:1" hidden="1" x14ac:dyDescent="0.25">
      <c r="A1112" s="4"/>
    </row>
    <row r="1113" spans="1:1" hidden="1" x14ac:dyDescent="0.25">
      <c r="A1113" s="4"/>
    </row>
    <row r="1114" spans="1:1" hidden="1" x14ac:dyDescent="0.25">
      <c r="A1114" s="4"/>
    </row>
    <row r="1115" spans="1:1" hidden="1" x14ac:dyDescent="0.25">
      <c r="A1115" s="4"/>
    </row>
    <row r="1116" spans="1:1" hidden="1" x14ac:dyDescent="0.25">
      <c r="A1116" s="4"/>
    </row>
    <row r="1117" spans="1:1" hidden="1" x14ac:dyDescent="0.25">
      <c r="A1117" s="4"/>
    </row>
    <row r="1118" spans="1:1" hidden="1" x14ac:dyDescent="0.25">
      <c r="A1118" s="4"/>
    </row>
    <row r="1119" spans="1:1" hidden="1" x14ac:dyDescent="0.25">
      <c r="A1119" s="4"/>
    </row>
    <row r="1120" spans="1:1" hidden="1" x14ac:dyDescent="0.25">
      <c r="A1120" s="4"/>
    </row>
    <row r="1121" spans="1:1" hidden="1" x14ac:dyDescent="0.25">
      <c r="A1121" s="4"/>
    </row>
    <row r="1122" spans="1:1" hidden="1" x14ac:dyDescent="0.25">
      <c r="A1122" s="4"/>
    </row>
    <row r="1123" spans="1:1" hidden="1" x14ac:dyDescent="0.25">
      <c r="A1123" s="4"/>
    </row>
    <row r="1124" spans="1:1" hidden="1" x14ac:dyDescent="0.25">
      <c r="A1124" s="4"/>
    </row>
    <row r="1125" spans="1:1" hidden="1" x14ac:dyDescent="0.25">
      <c r="A1125" s="4"/>
    </row>
    <row r="1126" spans="1:1" hidden="1" x14ac:dyDescent="0.25">
      <c r="A1126" s="4"/>
    </row>
    <row r="1127" spans="1:1" hidden="1" x14ac:dyDescent="0.25">
      <c r="A1127" s="4"/>
    </row>
    <row r="1128" spans="1:1" hidden="1" x14ac:dyDescent="0.25">
      <c r="A1128" s="4"/>
    </row>
    <row r="1129" spans="1:1" hidden="1" x14ac:dyDescent="0.25">
      <c r="A1129" s="4"/>
    </row>
    <row r="1130" spans="1:1" hidden="1" x14ac:dyDescent="0.25">
      <c r="A1130" s="4"/>
    </row>
    <row r="1131" spans="1:1" hidden="1" x14ac:dyDescent="0.25">
      <c r="A1131" s="4"/>
    </row>
    <row r="1132" spans="1:1" hidden="1" x14ac:dyDescent="0.25">
      <c r="A1132" s="4"/>
    </row>
    <row r="1133" spans="1:1" hidden="1" x14ac:dyDescent="0.25">
      <c r="A1133" s="4"/>
    </row>
    <row r="1134" spans="1:1" hidden="1" x14ac:dyDescent="0.25">
      <c r="A1134" s="4"/>
    </row>
    <row r="1135" spans="1:1" hidden="1" x14ac:dyDescent="0.25">
      <c r="A1135" s="4"/>
    </row>
    <row r="1136" spans="1:1" hidden="1" x14ac:dyDescent="0.25">
      <c r="A1136" s="4"/>
    </row>
    <row r="1137" spans="1:1" hidden="1" x14ac:dyDescent="0.25">
      <c r="A1137" s="4"/>
    </row>
    <row r="1138" spans="1:1" hidden="1" x14ac:dyDescent="0.25">
      <c r="A1138" s="4"/>
    </row>
    <row r="1139" spans="1:1" hidden="1" x14ac:dyDescent="0.25">
      <c r="A1139" s="4"/>
    </row>
    <row r="1140" spans="1:1" hidden="1" x14ac:dyDescent="0.25">
      <c r="A1140" s="4"/>
    </row>
    <row r="1141" spans="1:1" hidden="1" x14ac:dyDescent="0.25">
      <c r="A1141" s="4"/>
    </row>
    <row r="1142" spans="1:1" hidden="1" x14ac:dyDescent="0.25">
      <c r="A1142" s="4"/>
    </row>
    <row r="1143" spans="1:1" hidden="1" x14ac:dyDescent="0.25">
      <c r="A1143" s="4"/>
    </row>
    <row r="1144" spans="1:1" hidden="1" x14ac:dyDescent="0.25">
      <c r="A1144" s="4"/>
    </row>
    <row r="1145" spans="1:1" hidden="1" x14ac:dyDescent="0.25">
      <c r="A1145" s="4"/>
    </row>
    <row r="1146" spans="1:1" hidden="1" x14ac:dyDescent="0.25">
      <c r="A1146" s="4"/>
    </row>
    <row r="1147" spans="1:1" hidden="1" x14ac:dyDescent="0.25">
      <c r="A1147" s="4"/>
    </row>
    <row r="1148" spans="1:1" hidden="1" x14ac:dyDescent="0.25">
      <c r="A1148" s="4"/>
    </row>
    <row r="1149" spans="1:1" hidden="1" x14ac:dyDescent="0.25">
      <c r="A1149" s="4"/>
    </row>
    <row r="1150" spans="1:1" hidden="1" x14ac:dyDescent="0.25">
      <c r="A1150" s="4"/>
    </row>
    <row r="1151" spans="1:1" hidden="1" x14ac:dyDescent="0.25">
      <c r="A1151" s="4"/>
    </row>
    <row r="1152" spans="1:1" hidden="1" x14ac:dyDescent="0.25">
      <c r="A1152" s="4"/>
    </row>
    <row r="1153" spans="1:1" hidden="1" x14ac:dyDescent="0.25">
      <c r="A1153" s="4"/>
    </row>
    <row r="1154" spans="1:1" hidden="1" x14ac:dyDescent="0.25">
      <c r="A1154" s="4"/>
    </row>
    <row r="1155" spans="1:1" hidden="1" x14ac:dyDescent="0.25">
      <c r="A1155" s="4"/>
    </row>
    <row r="1156" spans="1:1" hidden="1" x14ac:dyDescent="0.25">
      <c r="A1156" s="4"/>
    </row>
    <row r="1157" spans="1:1" hidden="1" x14ac:dyDescent="0.25">
      <c r="A1157" s="4"/>
    </row>
    <row r="1158" spans="1:1" hidden="1" x14ac:dyDescent="0.25">
      <c r="A1158" s="4"/>
    </row>
    <row r="1159" spans="1:1" hidden="1" x14ac:dyDescent="0.25">
      <c r="A1159" s="4"/>
    </row>
    <row r="1160" spans="1:1" hidden="1" x14ac:dyDescent="0.25">
      <c r="A1160" s="4"/>
    </row>
    <row r="1161" spans="1:1" hidden="1" x14ac:dyDescent="0.25">
      <c r="A1161" s="4"/>
    </row>
    <row r="1162" spans="1:1" hidden="1" x14ac:dyDescent="0.25">
      <c r="A1162" s="4"/>
    </row>
    <row r="1163" spans="1:1" hidden="1" x14ac:dyDescent="0.25">
      <c r="A1163" s="4"/>
    </row>
    <row r="1164" spans="1:1" hidden="1" x14ac:dyDescent="0.25">
      <c r="A1164" s="4"/>
    </row>
    <row r="1165" spans="1:1" hidden="1" x14ac:dyDescent="0.25">
      <c r="A1165" s="4"/>
    </row>
    <row r="1166" spans="1:1" hidden="1" x14ac:dyDescent="0.25">
      <c r="A1166" s="4"/>
    </row>
    <row r="1167" spans="1:1" hidden="1" x14ac:dyDescent="0.25">
      <c r="A1167" s="4"/>
    </row>
    <row r="1168" spans="1:1" hidden="1" x14ac:dyDescent="0.25">
      <c r="A1168" s="4"/>
    </row>
    <row r="1169" spans="1:1" hidden="1" x14ac:dyDescent="0.25">
      <c r="A1169" s="4"/>
    </row>
    <row r="1170" spans="1:1" hidden="1" x14ac:dyDescent="0.25">
      <c r="A1170" s="4"/>
    </row>
    <row r="1171" spans="1:1" hidden="1" x14ac:dyDescent="0.25">
      <c r="A1171" s="4"/>
    </row>
    <row r="1172" spans="1:1" hidden="1" x14ac:dyDescent="0.25">
      <c r="A1172" s="4"/>
    </row>
    <row r="1173" spans="1:1" hidden="1" x14ac:dyDescent="0.25">
      <c r="A1173" s="4"/>
    </row>
    <row r="1174" spans="1:1" hidden="1" x14ac:dyDescent="0.25">
      <c r="A1174" s="4"/>
    </row>
    <row r="1175" spans="1:1" hidden="1" x14ac:dyDescent="0.25">
      <c r="A1175" s="4"/>
    </row>
    <row r="1176" spans="1:1" hidden="1" x14ac:dyDescent="0.25">
      <c r="A1176" s="4"/>
    </row>
    <row r="1177" spans="1:1" hidden="1" x14ac:dyDescent="0.25">
      <c r="A1177" s="4"/>
    </row>
    <row r="1178" spans="1:1" hidden="1" x14ac:dyDescent="0.25">
      <c r="A1178" s="4"/>
    </row>
    <row r="1179" spans="1:1" hidden="1" x14ac:dyDescent="0.25">
      <c r="A1179" s="4"/>
    </row>
    <row r="1180" spans="1:1" hidden="1" x14ac:dyDescent="0.25">
      <c r="A1180" s="4"/>
    </row>
    <row r="1181" spans="1:1" hidden="1" x14ac:dyDescent="0.25">
      <c r="A1181" s="4"/>
    </row>
    <row r="1182" spans="1:1" hidden="1" x14ac:dyDescent="0.25">
      <c r="A1182" s="4"/>
    </row>
    <row r="1183" spans="1:1" hidden="1" x14ac:dyDescent="0.25">
      <c r="A1183" s="4"/>
    </row>
    <row r="1184" spans="1:1" hidden="1" x14ac:dyDescent="0.25">
      <c r="A1184" s="4"/>
    </row>
    <row r="1185" spans="1:1" hidden="1" x14ac:dyDescent="0.25">
      <c r="A1185" s="4"/>
    </row>
    <row r="1186" spans="1:1" hidden="1" x14ac:dyDescent="0.25">
      <c r="A1186" s="4"/>
    </row>
    <row r="1187" spans="1:1" hidden="1" x14ac:dyDescent="0.25">
      <c r="A1187" s="4"/>
    </row>
    <row r="1188" spans="1:1" hidden="1" x14ac:dyDescent="0.25">
      <c r="A1188" s="4"/>
    </row>
    <row r="1189" spans="1:1" hidden="1" x14ac:dyDescent="0.25">
      <c r="A1189" s="4"/>
    </row>
    <row r="1190" spans="1:1" hidden="1" x14ac:dyDescent="0.25">
      <c r="A1190" s="4"/>
    </row>
    <row r="1191" spans="1:1" hidden="1" x14ac:dyDescent="0.25">
      <c r="A1191" s="4"/>
    </row>
    <row r="1192" spans="1:1" hidden="1" x14ac:dyDescent="0.25">
      <c r="A1192" s="4"/>
    </row>
    <row r="1193" spans="1:1" hidden="1" x14ac:dyDescent="0.25">
      <c r="A1193" s="4"/>
    </row>
    <row r="1194" spans="1:1" hidden="1" x14ac:dyDescent="0.25">
      <c r="A1194" s="4"/>
    </row>
    <row r="1195" spans="1:1" hidden="1" x14ac:dyDescent="0.25">
      <c r="A1195" s="4"/>
    </row>
    <row r="1196" spans="1:1" hidden="1" x14ac:dyDescent="0.25">
      <c r="A1196" s="4"/>
    </row>
    <row r="1197" spans="1:1" hidden="1" x14ac:dyDescent="0.25">
      <c r="A1197" s="4"/>
    </row>
    <row r="1198" spans="1:1" hidden="1" x14ac:dyDescent="0.25">
      <c r="A1198" s="4"/>
    </row>
    <row r="1199" spans="1:1" hidden="1" x14ac:dyDescent="0.25">
      <c r="A1199" s="4"/>
    </row>
    <row r="1200" spans="1:1" hidden="1" x14ac:dyDescent="0.25">
      <c r="A1200" s="4"/>
    </row>
    <row r="1201" spans="1:1" hidden="1" x14ac:dyDescent="0.25">
      <c r="A1201" s="4"/>
    </row>
    <row r="1202" spans="1:1" hidden="1" x14ac:dyDescent="0.25">
      <c r="A1202" s="4"/>
    </row>
    <row r="1203" spans="1:1" hidden="1" x14ac:dyDescent="0.25">
      <c r="A1203" s="4"/>
    </row>
    <row r="1204" spans="1:1" hidden="1" x14ac:dyDescent="0.25">
      <c r="A1204" s="4"/>
    </row>
    <row r="1205" spans="1:1" hidden="1" x14ac:dyDescent="0.25">
      <c r="A1205" s="4"/>
    </row>
    <row r="1206" spans="1:1" hidden="1" x14ac:dyDescent="0.25">
      <c r="A1206" s="4"/>
    </row>
    <row r="1207" spans="1:1" hidden="1" x14ac:dyDescent="0.25">
      <c r="A1207" s="4"/>
    </row>
    <row r="1208" spans="1:1" hidden="1" x14ac:dyDescent="0.25">
      <c r="A1208" s="4"/>
    </row>
    <row r="1209" spans="1:1" hidden="1" x14ac:dyDescent="0.25">
      <c r="A1209" s="4"/>
    </row>
    <row r="1210" spans="1:1" hidden="1" x14ac:dyDescent="0.25">
      <c r="A1210" s="4"/>
    </row>
    <row r="1211" spans="1:1" hidden="1" x14ac:dyDescent="0.25">
      <c r="A1211" s="4"/>
    </row>
    <row r="1212" spans="1:1" hidden="1" x14ac:dyDescent="0.25">
      <c r="A1212" s="4"/>
    </row>
    <row r="1213" spans="1:1" hidden="1" x14ac:dyDescent="0.25">
      <c r="A1213" s="4"/>
    </row>
    <row r="1214" spans="1:1" hidden="1" x14ac:dyDescent="0.25">
      <c r="A1214" s="4"/>
    </row>
    <row r="1215" spans="1:1" hidden="1" x14ac:dyDescent="0.25">
      <c r="A1215" s="4"/>
    </row>
    <row r="1216" spans="1:1" hidden="1" x14ac:dyDescent="0.25">
      <c r="A1216" s="4"/>
    </row>
    <row r="1217" spans="1:1" hidden="1" x14ac:dyDescent="0.25">
      <c r="A1217" s="4"/>
    </row>
    <row r="1218" spans="1:1" hidden="1" x14ac:dyDescent="0.25">
      <c r="A1218" s="4"/>
    </row>
    <row r="1219" spans="1:1" hidden="1" x14ac:dyDescent="0.25">
      <c r="A1219" s="4"/>
    </row>
    <row r="1220" spans="1:1" hidden="1" x14ac:dyDescent="0.25">
      <c r="A1220" s="4"/>
    </row>
    <row r="1221" spans="1:1" hidden="1" x14ac:dyDescent="0.25">
      <c r="A1221" s="4"/>
    </row>
    <row r="1222" spans="1:1" hidden="1" x14ac:dyDescent="0.25">
      <c r="A1222" s="4"/>
    </row>
    <row r="1223" spans="1:1" hidden="1" x14ac:dyDescent="0.25">
      <c r="A1223" s="4"/>
    </row>
    <row r="1224" spans="1:1" hidden="1" x14ac:dyDescent="0.25">
      <c r="A1224" s="4"/>
    </row>
    <row r="1225" spans="1:1" hidden="1" x14ac:dyDescent="0.25">
      <c r="A1225" s="4"/>
    </row>
    <row r="1226" spans="1:1" hidden="1" x14ac:dyDescent="0.25">
      <c r="A1226" s="4"/>
    </row>
    <row r="1227" spans="1:1" hidden="1" x14ac:dyDescent="0.25">
      <c r="A1227" s="4"/>
    </row>
    <row r="1228" spans="1:1" hidden="1" x14ac:dyDescent="0.25">
      <c r="A1228" s="4"/>
    </row>
    <row r="1229" spans="1:1" hidden="1" x14ac:dyDescent="0.25">
      <c r="A1229" s="4"/>
    </row>
    <row r="1230" spans="1:1" hidden="1" x14ac:dyDescent="0.25">
      <c r="A1230" s="4"/>
    </row>
    <row r="1231" spans="1:1" hidden="1" x14ac:dyDescent="0.25">
      <c r="A1231" s="4"/>
    </row>
    <row r="1232" spans="1:1" hidden="1" x14ac:dyDescent="0.25">
      <c r="A1232" s="4"/>
    </row>
    <row r="1233" spans="1:1" hidden="1" x14ac:dyDescent="0.25">
      <c r="A1233" s="4"/>
    </row>
    <row r="1234" spans="1:1" hidden="1" x14ac:dyDescent="0.25">
      <c r="A1234" s="4"/>
    </row>
    <row r="1235" spans="1:1" hidden="1" x14ac:dyDescent="0.25">
      <c r="A1235" s="4"/>
    </row>
    <row r="1236" spans="1:1" hidden="1" x14ac:dyDescent="0.25">
      <c r="A1236" s="4"/>
    </row>
    <row r="1237" spans="1:1" hidden="1" x14ac:dyDescent="0.25">
      <c r="A1237" s="4"/>
    </row>
    <row r="1238" spans="1:1" hidden="1" x14ac:dyDescent="0.25">
      <c r="A1238" s="4"/>
    </row>
    <row r="1239" spans="1:1" hidden="1" x14ac:dyDescent="0.25">
      <c r="A1239" s="4"/>
    </row>
    <row r="1240" spans="1:1" hidden="1" x14ac:dyDescent="0.25">
      <c r="A1240" s="4"/>
    </row>
    <row r="1241" spans="1:1" hidden="1" x14ac:dyDescent="0.25">
      <c r="A1241" s="4"/>
    </row>
    <row r="1242" spans="1:1" hidden="1" x14ac:dyDescent="0.25">
      <c r="A1242" s="4"/>
    </row>
    <row r="1243" spans="1:1" hidden="1" x14ac:dyDescent="0.25">
      <c r="A1243" s="4"/>
    </row>
    <row r="1244" spans="1:1" hidden="1" x14ac:dyDescent="0.25">
      <c r="A1244" s="4"/>
    </row>
    <row r="1245" spans="1:1" hidden="1" x14ac:dyDescent="0.25">
      <c r="A1245" s="4"/>
    </row>
    <row r="1246" spans="1:1" hidden="1" x14ac:dyDescent="0.25">
      <c r="A1246" s="4"/>
    </row>
    <row r="1247" spans="1:1" hidden="1" x14ac:dyDescent="0.25">
      <c r="A1247" s="4"/>
    </row>
    <row r="1248" spans="1:1" hidden="1" x14ac:dyDescent="0.25">
      <c r="A1248" s="4"/>
    </row>
    <row r="1249" spans="1:1" hidden="1" x14ac:dyDescent="0.25">
      <c r="A1249" s="4"/>
    </row>
    <row r="1250" spans="1:1" hidden="1" x14ac:dyDescent="0.25">
      <c r="A1250" s="4"/>
    </row>
    <row r="1251" spans="1:1" hidden="1" x14ac:dyDescent="0.25">
      <c r="A1251" s="4"/>
    </row>
    <row r="1252" spans="1:1" hidden="1" x14ac:dyDescent="0.25">
      <c r="A1252" s="4"/>
    </row>
    <row r="1253" spans="1:1" hidden="1" x14ac:dyDescent="0.25">
      <c r="A1253" s="4"/>
    </row>
    <row r="1254" spans="1:1" hidden="1" x14ac:dyDescent="0.25">
      <c r="A1254" s="4"/>
    </row>
    <row r="1255" spans="1:1" hidden="1" x14ac:dyDescent="0.25">
      <c r="A1255" s="4"/>
    </row>
    <row r="1256" spans="1:1" hidden="1" x14ac:dyDescent="0.25">
      <c r="A1256" s="4"/>
    </row>
    <row r="1257" spans="1:1" hidden="1" x14ac:dyDescent="0.25">
      <c r="A1257" s="4"/>
    </row>
    <row r="1258" spans="1:1" hidden="1" x14ac:dyDescent="0.25">
      <c r="A1258" s="4"/>
    </row>
    <row r="1259" spans="1:1" hidden="1" x14ac:dyDescent="0.25">
      <c r="A1259" s="4"/>
    </row>
    <row r="1260" spans="1:1" hidden="1" x14ac:dyDescent="0.25">
      <c r="A1260" s="4"/>
    </row>
    <row r="1261" spans="1:1" hidden="1" x14ac:dyDescent="0.25">
      <c r="A1261" s="4"/>
    </row>
    <row r="1262" spans="1:1" hidden="1" x14ac:dyDescent="0.25">
      <c r="A1262" s="4"/>
    </row>
    <row r="1263" spans="1:1" hidden="1" x14ac:dyDescent="0.25">
      <c r="A1263" s="4"/>
    </row>
    <row r="1264" spans="1:1" hidden="1" x14ac:dyDescent="0.25">
      <c r="A1264" s="4"/>
    </row>
    <row r="1265" spans="1:1" hidden="1" x14ac:dyDescent="0.25">
      <c r="A1265" s="4"/>
    </row>
    <row r="1266" spans="1:1" hidden="1" x14ac:dyDescent="0.25">
      <c r="A1266" s="4"/>
    </row>
    <row r="1267" spans="1:1" hidden="1" x14ac:dyDescent="0.25">
      <c r="A1267" s="4"/>
    </row>
    <row r="1268" spans="1:1" hidden="1" x14ac:dyDescent="0.25">
      <c r="A1268" s="4"/>
    </row>
    <row r="1269" spans="1:1" hidden="1" x14ac:dyDescent="0.25">
      <c r="A1269" s="4"/>
    </row>
    <row r="1270" spans="1:1" hidden="1" x14ac:dyDescent="0.25">
      <c r="A1270" s="4"/>
    </row>
    <row r="1271" spans="1:1" hidden="1" x14ac:dyDescent="0.25">
      <c r="A1271" s="4"/>
    </row>
    <row r="1272" spans="1:1" hidden="1" x14ac:dyDescent="0.25">
      <c r="A1272" s="4"/>
    </row>
    <row r="1273" spans="1:1" hidden="1" x14ac:dyDescent="0.25">
      <c r="A1273" s="4"/>
    </row>
    <row r="1274" spans="1:1" hidden="1" x14ac:dyDescent="0.25">
      <c r="A1274" s="4"/>
    </row>
    <row r="1275" spans="1:1" hidden="1" x14ac:dyDescent="0.25">
      <c r="A1275" s="4"/>
    </row>
    <row r="1276" spans="1:1" hidden="1" x14ac:dyDescent="0.25">
      <c r="A1276" s="4"/>
    </row>
    <row r="1277" spans="1:1" hidden="1" x14ac:dyDescent="0.25">
      <c r="A1277" s="4"/>
    </row>
    <row r="1278" spans="1:1" hidden="1" x14ac:dyDescent="0.25">
      <c r="A1278" s="4"/>
    </row>
    <row r="1279" spans="1:1" hidden="1" x14ac:dyDescent="0.25">
      <c r="A1279" s="4"/>
    </row>
    <row r="1280" spans="1:1" hidden="1" x14ac:dyDescent="0.25">
      <c r="A1280" s="4"/>
    </row>
    <row r="1281" spans="1:1" hidden="1" x14ac:dyDescent="0.25">
      <c r="A1281" s="4"/>
    </row>
    <row r="1282" spans="1:1" hidden="1" x14ac:dyDescent="0.25">
      <c r="A1282" s="4"/>
    </row>
    <row r="1283" spans="1:1" hidden="1" x14ac:dyDescent="0.25">
      <c r="A1283" s="4"/>
    </row>
    <row r="1284" spans="1:1" hidden="1" x14ac:dyDescent="0.25">
      <c r="A1284" s="4"/>
    </row>
    <row r="1285" spans="1:1" hidden="1" x14ac:dyDescent="0.25">
      <c r="A1285" s="4"/>
    </row>
    <row r="1286" spans="1:1" hidden="1" x14ac:dyDescent="0.25">
      <c r="A1286" s="4"/>
    </row>
    <row r="1287" spans="1:1" hidden="1" x14ac:dyDescent="0.25">
      <c r="A1287" s="4"/>
    </row>
    <row r="1288" spans="1:1" hidden="1" x14ac:dyDescent="0.25">
      <c r="A1288" s="4"/>
    </row>
    <row r="1289" spans="1:1" hidden="1" x14ac:dyDescent="0.25">
      <c r="A1289" s="4"/>
    </row>
    <row r="1290" spans="1:1" hidden="1" x14ac:dyDescent="0.25">
      <c r="A1290" s="4"/>
    </row>
    <row r="1291" spans="1:1" hidden="1" x14ac:dyDescent="0.25">
      <c r="A1291" s="4"/>
    </row>
    <row r="1292" spans="1:1" hidden="1" x14ac:dyDescent="0.25">
      <c r="A1292" s="4"/>
    </row>
    <row r="1293" spans="1:1" hidden="1" x14ac:dyDescent="0.25">
      <c r="A1293" s="4"/>
    </row>
    <row r="1294" spans="1:1" hidden="1" x14ac:dyDescent="0.25">
      <c r="A1294" s="4"/>
    </row>
    <row r="1295" spans="1:1" hidden="1" x14ac:dyDescent="0.25">
      <c r="A1295" s="4"/>
    </row>
    <row r="1296" spans="1:1" hidden="1" x14ac:dyDescent="0.25">
      <c r="A1296" s="4"/>
    </row>
    <row r="1297" spans="1:1" hidden="1" x14ac:dyDescent="0.25">
      <c r="A1297" s="4"/>
    </row>
    <row r="1298" spans="1:1" hidden="1" x14ac:dyDescent="0.25">
      <c r="A1298" s="4"/>
    </row>
    <row r="1299" spans="1:1" hidden="1" x14ac:dyDescent="0.25">
      <c r="A1299" s="4"/>
    </row>
    <row r="1300" spans="1:1" hidden="1" x14ac:dyDescent="0.25">
      <c r="A1300" s="4"/>
    </row>
    <row r="1301" spans="1:1" hidden="1" x14ac:dyDescent="0.25">
      <c r="A1301" s="4"/>
    </row>
    <row r="1302" spans="1:1" hidden="1" x14ac:dyDescent="0.25">
      <c r="A1302" s="4"/>
    </row>
    <row r="1303" spans="1:1" hidden="1" x14ac:dyDescent="0.25">
      <c r="A1303" s="4"/>
    </row>
    <row r="1304" spans="1:1" hidden="1" x14ac:dyDescent="0.25">
      <c r="A1304" s="4"/>
    </row>
    <row r="1305" spans="1:1" hidden="1" x14ac:dyDescent="0.25">
      <c r="A1305" s="4"/>
    </row>
    <row r="1306" spans="1:1" hidden="1" x14ac:dyDescent="0.25">
      <c r="A1306" s="4"/>
    </row>
    <row r="1307" spans="1:1" hidden="1" x14ac:dyDescent="0.25">
      <c r="A1307" s="4"/>
    </row>
    <row r="1308" spans="1:1" hidden="1" x14ac:dyDescent="0.25">
      <c r="A1308" s="4"/>
    </row>
    <row r="1309" spans="1:1" hidden="1" x14ac:dyDescent="0.25">
      <c r="A1309" s="4"/>
    </row>
    <row r="1310" spans="1:1" hidden="1" x14ac:dyDescent="0.25">
      <c r="A1310" s="4"/>
    </row>
    <row r="1311" spans="1:1" hidden="1" x14ac:dyDescent="0.25">
      <c r="A1311" s="4"/>
    </row>
    <row r="1312" spans="1:1" hidden="1" x14ac:dyDescent="0.25">
      <c r="A1312" s="4"/>
    </row>
    <row r="1313" spans="1:1" hidden="1" x14ac:dyDescent="0.25">
      <c r="A1313" s="4"/>
    </row>
    <row r="1314" spans="1:1" hidden="1" x14ac:dyDescent="0.25">
      <c r="A1314" s="4"/>
    </row>
    <row r="1315" spans="1:1" hidden="1" x14ac:dyDescent="0.25">
      <c r="A1315" s="4"/>
    </row>
    <row r="1316" spans="1:1" hidden="1" x14ac:dyDescent="0.25">
      <c r="A1316" s="4"/>
    </row>
    <row r="1317" spans="1:1" hidden="1" x14ac:dyDescent="0.25">
      <c r="A1317" s="4"/>
    </row>
    <row r="1318" spans="1:1" hidden="1" x14ac:dyDescent="0.25">
      <c r="A1318" s="4"/>
    </row>
    <row r="1319" spans="1:1" hidden="1" x14ac:dyDescent="0.25">
      <c r="A1319" s="4"/>
    </row>
    <row r="1320" spans="1:1" hidden="1" x14ac:dyDescent="0.25">
      <c r="A1320" s="4"/>
    </row>
    <row r="1321" spans="1:1" hidden="1" x14ac:dyDescent="0.25">
      <c r="A1321" s="4"/>
    </row>
    <row r="1322" spans="1:1" hidden="1" x14ac:dyDescent="0.25">
      <c r="A1322" s="4"/>
    </row>
    <row r="1323" spans="1:1" hidden="1" x14ac:dyDescent="0.25">
      <c r="A1323" s="4"/>
    </row>
    <row r="1324" spans="1:1" hidden="1" x14ac:dyDescent="0.25">
      <c r="A1324" s="4"/>
    </row>
    <row r="1325" spans="1:1" hidden="1" x14ac:dyDescent="0.25">
      <c r="A1325" s="4"/>
    </row>
    <row r="1326" spans="1:1" hidden="1" x14ac:dyDescent="0.25">
      <c r="A1326" s="4"/>
    </row>
    <row r="1327" spans="1:1" hidden="1" x14ac:dyDescent="0.25">
      <c r="A1327" s="4"/>
    </row>
    <row r="1328" spans="1:1" hidden="1" x14ac:dyDescent="0.25">
      <c r="A1328" s="4"/>
    </row>
    <row r="1329" spans="1:1" hidden="1" x14ac:dyDescent="0.25">
      <c r="A1329" s="4"/>
    </row>
    <row r="1330" spans="1:1" hidden="1" x14ac:dyDescent="0.25">
      <c r="A1330" s="4"/>
    </row>
    <row r="1331" spans="1:1" hidden="1" x14ac:dyDescent="0.25">
      <c r="A1331" s="4"/>
    </row>
    <row r="1332" spans="1:1" hidden="1" x14ac:dyDescent="0.25">
      <c r="A1332" s="4"/>
    </row>
    <row r="1333" spans="1:1" hidden="1" x14ac:dyDescent="0.25">
      <c r="A1333" s="4"/>
    </row>
    <row r="1334" spans="1:1" hidden="1" x14ac:dyDescent="0.25">
      <c r="A1334" s="4"/>
    </row>
    <row r="1335" spans="1:1" hidden="1" x14ac:dyDescent="0.25">
      <c r="A1335" s="4"/>
    </row>
    <row r="1336" spans="1:1" hidden="1" x14ac:dyDescent="0.25">
      <c r="A1336" s="4"/>
    </row>
    <row r="1337" spans="1:1" hidden="1" x14ac:dyDescent="0.25">
      <c r="A1337" s="4"/>
    </row>
    <row r="1338" spans="1:1" hidden="1" x14ac:dyDescent="0.25">
      <c r="A1338" s="4"/>
    </row>
    <row r="1339" spans="1:1" hidden="1" x14ac:dyDescent="0.25">
      <c r="A1339" s="4"/>
    </row>
    <row r="1340" spans="1:1" hidden="1" x14ac:dyDescent="0.25">
      <c r="A1340" s="4"/>
    </row>
    <row r="1341" spans="1:1" hidden="1" x14ac:dyDescent="0.25">
      <c r="A1341" s="4"/>
    </row>
    <row r="1342" spans="1:1" hidden="1" x14ac:dyDescent="0.25">
      <c r="A1342" s="4"/>
    </row>
    <row r="1343" spans="1:1" hidden="1" x14ac:dyDescent="0.25">
      <c r="A1343" s="4"/>
    </row>
    <row r="1344" spans="1:1" hidden="1" x14ac:dyDescent="0.25">
      <c r="A1344" s="4"/>
    </row>
    <row r="1345" spans="1:1" hidden="1" x14ac:dyDescent="0.25">
      <c r="A1345" s="4"/>
    </row>
    <row r="1346" spans="1:1" hidden="1" x14ac:dyDescent="0.25">
      <c r="A1346" s="4"/>
    </row>
    <row r="1347" spans="1:1" hidden="1" x14ac:dyDescent="0.25">
      <c r="A1347" s="4"/>
    </row>
    <row r="1348" spans="1:1" hidden="1" x14ac:dyDescent="0.25">
      <c r="A1348" s="4"/>
    </row>
    <row r="1349" spans="1:1" hidden="1" x14ac:dyDescent="0.25">
      <c r="A1349" s="4"/>
    </row>
    <row r="1350" spans="1:1" hidden="1" x14ac:dyDescent="0.25">
      <c r="A1350" s="4"/>
    </row>
    <row r="1351" spans="1:1" hidden="1" x14ac:dyDescent="0.25">
      <c r="A1351" s="4"/>
    </row>
    <row r="1352" spans="1:1" hidden="1" x14ac:dyDescent="0.25">
      <c r="A1352" s="4"/>
    </row>
    <row r="1353" spans="1:1" hidden="1" x14ac:dyDescent="0.25">
      <c r="A1353" s="4"/>
    </row>
    <row r="1354" spans="1:1" hidden="1" x14ac:dyDescent="0.25">
      <c r="A1354" s="4"/>
    </row>
    <row r="1355" spans="1:1" hidden="1" x14ac:dyDescent="0.25">
      <c r="A1355" s="4"/>
    </row>
    <row r="1356" spans="1:1" hidden="1" x14ac:dyDescent="0.25">
      <c r="A1356" s="4"/>
    </row>
    <row r="1357" spans="1:1" hidden="1" x14ac:dyDescent="0.25">
      <c r="A1357" s="4"/>
    </row>
    <row r="1358" spans="1:1" hidden="1" x14ac:dyDescent="0.25">
      <c r="A1358" s="4"/>
    </row>
    <row r="1359" spans="1:1" hidden="1" x14ac:dyDescent="0.25">
      <c r="A1359" s="4"/>
    </row>
    <row r="1360" spans="1:1" hidden="1" x14ac:dyDescent="0.25">
      <c r="A1360" s="4"/>
    </row>
    <row r="1361" spans="1:1" hidden="1" x14ac:dyDescent="0.25">
      <c r="A1361" s="4"/>
    </row>
    <row r="1362" spans="1:1" hidden="1" x14ac:dyDescent="0.25">
      <c r="A1362" s="4"/>
    </row>
    <row r="1363" spans="1:1" hidden="1" x14ac:dyDescent="0.25">
      <c r="A1363" s="4"/>
    </row>
    <row r="1364" spans="1:1" hidden="1" x14ac:dyDescent="0.25">
      <c r="A1364" s="4"/>
    </row>
    <row r="1365" spans="1:1" hidden="1" x14ac:dyDescent="0.25">
      <c r="A1365" s="4"/>
    </row>
    <row r="1366" spans="1:1" hidden="1" x14ac:dyDescent="0.25">
      <c r="A1366" s="4"/>
    </row>
    <row r="1367" spans="1:1" hidden="1" x14ac:dyDescent="0.25">
      <c r="A1367" s="4"/>
    </row>
    <row r="1368" spans="1:1" hidden="1" x14ac:dyDescent="0.25">
      <c r="A1368" s="4"/>
    </row>
    <row r="1369" spans="1:1" hidden="1" x14ac:dyDescent="0.25">
      <c r="A1369" s="4"/>
    </row>
    <row r="1370" spans="1:1" hidden="1" x14ac:dyDescent="0.25">
      <c r="A1370" s="4"/>
    </row>
    <row r="1371" spans="1:1" hidden="1" x14ac:dyDescent="0.25">
      <c r="A1371" s="4"/>
    </row>
    <row r="1372" spans="1:1" hidden="1" x14ac:dyDescent="0.25">
      <c r="A1372" s="4"/>
    </row>
    <row r="1373" spans="1:1" hidden="1" x14ac:dyDescent="0.25">
      <c r="A1373" s="4"/>
    </row>
    <row r="1374" spans="1:1" hidden="1" x14ac:dyDescent="0.25">
      <c r="A1374" s="4"/>
    </row>
    <row r="1375" spans="1:1" hidden="1" x14ac:dyDescent="0.25">
      <c r="A1375" s="4"/>
    </row>
    <row r="1376" spans="1:1" hidden="1" x14ac:dyDescent="0.25">
      <c r="A1376" s="4"/>
    </row>
    <row r="1377" spans="1:1" hidden="1" x14ac:dyDescent="0.25">
      <c r="A1377" s="4"/>
    </row>
    <row r="1378" spans="1:1" hidden="1" x14ac:dyDescent="0.25">
      <c r="A1378" s="4"/>
    </row>
    <row r="1379" spans="1:1" hidden="1" x14ac:dyDescent="0.25">
      <c r="A1379" s="4"/>
    </row>
    <row r="1380" spans="1:1" hidden="1" x14ac:dyDescent="0.25">
      <c r="A1380" s="4"/>
    </row>
    <row r="1381" spans="1:1" hidden="1" x14ac:dyDescent="0.25">
      <c r="A1381" s="4"/>
    </row>
    <row r="1382" spans="1:1" hidden="1" x14ac:dyDescent="0.25">
      <c r="A1382" s="4"/>
    </row>
    <row r="1383" spans="1:1" hidden="1" x14ac:dyDescent="0.25">
      <c r="A1383" s="4"/>
    </row>
    <row r="1384" spans="1:1" hidden="1" x14ac:dyDescent="0.25">
      <c r="A1384" s="4"/>
    </row>
    <row r="1385" spans="1:1" hidden="1" x14ac:dyDescent="0.25">
      <c r="A1385" s="4"/>
    </row>
    <row r="1386" spans="1:1" hidden="1" x14ac:dyDescent="0.25">
      <c r="A1386" s="4"/>
    </row>
    <row r="1387" spans="1:1" hidden="1" x14ac:dyDescent="0.25">
      <c r="A1387" s="4"/>
    </row>
    <row r="1388" spans="1:1" hidden="1" x14ac:dyDescent="0.25">
      <c r="A1388" s="4"/>
    </row>
    <row r="1389" spans="1:1" hidden="1" x14ac:dyDescent="0.25">
      <c r="A1389" s="4"/>
    </row>
    <row r="1390" spans="1:1" hidden="1" x14ac:dyDescent="0.25">
      <c r="A1390" s="4"/>
    </row>
    <row r="1391" spans="1:1" hidden="1" x14ac:dyDescent="0.25">
      <c r="A1391" s="4"/>
    </row>
    <row r="1392" spans="1:1" hidden="1" x14ac:dyDescent="0.25">
      <c r="A1392" s="4"/>
    </row>
    <row r="1393" spans="1:1" hidden="1" x14ac:dyDescent="0.25">
      <c r="A1393" s="4"/>
    </row>
    <row r="1394" spans="1:1" hidden="1" x14ac:dyDescent="0.25">
      <c r="A1394" s="4"/>
    </row>
    <row r="1395" spans="1:1" hidden="1" x14ac:dyDescent="0.25">
      <c r="A1395" s="4"/>
    </row>
    <row r="1396" spans="1:1" hidden="1" x14ac:dyDescent="0.25">
      <c r="A1396" s="4"/>
    </row>
    <row r="1397" spans="1:1" hidden="1" x14ac:dyDescent="0.25">
      <c r="A1397" s="4"/>
    </row>
    <row r="1398" spans="1:1" hidden="1" x14ac:dyDescent="0.25">
      <c r="A1398" s="4"/>
    </row>
    <row r="1399" spans="1:1" hidden="1" x14ac:dyDescent="0.25">
      <c r="A1399" s="4"/>
    </row>
    <row r="1400" spans="1:1" hidden="1" x14ac:dyDescent="0.25">
      <c r="A1400" s="4"/>
    </row>
    <row r="1401" spans="1:1" hidden="1" x14ac:dyDescent="0.25">
      <c r="A1401" s="4"/>
    </row>
    <row r="1402" spans="1:1" hidden="1" x14ac:dyDescent="0.25">
      <c r="A1402" s="4"/>
    </row>
    <row r="1403" spans="1:1" hidden="1" x14ac:dyDescent="0.25">
      <c r="A1403" s="4"/>
    </row>
    <row r="1404" spans="1:1" hidden="1" x14ac:dyDescent="0.25">
      <c r="A1404" s="4"/>
    </row>
    <row r="1405" spans="1:1" hidden="1" x14ac:dyDescent="0.25">
      <c r="A1405" s="4"/>
    </row>
    <row r="1406" spans="1:1" hidden="1" x14ac:dyDescent="0.25">
      <c r="A1406" s="4"/>
    </row>
    <row r="1407" spans="1:1" hidden="1" x14ac:dyDescent="0.25">
      <c r="A1407" s="4"/>
    </row>
    <row r="1408" spans="1:1" hidden="1" x14ac:dyDescent="0.25">
      <c r="A1408" s="4"/>
    </row>
    <row r="1409" spans="1:1" hidden="1" x14ac:dyDescent="0.25">
      <c r="A1409" s="4"/>
    </row>
    <row r="1410" spans="1:1" hidden="1" x14ac:dyDescent="0.25">
      <c r="A1410" s="4"/>
    </row>
    <row r="1411" spans="1:1" hidden="1" x14ac:dyDescent="0.25">
      <c r="A1411" s="4"/>
    </row>
    <row r="1412" spans="1:1" hidden="1" x14ac:dyDescent="0.25">
      <c r="A1412" s="4"/>
    </row>
    <row r="1413" spans="1:1" hidden="1" x14ac:dyDescent="0.25">
      <c r="A1413" s="4"/>
    </row>
    <row r="1414" spans="1:1" hidden="1" x14ac:dyDescent="0.25">
      <c r="A1414" s="4"/>
    </row>
    <row r="1415" spans="1:1" hidden="1" x14ac:dyDescent="0.25">
      <c r="A1415" s="4"/>
    </row>
    <row r="1416" spans="1:1" hidden="1" x14ac:dyDescent="0.25">
      <c r="A1416" s="4"/>
    </row>
    <row r="1417" spans="1:1" hidden="1" x14ac:dyDescent="0.25">
      <c r="A1417" s="4"/>
    </row>
    <row r="1418" spans="1:1" hidden="1" x14ac:dyDescent="0.25">
      <c r="A1418" s="4"/>
    </row>
    <row r="1419" spans="1:1" hidden="1" x14ac:dyDescent="0.25">
      <c r="A1419" s="4"/>
    </row>
    <row r="1420" spans="1:1" hidden="1" x14ac:dyDescent="0.25">
      <c r="A1420" s="4"/>
    </row>
    <row r="1421" spans="1:1" hidden="1" x14ac:dyDescent="0.25">
      <c r="A1421" s="4"/>
    </row>
    <row r="1422" spans="1:1" hidden="1" x14ac:dyDescent="0.25">
      <c r="A1422" s="4"/>
    </row>
    <row r="1423" spans="1:1" hidden="1" x14ac:dyDescent="0.25">
      <c r="A1423" s="4"/>
    </row>
    <row r="1424" spans="1:1" hidden="1" x14ac:dyDescent="0.25">
      <c r="A1424" s="4"/>
    </row>
    <row r="1425" spans="1:1" hidden="1" x14ac:dyDescent="0.25">
      <c r="A1425" s="4"/>
    </row>
    <row r="1426" spans="1:1" hidden="1" x14ac:dyDescent="0.25">
      <c r="A1426" s="4"/>
    </row>
    <row r="1427" spans="1:1" hidden="1" x14ac:dyDescent="0.25">
      <c r="A1427" s="4"/>
    </row>
    <row r="1428" spans="1:1" hidden="1" x14ac:dyDescent="0.25">
      <c r="A1428" s="4"/>
    </row>
    <row r="1429" spans="1:1" hidden="1" x14ac:dyDescent="0.25">
      <c r="A1429" s="4"/>
    </row>
    <row r="1430" spans="1:1" hidden="1" x14ac:dyDescent="0.25">
      <c r="A1430" s="4"/>
    </row>
    <row r="1431" spans="1:1" hidden="1" x14ac:dyDescent="0.25">
      <c r="A1431" s="4"/>
    </row>
    <row r="1432" spans="1:1" hidden="1" x14ac:dyDescent="0.25">
      <c r="A1432" s="4"/>
    </row>
    <row r="1433" spans="1:1" hidden="1" x14ac:dyDescent="0.25">
      <c r="A1433" s="4"/>
    </row>
    <row r="1434" spans="1:1" hidden="1" x14ac:dyDescent="0.25">
      <c r="A1434" s="4"/>
    </row>
    <row r="1435" spans="1:1" hidden="1" x14ac:dyDescent="0.25">
      <c r="A1435" s="4"/>
    </row>
    <row r="1436" spans="1:1" hidden="1" x14ac:dyDescent="0.25">
      <c r="A1436" s="4"/>
    </row>
    <row r="1437" spans="1:1" hidden="1" x14ac:dyDescent="0.25">
      <c r="A1437" s="4"/>
    </row>
    <row r="1438" spans="1:1" hidden="1" x14ac:dyDescent="0.25">
      <c r="A1438" s="4"/>
    </row>
    <row r="1439" spans="1:1" hidden="1" x14ac:dyDescent="0.25">
      <c r="A1439" s="4"/>
    </row>
    <row r="1440" spans="1:1" hidden="1" x14ac:dyDescent="0.25">
      <c r="A1440" s="4"/>
    </row>
    <row r="1441" spans="1:1" hidden="1" x14ac:dyDescent="0.25">
      <c r="A1441" s="4"/>
    </row>
    <row r="1442" spans="1:1" hidden="1" x14ac:dyDescent="0.25">
      <c r="A1442" s="4"/>
    </row>
    <row r="1443" spans="1:1" hidden="1" x14ac:dyDescent="0.25">
      <c r="A1443" s="4"/>
    </row>
    <row r="1444" spans="1:1" hidden="1" x14ac:dyDescent="0.25">
      <c r="A1444" s="4"/>
    </row>
    <row r="1445" spans="1:1" hidden="1" x14ac:dyDescent="0.25">
      <c r="A1445" s="4"/>
    </row>
    <row r="1446" spans="1:1" hidden="1" x14ac:dyDescent="0.25">
      <c r="A1446" s="4"/>
    </row>
    <row r="1447" spans="1:1" hidden="1" x14ac:dyDescent="0.25">
      <c r="A1447" s="4"/>
    </row>
    <row r="1448" spans="1:1" hidden="1" x14ac:dyDescent="0.25">
      <c r="A1448" s="4"/>
    </row>
    <row r="1449" spans="1:1" hidden="1" x14ac:dyDescent="0.25">
      <c r="A1449" s="4"/>
    </row>
    <row r="1450" spans="1:1" hidden="1" x14ac:dyDescent="0.25">
      <c r="A1450" s="4"/>
    </row>
    <row r="1451" spans="1:1" hidden="1" x14ac:dyDescent="0.25">
      <c r="A1451" s="4"/>
    </row>
    <row r="1452" spans="1:1" hidden="1" x14ac:dyDescent="0.25">
      <c r="A1452" s="4"/>
    </row>
    <row r="1453" spans="1:1" hidden="1" x14ac:dyDescent="0.25">
      <c r="A1453" s="4"/>
    </row>
    <row r="1454" spans="1:1" hidden="1" x14ac:dyDescent="0.25">
      <c r="A1454" s="4"/>
    </row>
    <row r="1455" spans="1:1" hidden="1" x14ac:dyDescent="0.25">
      <c r="A1455" s="4"/>
    </row>
    <row r="1456" spans="1:1" hidden="1" x14ac:dyDescent="0.25">
      <c r="A1456" s="4"/>
    </row>
    <row r="1457" spans="1:1" hidden="1" x14ac:dyDescent="0.25">
      <c r="A1457" s="4"/>
    </row>
    <row r="1458" spans="1:1" hidden="1" x14ac:dyDescent="0.25">
      <c r="A1458" s="4"/>
    </row>
    <row r="1459" spans="1:1" hidden="1" x14ac:dyDescent="0.25">
      <c r="A1459" s="4"/>
    </row>
    <row r="1460" spans="1:1" hidden="1" x14ac:dyDescent="0.25">
      <c r="A1460" s="4"/>
    </row>
    <row r="1461" spans="1:1" hidden="1" x14ac:dyDescent="0.25">
      <c r="A1461" s="4"/>
    </row>
    <row r="1462" spans="1:1" hidden="1" x14ac:dyDescent="0.25">
      <c r="A1462" s="4"/>
    </row>
    <row r="1463" spans="1:1" hidden="1" x14ac:dyDescent="0.25">
      <c r="A1463" s="4"/>
    </row>
    <row r="1464" spans="1:1" hidden="1" x14ac:dyDescent="0.25">
      <c r="A1464" s="4"/>
    </row>
    <row r="1465" spans="1:1" hidden="1" x14ac:dyDescent="0.25">
      <c r="A1465" s="4"/>
    </row>
    <row r="1466" spans="1:1" hidden="1" x14ac:dyDescent="0.25">
      <c r="A1466" s="4"/>
    </row>
    <row r="1467" spans="1:1" hidden="1" x14ac:dyDescent="0.25">
      <c r="A1467" s="4"/>
    </row>
    <row r="1468" spans="1:1" hidden="1" x14ac:dyDescent="0.25">
      <c r="A1468" s="4"/>
    </row>
    <row r="1469" spans="1:1" hidden="1" x14ac:dyDescent="0.25">
      <c r="A1469" s="4"/>
    </row>
    <row r="1470" spans="1:1" hidden="1" x14ac:dyDescent="0.25">
      <c r="A1470" s="4"/>
    </row>
    <row r="1471" spans="1:1" hidden="1" x14ac:dyDescent="0.25">
      <c r="A1471" s="4"/>
    </row>
    <row r="1472" spans="1:1" hidden="1" x14ac:dyDescent="0.25">
      <c r="A1472" s="4"/>
    </row>
    <row r="1473" spans="1:1" hidden="1" x14ac:dyDescent="0.25">
      <c r="A1473" s="4"/>
    </row>
    <row r="1474" spans="1:1" hidden="1" x14ac:dyDescent="0.25">
      <c r="A1474" s="4"/>
    </row>
    <row r="1475" spans="1:1" hidden="1" x14ac:dyDescent="0.25">
      <c r="A1475" s="4"/>
    </row>
    <row r="1476" spans="1:1" hidden="1" x14ac:dyDescent="0.25">
      <c r="A1476" s="4"/>
    </row>
    <row r="1477" spans="1:1" hidden="1" x14ac:dyDescent="0.25">
      <c r="A1477" s="4"/>
    </row>
    <row r="1478" spans="1:1" hidden="1" x14ac:dyDescent="0.25">
      <c r="A1478" s="4"/>
    </row>
    <row r="1479" spans="1:1" hidden="1" x14ac:dyDescent="0.25">
      <c r="A1479" s="4"/>
    </row>
    <row r="1480" spans="1:1" hidden="1" x14ac:dyDescent="0.25">
      <c r="A1480" s="4"/>
    </row>
    <row r="1481" spans="1:1" hidden="1" x14ac:dyDescent="0.25">
      <c r="A1481" s="4"/>
    </row>
    <row r="1482" spans="1:1" hidden="1" x14ac:dyDescent="0.25">
      <c r="A1482" s="4"/>
    </row>
    <row r="1483" spans="1:1" hidden="1" x14ac:dyDescent="0.25">
      <c r="A1483" s="4"/>
    </row>
    <row r="1484" spans="1:1" hidden="1" x14ac:dyDescent="0.25">
      <c r="A1484" s="4"/>
    </row>
    <row r="1485" spans="1:1" hidden="1" x14ac:dyDescent="0.25">
      <c r="A1485" s="4"/>
    </row>
    <row r="1486" spans="1:1" hidden="1" x14ac:dyDescent="0.25">
      <c r="A1486" s="4"/>
    </row>
    <row r="1487" spans="1:1" hidden="1" x14ac:dyDescent="0.25">
      <c r="A1487" s="4"/>
    </row>
    <row r="1488" spans="1:1" hidden="1" x14ac:dyDescent="0.25">
      <c r="A1488" s="4"/>
    </row>
    <row r="1489" spans="1:1" hidden="1" x14ac:dyDescent="0.25">
      <c r="A1489" s="4"/>
    </row>
    <row r="1490" spans="1:1" hidden="1" x14ac:dyDescent="0.25">
      <c r="A1490" s="4"/>
    </row>
    <row r="1491" spans="1:1" hidden="1" x14ac:dyDescent="0.25">
      <c r="A1491" s="4"/>
    </row>
    <row r="1492" spans="1:1" hidden="1" x14ac:dyDescent="0.25">
      <c r="A1492" s="4"/>
    </row>
    <row r="1493" spans="1:1" hidden="1" x14ac:dyDescent="0.25">
      <c r="A1493" s="4"/>
    </row>
    <row r="1494" spans="1:1" hidden="1" x14ac:dyDescent="0.25">
      <c r="A1494" s="4"/>
    </row>
    <row r="1495" spans="1:1" hidden="1" x14ac:dyDescent="0.25">
      <c r="A1495" s="4"/>
    </row>
    <row r="1496" spans="1:1" hidden="1" x14ac:dyDescent="0.25">
      <c r="A1496" s="4"/>
    </row>
    <row r="1497" spans="1:1" hidden="1" x14ac:dyDescent="0.25">
      <c r="A1497" s="4"/>
    </row>
    <row r="1498" spans="1:1" hidden="1" x14ac:dyDescent="0.25">
      <c r="A1498" s="4"/>
    </row>
    <row r="1499" spans="1:1" hidden="1" x14ac:dyDescent="0.25">
      <c r="A1499" s="4"/>
    </row>
    <row r="1500" spans="1:1" hidden="1" x14ac:dyDescent="0.25">
      <c r="A1500" s="4"/>
    </row>
    <row r="1501" spans="1:1" hidden="1" x14ac:dyDescent="0.25">
      <c r="A1501" s="4"/>
    </row>
    <row r="1502" spans="1:1" hidden="1" x14ac:dyDescent="0.25">
      <c r="A1502" s="4"/>
    </row>
    <row r="1503" spans="1:1" hidden="1" x14ac:dyDescent="0.25">
      <c r="A1503" s="4"/>
    </row>
    <row r="1504" spans="1:1" hidden="1" x14ac:dyDescent="0.25">
      <c r="A1504" s="4"/>
    </row>
    <row r="1505" spans="1:1" hidden="1" x14ac:dyDescent="0.25">
      <c r="A1505" s="4"/>
    </row>
    <row r="1506" spans="1:1" hidden="1" x14ac:dyDescent="0.25">
      <c r="A1506" s="4"/>
    </row>
    <row r="1507" spans="1:1" hidden="1" x14ac:dyDescent="0.25">
      <c r="A1507" s="4"/>
    </row>
    <row r="1508" spans="1:1" hidden="1" x14ac:dyDescent="0.25">
      <c r="A1508" s="4"/>
    </row>
    <row r="1509" spans="1:1" hidden="1" x14ac:dyDescent="0.25">
      <c r="A1509" s="4"/>
    </row>
    <row r="1510" spans="1:1" hidden="1" x14ac:dyDescent="0.25">
      <c r="A1510" s="4"/>
    </row>
    <row r="1511" spans="1:1" hidden="1" x14ac:dyDescent="0.25">
      <c r="A1511" s="4"/>
    </row>
    <row r="1512" spans="1:1" hidden="1" x14ac:dyDescent="0.25">
      <c r="A1512" s="4"/>
    </row>
    <row r="1513" spans="1:1" hidden="1" x14ac:dyDescent="0.25">
      <c r="A1513" s="4"/>
    </row>
    <row r="1514" spans="1:1" hidden="1" x14ac:dyDescent="0.25">
      <c r="A1514" s="4"/>
    </row>
    <row r="1515" spans="1:1" hidden="1" x14ac:dyDescent="0.25">
      <c r="A1515" s="4"/>
    </row>
    <row r="1516" spans="1:1" hidden="1" x14ac:dyDescent="0.25">
      <c r="A1516" s="4"/>
    </row>
    <row r="1517" spans="1:1" hidden="1" x14ac:dyDescent="0.25">
      <c r="A1517" s="4"/>
    </row>
    <row r="1518" spans="1:1" hidden="1" x14ac:dyDescent="0.25">
      <c r="A1518" s="4"/>
    </row>
    <row r="1519" spans="1:1" hidden="1" x14ac:dyDescent="0.25">
      <c r="A1519" s="4"/>
    </row>
    <row r="1520" spans="1:1" hidden="1" x14ac:dyDescent="0.25">
      <c r="A1520" s="4"/>
    </row>
    <row r="1521" spans="1:1" hidden="1" x14ac:dyDescent="0.25">
      <c r="A1521" s="4"/>
    </row>
    <row r="1522" spans="1:1" hidden="1" x14ac:dyDescent="0.25">
      <c r="A1522" s="4"/>
    </row>
    <row r="1523" spans="1:1" hidden="1" x14ac:dyDescent="0.25">
      <c r="A1523" s="4"/>
    </row>
    <row r="1524" spans="1:1" hidden="1" x14ac:dyDescent="0.25">
      <c r="A1524" s="4"/>
    </row>
    <row r="1525" spans="1:1" hidden="1" x14ac:dyDescent="0.25">
      <c r="A1525" s="4"/>
    </row>
    <row r="1526" spans="1:1" hidden="1" x14ac:dyDescent="0.25">
      <c r="A1526" s="4"/>
    </row>
    <row r="1527" spans="1:1" hidden="1" x14ac:dyDescent="0.25">
      <c r="A1527" s="4"/>
    </row>
    <row r="1528" spans="1:1" hidden="1" x14ac:dyDescent="0.25">
      <c r="A1528" s="4"/>
    </row>
    <row r="1529" spans="1:1" hidden="1" x14ac:dyDescent="0.25">
      <c r="A1529" s="4"/>
    </row>
    <row r="1530" spans="1:1" hidden="1" x14ac:dyDescent="0.25">
      <c r="A1530" s="4"/>
    </row>
    <row r="1531" spans="1:1" hidden="1" x14ac:dyDescent="0.25">
      <c r="A1531" s="4"/>
    </row>
    <row r="1532" spans="1:1" hidden="1" x14ac:dyDescent="0.25">
      <c r="A1532" s="4"/>
    </row>
    <row r="1533" spans="1:1" hidden="1" x14ac:dyDescent="0.25">
      <c r="A1533" s="4"/>
    </row>
    <row r="1534" spans="1:1" hidden="1" x14ac:dyDescent="0.25">
      <c r="A1534" s="4"/>
    </row>
    <row r="1535" spans="1:1" hidden="1" x14ac:dyDescent="0.25">
      <c r="A1535" s="4"/>
    </row>
    <row r="1536" spans="1:1" hidden="1" x14ac:dyDescent="0.25">
      <c r="A1536" s="4"/>
    </row>
    <row r="1537" spans="1:1" hidden="1" x14ac:dyDescent="0.25">
      <c r="A1537" s="4"/>
    </row>
    <row r="1538" spans="1:1" hidden="1" x14ac:dyDescent="0.25">
      <c r="A1538" s="4"/>
    </row>
    <row r="1539" spans="1:1" hidden="1" x14ac:dyDescent="0.25">
      <c r="A1539" s="4"/>
    </row>
    <row r="1540" spans="1:1" hidden="1" x14ac:dyDescent="0.25">
      <c r="A1540" s="4"/>
    </row>
    <row r="1541" spans="1:1" hidden="1" x14ac:dyDescent="0.25">
      <c r="A1541" s="4"/>
    </row>
    <row r="1542" spans="1:1" hidden="1" x14ac:dyDescent="0.25">
      <c r="A1542" s="4"/>
    </row>
    <row r="1543" spans="1:1" hidden="1" x14ac:dyDescent="0.25">
      <c r="A1543" s="4"/>
    </row>
    <row r="1544" spans="1:1" hidden="1" x14ac:dyDescent="0.25">
      <c r="A1544" s="4"/>
    </row>
    <row r="1545" spans="1:1" hidden="1" x14ac:dyDescent="0.25">
      <c r="A1545" s="4"/>
    </row>
    <row r="1546" spans="1:1" hidden="1" x14ac:dyDescent="0.25">
      <c r="A1546" s="4"/>
    </row>
    <row r="1547" spans="1:1" hidden="1" x14ac:dyDescent="0.25">
      <c r="A1547" s="4"/>
    </row>
    <row r="1548" spans="1:1" hidden="1" x14ac:dyDescent="0.25">
      <c r="A1548" s="4"/>
    </row>
    <row r="1549" spans="1:1" hidden="1" x14ac:dyDescent="0.25">
      <c r="A1549" s="4"/>
    </row>
    <row r="1550" spans="1:1" hidden="1" x14ac:dyDescent="0.25">
      <c r="A1550" s="4"/>
    </row>
    <row r="1551" spans="1:1" hidden="1" x14ac:dyDescent="0.25">
      <c r="A1551" s="4"/>
    </row>
    <row r="1552" spans="1:1" hidden="1" x14ac:dyDescent="0.25">
      <c r="A1552" s="4"/>
    </row>
    <row r="1553" spans="1:1" hidden="1" x14ac:dyDescent="0.25">
      <c r="A1553" s="4"/>
    </row>
    <row r="1554" spans="1:1" hidden="1" x14ac:dyDescent="0.25">
      <c r="A1554" s="4"/>
    </row>
    <row r="1555" spans="1:1" hidden="1" x14ac:dyDescent="0.25">
      <c r="A1555" s="4"/>
    </row>
    <row r="1556" spans="1:1" hidden="1" x14ac:dyDescent="0.25">
      <c r="A1556" s="4"/>
    </row>
    <row r="1557" spans="1:1" hidden="1" x14ac:dyDescent="0.25">
      <c r="A1557" s="4"/>
    </row>
    <row r="1558" spans="1:1" hidden="1" x14ac:dyDescent="0.25">
      <c r="A1558" s="4"/>
    </row>
    <row r="1559" spans="1:1" hidden="1" x14ac:dyDescent="0.25">
      <c r="A1559" s="4"/>
    </row>
    <row r="1560" spans="1:1" hidden="1" x14ac:dyDescent="0.25">
      <c r="A1560" s="4"/>
    </row>
    <row r="1561" spans="1:1" hidden="1" x14ac:dyDescent="0.25">
      <c r="A1561" s="4"/>
    </row>
    <row r="1562" spans="1:1" hidden="1" x14ac:dyDescent="0.25">
      <c r="A1562" s="4"/>
    </row>
    <row r="1563" spans="1:1" hidden="1" x14ac:dyDescent="0.25">
      <c r="A1563" s="4"/>
    </row>
    <row r="1564" spans="1:1" hidden="1" x14ac:dyDescent="0.25">
      <c r="A1564" s="4"/>
    </row>
    <row r="1565" spans="1:1" hidden="1" x14ac:dyDescent="0.25">
      <c r="A1565" s="4"/>
    </row>
    <row r="1566" spans="1:1" hidden="1" x14ac:dyDescent="0.25">
      <c r="A1566" s="4"/>
    </row>
    <row r="1567" spans="1:1" hidden="1" x14ac:dyDescent="0.25">
      <c r="A1567" s="4"/>
    </row>
    <row r="1568" spans="1:1" hidden="1" x14ac:dyDescent="0.25">
      <c r="A1568" s="4"/>
    </row>
    <row r="1569" spans="1:1" hidden="1" x14ac:dyDescent="0.25">
      <c r="A1569" s="4"/>
    </row>
    <row r="1570" spans="1:1" hidden="1" x14ac:dyDescent="0.25">
      <c r="A1570" s="4"/>
    </row>
    <row r="1571" spans="1:1" hidden="1" x14ac:dyDescent="0.25">
      <c r="A1571" s="4"/>
    </row>
    <row r="1572" spans="1:1" hidden="1" x14ac:dyDescent="0.25">
      <c r="A1572" s="4"/>
    </row>
    <row r="1573" spans="1:1" hidden="1" x14ac:dyDescent="0.25">
      <c r="A1573" s="4"/>
    </row>
    <row r="1574" spans="1:1" hidden="1" x14ac:dyDescent="0.25">
      <c r="A1574" s="4"/>
    </row>
    <row r="1575" spans="1:1" hidden="1" x14ac:dyDescent="0.25">
      <c r="A1575" s="4"/>
    </row>
    <row r="1576" spans="1:1" hidden="1" x14ac:dyDescent="0.25">
      <c r="A1576" s="4"/>
    </row>
    <row r="1577" spans="1:1" hidden="1" x14ac:dyDescent="0.25">
      <c r="A1577" s="4"/>
    </row>
    <row r="1578" spans="1:1" hidden="1" x14ac:dyDescent="0.25">
      <c r="A1578" s="4"/>
    </row>
    <row r="1579" spans="1:1" hidden="1" x14ac:dyDescent="0.25">
      <c r="A1579" s="4"/>
    </row>
    <row r="1580" spans="1:1" hidden="1" x14ac:dyDescent="0.25">
      <c r="A1580" s="4"/>
    </row>
    <row r="1581" spans="1:1" hidden="1" x14ac:dyDescent="0.25">
      <c r="A1581" s="4"/>
    </row>
    <row r="1582" spans="1:1" hidden="1" x14ac:dyDescent="0.25">
      <c r="A1582" s="4"/>
    </row>
    <row r="1583" spans="1:1" hidden="1" x14ac:dyDescent="0.25">
      <c r="A1583" s="4"/>
    </row>
    <row r="1584" spans="1:1" hidden="1" x14ac:dyDescent="0.25">
      <c r="A1584" s="4"/>
    </row>
    <row r="1585" spans="1:1" hidden="1" x14ac:dyDescent="0.25">
      <c r="A1585" s="4"/>
    </row>
    <row r="1586" spans="1:1" hidden="1" x14ac:dyDescent="0.25">
      <c r="A1586" s="4"/>
    </row>
    <row r="1587" spans="1:1" hidden="1" x14ac:dyDescent="0.25">
      <c r="A1587" s="4"/>
    </row>
    <row r="1588" spans="1:1" hidden="1" x14ac:dyDescent="0.25">
      <c r="A1588" s="4"/>
    </row>
    <row r="1589" spans="1:1" hidden="1" x14ac:dyDescent="0.25">
      <c r="A1589" s="4"/>
    </row>
    <row r="1590" spans="1:1" hidden="1" x14ac:dyDescent="0.25">
      <c r="A1590" s="4"/>
    </row>
    <row r="1591" spans="1:1" hidden="1" x14ac:dyDescent="0.25">
      <c r="A1591" s="4"/>
    </row>
    <row r="1592" spans="1:1" hidden="1" x14ac:dyDescent="0.25">
      <c r="A1592" s="4"/>
    </row>
    <row r="1593" spans="1:1" hidden="1" x14ac:dyDescent="0.25">
      <c r="A1593" s="4"/>
    </row>
    <row r="1594" spans="1:1" hidden="1" x14ac:dyDescent="0.25">
      <c r="A1594" s="4"/>
    </row>
    <row r="1595" spans="1:1" hidden="1" x14ac:dyDescent="0.25">
      <c r="A1595" s="4"/>
    </row>
    <row r="1596" spans="1:1" hidden="1" x14ac:dyDescent="0.25">
      <c r="A1596" s="4"/>
    </row>
    <row r="1597" spans="1:1" hidden="1" x14ac:dyDescent="0.25">
      <c r="A1597" s="4"/>
    </row>
    <row r="1598" spans="1:1" hidden="1" x14ac:dyDescent="0.25">
      <c r="A1598" s="4"/>
    </row>
    <row r="1599" spans="1:1" hidden="1" x14ac:dyDescent="0.25">
      <c r="A1599" s="4"/>
    </row>
    <row r="1600" spans="1:1" hidden="1" x14ac:dyDescent="0.25">
      <c r="A1600" s="4"/>
    </row>
    <row r="1601" spans="1:1" hidden="1" x14ac:dyDescent="0.25">
      <c r="A1601" s="4"/>
    </row>
    <row r="1602" spans="1:1" hidden="1" x14ac:dyDescent="0.25">
      <c r="A1602" s="4"/>
    </row>
    <row r="1603" spans="1:1" hidden="1" x14ac:dyDescent="0.25">
      <c r="A1603" s="4"/>
    </row>
    <row r="1604" spans="1:1" hidden="1" x14ac:dyDescent="0.25">
      <c r="A1604" s="4"/>
    </row>
    <row r="1605" spans="1:1" hidden="1" x14ac:dyDescent="0.25">
      <c r="A1605" s="4"/>
    </row>
    <row r="1606" spans="1:1" hidden="1" x14ac:dyDescent="0.25">
      <c r="A1606" s="4"/>
    </row>
    <row r="1607" spans="1:1" hidden="1" x14ac:dyDescent="0.25">
      <c r="A1607" s="4"/>
    </row>
    <row r="1608" spans="1:1" hidden="1" x14ac:dyDescent="0.25">
      <c r="A1608" s="4"/>
    </row>
    <row r="1609" spans="1:1" hidden="1" x14ac:dyDescent="0.25">
      <c r="A1609" s="4"/>
    </row>
    <row r="1610" spans="1:1" hidden="1" x14ac:dyDescent="0.25">
      <c r="A1610" s="4"/>
    </row>
    <row r="1611" spans="1:1" hidden="1" x14ac:dyDescent="0.25">
      <c r="A1611" s="4"/>
    </row>
    <row r="1612" spans="1:1" hidden="1" x14ac:dyDescent="0.25">
      <c r="A1612" s="4"/>
    </row>
    <row r="1613" spans="1:1" hidden="1" x14ac:dyDescent="0.25">
      <c r="A1613" s="4"/>
    </row>
    <row r="1614" spans="1:1" hidden="1" x14ac:dyDescent="0.25">
      <c r="A1614" s="4"/>
    </row>
    <row r="1615" spans="1:1" hidden="1" x14ac:dyDescent="0.25">
      <c r="A1615" s="4"/>
    </row>
    <row r="1616" spans="1:1" hidden="1" x14ac:dyDescent="0.25">
      <c r="A1616" s="4"/>
    </row>
    <row r="1617" spans="1:1" hidden="1" x14ac:dyDescent="0.25">
      <c r="A1617" s="4"/>
    </row>
    <row r="1618" spans="1:1" hidden="1" x14ac:dyDescent="0.25">
      <c r="A1618" s="4"/>
    </row>
    <row r="1619" spans="1:1" hidden="1" x14ac:dyDescent="0.25">
      <c r="A1619" s="4"/>
    </row>
    <row r="1620" spans="1:1" hidden="1" x14ac:dyDescent="0.25">
      <c r="A1620" s="4"/>
    </row>
    <row r="1621" spans="1:1" hidden="1" x14ac:dyDescent="0.25">
      <c r="A1621" s="4"/>
    </row>
    <row r="1622" spans="1:1" hidden="1" x14ac:dyDescent="0.25">
      <c r="A1622" s="4"/>
    </row>
    <row r="1623" spans="1:1" hidden="1" x14ac:dyDescent="0.25">
      <c r="A1623" s="4"/>
    </row>
    <row r="1624" spans="1:1" hidden="1" x14ac:dyDescent="0.25">
      <c r="A1624" s="4"/>
    </row>
    <row r="1625" spans="1:1" hidden="1" x14ac:dyDescent="0.25">
      <c r="A1625" s="4"/>
    </row>
    <row r="1626" spans="1:1" hidden="1" x14ac:dyDescent="0.25">
      <c r="A1626" s="4"/>
    </row>
    <row r="1627" spans="1:1" hidden="1" x14ac:dyDescent="0.25">
      <c r="A1627" s="4"/>
    </row>
    <row r="1628" spans="1:1" hidden="1" x14ac:dyDescent="0.25">
      <c r="A1628" s="4"/>
    </row>
    <row r="1629" spans="1:1" hidden="1" x14ac:dyDescent="0.25">
      <c r="A1629" s="4"/>
    </row>
    <row r="1630" spans="1:1" hidden="1" x14ac:dyDescent="0.25">
      <c r="A1630" s="4"/>
    </row>
    <row r="1631" spans="1:1" hidden="1" x14ac:dyDescent="0.25">
      <c r="A1631" s="4"/>
    </row>
    <row r="1632" spans="1:1" hidden="1" x14ac:dyDescent="0.25">
      <c r="A1632" s="4"/>
    </row>
    <row r="1633" spans="1:1" hidden="1" x14ac:dyDescent="0.25">
      <c r="A1633" s="4"/>
    </row>
    <row r="1634" spans="1:1" hidden="1" x14ac:dyDescent="0.25">
      <c r="A1634" s="4"/>
    </row>
    <row r="1635" spans="1:1" hidden="1" x14ac:dyDescent="0.25">
      <c r="A1635" s="4"/>
    </row>
    <row r="1636" spans="1:1" hidden="1" x14ac:dyDescent="0.25">
      <c r="A1636" s="4"/>
    </row>
    <row r="1637" spans="1:1" hidden="1" x14ac:dyDescent="0.25">
      <c r="A1637" s="4"/>
    </row>
    <row r="1638" spans="1:1" hidden="1" x14ac:dyDescent="0.25">
      <c r="A1638" s="4"/>
    </row>
    <row r="1639" spans="1:1" hidden="1" x14ac:dyDescent="0.25">
      <c r="A1639" s="4"/>
    </row>
    <row r="1640" spans="1:1" hidden="1" x14ac:dyDescent="0.25">
      <c r="A1640" s="4"/>
    </row>
    <row r="1641" spans="1:1" hidden="1" x14ac:dyDescent="0.25">
      <c r="A1641" s="4"/>
    </row>
    <row r="1642" spans="1:1" hidden="1" x14ac:dyDescent="0.25">
      <c r="A1642" s="4"/>
    </row>
    <row r="1643" spans="1:1" hidden="1" x14ac:dyDescent="0.25">
      <c r="A1643" s="4"/>
    </row>
    <row r="1644" spans="1:1" hidden="1" x14ac:dyDescent="0.25">
      <c r="A1644" s="4"/>
    </row>
    <row r="1645" spans="1:1" hidden="1" x14ac:dyDescent="0.25">
      <c r="A1645" s="4"/>
    </row>
    <row r="1646" spans="1:1" hidden="1" x14ac:dyDescent="0.25">
      <c r="A1646" s="4"/>
    </row>
    <row r="1647" spans="1:1" hidden="1" x14ac:dyDescent="0.25">
      <c r="A1647" s="4"/>
    </row>
    <row r="1648" spans="1:1" hidden="1" x14ac:dyDescent="0.25">
      <c r="A1648" s="4"/>
    </row>
    <row r="1649" spans="1:1" hidden="1" x14ac:dyDescent="0.25">
      <c r="A1649" s="4"/>
    </row>
    <row r="1650" spans="1:1" hidden="1" x14ac:dyDescent="0.25">
      <c r="A1650" s="4"/>
    </row>
    <row r="1651" spans="1:1" hidden="1" x14ac:dyDescent="0.25">
      <c r="A1651" s="4"/>
    </row>
    <row r="1652" spans="1:1" hidden="1" x14ac:dyDescent="0.25">
      <c r="A1652" s="4"/>
    </row>
    <row r="1653" spans="1:1" hidden="1" x14ac:dyDescent="0.25">
      <c r="A1653" s="4"/>
    </row>
    <row r="1654" spans="1:1" hidden="1" x14ac:dyDescent="0.25">
      <c r="A1654" s="4"/>
    </row>
    <row r="1655" spans="1:1" hidden="1" x14ac:dyDescent="0.25">
      <c r="A1655" s="4"/>
    </row>
    <row r="1656" spans="1:1" hidden="1" x14ac:dyDescent="0.25">
      <c r="A1656" s="4"/>
    </row>
    <row r="1657" spans="1:1" hidden="1" x14ac:dyDescent="0.25">
      <c r="A1657" s="4"/>
    </row>
    <row r="1658" spans="1:1" hidden="1" x14ac:dyDescent="0.25">
      <c r="A1658" s="4"/>
    </row>
    <row r="1659" spans="1:1" hidden="1" x14ac:dyDescent="0.25">
      <c r="A1659" s="4"/>
    </row>
    <row r="1660" spans="1:1" hidden="1" x14ac:dyDescent="0.25">
      <c r="A1660" s="4"/>
    </row>
    <row r="1661" spans="1:1" hidden="1" x14ac:dyDescent="0.25">
      <c r="A1661" s="4"/>
    </row>
    <row r="1662" spans="1:1" hidden="1" x14ac:dyDescent="0.25">
      <c r="A1662" s="4"/>
    </row>
    <row r="1663" spans="1:1" hidden="1" x14ac:dyDescent="0.25">
      <c r="A1663" s="4"/>
    </row>
    <row r="1664" spans="1:1" hidden="1" x14ac:dyDescent="0.25">
      <c r="A1664" s="4"/>
    </row>
    <row r="1665" spans="1:1" hidden="1" x14ac:dyDescent="0.25">
      <c r="A1665" s="4"/>
    </row>
    <row r="1666" spans="1:1" hidden="1" x14ac:dyDescent="0.25">
      <c r="A1666" s="4"/>
    </row>
    <row r="1667" spans="1:1" hidden="1" x14ac:dyDescent="0.25">
      <c r="A1667" s="4"/>
    </row>
    <row r="1668" spans="1:1" hidden="1" x14ac:dyDescent="0.25">
      <c r="A1668" s="4"/>
    </row>
    <row r="1669" spans="1:1" hidden="1" x14ac:dyDescent="0.25">
      <c r="A1669" s="4"/>
    </row>
    <row r="1670" spans="1:1" hidden="1" x14ac:dyDescent="0.25">
      <c r="A1670" s="4"/>
    </row>
    <row r="1671" spans="1:1" hidden="1" x14ac:dyDescent="0.25">
      <c r="A1671" s="4"/>
    </row>
    <row r="1672" spans="1:1" hidden="1" x14ac:dyDescent="0.25">
      <c r="A1672" s="4"/>
    </row>
    <row r="1673" spans="1:1" hidden="1" x14ac:dyDescent="0.25">
      <c r="A1673" s="4"/>
    </row>
    <row r="1674" spans="1:1" hidden="1" x14ac:dyDescent="0.25">
      <c r="A1674" s="4"/>
    </row>
    <row r="1675" spans="1:1" hidden="1" x14ac:dyDescent="0.25">
      <c r="A1675" s="4"/>
    </row>
    <row r="1676" spans="1:1" hidden="1" x14ac:dyDescent="0.25">
      <c r="A1676" s="4"/>
    </row>
    <row r="1677" spans="1:1" hidden="1" x14ac:dyDescent="0.25">
      <c r="A1677" s="4"/>
    </row>
    <row r="1678" spans="1:1" hidden="1" x14ac:dyDescent="0.25">
      <c r="A1678" s="4"/>
    </row>
    <row r="1679" spans="1:1" hidden="1" x14ac:dyDescent="0.25">
      <c r="A1679" s="4"/>
    </row>
    <row r="1680" spans="1:1" hidden="1" x14ac:dyDescent="0.25">
      <c r="A1680" s="4"/>
    </row>
    <row r="1681" spans="1:1" hidden="1" x14ac:dyDescent="0.25">
      <c r="A1681" s="4"/>
    </row>
    <row r="1682" spans="1:1" hidden="1" x14ac:dyDescent="0.25">
      <c r="A1682" s="4"/>
    </row>
    <row r="1683" spans="1:1" hidden="1" x14ac:dyDescent="0.25">
      <c r="A1683" s="4"/>
    </row>
    <row r="1684" spans="1:1" hidden="1" x14ac:dyDescent="0.25">
      <c r="A1684" s="4"/>
    </row>
    <row r="1685" spans="1:1" hidden="1" x14ac:dyDescent="0.25">
      <c r="A1685" s="4"/>
    </row>
    <row r="1686" spans="1:1" hidden="1" x14ac:dyDescent="0.25">
      <c r="A1686" s="4"/>
    </row>
    <row r="1687" spans="1:1" hidden="1" x14ac:dyDescent="0.25">
      <c r="A1687" s="4"/>
    </row>
    <row r="1688" spans="1:1" hidden="1" x14ac:dyDescent="0.25">
      <c r="A1688" s="4"/>
    </row>
    <row r="1689" spans="1:1" hidden="1" x14ac:dyDescent="0.25">
      <c r="A1689" s="4"/>
    </row>
    <row r="1690" spans="1:1" hidden="1" x14ac:dyDescent="0.25">
      <c r="A1690" s="4"/>
    </row>
    <row r="1691" spans="1:1" hidden="1" x14ac:dyDescent="0.25">
      <c r="A1691" s="4"/>
    </row>
    <row r="1692" spans="1:1" hidden="1" x14ac:dyDescent="0.25">
      <c r="A1692" s="4"/>
    </row>
    <row r="1693" spans="1:1" hidden="1" x14ac:dyDescent="0.25">
      <c r="A1693" s="4"/>
    </row>
    <row r="1694" spans="1:1" hidden="1" x14ac:dyDescent="0.25">
      <c r="A1694" s="4"/>
    </row>
    <row r="1695" spans="1:1" hidden="1" x14ac:dyDescent="0.25">
      <c r="A1695" s="4"/>
    </row>
    <row r="1696" spans="1:1" hidden="1" x14ac:dyDescent="0.25">
      <c r="A1696" s="4"/>
    </row>
    <row r="1697" spans="1:1" hidden="1" x14ac:dyDescent="0.25">
      <c r="A1697" s="4"/>
    </row>
    <row r="1698" spans="1:1" hidden="1" x14ac:dyDescent="0.25">
      <c r="A1698" s="4"/>
    </row>
    <row r="1699" spans="1:1" hidden="1" x14ac:dyDescent="0.25">
      <c r="A1699" s="4"/>
    </row>
    <row r="1700" spans="1:1" hidden="1" x14ac:dyDescent="0.25">
      <c r="A1700" s="4"/>
    </row>
    <row r="1701" spans="1:1" hidden="1" x14ac:dyDescent="0.25">
      <c r="A1701" s="4"/>
    </row>
    <row r="1702" spans="1:1" hidden="1" x14ac:dyDescent="0.25">
      <c r="A1702" s="4"/>
    </row>
    <row r="1703" spans="1:1" hidden="1" x14ac:dyDescent="0.25">
      <c r="A1703" s="4"/>
    </row>
    <row r="1704" spans="1:1" hidden="1" x14ac:dyDescent="0.25">
      <c r="A1704" s="4"/>
    </row>
    <row r="1705" spans="1:1" hidden="1" x14ac:dyDescent="0.25">
      <c r="A1705" s="4"/>
    </row>
    <row r="1706" spans="1:1" hidden="1" x14ac:dyDescent="0.25">
      <c r="A1706" s="4"/>
    </row>
    <row r="1707" spans="1:1" hidden="1" x14ac:dyDescent="0.25">
      <c r="A1707" s="4"/>
    </row>
    <row r="1708" spans="1:1" hidden="1" x14ac:dyDescent="0.25">
      <c r="A1708" s="4"/>
    </row>
    <row r="1709" spans="1:1" hidden="1" x14ac:dyDescent="0.25">
      <c r="A1709" s="4"/>
    </row>
    <row r="1710" spans="1:1" hidden="1" x14ac:dyDescent="0.25">
      <c r="A1710" s="4"/>
    </row>
    <row r="1711" spans="1:1" hidden="1" x14ac:dyDescent="0.25">
      <c r="A1711" s="4"/>
    </row>
    <row r="1712" spans="1:1" hidden="1" x14ac:dyDescent="0.25">
      <c r="A1712" s="4"/>
    </row>
    <row r="1713" spans="1:1" hidden="1" x14ac:dyDescent="0.25">
      <c r="A1713" s="4"/>
    </row>
    <row r="1714" spans="1:1" hidden="1" x14ac:dyDescent="0.25">
      <c r="A1714" s="4"/>
    </row>
    <row r="1715" spans="1:1" hidden="1" x14ac:dyDescent="0.25">
      <c r="A1715" s="4"/>
    </row>
    <row r="1716" spans="1:1" hidden="1" x14ac:dyDescent="0.25">
      <c r="A1716" s="4"/>
    </row>
    <row r="1717" spans="1:1" hidden="1" x14ac:dyDescent="0.25">
      <c r="A1717" s="4"/>
    </row>
    <row r="1718" spans="1:1" hidden="1" x14ac:dyDescent="0.25">
      <c r="A1718" s="4"/>
    </row>
    <row r="1719" spans="1:1" hidden="1" x14ac:dyDescent="0.25">
      <c r="A1719" s="4"/>
    </row>
    <row r="1720" spans="1:1" hidden="1" x14ac:dyDescent="0.25">
      <c r="A1720" s="4"/>
    </row>
    <row r="1721" spans="1:1" hidden="1" x14ac:dyDescent="0.25">
      <c r="A1721" s="4"/>
    </row>
    <row r="1722" spans="1:1" hidden="1" x14ac:dyDescent="0.25">
      <c r="A1722" s="4"/>
    </row>
    <row r="1723" spans="1:1" hidden="1" x14ac:dyDescent="0.25">
      <c r="A1723" s="4"/>
    </row>
    <row r="1724" spans="1:1" hidden="1" x14ac:dyDescent="0.25">
      <c r="A1724" s="4"/>
    </row>
    <row r="1725" spans="1:1" hidden="1" x14ac:dyDescent="0.25">
      <c r="A1725" s="4"/>
    </row>
    <row r="1726" spans="1:1" hidden="1" x14ac:dyDescent="0.25">
      <c r="A1726" s="4"/>
    </row>
    <row r="1727" spans="1:1" hidden="1" x14ac:dyDescent="0.25">
      <c r="A1727" s="4"/>
    </row>
    <row r="1728" spans="1:1" hidden="1" x14ac:dyDescent="0.25">
      <c r="A1728" s="4"/>
    </row>
    <row r="1729" spans="1:1" hidden="1" x14ac:dyDescent="0.25">
      <c r="A1729" s="4"/>
    </row>
    <row r="1730" spans="1:1" hidden="1" x14ac:dyDescent="0.25">
      <c r="A1730" s="4"/>
    </row>
    <row r="1731" spans="1:1" hidden="1" x14ac:dyDescent="0.25">
      <c r="A1731" s="4"/>
    </row>
    <row r="1732" spans="1:1" hidden="1" x14ac:dyDescent="0.25">
      <c r="A1732" s="4"/>
    </row>
    <row r="1733" spans="1:1" hidden="1" x14ac:dyDescent="0.25">
      <c r="A1733" s="4"/>
    </row>
    <row r="1734" spans="1:1" hidden="1" x14ac:dyDescent="0.25">
      <c r="A1734" s="4"/>
    </row>
    <row r="1735" spans="1:1" hidden="1" x14ac:dyDescent="0.25">
      <c r="A1735" s="4"/>
    </row>
    <row r="1736" spans="1:1" hidden="1" x14ac:dyDescent="0.25">
      <c r="A1736" s="4"/>
    </row>
    <row r="1737" spans="1:1" hidden="1" x14ac:dyDescent="0.25">
      <c r="A1737" s="4"/>
    </row>
    <row r="1738" spans="1:1" hidden="1" x14ac:dyDescent="0.25">
      <c r="A1738" s="4"/>
    </row>
    <row r="1739" spans="1:1" hidden="1" x14ac:dyDescent="0.25">
      <c r="A1739" s="4"/>
    </row>
    <row r="1740" spans="1:1" hidden="1" x14ac:dyDescent="0.25">
      <c r="A1740" s="4"/>
    </row>
    <row r="1741" spans="1:1" hidden="1" x14ac:dyDescent="0.25">
      <c r="A1741" s="4"/>
    </row>
    <row r="1742" spans="1:1" hidden="1" x14ac:dyDescent="0.25">
      <c r="A1742" s="4"/>
    </row>
    <row r="1743" spans="1:1" hidden="1" x14ac:dyDescent="0.25">
      <c r="A1743" s="4"/>
    </row>
    <row r="1744" spans="1:1" hidden="1" x14ac:dyDescent="0.25">
      <c r="A1744" s="4"/>
    </row>
    <row r="1745" spans="1:1" hidden="1" x14ac:dyDescent="0.25">
      <c r="A1745" s="4"/>
    </row>
    <row r="1746" spans="1:1" hidden="1" x14ac:dyDescent="0.25">
      <c r="A1746" s="4"/>
    </row>
    <row r="1747" spans="1:1" hidden="1" x14ac:dyDescent="0.25">
      <c r="A1747" s="4"/>
    </row>
    <row r="1748" spans="1:1" hidden="1" x14ac:dyDescent="0.25">
      <c r="A1748" s="4"/>
    </row>
    <row r="1749" spans="1:1" hidden="1" x14ac:dyDescent="0.25">
      <c r="A1749" s="4"/>
    </row>
    <row r="1750" spans="1:1" hidden="1" x14ac:dyDescent="0.25">
      <c r="A1750" s="4"/>
    </row>
    <row r="1751" spans="1:1" hidden="1" x14ac:dyDescent="0.25">
      <c r="A1751" s="4"/>
    </row>
    <row r="1752" spans="1:1" hidden="1" x14ac:dyDescent="0.25">
      <c r="A1752" s="4"/>
    </row>
    <row r="1753" spans="1:1" hidden="1" x14ac:dyDescent="0.25">
      <c r="A1753" s="4"/>
    </row>
    <row r="1754" spans="1:1" hidden="1" x14ac:dyDescent="0.25">
      <c r="A1754" s="4"/>
    </row>
    <row r="1755" spans="1:1" hidden="1" x14ac:dyDescent="0.25">
      <c r="A1755" s="4"/>
    </row>
    <row r="1756" spans="1:1" hidden="1" x14ac:dyDescent="0.25">
      <c r="A1756" s="4"/>
    </row>
    <row r="1757" spans="1:1" hidden="1" x14ac:dyDescent="0.25">
      <c r="A1757" s="4"/>
    </row>
    <row r="1758" spans="1:1" hidden="1" x14ac:dyDescent="0.25">
      <c r="A1758" s="4"/>
    </row>
    <row r="1759" spans="1:1" hidden="1" x14ac:dyDescent="0.25">
      <c r="A1759" s="4"/>
    </row>
    <row r="1760" spans="1:1" hidden="1" x14ac:dyDescent="0.25">
      <c r="A1760" s="4"/>
    </row>
    <row r="1761" spans="1:1" hidden="1" x14ac:dyDescent="0.25">
      <c r="A1761" s="4"/>
    </row>
    <row r="1762" spans="1:1" hidden="1" x14ac:dyDescent="0.25">
      <c r="A1762" s="4"/>
    </row>
    <row r="1763" spans="1:1" hidden="1" x14ac:dyDescent="0.25">
      <c r="A1763" s="4"/>
    </row>
    <row r="1764" spans="1:1" hidden="1" x14ac:dyDescent="0.25">
      <c r="A1764" s="4"/>
    </row>
    <row r="1765" spans="1:1" hidden="1" x14ac:dyDescent="0.25">
      <c r="A1765" s="4"/>
    </row>
    <row r="1766" spans="1:1" hidden="1" x14ac:dyDescent="0.25">
      <c r="A1766" s="4"/>
    </row>
    <row r="1767" spans="1:1" hidden="1" x14ac:dyDescent="0.25">
      <c r="A1767" s="4"/>
    </row>
    <row r="1768" spans="1:1" hidden="1" x14ac:dyDescent="0.25">
      <c r="A1768" s="4"/>
    </row>
    <row r="1769" spans="1:1" hidden="1" x14ac:dyDescent="0.25">
      <c r="A1769" s="4"/>
    </row>
    <row r="1770" spans="1:1" hidden="1" x14ac:dyDescent="0.25">
      <c r="A1770" s="4"/>
    </row>
    <row r="1771" spans="1:1" hidden="1" x14ac:dyDescent="0.25">
      <c r="A1771" s="4"/>
    </row>
    <row r="1772" spans="1:1" hidden="1" x14ac:dyDescent="0.25">
      <c r="A1772" s="4"/>
    </row>
    <row r="1773" spans="1:1" hidden="1" x14ac:dyDescent="0.25">
      <c r="A1773" s="4"/>
    </row>
    <row r="1774" spans="1:1" hidden="1" x14ac:dyDescent="0.25">
      <c r="A1774" s="4"/>
    </row>
    <row r="1775" spans="1:1" hidden="1" x14ac:dyDescent="0.25">
      <c r="A1775" s="4"/>
    </row>
    <row r="1776" spans="1:1" hidden="1" x14ac:dyDescent="0.25">
      <c r="A1776" s="4"/>
    </row>
    <row r="1777" spans="1:1" hidden="1" x14ac:dyDescent="0.25">
      <c r="A1777" s="4"/>
    </row>
    <row r="1778" spans="1:1" hidden="1" x14ac:dyDescent="0.25">
      <c r="A1778" s="4"/>
    </row>
    <row r="1779" spans="1:1" hidden="1" x14ac:dyDescent="0.25">
      <c r="A1779" s="4"/>
    </row>
    <row r="1780" spans="1:1" hidden="1" x14ac:dyDescent="0.25">
      <c r="A1780" s="4"/>
    </row>
    <row r="1781" spans="1:1" hidden="1" x14ac:dyDescent="0.25">
      <c r="A1781" s="4"/>
    </row>
    <row r="1782" spans="1:1" hidden="1" x14ac:dyDescent="0.25">
      <c r="A1782" s="4"/>
    </row>
    <row r="1783" spans="1:1" hidden="1" x14ac:dyDescent="0.25">
      <c r="A1783" s="4"/>
    </row>
    <row r="1784" spans="1:1" hidden="1" x14ac:dyDescent="0.25">
      <c r="A1784" s="4"/>
    </row>
    <row r="1785" spans="1:1" hidden="1" x14ac:dyDescent="0.25">
      <c r="A1785" s="4"/>
    </row>
    <row r="1786" spans="1:1" hidden="1" x14ac:dyDescent="0.25">
      <c r="A1786" s="4"/>
    </row>
    <row r="1787" spans="1:1" hidden="1" x14ac:dyDescent="0.25">
      <c r="A1787" s="4"/>
    </row>
    <row r="1788" spans="1:1" hidden="1" x14ac:dyDescent="0.25">
      <c r="A1788" s="4"/>
    </row>
    <row r="1789" spans="1:1" hidden="1" x14ac:dyDescent="0.25">
      <c r="A1789" s="4"/>
    </row>
    <row r="1790" spans="1:1" hidden="1" x14ac:dyDescent="0.25">
      <c r="A1790" s="4"/>
    </row>
    <row r="1791" spans="1:1" hidden="1" x14ac:dyDescent="0.25">
      <c r="A1791" s="4"/>
    </row>
    <row r="1792" spans="1:1" hidden="1" x14ac:dyDescent="0.25">
      <c r="A1792" s="4"/>
    </row>
    <row r="1793" spans="1:1" hidden="1" x14ac:dyDescent="0.25">
      <c r="A1793" s="4"/>
    </row>
    <row r="1794" spans="1:1" hidden="1" x14ac:dyDescent="0.25">
      <c r="A1794" s="4"/>
    </row>
    <row r="1795" spans="1:1" hidden="1" x14ac:dyDescent="0.25">
      <c r="A1795" s="4"/>
    </row>
    <row r="1796" spans="1:1" hidden="1" x14ac:dyDescent="0.25">
      <c r="A1796" s="4"/>
    </row>
    <row r="1797" spans="1:1" hidden="1" x14ac:dyDescent="0.25">
      <c r="A1797" s="4"/>
    </row>
    <row r="1798" spans="1:1" hidden="1" x14ac:dyDescent="0.25">
      <c r="A1798" s="4"/>
    </row>
    <row r="1799" spans="1:1" hidden="1" x14ac:dyDescent="0.25">
      <c r="A1799" s="4"/>
    </row>
    <row r="1800" spans="1:1" hidden="1" x14ac:dyDescent="0.25">
      <c r="A1800" s="4"/>
    </row>
    <row r="1801" spans="1:1" hidden="1" x14ac:dyDescent="0.25">
      <c r="A1801" s="4"/>
    </row>
    <row r="1802" spans="1:1" hidden="1" x14ac:dyDescent="0.25">
      <c r="A1802" s="4"/>
    </row>
    <row r="1803" spans="1:1" hidden="1" x14ac:dyDescent="0.25">
      <c r="A1803" s="4"/>
    </row>
    <row r="1804" spans="1:1" hidden="1" x14ac:dyDescent="0.25">
      <c r="A1804" s="4"/>
    </row>
    <row r="1805" spans="1:1" hidden="1" x14ac:dyDescent="0.25">
      <c r="A1805" s="4"/>
    </row>
    <row r="1806" spans="1:1" hidden="1" x14ac:dyDescent="0.25">
      <c r="A1806" s="4"/>
    </row>
    <row r="1807" spans="1:1" hidden="1" x14ac:dyDescent="0.25">
      <c r="A1807" s="4"/>
    </row>
    <row r="1808" spans="1:1" hidden="1" x14ac:dyDescent="0.25">
      <c r="A1808" s="4"/>
    </row>
    <row r="1809" spans="1:1" hidden="1" x14ac:dyDescent="0.25">
      <c r="A1809" s="4"/>
    </row>
    <row r="1810" spans="1:1" hidden="1" x14ac:dyDescent="0.25">
      <c r="A1810" s="4"/>
    </row>
    <row r="1811" spans="1:1" hidden="1" x14ac:dyDescent="0.25">
      <c r="A1811" s="4"/>
    </row>
    <row r="1812" spans="1:1" hidden="1" x14ac:dyDescent="0.25">
      <c r="A1812" s="4"/>
    </row>
    <row r="1813" spans="1:1" hidden="1" x14ac:dyDescent="0.25">
      <c r="A1813" s="4"/>
    </row>
    <row r="1814" spans="1:1" hidden="1" x14ac:dyDescent="0.25">
      <c r="A1814" s="4"/>
    </row>
    <row r="1815" spans="1:1" hidden="1" x14ac:dyDescent="0.25">
      <c r="A1815" s="4"/>
    </row>
    <row r="1816" spans="1:1" hidden="1" x14ac:dyDescent="0.25">
      <c r="A1816" s="4"/>
    </row>
    <row r="1817" spans="1:1" hidden="1" x14ac:dyDescent="0.25">
      <c r="A1817" s="4"/>
    </row>
    <row r="1818" spans="1:1" hidden="1" x14ac:dyDescent="0.25">
      <c r="A1818" s="4"/>
    </row>
    <row r="1819" spans="1:1" hidden="1" x14ac:dyDescent="0.25">
      <c r="A1819" s="4"/>
    </row>
    <row r="1820" spans="1:1" hidden="1" x14ac:dyDescent="0.25">
      <c r="A1820" s="4"/>
    </row>
    <row r="1821" spans="1:1" hidden="1" x14ac:dyDescent="0.25">
      <c r="A1821" s="4"/>
    </row>
    <row r="1822" spans="1:1" hidden="1" x14ac:dyDescent="0.25">
      <c r="A1822" s="4"/>
    </row>
    <row r="1823" spans="1:1" hidden="1" x14ac:dyDescent="0.25">
      <c r="A1823" s="4"/>
    </row>
    <row r="1824" spans="1:1" hidden="1" x14ac:dyDescent="0.25">
      <c r="A1824" s="4"/>
    </row>
    <row r="1825" spans="1:1" hidden="1" x14ac:dyDescent="0.25">
      <c r="A1825" s="4"/>
    </row>
    <row r="1826" spans="1:1" hidden="1" x14ac:dyDescent="0.25">
      <c r="A1826" s="4"/>
    </row>
    <row r="1827" spans="1:1" hidden="1" x14ac:dyDescent="0.25">
      <c r="A1827" s="4"/>
    </row>
    <row r="1828" spans="1:1" hidden="1" x14ac:dyDescent="0.25">
      <c r="A1828" s="4"/>
    </row>
    <row r="1829" spans="1:1" hidden="1" x14ac:dyDescent="0.25">
      <c r="A1829" s="4"/>
    </row>
    <row r="1830" spans="1:1" hidden="1" x14ac:dyDescent="0.25">
      <c r="A1830" s="4"/>
    </row>
    <row r="1831" spans="1:1" hidden="1" x14ac:dyDescent="0.25">
      <c r="A1831" s="4"/>
    </row>
    <row r="1832" spans="1:1" hidden="1" x14ac:dyDescent="0.25">
      <c r="A1832" s="4"/>
    </row>
    <row r="1833" spans="1:1" hidden="1" x14ac:dyDescent="0.25">
      <c r="A1833" s="4"/>
    </row>
    <row r="1834" spans="1:1" hidden="1" x14ac:dyDescent="0.25">
      <c r="A1834" s="4"/>
    </row>
    <row r="1835" spans="1:1" hidden="1" x14ac:dyDescent="0.25">
      <c r="A1835" s="4"/>
    </row>
    <row r="1836" spans="1:1" hidden="1" x14ac:dyDescent="0.25">
      <c r="A1836" s="4"/>
    </row>
    <row r="1837" spans="1:1" hidden="1" x14ac:dyDescent="0.25">
      <c r="A1837" s="4"/>
    </row>
    <row r="1838" spans="1:1" hidden="1" x14ac:dyDescent="0.25">
      <c r="A1838" s="4"/>
    </row>
    <row r="1839" spans="1:1" hidden="1" x14ac:dyDescent="0.25">
      <c r="A1839" s="4"/>
    </row>
    <row r="1840" spans="1:1" hidden="1" x14ac:dyDescent="0.25">
      <c r="A1840" s="4"/>
    </row>
    <row r="1841" spans="1:1" hidden="1" x14ac:dyDescent="0.25">
      <c r="A1841" s="4"/>
    </row>
    <row r="1842" spans="1:1" hidden="1" x14ac:dyDescent="0.25">
      <c r="A1842" s="4"/>
    </row>
    <row r="1843" spans="1:1" hidden="1" x14ac:dyDescent="0.25">
      <c r="A1843" s="4"/>
    </row>
    <row r="1844" spans="1:1" hidden="1" x14ac:dyDescent="0.25">
      <c r="A1844" s="4"/>
    </row>
    <row r="1845" spans="1:1" hidden="1" x14ac:dyDescent="0.25">
      <c r="A1845" s="4"/>
    </row>
    <row r="1846" spans="1:1" hidden="1" x14ac:dyDescent="0.25">
      <c r="A1846" s="4"/>
    </row>
    <row r="1847" spans="1:1" hidden="1" x14ac:dyDescent="0.25">
      <c r="A1847" s="4"/>
    </row>
    <row r="1848" spans="1:1" hidden="1" x14ac:dyDescent="0.25">
      <c r="A1848" s="4"/>
    </row>
    <row r="1849" spans="1:1" hidden="1" x14ac:dyDescent="0.25">
      <c r="A1849" s="4"/>
    </row>
    <row r="1850" spans="1:1" hidden="1" x14ac:dyDescent="0.25">
      <c r="A1850" s="4"/>
    </row>
    <row r="1851" spans="1:1" hidden="1" x14ac:dyDescent="0.25">
      <c r="A1851" s="4"/>
    </row>
    <row r="1852" spans="1:1" hidden="1" x14ac:dyDescent="0.25">
      <c r="A1852" s="4"/>
    </row>
    <row r="1853" spans="1:1" hidden="1" x14ac:dyDescent="0.25">
      <c r="A1853" s="4"/>
    </row>
    <row r="1854" spans="1:1" hidden="1" x14ac:dyDescent="0.25">
      <c r="A1854" s="4"/>
    </row>
    <row r="1855" spans="1:1" hidden="1" x14ac:dyDescent="0.25">
      <c r="A1855" s="4"/>
    </row>
    <row r="1856" spans="1:1" hidden="1" x14ac:dyDescent="0.25">
      <c r="A1856" s="4"/>
    </row>
    <row r="1857" spans="1:1" hidden="1" x14ac:dyDescent="0.25">
      <c r="A1857" s="4"/>
    </row>
    <row r="1858" spans="1:1" hidden="1" x14ac:dyDescent="0.25">
      <c r="A1858" s="4"/>
    </row>
    <row r="1859" spans="1:1" hidden="1" x14ac:dyDescent="0.25">
      <c r="A1859" s="4"/>
    </row>
    <row r="1860" spans="1:1" hidden="1" x14ac:dyDescent="0.25">
      <c r="A1860" s="4"/>
    </row>
    <row r="1861" spans="1:1" hidden="1" x14ac:dyDescent="0.25">
      <c r="A1861" s="4"/>
    </row>
    <row r="1862" spans="1:1" hidden="1" x14ac:dyDescent="0.25">
      <c r="A1862" s="4"/>
    </row>
    <row r="1863" spans="1:1" hidden="1" x14ac:dyDescent="0.25">
      <c r="A1863" s="4"/>
    </row>
    <row r="1864" spans="1:1" hidden="1" x14ac:dyDescent="0.25">
      <c r="A1864" s="4"/>
    </row>
    <row r="1865" spans="1:1" hidden="1" x14ac:dyDescent="0.25">
      <c r="A1865" s="4"/>
    </row>
    <row r="1866" spans="1:1" hidden="1" x14ac:dyDescent="0.25">
      <c r="A1866" s="4"/>
    </row>
    <row r="1867" spans="1:1" hidden="1" x14ac:dyDescent="0.25">
      <c r="A1867" s="4"/>
    </row>
    <row r="1868" spans="1:1" hidden="1" x14ac:dyDescent="0.25">
      <c r="A1868" s="4"/>
    </row>
    <row r="1869" spans="1:1" hidden="1" x14ac:dyDescent="0.25">
      <c r="A1869" s="4"/>
    </row>
    <row r="1870" spans="1:1" hidden="1" x14ac:dyDescent="0.25">
      <c r="A1870" s="4"/>
    </row>
    <row r="1871" spans="1:1" hidden="1" x14ac:dyDescent="0.25">
      <c r="A1871" s="4"/>
    </row>
    <row r="1872" spans="1:1" hidden="1" x14ac:dyDescent="0.25">
      <c r="A1872" s="4"/>
    </row>
    <row r="1873" spans="1:1" hidden="1" x14ac:dyDescent="0.25">
      <c r="A1873" s="4"/>
    </row>
    <row r="1874" spans="1:1" hidden="1" x14ac:dyDescent="0.25">
      <c r="A1874" s="4"/>
    </row>
    <row r="1875" spans="1:1" hidden="1" x14ac:dyDescent="0.25">
      <c r="A1875" s="4"/>
    </row>
    <row r="1876" spans="1:1" hidden="1" x14ac:dyDescent="0.25">
      <c r="A1876" s="4"/>
    </row>
    <row r="1877" spans="1:1" hidden="1" x14ac:dyDescent="0.25">
      <c r="A1877" s="4"/>
    </row>
    <row r="1878" spans="1:1" hidden="1" x14ac:dyDescent="0.25">
      <c r="A1878" s="4"/>
    </row>
    <row r="1879" spans="1:1" hidden="1" x14ac:dyDescent="0.25">
      <c r="A1879" s="4"/>
    </row>
    <row r="1880" spans="1:1" hidden="1" x14ac:dyDescent="0.25">
      <c r="A1880" s="4"/>
    </row>
    <row r="1881" spans="1:1" hidden="1" x14ac:dyDescent="0.25">
      <c r="A1881" s="4"/>
    </row>
    <row r="1882" spans="1:1" hidden="1" x14ac:dyDescent="0.25">
      <c r="A1882" s="4"/>
    </row>
    <row r="1883" spans="1:1" hidden="1" x14ac:dyDescent="0.25">
      <c r="A1883" s="4"/>
    </row>
    <row r="1884" spans="1:1" hidden="1" x14ac:dyDescent="0.25">
      <c r="A1884" s="4"/>
    </row>
    <row r="1885" spans="1:1" hidden="1" x14ac:dyDescent="0.25">
      <c r="A1885" s="4"/>
    </row>
    <row r="1886" spans="1:1" hidden="1" x14ac:dyDescent="0.25">
      <c r="A1886" s="4"/>
    </row>
    <row r="1887" spans="1:1" hidden="1" x14ac:dyDescent="0.25">
      <c r="A1887" s="4"/>
    </row>
    <row r="1888" spans="1:1" hidden="1" x14ac:dyDescent="0.25">
      <c r="A1888" s="4"/>
    </row>
    <row r="1889" spans="1:1" hidden="1" x14ac:dyDescent="0.25">
      <c r="A1889" s="4"/>
    </row>
    <row r="1890" spans="1:1" hidden="1" x14ac:dyDescent="0.25">
      <c r="A1890" s="4"/>
    </row>
    <row r="1891" spans="1:1" hidden="1" x14ac:dyDescent="0.25">
      <c r="A1891" s="4"/>
    </row>
    <row r="1892" spans="1:1" hidden="1" x14ac:dyDescent="0.25">
      <c r="A1892" s="4"/>
    </row>
    <row r="1893" spans="1:1" hidden="1" x14ac:dyDescent="0.25">
      <c r="A1893" s="4"/>
    </row>
    <row r="1894" spans="1:1" hidden="1" x14ac:dyDescent="0.25">
      <c r="A1894" s="4"/>
    </row>
    <row r="1895" spans="1:1" hidden="1" x14ac:dyDescent="0.25">
      <c r="A1895" s="4"/>
    </row>
    <row r="1896" spans="1:1" hidden="1" x14ac:dyDescent="0.25">
      <c r="A1896" s="4"/>
    </row>
    <row r="1897" spans="1:1" hidden="1" x14ac:dyDescent="0.25">
      <c r="A1897" s="4"/>
    </row>
    <row r="1898" spans="1:1" hidden="1" x14ac:dyDescent="0.25">
      <c r="A1898" s="4"/>
    </row>
    <row r="1899" spans="1:1" hidden="1" x14ac:dyDescent="0.25">
      <c r="A1899" s="4"/>
    </row>
    <row r="1900" spans="1:1" hidden="1" x14ac:dyDescent="0.25">
      <c r="A1900" s="4"/>
    </row>
    <row r="1901" spans="1:1" hidden="1" x14ac:dyDescent="0.25">
      <c r="A1901" s="4"/>
    </row>
    <row r="1902" spans="1:1" hidden="1" x14ac:dyDescent="0.25">
      <c r="A1902" s="4"/>
    </row>
    <row r="1903" spans="1:1" hidden="1" x14ac:dyDescent="0.25">
      <c r="A1903" s="4"/>
    </row>
    <row r="1904" spans="1:1" hidden="1" x14ac:dyDescent="0.25">
      <c r="A1904" s="4"/>
    </row>
    <row r="1905" spans="1:1" hidden="1" x14ac:dyDescent="0.25">
      <c r="A1905" s="4"/>
    </row>
    <row r="1906" spans="1:1" hidden="1" x14ac:dyDescent="0.25">
      <c r="A1906" s="4"/>
    </row>
    <row r="1907" spans="1:1" hidden="1" x14ac:dyDescent="0.25">
      <c r="A1907" s="4"/>
    </row>
    <row r="1908" spans="1:1" hidden="1" x14ac:dyDescent="0.25">
      <c r="A1908" s="4"/>
    </row>
    <row r="1909" spans="1:1" hidden="1" x14ac:dyDescent="0.25">
      <c r="A1909" s="4"/>
    </row>
    <row r="1910" spans="1:1" hidden="1" x14ac:dyDescent="0.25">
      <c r="A1910" s="4"/>
    </row>
    <row r="1911" spans="1:1" hidden="1" x14ac:dyDescent="0.25">
      <c r="A1911" s="4"/>
    </row>
    <row r="1912" spans="1:1" hidden="1" x14ac:dyDescent="0.25">
      <c r="A1912" s="4"/>
    </row>
    <row r="1913" spans="1:1" hidden="1" x14ac:dyDescent="0.25">
      <c r="A1913" s="4"/>
    </row>
    <row r="1914" spans="1:1" hidden="1" x14ac:dyDescent="0.25">
      <c r="A1914" s="4"/>
    </row>
    <row r="1915" spans="1:1" hidden="1" x14ac:dyDescent="0.25">
      <c r="A1915" s="4"/>
    </row>
    <row r="1916" spans="1:1" hidden="1" x14ac:dyDescent="0.25">
      <c r="A1916" s="4"/>
    </row>
    <row r="1917" spans="1:1" hidden="1" x14ac:dyDescent="0.25">
      <c r="A1917" s="4"/>
    </row>
    <row r="1918" spans="1:1" hidden="1" x14ac:dyDescent="0.25">
      <c r="A1918" s="4"/>
    </row>
    <row r="1919" spans="1:1" hidden="1" x14ac:dyDescent="0.25">
      <c r="A1919" s="4"/>
    </row>
    <row r="1920" spans="1:1" hidden="1" x14ac:dyDescent="0.25">
      <c r="A1920" s="4"/>
    </row>
    <row r="1921" spans="1:1" hidden="1" x14ac:dyDescent="0.25">
      <c r="A1921" s="4"/>
    </row>
    <row r="1922" spans="1:1" hidden="1" x14ac:dyDescent="0.25">
      <c r="A1922" s="4"/>
    </row>
    <row r="1923" spans="1:1" hidden="1" x14ac:dyDescent="0.25">
      <c r="A1923" s="4"/>
    </row>
    <row r="1924" spans="1:1" hidden="1" x14ac:dyDescent="0.25">
      <c r="A1924" s="4"/>
    </row>
    <row r="1925" spans="1:1" hidden="1" x14ac:dyDescent="0.25">
      <c r="A1925" s="4"/>
    </row>
    <row r="1926" spans="1:1" hidden="1" x14ac:dyDescent="0.25">
      <c r="A1926" s="4"/>
    </row>
    <row r="1927" spans="1:1" hidden="1" x14ac:dyDescent="0.25">
      <c r="A1927" s="4"/>
    </row>
    <row r="1928" spans="1:1" hidden="1" x14ac:dyDescent="0.25">
      <c r="A1928" s="4"/>
    </row>
    <row r="1929" spans="1:1" hidden="1" x14ac:dyDescent="0.25">
      <c r="A1929" s="4"/>
    </row>
    <row r="1930" spans="1:1" hidden="1" x14ac:dyDescent="0.25">
      <c r="A1930" s="4"/>
    </row>
    <row r="1931" spans="1:1" hidden="1" x14ac:dyDescent="0.25">
      <c r="A1931" s="4"/>
    </row>
    <row r="1932" spans="1:1" hidden="1" x14ac:dyDescent="0.25">
      <c r="A1932" s="4"/>
    </row>
    <row r="1933" spans="1:1" hidden="1" x14ac:dyDescent="0.25">
      <c r="A1933" s="4"/>
    </row>
    <row r="1934" spans="1:1" hidden="1" x14ac:dyDescent="0.25">
      <c r="A1934" s="4"/>
    </row>
    <row r="1935" spans="1:1" hidden="1" x14ac:dyDescent="0.25">
      <c r="A1935" s="4"/>
    </row>
    <row r="1936" spans="1:1" hidden="1" x14ac:dyDescent="0.25">
      <c r="A1936" s="4"/>
    </row>
    <row r="1937" spans="1:1" hidden="1" x14ac:dyDescent="0.25">
      <c r="A1937" s="4"/>
    </row>
    <row r="1938" spans="1:1" hidden="1" x14ac:dyDescent="0.25">
      <c r="A1938" s="4"/>
    </row>
    <row r="1939" spans="1:1" hidden="1" x14ac:dyDescent="0.25">
      <c r="A1939" s="4"/>
    </row>
    <row r="1940" spans="1:1" hidden="1" x14ac:dyDescent="0.25">
      <c r="A1940" s="4"/>
    </row>
    <row r="1941" spans="1:1" hidden="1" x14ac:dyDescent="0.25">
      <c r="A1941" s="4"/>
    </row>
    <row r="1942" spans="1:1" hidden="1" x14ac:dyDescent="0.25">
      <c r="A1942" s="4"/>
    </row>
    <row r="1943" spans="1:1" hidden="1" x14ac:dyDescent="0.25">
      <c r="A1943" s="4"/>
    </row>
    <row r="1944" spans="1:1" hidden="1" x14ac:dyDescent="0.25">
      <c r="A1944" s="4"/>
    </row>
    <row r="1945" spans="1:1" hidden="1" x14ac:dyDescent="0.25">
      <c r="A1945" s="4"/>
    </row>
    <row r="1946" spans="1:1" hidden="1" x14ac:dyDescent="0.25">
      <c r="A1946" s="4"/>
    </row>
    <row r="1947" spans="1:1" hidden="1" x14ac:dyDescent="0.25">
      <c r="A1947" s="4"/>
    </row>
    <row r="1948" spans="1:1" hidden="1" x14ac:dyDescent="0.25">
      <c r="A1948" s="4"/>
    </row>
    <row r="1949" spans="1:1" hidden="1" x14ac:dyDescent="0.25">
      <c r="A1949" s="4"/>
    </row>
    <row r="1950" spans="1:1" hidden="1" x14ac:dyDescent="0.25">
      <c r="A1950" s="4"/>
    </row>
    <row r="1951" spans="1:1" hidden="1" x14ac:dyDescent="0.25">
      <c r="A1951" s="4"/>
    </row>
    <row r="1952" spans="1:1" hidden="1" x14ac:dyDescent="0.25">
      <c r="A1952" s="4"/>
    </row>
    <row r="1953" spans="1:1" hidden="1" x14ac:dyDescent="0.25">
      <c r="A1953" s="4"/>
    </row>
    <row r="1954" spans="1:1" hidden="1" x14ac:dyDescent="0.25">
      <c r="A1954" s="4"/>
    </row>
    <row r="1955" spans="1:1" hidden="1" x14ac:dyDescent="0.25">
      <c r="A1955" s="4"/>
    </row>
    <row r="1956" spans="1:1" hidden="1" x14ac:dyDescent="0.25">
      <c r="A1956" s="4"/>
    </row>
    <row r="1957" spans="1:1" hidden="1" x14ac:dyDescent="0.25">
      <c r="A1957" s="4"/>
    </row>
    <row r="1958" spans="1:1" hidden="1" x14ac:dyDescent="0.25">
      <c r="A1958" s="4"/>
    </row>
    <row r="1959" spans="1:1" hidden="1" x14ac:dyDescent="0.25">
      <c r="A1959" s="4"/>
    </row>
    <row r="1960" spans="1:1" hidden="1" x14ac:dyDescent="0.25">
      <c r="A1960" s="4"/>
    </row>
    <row r="1961" spans="1:1" hidden="1" x14ac:dyDescent="0.25">
      <c r="A1961" s="4"/>
    </row>
    <row r="1962" spans="1:1" hidden="1" x14ac:dyDescent="0.25">
      <c r="A1962" s="4"/>
    </row>
    <row r="1963" spans="1:1" hidden="1" x14ac:dyDescent="0.25">
      <c r="A1963" s="4"/>
    </row>
    <row r="1964" spans="1:1" hidden="1" x14ac:dyDescent="0.25">
      <c r="A1964" s="4"/>
    </row>
    <row r="1965" spans="1:1" hidden="1" x14ac:dyDescent="0.25">
      <c r="A1965" s="4"/>
    </row>
    <row r="1966" spans="1:1" hidden="1" x14ac:dyDescent="0.25">
      <c r="A1966" s="4"/>
    </row>
    <row r="1967" spans="1:1" hidden="1" x14ac:dyDescent="0.25">
      <c r="A1967" s="4"/>
    </row>
    <row r="1968" spans="1:1" hidden="1" x14ac:dyDescent="0.25">
      <c r="A1968" s="4"/>
    </row>
    <row r="1969" spans="1:1" hidden="1" x14ac:dyDescent="0.25">
      <c r="A1969" s="4"/>
    </row>
    <row r="1970" spans="1:1" hidden="1" x14ac:dyDescent="0.25">
      <c r="A1970" s="4"/>
    </row>
    <row r="1971" spans="1:1" hidden="1" x14ac:dyDescent="0.25">
      <c r="A1971" s="4"/>
    </row>
    <row r="1972" spans="1:1" hidden="1" x14ac:dyDescent="0.25">
      <c r="A1972" s="4"/>
    </row>
    <row r="1973" spans="1:1" hidden="1" x14ac:dyDescent="0.25">
      <c r="A1973" s="4"/>
    </row>
    <row r="1974" spans="1:1" hidden="1" x14ac:dyDescent="0.25">
      <c r="A1974" s="4"/>
    </row>
    <row r="1975" spans="1:1" hidden="1" x14ac:dyDescent="0.25">
      <c r="A1975" s="4"/>
    </row>
    <row r="1976" spans="1:1" hidden="1" x14ac:dyDescent="0.25">
      <c r="A1976" s="4"/>
    </row>
    <row r="1977" spans="1:1" hidden="1" x14ac:dyDescent="0.25">
      <c r="A1977" s="4"/>
    </row>
    <row r="1978" spans="1:1" hidden="1" x14ac:dyDescent="0.25">
      <c r="A1978" s="4"/>
    </row>
    <row r="1979" spans="1:1" hidden="1" x14ac:dyDescent="0.25">
      <c r="A1979" s="4"/>
    </row>
    <row r="1980" spans="1:1" hidden="1" x14ac:dyDescent="0.25">
      <c r="A1980" s="4"/>
    </row>
    <row r="1981" spans="1:1" hidden="1" x14ac:dyDescent="0.25">
      <c r="A1981" s="4"/>
    </row>
    <row r="1982" spans="1:1" hidden="1" x14ac:dyDescent="0.25">
      <c r="A1982" s="4"/>
    </row>
    <row r="1983" spans="1:1" hidden="1" x14ac:dyDescent="0.25">
      <c r="A1983" s="4"/>
    </row>
    <row r="1984" spans="1:1" hidden="1" x14ac:dyDescent="0.25">
      <c r="A1984" s="4"/>
    </row>
    <row r="1985" spans="1:1" hidden="1" x14ac:dyDescent="0.25">
      <c r="A1985" s="4"/>
    </row>
    <row r="1986" spans="1:1" hidden="1" x14ac:dyDescent="0.25">
      <c r="A1986" s="4"/>
    </row>
    <row r="1987" spans="1:1" hidden="1" x14ac:dyDescent="0.25">
      <c r="A1987" s="4"/>
    </row>
    <row r="1988" spans="1:1" hidden="1" x14ac:dyDescent="0.25">
      <c r="A1988" s="4"/>
    </row>
    <row r="1989" spans="1:1" hidden="1" x14ac:dyDescent="0.25">
      <c r="A1989" s="4"/>
    </row>
    <row r="1990" spans="1:1" hidden="1" x14ac:dyDescent="0.25">
      <c r="A1990" s="4"/>
    </row>
    <row r="1991" spans="1:1" hidden="1" x14ac:dyDescent="0.25">
      <c r="A1991" s="4"/>
    </row>
    <row r="1992" spans="1:1" hidden="1" x14ac:dyDescent="0.25">
      <c r="A1992" s="4"/>
    </row>
    <row r="1993" spans="1:1" hidden="1" x14ac:dyDescent="0.25">
      <c r="A1993" s="4"/>
    </row>
    <row r="1994" spans="1:1" hidden="1" x14ac:dyDescent="0.25">
      <c r="A1994" s="4"/>
    </row>
    <row r="1995" spans="1:1" hidden="1" x14ac:dyDescent="0.25">
      <c r="A1995" s="4"/>
    </row>
    <row r="1996" spans="1:1" hidden="1" x14ac:dyDescent="0.25">
      <c r="A1996" s="4"/>
    </row>
    <row r="1997" spans="1:1" hidden="1" x14ac:dyDescent="0.25">
      <c r="A1997" s="4"/>
    </row>
    <row r="1998" spans="1:1" hidden="1" x14ac:dyDescent="0.25">
      <c r="A1998" s="4"/>
    </row>
    <row r="1999" spans="1:1" hidden="1" x14ac:dyDescent="0.25">
      <c r="A1999" s="4"/>
    </row>
    <row r="2000" spans="1:1" hidden="1" x14ac:dyDescent="0.25">
      <c r="A2000" s="4"/>
    </row>
    <row r="2001" spans="1:1" hidden="1" x14ac:dyDescent="0.25">
      <c r="A2001" s="4"/>
    </row>
    <row r="2002" spans="1:1" hidden="1" x14ac:dyDescent="0.25">
      <c r="A2002" s="4"/>
    </row>
    <row r="2003" spans="1:1" hidden="1" x14ac:dyDescent="0.25">
      <c r="A2003" s="4"/>
    </row>
    <row r="2004" spans="1:1" hidden="1" x14ac:dyDescent="0.25">
      <c r="A2004" s="4"/>
    </row>
    <row r="2005" spans="1:1" hidden="1" x14ac:dyDescent="0.25">
      <c r="A2005" s="4"/>
    </row>
    <row r="2006" spans="1:1" hidden="1" x14ac:dyDescent="0.25">
      <c r="A2006" s="4"/>
    </row>
    <row r="2007" spans="1:1" hidden="1" x14ac:dyDescent="0.25">
      <c r="A2007" s="4"/>
    </row>
    <row r="2008" spans="1:1" hidden="1" x14ac:dyDescent="0.25">
      <c r="A2008" s="4"/>
    </row>
    <row r="2009" spans="1:1" hidden="1" x14ac:dyDescent="0.25">
      <c r="A2009" s="4"/>
    </row>
    <row r="2010" spans="1:1" hidden="1" x14ac:dyDescent="0.25">
      <c r="A2010" s="4"/>
    </row>
    <row r="2011" spans="1:1" hidden="1" x14ac:dyDescent="0.25">
      <c r="A2011" s="4"/>
    </row>
    <row r="2012" spans="1:1" hidden="1" x14ac:dyDescent="0.25">
      <c r="A2012" s="4"/>
    </row>
    <row r="2013" spans="1:1" hidden="1" x14ac:dyDescent="0.25">
      <c r="A2013" s="4"/>
    </row>
    <row r="2014" spans="1:1" hidden="1" x14ac:dyDescent="0.25">
      <c r="A2014" s="4"/>
    </row>
    <row r="2015" spans="1:1" hidden="1" x14ac:dyDescent="0.25">
      <c r="A2015" s="4"/>
    </row>
    <row r="2016" spans="1:1" hidden="1" x14ac:dyDescent="0.25">
      <c r="A2016" s="4"/>
    </row>
    <row r="2017" spans="1:1" hidden="1" x14ac:dyDescent="0.25">
      <c r="A2017" s="4"/>
    </row>
    <row r="2018" spans="1:1" hidden="1" x14ac:dyDescent="0.25">
      <c r="A2018" s="4"/>
    </row>
    <row r="2019" spans="1:1" hidden="1" x14ac:dyDescent="0.25">
      <c r="A2019" s="4"/>
    </row>
    <row r="2020" spans="1:1" hidden="1" x14ac:dyDescent="0.25">
      <c r="A2020" s="4"/>
    </row>
    <row r="2021" spans="1:1" hidden="1" x14ac:dyDescent="0.25">
      <c r="A2021" s="4"/>
    </row>
    <row r="2022" spans="1:1" hidden="1" x14ac:dyDescent="0.25">
      <c r="A2022" s="4"/>
    </row>
    <row r="2023" spans="1:1" hidden="1" x14ac:dyDescent="0.25">
      <c r="A2023" s="4"/>
    </row>
    <row r="2024" spans="1:1" hidden="1" x14ac:dyDescent="0.25">
      <c r="A2024" s="4"/>
    </row>
    <row r="2025" spans="1:1" hidden="1" x14ac:dyDescent="0.25">
      <c r="A2025" s="4"/>
    </row>
    <row r="2026" spans="1:1" hidden="1" x14ac:dyDescent="0.25">
      <c r="A2026" s="4"/>
    </row>
    <row r="2027" spans="1:1" hidden="1" x14ac:dyDescent="0.25">
      <c r="A2027" s="4"/>
    </row>
    <row r="2028" spans="1:1" hidden="1" x14ac:dyDescent="0.25">
      <c r="A2028" s="4"/>
    </row>
    <row r="2029" spans="1:1" hidden="1" x14ac:dyDescent="0.25">
      <c r="A2029" s="4"/>
    </row>
    <row r="2030" spans="1:1" hidden="1" x14ac:dyDescent="0.25">
      <c r="A2030" s="4"/>
    </row>
    <row r="2031" spans="1:1" hidden="1" x14ac:dyDescent="0.25">
      <c r="A2031" s="4"/>
    </row>
    <row r="2032" spans="1:1" hidden="1" x14ac:dyDescent="0.25">
      <c r="A2032" s="4"/>
    </row>
    <row r="2033" spans="1:1" hidden="1" x14ac:dyDescent="0.25">
      <c r="A2033" s="4"/>
    </row>
    <row r="2034" spans="1:1" hidden="1" x14ac:dyDescent="0.25">
      <c r="A2034" s="4"/>
    </row>
    <row r="2035" spans="1:1" hidden="1" x14ac:dyDescent="0.25">
      <c r="A2035" s="4"/>
    </row>
    <row r="2036" spans="1:1" hidden="1" x14ac:dyDescent="0.25">
      <c r="A2036" s="4"/>
    </row>
    <row r="2037" spans="1:1" hidden="1" x14ac:dyDescent="0.25">
      <c r="A2037" s="4"/>
    </row>
    <row r="2038" spans="1:1" hidden="1" x14ac:dyDescent="0.25">
      <c r="A2038" s="4"/>
    </row>
    <row r="2039" spans="1:1" hidden="1" x14ac:dyDescent="0.25">
      <c r="A2039" s="4"/>
    </row>
    <row r="2040" spans="1:1" hidden="1" x14ac:dyDescent="0.25">
      <c r="A2040" s="4"/>
    </row>
    <row r="2041" spans="1:1" hidden="1" x14ac:dyDescent="0.25">
      <c r="A2041" s="4"/>
    </row>
    <row r="2042" spans="1:1" hidden="1" x14ac:dyDescent="0.25">
      <c r="A2042" s="4"/>
    </row>
    <row r="2043" spans="1:1" hidden="1" x14ac:dyDescent="0.25">
      <c r="A2043" s="4"/>
    </row>
    <row r="2044" spans="1:1" hidden="1" x14ac:dyDescent="0.25">
      <c r="A2044" s="4"/>
    </row>
    <row r="2045" spans="1:1" hidden="1" x14ac:dyDescent="0.25">
      <c r="A2045" s="4"/>
    </row>
    <row r="2046" spans="1:1" hidden="1" x14ac:dyDescent="0.25">
      <c r="A2046" s="4"/>
    </row>
    <row r="2047" spans="1:1" hidden="1" x14ac:dyDescent="0.25">
      <c r="A2047" s="4"/>
    </row>
    <row r="2048" spans="1:1" hidden="1" x14ac:dyDescent="0.25">
      <c r="A2048" s="4"/>
    </row>
    <row r="2049" spans="1:1" hidden="1" x14ac:dyDescent="0.25">
      <c r="A2049" s="4"/>
    </row>
    <row r="2050" spans="1:1" hidden="1" x14ac:dyDescent="0.25">
      <c r="A2050" s="4"/>
    </row>
    <row r="2051" spans="1:1" hidden="1" x14ac:dyDescent="0.25">
      <c r="A2051" s="4"/>
    </row>
    <row r="2052" spans="1:1" hidden="1" x14ac:dyDescent="0.25">
      <c r="A2052" s="4"/>
    </row>
    <row r="2053" spans="1:1" hidden="1" x14ac:dyDescent="0.25">
      <c r="A2053" s="4"/>
    </row>
    <row r="2054" spans="1:1" hidden="1" x14ac:dyDescent="0.25">
      <c r="A2054" s="4"/>
    </row>
    <row r="2055" spans="1:1" hidden="1" x14ac:dyDescent="0.25">
      <c r="A2055" s="4"/>
    </row>
    <row r="2056" spans="1:1" hidden="1" x14ac:dyDescent="0.25">
      <c r="A2056" s="4"/>
    </row>
    <row r="2057" spans="1:1" hidden="1" x14ac:dyDescent="0.25">
      <c r="A2057" s="4"/>
    </row>
    <row r="2058" spans="1:1" hidden="1" x14ac:dyDescent="0.25">
      <c r="A2058" s="4"/>
    </row>
    <row r="2059" spans="1:1" hidden="1" x14ac:dyDescent="0.25">
      <c r="A2059" s="4"/>
    </row>
    <row r="2060" spans="1:1" hidden="1" x14ac:dyDescent="0.25">
      <c r="A2060" s="4"/>
    </row>
    <row r="2061" spans="1:1" hidden="1" x14ac:dyDescent="0.25">
      <c r="A2061" s="4"/>
    </row>
    <row r="2062" spans="1:1" hidden="1" x14ac:dyDescent="0.25">
      <c r="A2062" s="4"/>
    </row>
    <row r="2063" spans="1:1" hidden="1" x14ac:dyDescent="0.25">
      <c r="A2063" s="4"/>
    </row>
    <row r="2064" spans="1:1" hidden="1" x14ac:dyDescent="0.25">
      <c r="A2064" s="4"/>
    </row>
    <row r="2065" spans="1:1" hidden="1" x14ac:dyDescent="0.25">
      <c r="A2065" s="4"/>
    </row>
    <row r="2066" spans="1:1" hidden="1" x14ac:dyDescent="0.25">
      <c r="A2066" s="4"/>
    </row>
    <row r="2067" spans="1:1" hidden="1" x14ac:dyDescent="0.25">
      <c r="A2067" s="4"/>
    </row>
    <row r="2068" spans="1:1" hidden="1" x14ac:dyDescent="0.25">
      <c r="A2068" s="4"/>
    </row>
    <row r="2069" spans="1:1" hidden="1" x14ac:dyDescent="0.25">
      <c r="A2069" s="4"/>
    </row>
    <row r="2070" spans="1:1" hidden="1" x14ac:dyDescent="0.25">
      <c r="A2070" s="4"/>
    </row>
    <row r="2071" spans="1:1" hidden="1" x14ac:dyDescent="0.25">
      <c r="A2071" s="4"/>
    </row>
    <row r="2072" spans="1:1" hidden="1" x14ac:dyDescent="0.25">
      <c r="A2072" s="4"/>
    </row>
    <row r="2073" spans="1:1" hidden="1" x14ac:dyDescent="0.25">
      <c r="A2073" s="4"/>
    </row>
    <row r="2074" spans="1:1" hidden="1" x14ac:dyDescent="0.25">
      <c r="A2074" s="4"/>
    </row>
    <row r="2075" spans="1:1" hidden="1" x14ac:dyDescent="0.25">
      <c r="A2075" s="4"/>
    </row>
    <row r="2076" spans="1:1" hidden="1" x14ac:dyDescent="0.25">
      <c r="A2076" s="4"/>
    </row>
    <row r="2077" spans="1:1" hidden="1" x14ac:dyDescent="0.25">
      <c r="A2077" s="4"/>
    </row>
    <row r="2078" spans="1:1" hidden="1" x14ac:dyDescent="0.25">
      <c r="A2078" s="4"/>
    </row>
    <row r="2079" spans="1:1" hidden="1" x14ac:dyDescent="0.25">
      <c r="A2079" s="4"/>
    </row>
    <row r="2080" spans="1:1" hidden="1" x14ac:dyDescent="0.25">
      <c r="A2080" s="4"/>
    </row>
    <row r="2081" spans="1:1" hidden="1" x14ac:dyDescent="0.25">
      <c r="A2081" s="4"/>
    </row>
    <row r="2082" spans="1:1" hidden="1" x14ac:dyDescent="0.25">
      <c r="A2082" s="4"/>
    </row>
    <row r="2083" spans="1:1" hidden="1" x14ac:dyDescent="0.25">
      <c r="A2083" s="4"/>
    </row>
    <row r="2084" spans="1:1" hidden="1" x14ac:dyDescent="0.25">
      <c r="A2084" s="4"/>
    </row>
    <row r="2085" spans="1:1" hidden="1" x14ac:dyDescent="0.25">
      <c r="A2085" s="4"/>
    </row>
    <row r="2086" spans="1:1" hidden="1" x14ac:dyDescent="0.25">
      <c r="A2086" s="4"/>
    </row>
    <row r="2087" spans="1:1" hidden="1" x14ac:dyDescent="0.25">
      <c r="A2087" s="4"/>
    </row>
    <row r="2088" spans="1:1" hidden="1" x14ac:dyDescent="0.25">
      <c r="A2088" s="4"/>
    </row>
    <row r="2089" spans="1:1" hidden="1" x14ac:dyDescent="0.25">
      <c r="A2089" s="4"/>
    </row>
    <row r="2090" spans="1:1" hidden="1" x14ac:dyDescent="0.25">
      <c r="A2090" s="4"/>
    </row>
    <row r="2091" spans="1:1" hidden="1" x14ac:dyDescent="0.25">
      <c r="A2091" s="4"/>
    </row>
    <row r="2092" spans="1:1" hidden="1" x14ac:dyDescent="0.25">
      <c r="A2092" s="4"/>
    </row>
    <row r="2093" spans="1:1" hidden="1" x14ac:dyDescent="0.25">
      <c r="A2093" s="4"/>
    </row>
    <row r="2094" spans="1:1" hidden="1" x14ac:dyDescent="0.25">
      <c r="A2094" s="4"/>
    </row>
    <row r="2095" spans="1:1" hidden="1" x14ac:dyDescent="0.25">
      <c r="A2095" s="4"/>
    </row>
    <row r="2096" spans="1:1" hidden="1" x14ac:dyDescent="0.25">
      <c r="A2096" s="4"/>
    </row>
    <row r="2097" spans="1:1" hidden="1" x14ac:dyDescent="0.25">
      <c r="A2097" s="4"/>
    </row>
    <row r="2098" spans="1:1" hidden="1" x14ac:dyDescent="0.25">
      <c r="A2098" s="4"/>
    </row>
    <row r="2099" spans="1:1" hidden="1" x14ac:dyDescent="0.25">
      <c r="A2099" s="4"/>
    </row>
    <row r="2100" spans="1:1" hidden="1" x14ac:dyDescent="0.25">
      <c r="A2100" s="4"/>
    </row>
    <row r="2101" spans="1:1" hidden="1" x14ac:dyDescent="0.25">
      <c r="A2101" s="4"/>
    </row>
    <row r="2102" spans="1:1" hidden="1" x14ac:dyDescent="0.25">
      <c r="A2102" s="4"/>
    </row>
    <row r="2103" spans="1:1" hidden="1" x14ac:dyDescent="0.25">
      <c r="A2103" s="4"/>
    </row>
    <row r="2104" spans="1:1" hidden="1" x14ac:dyDescent="0.25">
      <c r="A2104" s="4"/>
    </row>
    <row r="2105" spans="1:1" hidden="1" x14ac:dyDescent="0.25">
      <c r="A2105" s="4"/>
    </row>
    <row r="2106" spans="1:1" hidden="1" x14ac:dyDescent="0.25">
      <c r="A2106" s="4"/>
    </row>
    <row r="2107" spans="1:1" hidden="1" x14ac:dyDescent="0.25">
      <c r="A2107" s="4"/>
    </row>
    <row r="2108" spans="1:1" hidden="1" x14ac:dyDescent="0.25">
      <c r="A2108" s="4"/>
    </row>
    <row r="2109" spans="1:1" hidden="1" x14ac:dyDescent="0.25">
      <c r="A2109" s="4"/>
    </row>
    <row r="2110" spans="1:1" hidden="1" x14ac:dyDescent="0.25">
      <c r="A2110" s="4"/>
    </row>
    <row r="2111" spans="1:1" hidden="1" x14ac:dyDescent="0.25">
      <c r="A2111" s="4"/>
    </row>
    <row r="2112" spans="1:1" hidden="1" x14ac:dyDescent="0.25">
      <c r="A2112" s="4"/>
    </row>
    <row r="2113" spans="1:1" hidden="1" x14ac:dyDescent="0.25">
      <c r="A2113" s="4"/>
    </row>
    <row r="2114" spans="1:1" hidden="1" x14ac:dyDescent="0.25">
      <c r="A2114" s="4"/>
    </row>
    <row r="2115" spans="1:1" hidden="1" x14ac:dyDescent="0.25">
      <c r="A2115" s="4"/>
    </row>
    <row r="2116" spans="1:1" hidden="1" x14ac:dyDescent="0.25">
      <c r="A2116" s="4"/>
    </row>
    <row r="2117" spans="1:1" hidden="1" x14ac:dyDescent="0.25">
      <c r="A2117" s="4"/>
    </row>
    <row r="2118" spans="1:1" hidden="1" x14ac:dyDescent="0.25">
      <c r="A2118" s="4"/>
    </row>
    <row r="2119" spans="1:1" hidden="1" x14ac:dyDescent="0.25">
      <c r="A2119" s="4"/>
    </row>
    <row r="2120" spans="1:1" hidden="1" x14ac:dyDescent="0.25">
      <c r="A2120" s="4"/>
    </row>
    <row r="2121" spans="1:1" hidden="1" x14ac:dyDescent="0.25">
      <c r="A2121" s="4"/>
    </row>
    <row r="2122" spans="1:1" hidden="1" x14ac:dyDescent="0.25">
      <c r="A2122" s="4"/>
    </row>
    <row r="2123" spans="1:1" hidden="1" x14ac:dyDescent="0.25">
      <c r="A2123" s="4"/>
    </row>
    <row r="2124" spans="1:1" hidden="1" x14ac:dyDescent="0.25">
      <c r="A2124" s="4"/>
    </row>
    <row r="2125" spans="1:1" hidden="1" x14ac:dyDescent="0.25">
      <c r="A2125" s="4"/>
    </row>
    <row r="2126" spans="1:1" hidden="1" x14ac:dyDescent="0.25">
      <c r="A2126" s="4"/>
    </row>
    <row r="2127" spans="1:1" hidden="1" x14ac:dyDescent="0.25">
      <c r="A2127" s="4"/>
    </row>
    <row r="2128" spans="1:1" hidden="1" x14ac:dyDescent="0.25">
      <c r="A2128" s="4"/>
    </row>
    <row r="2129" spans="1:1" hidden="1" x14ac:dyDescent="0.25">
      <c r="A2129" s="4"/>
    </row>
    <row r="2130" spans="1:1" hidden="1" x14ac:dyDescent="0.25">
      <c r="A2130" s="4"/>
    </row>
    <row r="2131" spans="1:1" hidden="1" x14ac:dyDescent="0.25">
      <c r="A2131" s="4"/>
    </row>
    <row r="2132" spans="1:1" hidden="1" x14ac:dyDescent="0.25">
      <c r="A2132" s="4"/>
    </row>
    <row r="2133" spans="1:1" hidden="1" x14ac:dyDescent="0.25">
      <c r="A2133" s="4"/>
    </row>
    <row r="2134" spans="1:1" hidden="1" x14ac:dyDescent="0.25">
      <c r="A2134" s="4"/>
    </row>
    <row r="2135" spans="1:1" hidden="1" x14ac:dyDescent="0.25">
      <c r="A2135" s="4"/>
    </row>
    <row r="2136" spans="1:1" hidden="1" x14ac:dyDescent="0.25">
      <c r="A2136" s="4"/>
    </row>
    <row r="2137" spans="1:1" hidden="1" x14ac:dyDescent="0.25">
      <c r="A2137" s="4"/>
    </row>
    <row r="2138" spans="1:1" hidden="1" x14ac:dyDescent="0.25">
      <c r="A2138" s="4"/>
    </row>
    <row r="2139" spans="1:1" hidden="1" x14ac:dyDescent="0.25">
      <c r="A2139" s="4"/>
    </row>
    <row r="2140" spans="1:1" hidden="1" x14ac:dyDescent="0.25">
      <c r="A2140" s="4"/>
    </row>
    <row r="2141" spans="1:1" hidden="1" x14ac:dyDescent="0.25">
      <c r="A2141" s="4"/>
    </row>
    <row r="2142" spans="1:1" hidden="1" x14ac:dyDescent="0.25">
      <c r="A2142" s="4"/>
    </row>
    <row r="2143" spans="1:1" hidden="1" x14ac:dyDescent="0.25">
      <c r="A2143" s="4"/>
    </row>
    <row r="2144" spans="1:1" hidden="1" x14ac:dyDescent="0.25">
      <c r="A2144" s="4"/>
    </row>
    <row r="2145" spans="1:1" hidden="1" x14ac:dyDescent="0.25">
      <c r="A2145" s="4"/>
    </row>
    <row r="2146" spans="1:1" hidden="1" x14ac:dyDescent="0.25">
      <c r="A2146" s="4"/>
    </row>
    <row r="2147" spans="1:1" hidden="1" x14ac:dyDescent="0.25">
      <c r="A2147" s="4"/>
    </row>
    <row r="2148" spans="1:1" hidden="1" x14ac:dyDescent="0.25">
      <c r="A2148" s="4"/>
    </row>
    <row r="2149" spans="1:1" hidden="1" x14ac:dyDescent="0.25">
      <c r="A2149" s="4"/>
    </row>
    <row r="2150" spans="1:1" hidden="1" x14ac:dyDescent="0.25">
      <c r="A2150" s="4"/>
    </row>
    <row r="2151" spans="1:1" hidden="1" x14ac:dyDescent="0.25">
      <c r="A2151" s="4"/>
    </row>
    <row r="2152" spans="1:1" hidden="1" x14ac:dyDescent="0.25">
      <c r="A2152" s="4"/>
    </row>
    <row r="2153" spans="1:1" hidden="1" x14ac:dyDescent="0.25">
      <c r="A2153" s="4"/>
    </row>
    <row r="2154" spans="1:1" hidden="1" x14ac:dyDescent="0.25">
      <c r="A2154" s="4"/>
    </row>
    <row r="2155" spans="1:1" hidden="1" x14ac:dyDescent="0.25">
      <c r="A2155" s="4"/>
    </row>
    <row r="2156" spans="1:1" hidden="1" x14ac:dyDescent="0.25">
      <c r="A2156" s="4"/>
    </row>
    <row r="2157" spans="1:1" hidden="1" x14ac:dyDescent="0.25">
      <c r="A2157" s="4"/>
    </row>
    <row r="2158" spans="1:1" hidden="1" x14ac:dyDescent="0.25">
      <c r="A2158" s="4"/>
    </row>
    <row r="2159" spans="1:1" hidden="1" x14ac:dyDescent="0.25">
      <c r="A2159" s="4"/>
    </row>
    <row r="2160" spans="1:1" hidden="1" x14ac:dyDescent="0.25">
      <c r="A2160" s="4"/>
    </row>
    <row r="2161" spans="1:1" hidden="1" x14ac:dyDescent="0.25">
      <c r="A2161" s="4"/>
    </row>
    <row r="2162" spans="1:1" hidden="1" x14ac:dyDescent="0.25">
      <c r="A2162" s="4"/>
    </row>
    <row r="2163" spans="1:1" hidden="1" x14ac:dyDescent="0.25">
      <c r="A2163" s="4"/>
    </row>
    <row r="2164" spans="1:1" hidden="1" x14ac:dyDescent="0.25">
      <c r="A2164" s="4"/>
    </row>
    <row r="2165" spans="1:1" hidden="1" x14ac:dyDescent="0.25">
      <c r="A2165" s="4"/>
    </row>
    <row r="2166" spans="1:1" hidden="1" x14ac:dyDescent="0.25">
      <c r="A2166" s="4"/>
    </row>
    <row r="2167" spans="1:1" hidden="1" x14ac:dyDescent="0.25">
      <c r="A2167" s="4"/>
    </row>
    <row r="2168" spans="1:1" hidden="1" x14ac:dyDescent="0.25">
      <c r="A2168" s="4"/>
    </row>
    <row r="2169" spans="1:1" hidden="1" x14ac:dyDescent="0.25">
      <c r="A2169" s="4"/>
    </row>
    <row r="2170" spans="1:1" hidden="1" x14ac:dyDescent="0.25">
      <c r="A2170" s="4"/>
    </row>
    <row r="2171" spans="1:1" hidden="1" x14ac:dyDescent="0.25">
      <c r="A2171" s="4"/>
    </row>
    <row r="2172" spans="1:1" hidden="1" x14ac:dyDescent="0.25">
      <c r="A2172" s="4"/>
    </row>
    <row r="2173" spans="1:1" hidden="1" x14ac:dyDescent="0.25">
      <c r="A2173" s="4"/>
    </row>
    <row r="2174" spans="1:1" hidden="1" x14ac:dyDescent="0.25">
      <c r="A2174" s="4"/>
    </row>
    <row r="2175" spans="1:1" hidden="1" x14ac:dyDescent="0.25">
      <c r="A2175" s="4"/>
    </row>
    <row r="2176" spans="1:1" hidden="1" x14ac:dyDescent="0.25">
      <c r="A2176" s="4"/>
    </row>
    <row r="2177" spans="1:1" hidden="1" x14ac:dyDescent="0.25">
      <c r="A2177" s="4"/>
    </row>
    <row r="2178" spans="1:1" hidden="1" x14ac:dyDescent="0.25">
      <c r="A2178" s="4"/>
    </row>
    <row r="2179" spans="1:1" hidden="1" x14ac:dyDescent="0.25">
      <c r="A2179" s="4"/>
    </row>
    <row r="2180" spans="1:1" hidden="1" x14ac:dyDescent="0.25">
      <c r="A2180" s="4"/>
    </row>
    <row r="2181" spans="1:1" hidden="1" x14ac:dyDescent="0.25">
      <c r="A2181" s="4"/>
    </row>
    <row r="2182" spans="1:1" hidden="1" x14ac:dyDescent="0.25">
      <c r="A2182" s="4"/>
    </row>
    <row r="2183" spans="1:1" hidden="1" x14ac:dyDescent="0.25">
      <c r="A2183" s="4"/>
    </row>
    <row r="2184" spans="1:1" hidden="1" x14ac:dyDescent="0.25">
      <c r="A2184" s="4"/>
    </row>
    <row r="2185" spans="1:1" hidden="1" x14ac:dyDescent="0.25">
      <c r="A2185" s="4"/>
    </row>
    <row r="2186" spans="1:1" hidden="1" x14ac:dyDescent="0.25">
      <c r="A2186" s="4"/>
    </row>
    <row r="2187" spans="1:1" hidden="1" x14ac:dyDescent="0.25">
      <c r="A2187" s="4"/>
    </row>
    <row r="2188" spans="1:1" hidden="1" x14ac:dyDescent="0.25">
      <c r="A2188" s="4"/>
    </row>
    <row r="2189" spans="1:1" hidden="1" x14ac:dyDescent="0.25">
      <c r="A2189" s="4"/>
    </row>
    <row r="2190" spans="1:1" hidden="1" x14ac:dyDescent="0.25">
      <c r="A2190" s="4"/>
    </row>
    <row r="2191" spans="1:1" hidden="1" x14ac:dyDescent="0.25">
      <c r="A2191" s="4"/>
    </row>
    <row r="2192" spans="1:1" hidden="1" x14ac:dyDescent="0.25">
      <c r="A2192" s="4"/>
    </row>
    <row r="2193" spans="1:1" hidden="1" x14ac:dyDescent="0.25">
      <c r="A2193" s="4"/>
    </row>
    <row r="2194" spans="1:1" hidden="1" x14ac:dyDescent="0.25">
      <c r="A2194" s="4"/>
    </row>
    <row r="2195" spans="1:1" hidden="1" x14ac:dyDescent="0.25">
      <c r="A2195" s="4"/>
    </row>
    <row r="2196" spans="1:1" hidden="1" x14ac:dyDescent="0.25">
      <c r="A2196" s="4"/>
    </row>
    <row r="2197" spans="1:1" hidden="1" x14ac:dyDescent="0.25">
      <c r="A2197" s="4"/>
    </row>
    <row r="2198" spans="1:1" hidden="1" x14ac:dyDescent="0.25">
      <c r="A2198" s="4"/>
    </row>
    <row r="2199" spans="1:1" hidden="1" x14ac:dyDescent="0.25">
      <c r="A2199" s="4"/>
    </row>
    <row r="2200" spans="1:1" hidden="1" x14ac:dyDescent="0.25">
      <c r="A2200" s="4"/>
    </row>
    <row r="2201" spans="1:1" hidden="1" x14ac:dyDescent="0.25">
      <c r="A2201" s="4"/>
    </row>
    <row r="2202" spans="1:1" hidden="1" x14ac:dyDescent="0.25">
      <c r="A2202" s="4"/>
    </row>
    <row r="2203" spans="1:1" hidden="1" x14ac:dyDescent="0.25">
      <c r="A2203" s="4"/>
    </row>
    <row r="2204" spans="1:1" hidden="1" x14ac:dyDescent="0.25">
      <c r="A2204" s="4"/>
    </row>
    <row r="2205" spans="1:1" hidden="1" x14ac:dyDescent="0.25">
      <c r="A2205" s="4"/>
    </row>
    <row r="2206" spans="1:1" hidden="1" x14ac:dyDescent="0.25">
      <c r="A2206" s="4"/>
    </row>
    <row r="2207" spans="1:1" hidden="1" x14ac:dyDescent="0.25">
      <c r="A2207" s="4"/>
    </row>
    <row r="2208" spans="1:1" hidden="1" x14ac:dyDescent="0.25">
      <c r="A2208" s="4"/>
    </row>
    <row r="2209" spans="1:1" hidden="1" x14ac:dyDescent="0.25">
      <c r="A2209" s="4"/>
    </row>
    <row r="2210" spans="1:1" hidden="1" x14ac:dyDescent="0.25">
      <c r="A2210" s="4"/>
    </row>
    <row r="2211" spans="1:1" hidden="1" x14ac:dyDescent="0.25">
      <c r="A2211" s="4"/>
    </row>
    <row r="2212" spans="1:1" hidden="1" x14ac:dyDescent="0.25">
      <c r="A2212" s="4"/>
    </row>
    <row r="2213" spans="1:1" hidden="1" x14ac:dyDescent="0.25">
      <c r="A2213" s="4"/>
    </row>
    <row r="2214" spans="1:1" hidden="1" x14ac:dyDescent="0.25">
      <c r="A2214" s="4"/>
    </row>
    <row r="2215" spans="1:1" hidden="1" x14ac:dyDescent="0.25">
      <c r="A2215" s="4"/>
    </row>
    <row r="2216" spans="1:1" hidden="1" x14ac:dyDescent="0.25">
      <c r="A2216" s="4"/>
    </row>
    <row r="2217" spans="1:1" hidden="1" x14ac:dyDescent="0.25">
      <c r="A2217" s="4"/>
    </row>
    <row r="2218" spans="1:1" hidden="1" x14ac:dyDescent="0.25">
      <c r="A2218" s="4"/>
    </row>
    <row r="2219" spans="1:1" hidden="1" x14ac:dyDescent="0.25">
      <c r="A2219" s="4"/>
    </row>
    <row r="2220" spans="1:1" hidden="1" x14ac:dyDescent="0.25">
      <c r="A2220" s="4"/>
    </row>
    <row r="2221" spans="1:1" hidden="1" x14ac:dyDescent="0.25">
      <c r="A2221" s="4"/>
    </row>
    <row r="2222" spans="1:1" hidden="1" x14ac:dyDescent="0.25">
      <c r="A2222" s="4"/>
    </row>
    <row r="2223" spans="1:1" hidden="1" x14ac:dyDescent="0.25">
      <c r="A2223" s="4"/>
    </row>
    <row r="2224" spans="1:1" hidden="1" x14ac:dyDescent="0.25">
      <c r="A2224" s="4"/>
    </row>
    <row r="2225" spans="1:1" hidden="1" x14ac:dyDescent="0.25">
      <c r="A2225" s="4"/>
    </row>
    <row r="2226" spans="1:1" hidden="1" x14ac:dyDescent="0.25">
      <c r="A2226" s="4"/>
    </row>
    <row r="2227" spans="1:1" hidden="1" x14ac:dyDescent="0.25">
      <c r="A2227" s="4"/>
    </row>
    <row r="2228" spans="1:1" hidden="1" x14ac:dyDescent="0.25">
      <c r="A2228" s="4"/>
    </row>
    <row r="2229" spans="1:1" hidden="1" x14ac:dyDescent="0.25">
      <c r="A2229" s="4"/>
    </row>
    <row r="2230" spans="1:1" hidden="1" x14ac:dyDescent="0.25">
      <c r="A2230" s="4"/>
    </row>
    <row r="2231" spans="1:1" hidden="1" x14ac:dyDescent="0.25">
      <c r="A2231" s="4"/>
    </row>
    <row r="2232" spans="1:1" hidden="1" x14ac:dyDescent="0.25">
      <c r="A2232" s="4"/>
    </row>
    <row r="2233" spans="1:1" hidden="1" x14ac:dyDescent="0.25">
      <c r="A2233" s="4"/>
    </row>
    <row r="2234" spans="1:1" hidden="1" x14ac:dyDescent="0.25">
      <c r="A2234" s="4"/>
    </row>
    <row r="2235" spans="1:1" hidden="1" x14ac:dyDescent="0.25">
      <c r="A2235" s="4"/>
    </row>
    <row r="2236" spans="1:1" hidden="1" x14ac:dyDescent="0.25">
      <c r="A2236" s="4"/>
    </row>
    <row r="2237" spans="1:1" hidden="1" x14ac:dyDescent="0.25">
      <c r="A2237" s="4"/>
    </row>
    <row r="2238" spans="1:1" hidden="1" x14ac:dyDescent="0.25">
      <c r="A2238" s="4"/>
    </row>
    <row r="2239" spans="1:1" hidden="1" x14ac:dyDescent="0.25">
      <c r="A2239" s="4"/>
    </row>
    <row r="2240" spans="1:1" hidden="1" x14ac:dyDescent="0.25">
      <c r="A2240" s="4"/>
    </row>
    <row r="2241" spans="1:1" hidden="1" x14ac:dyDescent="0.25">
      <c r="A2241" s="4"/>
    </row>
    <row r="2242" spans="1:1" hidden="1" x14ac:dyDescent="0.25">
      <c r="A2242" s="4"/>
    </row>
    <row r="2243" spans="1:1" hidden="1" x14ac:dyDescent="0.25">
      <c r="A2243" s="4"/>
    </row>
    <row r="2244" spans="1:1" hidden="1" x14ac:dyDescent="0.25">
      <c r="A2244" s="4"/>
    </row>
    <row r="2245" spans="1:1" hidden="1" x14ac:dyDescent="0.25">
      <c r="A2245" s="4"/>
    </row>
    <row r="2246" spans="1:1" hidden="1" x14ac:dyDescent="0.25">
      <c r="A2246" s="4"/>
    </row>
    <row r="2247" spans="1:1" hidden="1" x14ac:dyDescent="0.25">
      <c r="A2247" s="4"/>
    </row>
    <row r="2248" spans="1:1" hidden="1" x14ac:dyDescent="0.25">
      <c r="A2248" s="4"/>
    </row>
    <row r="2249" spans="1:1" hidden="1" x14ac:dyDescent="0.25">
      <c r="A2249" s="4"/>
    </row>
    <row r="2250" spans="1:1" hidden="1" x14ac:dyDescent="0.25">
      <c r="A2250" s="4"/>
    </row>
    <row r="2251" spans="1:1" hidden="1" x14ac:dyDescent="0.25">
      <c r="A2251" s="4"/>
    </row>
    <row r="2252" spans="1:1" hidden="1" x14ac:dyDescent="0.25">
      <c r="A2252" s="4"/>
    </row>
    <row r="2253" spans="1:1" hidden="1" x14ac:dyDescent="0.25">
      <c r="A2253" s="4"/>
    </row>
    <row r="2254" spans="1:1" hidden="1" x14ac:dyDescent="0.25">
      <c r="A2254" s="4"/>
    </row>
    <row r="2255" spans="1:1" hidden="1" x14ac:dyDescent="0.25">
      <c r="A2255" s="4"/>
    </row>
    <row r="2256" spans="1:1" hidden="1" x14ac:dyDescent="0.25">
      <c r="A2256" s="4"/>
    </row>
    <row r="2257" spans="1:1" hidden="1" x14ac:dyDescent="0.25">
      <c r="A2257" s="4"/>
    </row>
    <row r="2258" spans="1:1" hidden="1" x14ac:dyDescent="0.25">
      <c r="A2258" s="4"/>
    </row>
    <row r="2259" spans="1:1" hidden="1" x14ac:dyDescent="0.25">
      <c r="A2259" s="4"/>
    </row>
    <row r="2260" spans="1:1" hidden="1" x14ac:dyDescent="0.25">
      <c r="A2260" s="4"/>
    </row>
    <row r="2261" spans="1:1" hidden="1" x14ac:dyDescent="0.25">
      <c r="A2261" s="4"/>
    </row>
    <row r="2262" spans="1:1" hidden="1" x14ac:dyDescent="0.25">
      <c r="A2262" s="4"/>
    </row>
    <row r="2263" spans="1:1" hidden="1" x14ac:dyDescent="0.25">
      <c r="A2263" s="4"/>
    </row>
    <row r="2264" spans="1:1" hidden="1" x14ac:dyDescent="0.25">
      <c r="A2264" s="4"/>
    </row>
    <row r="2265" spans="1:1" hidden="1" x14ac:dyDescent="0.25">
      <c r="A2265" s="4"/>
    </row>
    <row r="2266" spans="1:1" hidden="1" x14ac:dyDescent="0.25">
      <c r="A2266" s="4"/>
    </row>
    <row r="2267" spans="1:1" hidden="1" x14ac:dyDescent="0.25">
      <c r="A2267" s="4"/>
    </row>
    <row r="2268" spans="1:1" hidden="1" x14ac:dyDescent="0.25">
      <c r="A2268" s="4"/>
    </row>
    <row r="2269" spans="1:1" hidden="1" x14ac:dyDescent="0.25">
      <c r="A2269" s="4"/>
    </row>
    <row r="2270" spans="1:1" hidden="1" x14ac:dyDescent="0.25">
      <c r="A2270" s="4"/>
    </row>
    <row r="2271" spans="1:1" hidden="1" x14ac:dyDescent="0.25">
      <c r="A2271" s="4"/>
    </row>
    <row r="2272" spans="1:1" hidden="1" x14ac:dyDescent="0.25">
      <c r="A2272" s="4"/>
    </row>
    <row r="2273" spans="1:1" hidden="1" x14ac:dyDescent="0.25">
      <c r="A2273" s="4"/>
    </row>
    <row r="2274" spans="1:1" hidden="1" x14ac:dyDescent="0.25">
      <c r="A2274" s="4"/>
    </row>
    <row r="2275" spans="1:1" hidden="1" x14ac:dyDescent="0.25">
      <c r="A2275" s="4"/>
    </row>
    <row r="2276" spans="1:1" hidden="1" x14ac:dyDescent="0.25">
      <c r="A2276" s="4"/>
    </row>
    <row r="2277" spans="1:1" hidden="1" x14ac:dyDescent="0.25">
      <c r="A2277" s="4"/>
    </row>
    <row r="2278" spans="1:1" hidden="1" x14ac:dyDescent="0.25">
      <c r="A2278" s="4"/>
    </row>
    <row r="2279" spans="1:1" hidden="1" x14ac:dyDescent="0.25">
      <c r="A2279" s="4"/>
    </row>
    <row r="2280" spans="1:1" hidden="1" x14ac:dyDescent="0.25">
      <c r="A2280" s="4"/>
    </row>
    <row r="2281" spans="1:1" hidden="1" x14ac:dyDescent="0.25">
      <c r="A2281" s="4"/>
    </row>
    <row r="2282" spans="1:1" hidden="1" x14ac:dyDescent="0.25">
      <c r="A2282" s="4"/>
    </row>
    <row r="2283" spans="1:1" hidden="1" x14ac:dyDescent="0.25">
      <c r="A2283" s="4"/>
    </row>
    <row r="2284" spans="1:1" hidden="1" x14ac:dyDescent="0.25">
      <c r="A2284" s="4"/>
    </row>
    <row r="2285" spans="1:1" hidden="1" x14ac:dyDescent="0.25">
      <c r="A2285" s="4"/>
    </row>
    <row r="2286" spans="1:1" hidden="1" x14ac:dyDescent="0.25">
      <c r="A2286" s="4"/>
    </row>
    <row r="2287" spans="1:1" hidden="1" x14ac:dyDescent="0.25">
      <c r="A2287" s="4"/>
    </row>
    <row r="2288" spans="1:1" hidden="1" x14ac:dyDescent="0.25">
      <c r="A2288" s="4"/>
    </row>
    <row r="2289" spans="1:1" hidden="1" x14ac:dyDescent="0.25">
      <c r="A2289" s="4"/>
    </row>
    <row r="2290" spans="1:1" hidden="1" x14ac:dyDescent="0.25">
      <c r="A2290" s="4"/>
    </row>
    <row r="2291" spans="1:1" hidden="1" x14ac:dyDescent="0.25">
      <c r="A2291" s="4"/>
    </row>
    <row r="2292" spans="1:1" hidden="1" x14ac:dyDescent="0.25">
      <c r="A2292" s="4"/>
    </row>
    <row r="2293" spans="1:1" hidden="1" x14ac:dyDescent="0.25">
      <c r="A2293" s="4"/>
    </row>
    <row r="2294" spans="1:1" hidden="1" x14ac:dyDescent="0.25">
      <c r="A2294" s="4"/>
    </row>
    <row r="2295" spans="1:1" hidden="1" x14ac:dyDescent="0.25">
      <c r="A2295" s="4"/>
    </row>
    <row r="2296" spans="1:1" hidden="1" x14ac:dyDescent="0.25">
      <c r="A2296" s="4"/>
    </row>
    <row r="2297" spans="1:1" hidden="1" x14ac:dyDescent="0.25">
      <c r="A2297" s="4"/>
    </row>
    <row r="2298" spans="1:1" hidden="1" x14ac:dyDescent="0.25">
      <c r="A2298" s="4"/>
    </row>
    <row r="2299" spans="1:1" hidden="1" x14ac:dyDescent="0.25">
      <c r="A2299" s="4"/>
    </row>
    <row r="2300" spans="1:1" hidden="1" x14ac:dyDescent="0.25">
      <c r="A2300" s="4"/>
    </row>
    <row r="2301" spans="1:1" hidden="1" x14ac:dyDescent="0.25">
      <c r="A2301" s="4"/>
    </row>
    <row r="2302" spans="1:1" hidden="1" x14ac:dyDescent="0.25">
      <c r="A2302" s="4"/>
    </row>
    <row r="2303" spans="1:1" hidden="1" x14ac:dyDescent="0.25">
      <c r="A2303" s="4"/>
    </row>
    <row r="2304" spans="1:1" hidden="1" x14ac:dyDescent="0.25">
      <c r="A2304" s="4"/>
    </row>
    <row r="2305" spans="1:1" hidden="1" x14ac:dyDescent="0.25">
      <c r="A2305" s="4"/>
    </row>
    <row r="2306" spans="1:1" hidden="1" x14ac:dyDescent="0.25">
      <c r="A2306" s="4"/>
    </row>
    <row r="2307" spans="1:1" hidden="1" x14ac:dyDescent="0.25">
      <c r="A2307" s="4"/>
    </row>
    <row r="2308" spans="1:1" hidden="1" x14ac:dyDescent="0.25">
      <c r="A2308" s="4"/>
    </row>
    <row r="2309" spans="1:1" hidden="1" x14ac:dyDescent="0.25">
      <c r="A2309" s="4"/>
    </row>
    <row r="2310" spans="1:1" hidden="1" x14ac:dyDescent="0.25">
      <c r="A2310" s="4"/>
    </row>
    <row r="2311" spans="1:1" hidden="1" x14ac:dyDescent="0.25">
      <c r="A2311" s="4"/>
    </row>
    <row r="2312" spans="1:1" hidden="1" x14ac:dyDescent="0.25">
      <c r="A2312" s="4"/>
    </row>
    <row r="2313" spans="1:1" hidden="1" x14ac:dyDescent="0.25">
      <c r="A2313" s="4"/>
    </row>
    <row r="2314" spans="1:1" hidden="1" x14ac:dyDescent="0.25">
      <c r="A2314" s="4"/>
    </row>
    <row r="2315" spans="1:1" hidden="1" x14ac:dyDescent="0.25">
      <c r="A2315" s="4"/>
    </row>
    <row r="2316" spans="1:1" hidden="1" x14ac:dyDescent="0.25">
      <c r="A2316" s="4"/>
    </row>
    <row r="2317" spans="1:1" hidden="1" x14ac:dyDescent="0.25">
      <c r="A2317" s="4"/>
    </row>
    <row r="2318" spans="1:1" hidden="1" x14ac:dyDescent="0.25">
      <c r="A2318" s="4"/>
    </row>
    <row r="2319" spans="1:1" hidden="1" x14ac:dyDescent="0.25">
      <c r="A2319" s="4"/>
    </row>
    <row r="2320" spans="1:1" hidden="1" x14ac:dyDescent="0.25">
      <c r="A2320" s="4"/>
    </row>
    <row r="2321" spans="1:1" hidden="1" x14ac:dyDescent="0.25">
      <c r="A2321" s="4"/>
    </row>
    <row r="2322" spans="1:1" hidden="1" x14ac:dyDescent="0.25">
      <c r="A2322" s="4"/>
    </row>
    <row r="2323" spans="1:1" hidden="1" x14ac:dyDescent="0.25">
      <c r="A2323" s="4"/>
    </row>
    <row r="2324" spans="1:1" hidden="1" x14ac:dyDescent="0.25">
      <c r="A2324" s="4"/>
    </row>
    <row r="2325" spans="1:1" hidden="1" x14ac:dyDescent="0.25">
      <c r="A2325" s="4"/>
    </row>
    <row r="2326" spans="1:1" hidden="1" x14ac:dyDescent="0.25">
      <c r="A2326" s="4"/>
    </row>
    <row r="2327" spans="1:1" hidden="1" x14ac:dyDescent="0.25">
      <c r="A2327" s="4"/>
    </row>
    <row r="2328" spans="1:1" hidden="1" x14ac:dyDescent="0.25">
      <c r="A2328" s="4"/>
    </row>
    <row r="2329" spans="1:1" hidden="1" x14ac:dyDescent="0.25">
      <c r="A2329" s="4"/>
    </row>
    <row r="2330" spans="1:1" hidden="1" x14ac:dyDescent="0.25">
      <c r="A2330" s="4"/>
    </row>
    <row r="2331" spans="1:1" hidden="1" x14ac:dyDescent="0.25">
      <c r="A2331" s="4"/>
    </row>
    <row r="2332" spans="1:1" hidden="1" x14ac:dyDescent="0.25">
      <c r="A2332" s="4"/>
    </row>
    <row r="2333" spans="1:1" hidden="1" x14ac:dyDescent="0.25">
      <c r="A2333" s="4"/>
    </row>
    <row r="2334" spans="1:1" hidden="1" x14ac:dyDescent="0.25">
      <c r="A2334" s="4"/>
    </row>
    <row r="2335" spans="1:1" hidden="1" x14ac:dyDescent="0.25">
      <c r="A2335" s="4"/>
    </row>
    <row r="2336" spans="1:1" hidden="1" x14ac:dyDescent="0.25">
      <c r="A2336" s="4"/>
    </row>
    <row r="2337" spans="1:1" hidden="1" x14ac:dyDescent="0.25">
      <c r="A2337" s="4"/>
    </row>
    <row r="2338" spans="1:1" hidden="1" x14ac:dyDescent="0.25">
      <c r="A2338" s="4"/>
    </row>
    <row r="2339" spans="1:1" hidden="1" x14ac:dyDescent="0.25">
      <c r="A2339" s="4"/>
    </row>
    <row r="2340" spans="1:1" hidden="1" x14ac:dyDescent="0.25">
      <c r="A2340" s="4"/>
    </row>
    <row r="2341" spans="1:1" hidden="1" x14ac:dyDescent="0.25">
      <c r="A2341" s="4"/>
    </row>
    <row r="2342" spans="1:1" hidden="1" x14ac:dyDescent="0.25">
      <c r="A2342" s="4"/>
    </row>
    <row r="2343" spans="1:1" hidden="1" x14ac:dyDescent="0.25">
      <c r="A2343" s="4"/>
    </row>
    <row r="2344" spans="1:1" hidden="1" x14ac:dyDescent="0.25">
      <c r="A2344" s="4"/>
    </row>
    <row r="2345" spans="1:1" hidden="1" x14ac:dyDescent="0.25">
      <c r="A2345" s="4"/>
    </row>
    <row r="2346" spans="1:1" hidden="1" x14ac:dyDescent="0.25">
      <c r="A2346" s="4"/>
    </row>
    <row r="2347" spans="1:1" hidden="1" x14ac:dyDescent="0.25">
      <c r="A2347" s="4"/>
    </row>
    <row r="2348" spans="1:1" hidden="1" x14ac:dyDescent="0.25">
      <c r="A2348" s="4"/>
    </row>
    <row r="2349" spans="1:1" hidden="1" x14ac:dyDescent="0.25">
      <c r="A2349" s="4"/>
    </row>
    <row r="2350" spans="1:1" hidden="1" x14ac:dyDescent="0.25">
      <c r="A2350" s="4"/>
    </row>
    <row r="2351" spans="1:1" hidden="1" x14ac:dyDescent="0.25">
      <c r="A2351" s="4"/>
    </row>
    <row r="2352" spans="1:1" hidden="1" x14ac:dyDescent="0.25">
      <c r="A2352" s="4"/>
    </row>
    <row r="2353" spans="1:1" hidden="1" x14ac:dyDescent="0.25">
      <c r="A2353" s="4"/>
    </row>
    <row r="2354" spans="1:1" hidden="1" x14ac:dyDescent="0.25">
      <c r="A2354" s="4"/>
    </row>
    <row r="2355" spans="1:1" hidden="1" x14ac:dyDescent="0.25">
      <c r="A2355" s="4"/>
    </row>
    <row r="2356" spans="1:1" hidden="1" x14ac:dyDescent="0.25">
      <c r="A2356" s="4"/>
    </row>
    <row r="2357" spans="1:1" hidden="1" x14ac:dyDescent="0.25">
      <c r="A2357" s="4"/>
    </row>
    <row r="2358" spans="1:1" hidden="1" x14ac:dyDescent="0.25">
      <c r="A2358" s="4"/>
    </row>
    <row r="2359" spans="1:1" hidden="1" x14ac:dyDescent="0.25">
      <c r="A2359" s="4"/>
    </row>
    <row r="2360" spans="1:1" hidden="1" x14ac:dyDescent="0.25">
      <c r="A2360" s="4"/>
    </row>
    <row r="2361" spans="1:1" hidden="1" x14ac:dyDescent="0.25">
      <c r="A2361" s="4"/>
    </row>
    <row r="2362" spans="1:1" hidden="1" x14ac:dyDescent="0.25">
      <c r="A2362" s="4"/>
    </row>
    <row r="2363" spans="1:1" hidden="1" x14ac:dyDescent="0.25">
      <c r="A2363" s="4"/>
    </row>
    <row r="2364" spans="1:1" hidden="1" x14ac:dyDescent="0.25">
      <c r="A2364" s="4"/>
    </row>
    <row r="2365" spans="1:1" hidden="1" x14ac:dyDescent="0.25">
      <c r="A2365" s="4"/>
    </row>
    <row r="2366" spans="1:1" hidden="1" x14ac:dyDescent="0.25">
      <c r="A2366" s="4"/>
    </row>
    <row r="2367" spans="1:1" hidden="1" x14ac:dyDescent="0.25">
      <c r="A2367" s="4"/>
    </row>
    <row r="2368" spans="1:1" hidden="1" x14ac:dyDescent="0.25">
      <c r="A2368" s="4"/>
    </row>
    <row r="2369" spans="1:1" hidden="1" x14ac:dyDescent="0.25">
      <c r="A2369" s="4"/>
    </row>
    <row r="2370" spans="1:1" hidden="1" x14ac:dyDescent="0.25">
      <c r="A2370" s="4"/>
    </row>
    <row r="2371" spans="1:1" hidden="1" x14ac:dyDescent="0.25">
      <c r="A2371" s="4"/>
    </row>
    <row r="2372" spans="1:1" hidden="1" x14ac:dyDescent="0.25">
      <c r="A2372" s="4"/>
    </row>
    <row r="2373" spans="1:1" hidden="1" x14ac:dyDescent="0.25">
      <c r="A2373" s="4"/>
    </row>
    <row r="2374" spans="1:1" hidden="1" x14ac:dyDescent="0.25">
      <c r="A2374" s="4"/>
    </row>
    <row r="2375" spans="1:1" hidden="1" x14ac:dyDescent="0.25">
      <c r="A2375" s="4"/>
    </row>
    <row r="2376" spans="1:1" hidden="1" x14ac:dyDescent="0.25">
      <c r="A2376" s="4"/>
    </row>
    <row r="2377" spans="1:1" hidden="1" x14ac:dyDescent="0.25">
      <c r="A2377" s="4"/>
    </row>
    <row r="2378" spans="1:1" hidden="1" x14ac:dyDescent="0.25">
      <c r="A2378" s="4"/>
    </row>
    <row r="2379" spans="1:1" hidden="1" x14ac:dyDescent="0.25">
      <c r="A2379" s="4"/>
    </row>
    <row r="2380" spans="1:1" hidden="1" x14ac:dyDescent="0.25">
      <c r="A2380" s="4"/>
    </row>
    <row r="2381" spans="1:1" hidden="1" x14ac:dyDescent="0.25">
      <c r="A2381" s="4"/>
    </row>
    <row r="2382" spans="1:1" hidden="1" x14ac:dyDescent="0.25">
      <c r="A2382" s="4"/>
    </row>
    <row r="2383" spans="1:1" hidden="1" x14ac:dyDescent="0.25">
      <c r="A2383" s="4"/>
    </row>
    <row r="2384" spans="1:1" hidden="1" x14ac:dyDescent="0.25">
      <c r="A2384" s="4"/>
    </row>
    <row r="2385" spans="1:1" hidden="1" x14ac:dyDescent="0.25">
      <c r="A2385" s="4"/>
    </row>
    <row r="2386" spans="1:1" hidden="1" x14ac:dyDescent="0.25">
      <c r="A2386" s="4"/>
    </row>
    <row r="2387" spans="1:1" hidden="1" x14ac:dyDescent="0.25">
      <c r="A2387" s="4"/>
    </row>
    <row r="2388" spans="1:1" hidden="1" x14ac:dyDescent="0.25">
      <c r="A2388" s="4"/>
    </row>
    <row r="2389" spans="1:1" hidden="1" x14ac:dyDescent="0.25">
      <c r="A2389" s="4"/>
    </row>
    <row r="2390" spans="1:1" hidden="1" x14ac:dyDescent="0.25">
      <c r="A2390" s="4"/>
    </row>
    <row r="2391" spans="1:1" hidden="1" x14ac:dyDescent="0.25">
      <c r="A2391" s="4"/>
    </row>
    <row r="2392" spans="1:1" hidden="1" x14ac:dyDescent="0.25">
      <c r="A2392" s="4"/>
    </row>
    <row r="2393" spans="1:1" hidden="1" x14ac:dyDescent="0.25">
      <c r="A2393" s="4"/>
    </row>
    <row r="2394" spans="1:1" hidden="1" x14ac:dyDescent="0.25">
      <c r="A2394" s="4"/>
    </row>
    <row r="2395" spans="1:1" hidden="1" x14ac:dyDescent="0.25">
      <c r="A2395" s="4"/>
    </row>
    <row r="2396" spans="1:1" hidden="1" x14ac:dyDescent="0.25">
      <c r="A2396" s="4"/>
    </row>
    <row r="2397" spans="1:1" hidden="1" x14ac:dyDescent="0.25">
      <c r="A2397" s="4"/>
    </row>
    <row r="2398" spans="1:1" hidden="1" x14ac:dyDescent="0.25">
      <c r="A2398" s="4"/>
    </row>
    <row r="2399" spans="1:1" hidden="1" x14ac:dyDescent="0.25">
      <c r="A2399" s="4"/>
    </row>
    <row r="2400" spans="1:1" hidden="1" x14ac:dyDescent="0.25">
      <c r="A2400" s="4"/>
    </row>
    <row r="2401" spans="1:1" hidden="1" x14ac:dyDescent="0.25">
      <c r="A2401" s="4"/>
    </row>
    <row r="2402" spans="1:1" hidden="1" x14ac:dyDescent="0.25">
      <c r="A2402" s="4"/>
    </row>
    <row r="2403" spans="1:1" hidden="1" x14ac:dyDescent="0.25">
      <c r="A2403" s="4"/>
    </row>
    <row r="2404" spans="1:1" hidden="1" x14ac:dyDescent="0.25">
      <c r="A2404" s="4"/>
    </row>
    <row r="2405" spans="1:1" hidden="1" x14ac:dyDescent="0.25">
      <c r="A2405" s="4"/>
    </row>
    <row r="2406" spans="1:1" hidden="1" x14ac:dyDescent="0.25">
      <c r="A2406" s="4"/>
    </row>
    <row r="2407" spans="1:1" hidden="1" x14ac:dyDescent="0.25">
      <c r="A2407" s="4"/>
    </row>
    <row r="2408" spans="1:1" hidden="1" x14ac:dyDescent="0.25">
      <c r="A2408" s="4"/>
    </row>
    <row r="2409" spans="1:1" hidden="1" x14ac:dyDescent="0.25">
      <c r="A2409" s="4"/>
    </row>
    <row r="2410" spans="1:1" hidden="1" x14ac:dyDescent="0.25">
      <c r="A2410" s="4"/>
    </row>
    <row r="2411" spans="1:1" hidden="1" x14ac:dyDescent="0.25">
      <c r="A2411" s="4"/>
    </row>
    <row r="2412" spans="1:1" hidden="1" x14ac:dyDescent="0.25">
      <c r="A2412" s="4"/>
    </row>
    <row r="2413" spans="1:1" hidden="1" x14ac:dyDescent="0.25">
      <c r="A2413" s="4"/>
    </row>
    <row r="2414" spans="1:1" hidden="1" x14ac:dyDescent="0.25">
      <c r="A2414" s="4"/>
    </row>
    <row r="2415" spans="1:1" hidden="1" x14ac:dyDescent="0.25">
      <c r="A2415" s="4"/>
    </row>
    <row r="2416" spans="1:1" hidden="1" x14ac:dyDescent="0.25">
      <c r="A2416" s="4"/>
    </row>
    <row r="2417" spans="1:1" hidden="1" x14ac:dyDescent="0.25">
      <c r="A2417" s="4"/>
    </row>
    <row r="2418" spans="1:1" hidden="1" x14ac:dyDescent="0.25">
      <c r="A2418" s="4"/>
    </row>
    <row r="2419" spans="1:1" hidden="1" x14ac:dyDescent="0.25">
      <c r="A2419" s="4"/>
    </row>
    <row r="2420" spans="1:1" hidden="1" x14ac:dyDescent="0.25">
      <c r="A2420" s="4"/>
    </row>
    <row r="2421" spans="1:1" hidden="1" x14ac:dyDescent="0.25">
      <c r="A2421" s="4"/>
    </row>
    <row r="2422" spans="1:1" hidden="1" x14ac:dyDescent="0.25">
      <c r="A2422" s="4"/>
    </row>
    <row r="2423" spans="1:1" hidden="1" x14ac:dyDescent="0.25">
      <c r="A2423" s="4"/>
    </row>
    <row r="2424" spans="1:1" hidden="1" x14ac:dyDescent="0.25">
      <c r="A2424" s="4"/>
    </row>
    <row r="2425" spans="1:1" hidden="1" x14ac:dyDescent="0.25">
      <c r="A2425" s="4"/>
    </row>
    <row r="2426" spans="1:1" hidden="1" x14ac:dyDescent="0.25">
      <c r="A2426" s="4"/>
    </row>
    <row r="2427" spans="1:1" hidden="1" x14ac:dyDescent="0.25">
      <c r="A2427" s="4"/>
    </row>
    <row r="2428" spans="1:1" hidden="1" x14ac:dyDescent="0.25">
      <c r="A2428" s="4"/>
    </row>
    <row r="2429" spans="1:1" hidden="1" x14ac:dyDescent="0.25">
      <c r="A2429" s="4"/>
    </row>
    <row r="2430" spans="1:1" hidden="1" x14ac:dyDescent="0.25">
      <c r="A2430" s="4"/>
    </row>
    <row r="2431" spans="1:1" hidden="1" x14ac:dyDescent="0.25">
      <c r="A2431" s="4"/>
    </row>
    <row r="2432" spans="1:1" hidden="1" x14ac:dyDescent="0.25">
      <c r="A2432" s="4"/>
    </row>
    <row r="2433" spans="1:1" hidden="1" x14ac:dyDescent="0.25">
      <c r="A2433" s="4"/>
    </row>
    <row r="2434" spans="1:1" hidden="1" x14ac:dyDescent="0.25">
      <c r="A2434" s="4"/>
    </row>
    <row r="2435" spans="1:1" hidden="1" x14ac:dyDescent="0.25">
      <c r="A2435" s="4"/>
    </row>
    <row r="2436" spans="1:1" hidden="1" x14ac:dyDescent="0.25">
      <c r="A2436" s="4"/>
    </row>
    <row r="2437" spans="1:1" hidden="1" x14ac:dyDescent="0.25">
      <c r="A2437" s="4"/>
    </row>
    <row r="2438" spans="1:1" hidden="1" x14ac:dyDescent="0.25">
      <c r="A2438" s="4"/>
    </row>
    <row r="2439" spans="1:1" hidden="1" x14ac:dyDescent="0.25">
      <c r="A2439" s="4"/>
    </row>
    <row r="2440" spans="1:1" hidden="1" x14ac:dyDescent="0.25">
      <c r="A2440" s="4"/>
    </row>
    <row r="2441" spans="1:1" hidden="1" x14ac:dyDescent="0.25">
      <c r="A2441" s="4"/>
    </row>
    <row r="2442" spans="1:1" hidden="1" x14ac:dyDescent="0.25">
      <c r="A2442" s="4"/>
    </row>
    <row r="2443" spans="1:1" hidden="1" x14ac:dyDescent="0.25">
      <c r="A2443" s="4"/>
    </row>
    <row r="2444" spans="1:1" hidden="1" x14ac:dyDescent="0.25">
      <c r="A2444" s="4"/>
    </row>
    <row r="2445" spans="1:1" hidden="1" x14ac:dyDescent="0.25">
      <c r="A2445" s="4"/>
    </row>
    <row r="2446" spans="1:1" hidden="1" x14ac:dyDescent="0.25">
      <c r="A2446" s="4"/>
    </row>
    <row r="2447" spans="1:1" hidden="1" x14ac:dyDescent="0.25">
      <c r="A2447" s="4"/>
    </row>
    <row r="2448" spans="1:1" hidden="1" x14ac:dyDescent="0.25">
      <c r="A2448" s="4"/>
    </row>
    <row r="2449" spans="1:1" hidden="1" x14ac:dyDescent="0.25">
      <c r="A2449" s="4"/>
    </row>
    <row r="2450" spans="1:1" hidden="1" x14ac:dyDescent="0.25">
      <c r="A2450" s="4"/>
    </row>
    <row r="2451" spans="1:1" hidden="1" x14ac:dyDescent="0.25">
      <c r="A2451" s="4"/>
    </row>
    <row r="2452" spans="1:1" hidden="1" x14ac:dyDescent="0.25">
      <c r="A2452" s="4"/>
    </row>
    <row r="2453" spans="1:1" hidden="1" x14ac:dyDescent="0.25">
      <c r="A2453" s="4"/>
    </row>
    <row r="2454" spans="1:1" hidden="1" x14ac:dyDescent="0.25">
      <c r="A2454" s="4"/>
    </row>
    <row r="2455" spans="1:1" hidden="1" x14ac:dyDescent="0.25">
      <c r="A2455" s="4"/>
    </row>
    <row r="2456" spans="1:1" hidden="1" x14ac:dyDescent="0.25">
      <c r="A2456" s="4"/>
    </row>
    <row r="2457" spans="1:1" hidden="1" x14ac:dyDescent="0.25">
      <c r="A2457" s="4"/>
    </row>
    <row r="2458" spans="1:1" hidden="1" x14ac:dyDescent="0.25">
      <c r="A2458" s="4"/>
    </row>
    <row r="2459" spans="1:1" hidden="1" x14ac:dyDescent="0.25">
      <c r="A2459" s="4"/>
    </row>
    <row r="2460" spans="1:1" hidden="1" x14ac:dyDescent="0.25">
      <c r="A2460" s="4"/>
    </row>
    <row r="2461" spans="1:1" hidden="1" x14ac:dyDescent="0.25">
      <c r="A2461" s="4"/>
    </row>
    <row r="2462" spans="1:1" hidden="1" x14ac:dyDescent="0.25">
      <c r="A2462" s="4"/>
    </row>
    <row r="2463" spans="1:1" hidden="1" x14ac:dyDescent="0.25">
      <c r="A2463" s="4"/>
    </row>
    <row r="2464" spans="1:1" hidden="1" x14ac:dyDescent="0.25">
      <c r="A2464" s="4"/>
    </row>
    <row r="2465" spans="1:1" hidden="1" x14ac:dyDescent="0.25">
      <c r="A2465" s="4"/>
    </row>
    <row r="2466" spans="1:1" hidden="1" x14ac:dyDescent="0.25">
      <c r="A2466" s="4"/>
    </row>
    <row r="2467" spans="1:1" hidden="1" x14ac:dyDescent="0.25">
      <c r="A2467" s="4"/>
    </row>
    <row r="2468" spans="1:1" hidden="1" x14ac:dyDescent="0.25">
      <c r="A2468" s="4"/>
    </row>
    <row r="2469" spans="1:1" hidden="1" x14ac:dyDescent="0.25">
      <c r="A2469" s="4"/>
    </row>
    <row r="2470" spans="1:1" hidden="1" x14ac:dyDescent="0.25">
      <c r="A2470" s="4"/>
    </row>
    <row r="2471" spans="1:1" hidden="1" x14ac:dyDescent="0.25">
      <c r="A2471" s="4"/>
    </row>
    <row r="2472" spans="1:1" hidden="1" x14ac:dyDescent="0.25">
      <c r="A2472" s="4"/>
    </row>
    <row r="2473" spans="1:1" hidden="1" x14ac:dyDescent="0.25">
      <c r="A2473" s="4"/>
    </row>
    <row r="2474" spans="1:1" hidden="1" x14ac:dyDescent="0.25">
      <c r="A2474" s="4"/>
    </row>
    <row r="2475" spans="1:1" hidden="1" x14ac:dyDescent="0.25">
      <c r="A2475" s="4"/>
    </row>
    <row r="2476" spans="1:1" hidden="1" x14ac:dyDescent="0.25">
      <c r="A2476" s="4"/>
    </row>
    <row r="2477" spans="1:1" hidden="1" x14ac:dyDescent="0.25">
      <c r="A2477" s="4"/>
    </row>
    <row r="2478" spans="1:1" hidden="1" x14ac:dyDescent="0.25">
      <c r="A2478" s="4"/>
    </row>
    <row r="2479" spans="1:1" hidden="1" x14ac:dyDescent="0.25">
      <c r="A2479" s="4"/>
    </row>
    <row r="2480" spans="1:1" hidden="1" x14ac:dyDescent="0.25">
      <c r="A2480" s="4"/>
    </row>
    <row r="2481" spans="1:1" hidden="1" x14ac:dyDescent="0.25">
      <c r="A2481" s="4"/>
    </row>
    <row r="2482" spans="1:1" hidden="1" x14ac:dyDescent="0.25">
      <c r="A2482" s="4"/>
    </row>
    <row r="2483" spans="1:1" hidden="1" x14ac:dyDescent="0.25">
      <c r="A2483" s="4"/>
    </row>
    <row r="2484" spans="1:1" hidden="1" x14ac:dyDescent="0.25">
      <c r="A2484" s="4"/>
    </row>
    <row r="2485" spans="1:1" hidden="1" x14ac:dyDescent="0.25">
      <c r="A2485" s="4"/>
    </row>
    <row r="2486" spans="1:1" hidden="1" x14ac:dyDescent="0.25">
      <c r="A2486" s="4"/>
    </row>
    <row r="2487" spans="1:1" hidden="1" x14ac:dyDescent="0.25">
      <c r="A2487" s="4"/>
    </row>
    <row r="2488" spans="1:1" hidden="1" x14ac:dyDescent="0.25">
      <c r="A2488" s="4"/>
    </row>
    <row r="2489" spans="1:1" hidden="1" x14ac:dyDescent="0.25">
      <c r="A2489" s="4"/>
    </row>
    <row r="2490" spans="1:1" hidden="1" x14ac:dyDescent="0.25">
      <c r="A2490" s="4"/>
    </row>
    <row r="2491" spans="1:1" hidden="1" x14ac:dyDescent="0.25">
      <c r="A2491" s="4"/>
    </row>
    <row r="2492" spans="1:1" hidden="1" x14ac:dyDescent="0.25">
      <c r="A2492" s="4"/>
    </row>
    <row r="2493" spans="1:1" hidden="1" x14ac:dyDescent="0.25">
      <c r="A2493" s="4"/>
    </row>
    <row r="2494" spans="1:1" hidden="1" x14ac:dyDescent="0.25">
      <c r="A2494" s="4"/>
    </row>
    <row r="2495" spans="1:1" hidden="1" x14ac:dyDescent="0.25">
      <c r="A2495" s="4"/>
    </row>
    <row r="2496" spans="1:1" hidden="1" x14ac:dyDescent="0.25">
      <c r="A2496" s="4"/>
    </row>
    <row r="2497" spans="1:1" hidden="1" x14ac:dyDescent="0.25">
      <c r="A2497" s="4"/>
    </row>
    <row r="2498" spans="1:1" hidden="1" x14ac:dyDescent="0.25">
      <c r="A2498" s="4"/>
    </row>
    <row r="2499" spans="1:1" hidden="1" x14ac:dyDescent="0.25">
      <c r="A2499" s="4"/>
    </row>
    <row r="2500" spans="1:1" hidden="1" x14ac:dyDescent="0.25">
      <c r="A2500" s="4"/>
    </row>
    <row r="2501" spans="1:1" hidden="1" x14ac:dyDescent="0.25">
      <c r="A2501" s="4"/>
    </row>
    <row r="2502" spans="1:1" hidden="1" x14ac:dyDescent="0.25">
      <c r="A2502" s="4"/>
    </row>
    <row r="2503" spans="1:1" hidden="1" x14ac:dyDescent="0.25">
      <c r="A2503" s="4"/>
    </row>
    <row r="2504" spans="1:1" hidden="1" x14ac:dyDescent="0.25">
      <c r="A2504" s="4"/>
    </row>
    <row r="2505" spans="1:1" hidden="1" x14ac:dyDescent="0.25">
      <c r="A2505" s="4"/>
    </row>
    <row r="2506" spans="1:1" hidden="1" x14ac:dyDescent="0.25">
      <c r="A2506" s="4"/>
    </row>
    <row r="2507" spans="1:1" hidden="1" x14ac:dyDescent="0.25">
      <c r="A2507" s="4"/>
    </row>
    <row r="2508" spans="1:1" hidden="1" x14ac:dyDescent="0.25">
      <c r="A2508" s="4"/>
    </row>
    <row r="2509" spans="1:1" hidden="1" x14ac:dyDescent="0.25">
      <c r="A2509" s="4"/>
    </row>
    <row r="2510" spans="1:1" hidden="1" x14ac:dyDescent="0.25">
      <c r="A2510" s="4"/>
    </row>
    <row r="2511" spans="1:1" hidden="1" x14ac:dyDescent="0.25">
      <c r="A2511" s="4"/>
    </row>
    <row r="2512" spans="1:1" hidden="1" x14ac:dyDescent="0.25">
      <c r="A2512" s="4"/>
    </row>
    <row r="2513" spans="1:1" hidden="1" x14ac:dyDescent="0.25">
      <c r="A2513" s="4"/>
    </row>
    <row r="2514" spans="1:1" hidden="1" x14ac:dyDescent="0.25">
      <c r="A2514" s="4"/>
    </row>
    <row r="2515" spans="1:1" hidden="1" x14ac:dyDescent="0.25">
      <c r="A2515" s="4"/>
    </row>
    <row r="2516" spans="1:1" hidden="1" x14ac:dyDescent="0.25">
      <c r="A2516" s="4"/>
    </row>
    <row r="2517" spans="1:1" hidden="1" x14ac:dyDescent="0.25">
      <c r="A2517" s="4"/>
    </row>
    <row r="2518" spans="1:1" hidden="1" x14ac:dyDescent="0.25">
      <c r="A2518" s="4"/>
    </row>
    <row r="2519" spans="1:1" hidden="1" x14ac:dyDescent="0.25">
      <c r="A2519" s="4"/>
    </row>
    <row r="2520" spans="1:1" hidden="1" x14ac:dyDescent="0.25">
      <c r="A2520" s="4"/>
    </row>
    <row r="2521" spans="1:1" hidden="1" x14ac:dyDescent="0.25">
      <c r="A2521" s="4"/>
    </row>
    <row r="2522" spans="1:1" hidden="1" x14ac:dyDescent="0.25">
      <c r="A2522" s="4"/>
    </row>
    <row r="2523" spans="1:1" hidden="1" x14ac:dyDescent="0.25">
      <c r="A2523" s="4"/>
    </row>
    <row r="2524" spans="1:1" hidden="1" x14ac:dyDescent="0.25">
      <c r="A2524" s="4"/>
    </row>
    <row r="2525" spans="1:1" hidden="1" x14ac:dyDescent="0.25">
      <c r="A2525" s="4"/>
    </row>
    <row r="2526" spans="1:1" hidden="1" x14ac:dyDescent="0.25">
      <c r="A2526" s="4"/>
    </row>
    <row r="2527" spans="1:1" hidden="1" x14ac:dyDescent="0.25">
      <c r="A2527" s="4"/>
    </row>
    <row r="2528" spans="1:1" hidden="1" x14ac:dyDescent="0.25">
      <c r="A2528" s="4"/>
    </row>
    <row r="2529" spans="1:1" hidden="1" x14ac:dyDescent="0.25">
      <c r="A2529" s="4"/>
    </row>
    <row r="2530" spans="1:1" hidden="1" x14ac:dyDescent="0.25">
      <c r="A2530" s="4"/>
    </row>
    <row r="2531" spans="1:1" hidden="1" x14ac:dyDescent="0.25">
      <c r="A2531" s="4"/>
    </row>
    <row r="2532" spans="1:1" hidden="1" x14ac:dyDescent="0.25">
      <c r="A2532" s="4"/>
    </row>
    <row r="2533" spans="1:1" hidden="1" x14ac:dyDescent="0.25">
      <c r="A2533" s="4"/>
    </row>
    <row r="2534" spans="1:1" hidden="1" x14ac:dyDescent="0.25">
      <c r="A2534" s="4"/>
    </row>
    <row r="2535" spans="1:1" hidden="1" x14ac:dyDescent="0.25">
      <c r="A2535" s="4"/>
    </row>
    <row r="2536" spans="1:1" hidden="1" x14ac:dyDescent="0.25">
      <c r="A2536" s="4"/>
    </row>
    <row r="2537" spans="1:1" hidden="1" x14ac:dyDescent="0.25">
      <c r="A2537" s="4"/>
    </row>
    <row r="2538" spans="1:1" hidden="1" x14ac:dyDescent="0.25">
      <c r="A2538" s="4"/>
    </row>
    <row r="2539" spans="1:1" hidden="1" x14ac:dyDescent="0.25">
      <c r="A2539" s="4"/>
    </row>
    <row r="2540" spans="1:1" hidden="1" x14ac:dyDescent="0.25">
      <c r="A2540" s="4"/>
    </row>
    <row r="2541" spans="1:1" hidden="1" x14ac:dyDescent="0.25">
      <c r="A2541" s="4"/>
    </row>
    <row r="2542" spans="1:1" hidden="1" x14ac:dyDescent="0.25">
      <c r="A2542" s="4"/>
    </row>
    <row r="2543" spans="1:1" hidden="1" x14ac:dyDescent="0.25">
      <c r="A2543" s="4"/>
    </row>
    <row r="2544" spans="1:1" hidden="1" x14ac:dyDescent="0.25">
      <c r="A2544" s="4"/>
    </row>
    <row r="2545" spans="1:1" hidden="1" x14ac:dyDescent="0.25">
      <c r="A2545" s="4"/>
    </row>
    <row r="2546" spans="1:1" hidden="1" x14ac:dyDescent="0.25">
      <c r="A2546" s="4"/>
    </row>
    <row r="2547" spans="1:1" hidden="1" x14ac:dyDescent="0.25">
      <c r="A2547" s="4"/>
    </row>
    <row r="2548" spans="1:1" hidden="1" x14ac:dyDescent="0.25">
      <c r="A2548" s="4"/>
    </row>
    <row r="2549" spans="1:1" hidden="1" x14ac:dyDescent="0.25">
      <c r="A2549" s="4"/>
    </row>
    <row r="2550" spans="1:1" hidden="1" x14ac:dyDescent="0.25">
      <c r="A2550" s="4"/>
    </row>
    <row r="2551" spans="1:1" hidden="1" x14ac:dyDescent="0.25">
      <c r="A2551" s="4"/>
    </row>
    <row r="2552" spans="1:1" hidden="1" x14ac:dyDescent="0.25">
      <c r="A2552" s="4"/>
    </row>
    <row r="2553" spans="1:1" hidden="1" x14ac:dyDescent="0.25">
      <c r="A2553" s="4"/>
    </row>
    <row r="2554" spans="1:1" hidden="1" x14ac:dyDescent="0.25">
      <c r="A2554" s="4"/>
    </row>
    <row r="2555" spans="1:1" hidden="1" x14ac:dyDescent="0.25">
      <c r="A2555" s="4"/>
    </row>
    <row r="2556" spans="1:1" hidden="1" x14ac:dyDescent="0.25">
      <c r="A2556" s="4"/>
    </row>
    <row r="2557" spans="1:1" hidden="1" x14ac:dyDescent="0.25">
      <c r="A2557" s="4"/>
    </row>
    <row r="2558" spans="1:1" hidden="1" x14ac:dyDescent="0.25">
      <c r="A2558" s="4"/>
    </row>
    <row r="2559" spans="1:1" hidden="1" x14ac:dyDescent="0.25">
      <c r="A2559" s="4"/>
    </row>
    <row r="2560" spans="1:1" hidden="1" x14ac:dyDescent="0.25">
      <c r="A2560" s="4"/>
    </row>
    <row r="2561" spans="1:1" hidden="1" x14ac:dyDescent="0.25">
      <c r="A2561" s="4"/>
    </row>
    <row r="2562" spans="1:1" hidden="1" x14ac:dyDescent="0.25">
      <c r="A2562" s="4"/>
    </row>
    <row r="2563" spans="1:1" hidden="1" x14ac:dyDescent="0.25">
      <c r="A2563" s="4"/>
    </row>
    <row r="2564" spans="1:1" hidden="1" x14ac:dyDescent="0.25">
      <c r="A2564" s="4"/>
    </row>
    <row r="2565" spans="1:1" hidden="1" x14ac:dyDescent="0.25">
      <c r="A2565" s="4"/>
    </row>
    <row r="2566" spans="1:1" hidden="1" x14ac:dyDescent="0.25">
      <c r="A2566" s="4"/>
    </row>
    <row r="2567" spans="1:1" hidden="1" x14ac:dyDescent="0.25">
      <c r="A2567" s="4"/>
    </row>
    <row r="2568" spans="1:1" hidden="1" x14ac:dyDescent="0.25">
      <c r="A2568" s="4"/>
    </row>
    <row r="2569" spans="1:1" hidden="1" x14ac:dyDescent="0.25">
      <c r="A2569" s="4"/>
    </row>
    <row r="2570" spans="1:1" hidden="1" x14ac:dyDescent="0.25">
      <c r="A2570" s="4"/>
    </row>
    <row r="2571" spans="1:1" hidden="1" x14ac:dyDescent="0.25">
      <c r="A2571" s="4"/>
    </row>
    <row r="2572" spans="1:1" hidden="1" x14ac:dyDescent="0.25">
      <c r="A2572" s="4"/>
    </row>
    <row r="2573" spans="1:1" hidden="1" x14ac:dyDescent="0.25">
      <c r="A2573" s="4"/>
    </row>
    <row r="2574" spans="1:1" hidden="1" x14ac:dyDescent="0.25">
      <c r="A2574" s="4"/>
    </row>
    <row r="2575" spans="1:1" hidden="1" x14ac:dyDescent="0.25">
      <c r="A2575" s="4"/>
    </row>
    <row r="2576" spans="1:1" hidden="1" x14ac:dyDescent="0.25">
      <c r="A2576" s="4"/>
    </row>
    <row r="2577" spans="1:1" hidden="1" x14ac:dyDescent="0.25">
      <c r="A2577" s="4"/>
    </row>
    <row r="2578" spans="1:1" hidden="1" x14ac:dyDescent="0.25">
      <c r="A2578" s="4"/>
    </row>
    <row r="2579" spans="1:1" hidden="1" x14ac:dyDescent="0.25">
      <c r="A2579" s="4"/>
    </row>
    <row r="2580" spans="1:1" hidden="1" x14ac:dyDescent="0.25">
      <c r="A2580" s="4"/>
    </row>
    <row r="2581" spans="1:1" hidden="1" x14ac:dyDescent="0.25">
      <c r="A2581" s="4"/>
    </row>
    <row r="2582" spans="1:1" hidden="1" x14ac:dyDescent="0.25">
      <c r="A2582" s="4"/>
    </row>
    <row r="2583" spans="1:1" hidden="1" x14ac:dyDescent="0.25">
      <c r="A2583" s="4"/>
    </row>
    <row r="2584" spans="1:1" hidden="1" x14ac:dyDescent="0.25">
      <c r="A2584" s="4"/>
    </row>
    <row r="2585" spans="1:1" hidden="1" x14ac:dyDescent="0.25">
      <c r="A2585" s="4"/>
    </row>
    <row r="2586" spans="1:1" hidden="1" x14ac:dyDescent="0.25">
      <c r="A2586" s="4"/>
    </row>
    <row r="2587" spans="1:1" hidden="1" x14ac:dyDescent="0.25">
      <c r="A2587" s="4"/>
    </row>
    <row r="2588" spans="1:1" hidden="1" x14ac:dyDescent="0.25">
      <c r="A2588" s="4"/>
    </row>
    <row r="2589" spans="1:1" hidden="1" x14ac:dyDescent="0.25">
      <c r="A2589" s="4"/>
    </row>
    <row r="2590" spans="1:1" hidden="1" x14ac:dyDescent="0.25">
      <c r="A2590" s="4"/>
    </row>
    <row r="2591" spans="1:1" hidden="1" x14ac:dyDescent="0.25">
      <c r="A2591" s="4"/>
    </row>
    <row r="2592" spans="1:1" hidden="1" x14ac:dyDescent="0.25">
      <c r="A2592" s="4"/>
    </row>
    <row r="2593" spans="1:1" hidden="1" x14ac:dyDescent="0.25">
      <c r="A2593" s="4"/>
    </row>
    <row r="2594" spans="1:1" hidden="1" x14ac:dyDescent="0.25">
      <c r="A2594" s="4"/>
    </row>
    <row r="2595" spans="1:1" hidden="1" x14ac:dyDescent="0.25">
      <c r="A2595" s="4"/>
    </row>
    <row r="2596" spans="1:1" hidden="1" x14ac:dyDescent="0.25">
      <c r="A2596" s="4"/>
    </row>
    <row r="2597" spans="1:1" hidden="1" x14ac:dyDescent="0.25">
      <c r="A2597" s="4"/>
    </row>
    <row r="2598" spans="1:1" hidden="1" x14ac:dyDescent="0.25">
      <c r="A2598" s="4"/>
    </row>
    <row r="2599" spans="1:1" hidden="1" x14ac:dyDescent="0.25">
      <c r="A2599" s="4"/>
    </row>
    <row r="2600" spans="1:1" hidden="1" x14ac:dyDescent="0.25">
      <c r="A2600" s="4"/>
    </row>
    <row r="2601" spans="1:1" hidden="1" x14ac:dyDescent="0.25">
      <c r="A2601" s="4"/>
    </row>
    <row r="2602" spans="1:1" hidden="1" x14ac:dyDescent="0.25">
      <c r="A2602" s="4"/>
    </row>
    <row r="2603" spans="1:1" hidden="1" x14ac:dyDescent="0.25">
      <c r="A2603" s="4"/>
    </row>
    <row r="2604" spans="1:1" hidden="1" x14ac:dyDescent="0.25">
      <c r="A2604" s="4"/>
    </row>
    <row r="2605" spans="1:1" hidden="1" x14ac:dyDescent="0.25">
      <c r="A2605" s="4"/>
    </row>
    <row r="2606" spans="1:1" hidden="1" x14ac:dyDescent="0.25">
      <c r="A2606" s="4"/>
    </row>
    <row r="2607" spans="1:1" hidden="1" x14ac:dyDescent="0.25">
      <c r="A2607" s="4"/>
    </row>
    <row r="2608" spans="1:1" hidden="1" x14ac:dyDescent="0.25">
      <c r="A2608" s="4"/>
    </row>
    <row r="2609" spans="1:1" hidden="1" x14ac:dyDescent="0.25">
      <c r="A2609" s="4"/>
    </row>
    <row r="2610" spans="1:1" hidden="1" x14ac:dyDescent="0.25">
      <c r="A2610" s="4"/>
    </row>
    <row r="2611" spans="1:1" hidden="1" x14ac:dyDescent="0.25">
      <c r="A2611" s="4"/>
    </row>
    <row r="2612" spans="1:1" hidden="1" x14ac:dyDescent="0.25">
      <c r="A2612" s="4"/>
    </row>
    <row r="2613" spans="1:1" hidden="1" x14ac:dyDescent="0.25">
      <c r="A2613" s="4"/>
    </row>
    <row r="2614" spans="1:1" hidden="1" x14ac:dyDescent="0.25">
      <c r="A2614" s="4"/>
    </row>
    <row r="2615" spans="1:1" hidden="1" x14ac:dyDescent="0.25">
      <c r="A2615" s="4"/>
    </row>
    <row r="2616" spans="1:1" hidden="1" x14ac:dyDescent="0.25">
      <c r="A2616" s="4"/>
    </row>
    <row r="2617" spans="1:1" hidden="1" x14ac:dyDescent="0.25">
      <c r="A2617" s="4"/>
    </row>
    <row r="2618" spans="1:1" hidden="1" x14ac:dyDescent="0.25">
      <c r="A2618" s="4"/>
    </row>
    <row r="2619" spans="1:1" hidden="1" x14ac:dyDescent="0.25">
      <c r="A2619" s="4"/>
    </row>
    <row r="2620" spans="1:1" hidden="1" x14ac:dyDescent="0.25">
      <c r="A2620" s="4"/>
    </row>
    <row r="2621" spans="1:1" hidden="1" x14ac:dyDescent="0.25">
      <c r="A2621" s="4"/>
    </row>
    <row r="2622" spans="1:1" hidden="1" x14ac:dyDescent="0.25">
      <c r="A2622" s="4"/>
    </row>
    <row r="2623" spans="1:1" hidden="1" x14ac:dyDescent="0.25">
      <c r="A2623" s="4"/>
    </row>
    <row r="2624" spans="1:1" hidden="1" x14ac:dyDescent="0.25">
      <c r="A2624" s="4"/>
    </row>
    <row r="2625" spans="1:1" hidden="1" x14ac:dyDescent="0.25">
      <c r="A2625" s="4"/>
    </row>
    <row r="2626" spans="1:1" hidden="1" x14ac:dyDescent="0.25">
      <c r="A2626" s="4"/>
    </row>
    <row r="2627" spans="1:1" hidden="1" x14ac:dyDescent="0.25">
      <c r="A2627" s="4"/>
    </row>
    <row r="2628" spans="1:1" hidden="1" x14ac:dyDescent="0.25">
      <c r="A2628" s="4"/>
    </row>
    <row r="2629" spans="1:1" hidden="1" x14ac:dyDescent="0.25">
      <c r="A2629" s="4"/>
    </row>
    <row r="2630" spans="1:1" hidden="1" x14ac:dyDescent="0.25">
      <c r="A2630" s="4"/>
    </row>
    <row r="2631" spans="1:1" hidden="1" x14ac:dyDescent="0.25">
      <c r="A2631" s="4"/>
    </row>
    <row r="2632" spans="1:1" hidden="1" x14ac:dyDescent="0.25">
      <c r="A2632" s="4"/>
    </row>
    <row r="2633" spans="1:1" hidden="1" x14ac:dyDescent="0.25">
      <c r="A2633" s="4"/>
    </row>
    <row r="2634" spans="1:1" hidden="1" x14ac:dyDescent="0.25">
      <c r="A2634" s="4"/>
    </row>
    <row r="2635" spans="1:1" hidden="1" x14ac:dyDescent="0.25">
      <c r="A2635" s="4"/>
    </row>
    <row r="2636" spans="1:1" hidden="1" x14ac:dyDescent="0.25">
      <c r="A2636" s="4"/>
    </row>
    <row r="2637" spans="1:1" hidden="1" x14ac:dyDescent="0.25">
      <c r="A2637" s="4"/>
    </row>
    <row r="2638" spans="1:1" hidden="1" x14ac:dyDescent="0.25">
      <c r="A2638" s="4"/>
    </row>
    <row r="2639" spans="1:1" hidden="1" x14ac:dyDescent="0.25">
      <c r="A2639" s="4"/>
    </row>
    <row r="2640" spans="1:1" hidden="1" x14ac:dyDescent="0.25">
      <c r="A2640" s="4"/>
    </row>
    <row r="2641" spans="1:1" hidden="1" x14ac:dyDescent="0.25">
      <c r="A2641" s="4"/>
    </row>
    <row r="2642" spans="1:1" hidden="1" x14ac:dyDescent="0.25">
      <c r="A2642" s="4"/>
    </row>
    <row r="2643" spans="1:1" hidden="1" x14ac:dyDescent="0.25">
      <c r="A2643" s="4"/>
    </row>
    <row r="2644" spans="1:1" hidden="1" x14ac:dyDescent="0.25">
      <c r="A2644" s="4"/>
    </row>
    <row r="2645" spans="1:1" hidden="1" x14ac:dyDescent="0.25">
      <c r="A2645" s="4"/>
    </row>
    <row r="2646" spans="1:1" hidden="1" x14ac:dyDescent="0.25">
      <c r="A2646" s="4"/>
    </row>
    <row r="2647" spans="1:1" hidden="1" x14ac:dyDescent="0.25">
      <c r="A2647" s="4"/>
    </row>
    <row r="2648" spans="1:1" hidden="1" x14ac:dyDescent="0.25">
      <c r="A2648" s="4"/>
    </row>
    <row r="2649" spans="1:1" hidden="1" x14ac:dyDescent="0.25">
      <c r="A2649" s="4"/>
    </row>
    <row r="2650" spans="1:1" hidden="1" x14ac:dyDescent="0.25">
      <c r="A2650" s="4"/>
    </row>
    <row r="2651" spans="1:1" hidden="1" x14ac:dyDescent="0.25">
      <c r="A2651" s="4"/>
    </row>
    <row r="2652" spans="1:1" hidden="1" x14ac:dyDescent="0.25">
      <c r="A2652" s="4"/>
    </row>
    <row r="2653" spans="1:1" hidden="1" x14ac:dyDescent="0.25">
      <c r="A2653" s="4"/>
    </row>
    <row r="2654" spans="1:1" hidden="1" x14ac:dyDescent="0.25">
      <c r="A2654" s="4"/>
    </row>
    <row r="2655" spans="1:1" hidden="1" x14ac:dyDescent="0.25">
      <c r="A2655" s="4"/>
    </row>
    <row r="2656" spans="1:1" hidden="1" x14ac:dyDescent="0.25">
      <c r="A2656" s="4"/>
    </row>
    <row r="2657" spans="1:1" hidden="1" x14ac:dyDescent="0.25">
      <c r="A2657" s="4"/>
    </row>
    <row r="2658" spans="1:1" hidden="1" x14ac:dyDescent="0.25">
      <c r="A2658" s="4"/>
    </row>
    <row r="2659" spans="1:1" hidden="1" x14ac:dyDescent="0.25">
      <c r="A2659" s="4"/>
    </row>
    <row r="2660" spans="1:1" hidden="1" x14ac:dyDescent="0.25">
      <c r="A2660" s="4"/>
    </row>
    <row r="2661" spans="1:1" hidden="1" x14ac:dyDescent="0.25">
      <c r="A2661" s="4"/>
    </row>
    <row r="2662" spans="1:1" hidden="1" x14ac:dyDescent="0.25">
      <c r="A2662" s="4"/>
    </row>
    <row r="2663" spans="1:1" hidden="1" x14ac:dyDescent="0.25">
      <c r="A2663" s="4"/>
    </row>
    <row r="2664" spans="1:1" hidden="1" x14ac:dyDescent="0.25">
      <c r="A2664" s="4"/>
    </row>
    <row r="2665" spans="1:1" hidden="1" x14ac:dyDescent="0.25">
      <c r="A2665" s="4"/>
    </row>
    <row r="2666" spans="1:1" hidden="1" x14ac:dyDescent="0.25">
      <c r="A2666" s="4"/>
    </row>
    <row r="2667" spans="1:1" hidden="1" x14ac:dyDescent="0.25">
      <c r="A2667" s="4"/>
    </row>
    <row r="2668" spans="1:1" hidden="1" x14ac:dyDescent="0.25">
      <c r="A2668" s="4"/>
    </row>
    <row r="2669" spans="1:1" hidden="1" x14ac:dyDescent="0.25">
      <c r="A2669" s="4"/>
    </row>
    <row r="2670" spans="1:1" hidden="1" x14ac:dyDescent="0.25">
      <c r="A2670" s="4"/>
    </row>
    <row r="2671" spans="1:1" hidden="1" x14ac:dyDescent="0.25">
      <c r="A2671" s="4"/>
    </row>
    <row r="2672" spans="1:1" hidden="1" x14ac:dyDescent="0.25">
      <c r="A2672" s="4"/>
    </row>
    <row r="2673" spans="1:1" hidden="1" x14ac:dyDescent="0.25">
      <c r="A2673" s="4"/>
    </row>
    <row r="2674" spans="1:1" hidden="1" x14ac:dyDescent="0.25">
      <c r="A2674" s="4"/>
    </row>
    <row r="2675" spans="1:1" hidden="1" x14ac:dyDescent="0.25">
      <c r="A2675" s="4"/>
    </row>
    <row r="2676" spans="1:1" hidden="1" x14ac:dyDescent="0.25">
      <c r="A2676" s="4"/>
    </row>
    <row r="2677" spans="1:1" hidden="1" x14ac:dyDescent="0.25">
      <c r="A2677" s="4"/>
    </row>
    <row r="2678" spans="1:1" hidden="1" x14ac:dyDescent="0.25">
      <c r="A2678" s="4"/>
    </row>
    <row r="2679" spans="1:1" hidden="1" x14ac:dyDescent="0.25">
      <c r="A2679" s="4"/>
    </row>
    <row r="2680" spans="1:1" hidden="1" x14ac:dyDescent="0.25">
      <c r="A2680" s="4"/>
    </row>
    <row r="2681" spans="1:1" hidden="1" x14ac:dyDescent="0.25">
      <c r="A2681" s="4"/>
    </row>
    <row r="2682" spans="1:1" hidden="1" x14ac:dyDescent="0.25">
      <c r="A2682" s="4"/>
    </row>
    <row r="2683" spans="1:1" hidden="1" x14ac:dyDescent="0.25">
      <c r="A2683" s="4"/>
    </row>
    <row r="2684" spans="1:1" hidden="1" x14ac:dyDescent="0.25">
      <c r="A2684" s="4"/>
    </row>
    <row r="2685" spans="1:1" hidden="1" x14ac:dyDescent="0.25">
      <c r="A2685" s="4"/>
    </row>
    <row r="2686" spans="1:1" hidden="1" x14ac:dyDescent="0.25">
      <c r="A2686" s="4"/>
    </row>
    <row r="2687" spans="1:1" hidden="1" x14ac:dyDescent="0.25">
      <c r="A2687" s="4"/>
    </row>
    <row r="2688" spans="1:1" hidden="1" x14ac:dyDescent="0.25">
      <c r="A2688" s="4"/>
    </row>
    <row r="2689" spans="1:1" hidden="1" x14ac:dyDescent="0.25">
      <c r="A2689" s="4"/>
    </row>
    <row r="2690" spans="1:1" hidden="1" x14ac:dyDescent="0.25">
      <c r="A2690" s="4"/>
    </row>
    <row r="2691" spans="1:1" hidden="1" x14ac:dyDescent="0.25">
      <c r="A2691" s="4"/>
    </row>
    <row r="2692" spans="1:1" hidden="1" x14ac:dyDescent="0.25">
      <c r="A2692" s="4"/>
    </row>
    <row r="2693" spans="1:1" hidden="1" x14ac:dyDescent="0.25">
      <c r="A2693" s="4"/>
    </row>
    <row r="2694" spans="1:1" hidden="1" x14ac:dyDescent="0.25">
      <c r="A2694" s="4"/>
    </row>
    <row r="2695" spans="1:1" hidden="1" x14ac:dyDescent="0.25">
      <c r="A2695" s="4"/>
    </row>
    <row r="2696" spans="1:1" hidden="1" x14ac:dyDescent="0.25">
      <c r="A2696" s="4"/>
    </row>
    <row r="2697" spans="1:1" hidden="1" x14ac:dyDescent="0.25">
      <c r="A2697" s="4"/>
    </row>
    <row r="2698" spans="1:1" hidden="1" x14ac:dyDescent="0.25">
      <c r="A2698" s="4"/>
    </row>
    <row r="2699" spans="1:1" hidden="1" x14ac:dyDescent="0.25">
      <c r="A2699" s="4"/>
    </row>
    <row r="2700" spans="1:1" hidden="1" x14ac:dyDescent="0.25">
      <c r="A2700" s="4"/>
    </row>
    <row r="2701" spans="1:1" hidden="1" x14ac:dyDescent="0.25">
      <c r="A2701" s="4"/>
    </row>
    <row r="2702" spans="1:1" hidden="1" x14ac:dyDescent="0.25">
      <c r="A2702" s="4"/>
    </row>
    <row r="2703" spans="1:1" hidden="1" x14ac:dyDescent="0.25">
      <c r="A2703" s="4"/>
    </row>
    <row r="2704" spans="1:1" hidden="1" x14ac:dyDescent="0.25">
      <c r="A2704" s="4"/>
    </row>
    <row r="2705" spans="1:1" hidden="1" x14ac:dyDescent="0.25">
      <c r="A2705" s="4"/>
    </row>
    <row r="2706" spans="1:1" hidden="1" x14ac:dyDescent="0.25">
      <c r="A2706" s="4"/>
    </row>
    <row r="2707" spans="1:1" hidden="1" x14ac:dyDescent="0.25">
      <c r="A2707" s="4"/>
    </row>
    <row r="2708" spans="1:1" hidden="1" x14ac:dyDescent="0.25">
      <c r="A2708" s="4"/>
    </row>
    <row r="2709" spans="1:1" hidden="1" x14ac:dyDescent="0.25">
      <c r="A2709" s="4"/>
    </row>
    <row r="2710" spans="1:1" hidden="1" x14ac:dyDescent="0.25">
      <c r="A2710" s="4"/>
    </row>
    <row r="2711" spans="1:1" hidden="1" x14ac:dyDescent="0.25">
      <c r="A2711" s="4"/>
    </row>
    <row r="2712" spans="1:1" hidden="1" x14ac:dyDescent="0.25">
      <c r="A2712" s="4"/>
    </row>
    <row r="2713" spans="1:1" hidden="1" x14ac:dyDescent="0.25">
      <c r="A2713" s="4"/>
    </row>
    <row r="2714" spans="1:1" hidden="1" x14ac:dyDescent="0.25">
      <c r="A2714" s="4"/>
    </row>
    <row r="2715" spans="1:1" hidden="1" x14ac:dyDescent="0.25">
      <c r="A2715" s="4"/>
    </row>
    <row r="2716" spans="1:1" hidden="1" x14ac:dyDescent="0.25">
      <c r="A2716" s="4"/>
    </row>
    <row r="2717" spans="1:1" hidden="1" x14ac:dyDescent="0.25">
      <c r="A2717" s="4"/>
    </row>
    <row r="2718" spans="1:1" hidden="1" x14ac:dyDescent="0.25">
      <c r="A2718" s="4"/>
    </row>
    <row r="2719" spans="1:1" hidden="1" x14ac:dyDescent="0.25">
      <c r="A2719" s="4"/>
    </row>
    <row r="2720" spans="1:1" hidden="1" x14ac:dyDescent="0.25">
      <c r="A2720" s="4"/>
    </row>
    <row r="2721" spans="1:1" hidden="1" x14ac:dyDescent="0.25">
      <c r="A2721" s="4"/>
    </row>
    <row r="2722" spans="1:1" hidden="1" x14ac:dyDescent="0.25">
      <c r="A2722" s="4"/>
    </row>
    <row r="2723" spans="1:1" hidden="1" x14ac:dyDescent="0.25">
      <c r="A2723" s="4"/>
    </row>
    <row r="2724" spans="1:1" hidden="1" x14ac:dyDescent="0.25">
      <c r="A2724" s="4"/>
    </row>
    <row r="2725" spans="1:1" hidden="1" x14ac:dyDescent="0.25">
      <c r="A2725" s="4"/>
    </row>
    <row r="2726" spans="1:1" hidden="1" x14ac:dyDescent="0.25">
      <c r="A2726" s="4"/>
    </row>
    <row r="2727" spans="1:1" hidden="1" x14ac:dyDescent="0.25">
      <c r="A2727" s="4"/>
    </row>
    <row r="2728" spans="1:1" hidden="1" x14ac:dyDescent="0.25">
      <c r="A2728" s="4"/>
    </row>
    <row r="2729" spans="1:1" hidden="1" x14ac:dyDescent="0.25">
      <c r="A2729" s="4"/>
    </row>
    <row r="2730" spans="1:1" hidden="1" x14ac:dyDescent="0.25">
      <c r="A2730" s="4"/>
    </row>
    <row r="2731" spans="1:1" hidden="1" x14ac:dyDescent="0.25">
      <c r="A2731" s="4"/>
    </row>
    <row r="2732" spans="1:1" hidden="1" x14ac:dyDescent="0.25">
      <c r="A2732" s="4"/>
    </row>
    <row r="2733" spans="1:1" hidden="1" x14ac:dyDescent="0.25">
      <c r="A2733" s="4"/>
    </row>
    <row r="2734" spans="1:1" hidden="1" x14ac:dyDescent="0.25">
      <c r="A2734" s="4"/>
    </row>
    <row r="2735" spans="1:1" hidden="1" x14ac:dyDescent="0.25">
      <c r="A2735" s="4"/>
    </row>
    <row r="2736" spans="1:1" hidden="1" x14ac:dyDescent="0.25">
      <c r="A2736" s="4"/>
    </row>
    <row r="2737" spans="1:1" hidden="1" x14ac:dyDescent="0.25">
      <c r="A2737" s="4"/>
    </row>
    <row r="2738" spans="1:1" hidden="1" x14ac:dyDescent="0.25">
      <c r="A2738" s="4"/>
    </row>
    <row r="2739" spans="1:1" hidden="1" x14ac:dyDescent="0.25">
      <c r="A2739" s="4"/>
    </row>
    <row r="2740" spans="1:1" hidden="1" x14ac:dyDescent="0.25">
      <c r="A2740" s="4"/>
    </row>
    <row r="2741" spans="1:1" hidden="1" x14ac:dyDescent="0.25">
      <c r="A2741" s="4"/>
    </row>
    <row r="2742" spans="1:1" hidden="1" x14ac:dyDescent="0.25">
      <c r="A2742" s="4"/>
    </row>
    <row r="2743" spans="1:1" hidden="1" x14ac:dyDescent="0.25">
      <c r="A2743" s="4"/>
    </row>
    <row r="2744" spans="1:1" hidden="1" x14ac:dyDescent="0.25">
      <c r="A2744" s="4"/>
    </row>
    <row r="2745" spans="1:1" hidden="1" x14ac:dyDescent="0.25">
      <c r="A2745" s="4"/>
    </row>
    <row r="2746" spans="1:1" hidden="1" x14ac:dyDescent="0.25">
      <c r="A2746" s="4"/>
    </row>
    <row r="2747" spans="1:1" hidden="1" x14ac:dyDescent="0.25">
      <c r="A2747" s="4"/>
    </row>
    <row r="2748" spans="1:1" hidden="1" x14ac:dyDescent="0.25">
      <c r="A2748" s="4"/>
    </row>
    <row r="2749" spans="1:1" hidden="1" x14ac:dyDescent="0.25">
      <c r="A2749" s="4"/>
    </row>
    <row r="2750" spans="1:1" hidden="1" x14ac:dyDescent="0.25">
      <c r="A2750" s="4"/>
    </row>
    <row r="2751" spans="1:1" hidden="1" x14ac:dyDescent="0.25">
      <c r="A2751" s="4"/>
    </row>
    <row r="2752" spans="1:1" hidden="1" x14ac:dyDescent="0.25">
      <c r="A2752" s="4"/>
    </row>
    <row r="2753" spans="1:1" hidden="1" x14ac:dyDescent="0.25">
      <c r="A2753" s="4"/>
    </row>
    <row r="2754" spans="1:1" hidden="1" x14ac:dyDescent="0.25">
      <c r="A2754" s="4"/>
    </row>
    <row r="2755" spans="1:1" hidden="1" x14ac:dyDescent="0.25">
      <c r="A2755" s="4"/>
    </row>
    <row r="2756" spans="1:1" hidden="1" x14ac:dyDescent="0.25">
      <c r="A2756" s="4"/>
    </row>
    <row r="2757" spans="1:1" hidden="1" x14ac:dyDescent="0.25">
      <c r="A2757" s="4"/>
    </row>
    <row r="2758" spans="1:1" hidden="1" x14ac:dyDescent="0.25">
      <c r="A2758" s="4"/>
    </row>
    <row r="2759" spans="1:1" hidden="1" x14ac:dyDescent="0.25">
      <c r="A2759" s="4"/>
    </row>
    <row r="2760" spans="1:1" hidden="1" x14ac:dyDescent="0.25">
      <c r="A2760" s="4"/>
    </row>
    <row r="2761" spans="1:1" hidden="1" x14ac:dyDescent="0.25">
      <c r="A2761" s="4"/>
    </row>
    <row r="2762" spans="1:1" hidden="1" x14ac:dyDescent="0.25">
      <c r="A2762" s="4"/>
    </row>
    <row r="2763" spans="1:1" hidden="1" x14ac:dyDescent="0.25">
      <c r="A2763" s="4"/>
    </row>
    <row r="2764" spans="1:1" hidden="1" x14ac:dyDescent="0.25">
      <c r="A2764" s="4"/>
    </row>
    <row r="2765" spans="1:1" hidden="1" x14ac:dyDescent="0.25">
      <c r="A2765" s="4"/>
    </row>
    <row r="2766" spans="1:1" hidden="1" x14ac:dyDescent="0.25">
      <c r="A2766" s="4"/>
    </row>
    <row r="2767" spans="1:1" hidden="1" x14ac:dyDescent="0.25">
      <c r="A2767" s="4"/>
    </row>
    <row r="2768" spans="1:1" hidden="1" x14ac:dyDescent="0.25">
      <c r="A2768" s="4"/>
    </row>
    <row r="2769" spans="1:1" hidden="1" x14ac:dyDescent="0.25">
      <c r="A2769" s="4"/>
    </row>
    <row r="2770" spans="1:1" hidden="1" x14ac:dyDescent="0.25">
      <c r="A2770" s="4"/>
    </row>
    <row r="2771" spans="1:1" hidden="1" x14ac:dyDescent="0.25">
      <c r="A2771" s="4"/>
    </row>
    <row r="2772" spans="1:1" hidden="1" x14ac:dyDescent="0.25">
      <c r="A2772" s="4"/>
    </row>
    <row r="2773" spans="1:1" hidden="1" x14ac:dyDescent="0.25">
      <c r="A2773" s="4"/>
    </row>
    <row r="2774" spans="1:1" hidden="1" x14ac:dyDescent="0.25">
      <c r="A2774" s="4"/>
    </row>
    <row r="2775" spans="1:1" hidden="1" x14ac:dyDescent="0.25">
      <c r="A2775" s="4"/>
    </row>
    <row r="2776" spans="1:1" hidden="1" x14ac:dyDescent="0.25">
      <c r="A2776" s="4"/>
    </row>
    <row r="2777" spans="1:1" hidden="1" x14ac:dyDescent="0.25">
      <c r="A2777" s="4"/>
    </row>
    <row r="2778" spans="1:1" hidden="1" x14ac:dyDescent="0.25">
      <c r="A2778" s="4"/>
    </row>
    <row r="2779" spans="1:1" hidden="1" x14ac:dyDescent="0.25">
      <c r="A2779" s="4"/>
    </row>
    <row r="2780" spans="1:1" hidden="1" x14ac:dyDescent="0.25">
      <c r="A2780" s="4"/>
    </row>
    <row r="2781" spans="1:1" hidden="1" x14ac:dyDescent="0.25">
      <c r="A2781" s="4"/>
    </row>
    <row r="2782" spans="1:1" hidden="1" x14ac:dyDescent="0.25">
      <c r="A2782" s="4"/>
    </row>
    <row r="2783" spans="1:1" hidden="1" x14ac:dyDescent="0.25">
      <c r="A2783" s="4"/>
    </row>
    <row r="2784" spans="1:1" hidden="1" x14ac:dyDescent="0.25">
      <c r="A2784" s="4"/>
    </row>
    <row r="2785" spans="1:1" hidden="1" x14ac:dyDescent="0.25">
      <c r="A2785" s="4"/>
    </row>
    <row r="2786" spans="1:1" hidden="1" x14ac:dyDescent="0.25">
      <c r="A2786" s="4"/>
    </row>
    <row r="2787" spans="1:1" hidden="1" x14ac:dyDescent="0.25">
      <c r="A2787" s="4"/>
    </row>
    <row r="2788" spans="1:1" hidden="1" x14ac:dyDescent="0.25">
      <c r="A2788" s="4"/>
    </row>
    <row r="2789" spans="1:1" hidden="1" x14ac:dyDescent="0.25">
      <c r="A2789" s="4"/>
    </row>
    <row r="2790" spans="1:1" hidden="1" x14ac:dyDescent="0.25">
      <c r="A2790" s="4"/>
    </row>
    <row r="2791" spans="1:1" hidden="1" x14ac:dyDescent="0.25">
      <c r="A2791" s="4"/>
    </row>
    <row r="2792" spans="1:1" hidden="1" x14ac:dyDescent="0.25">
      <c r="A2792" s="4"/>
    </row>
    <row r="2793" spans="1:1" hidden="1" x14ac:dyDescent="0.25">
      <c r="A2793" s="4"/>
    </row>
    <row r="2794" spans="1:1" hidden="1" x14ac:dyDescent="0.25">
      <c r="A2794" s="4"/>
    </row>
    <row r="2795" spans="1:1" hidden="1" x14ac:dyDescent="0.25">
      <c r="A2795" s="4"/>
    </row>
    <row r="2796" spans="1:1" hidden="1" x14ac:dyDescent="0.25">
      <c r="A2796" s="4"/>
    </row>
    <row r="2797" spans="1:1" hidden="1" x14ac:dyDescent="0.25">
      <c r="A2797" s="4"/>
    </row>
    <row r="2798" spans="1:1" hidden="1" x14ac:dyDescent="0.25">
      <c r="A2798" s="4"/>
    </row>
    <row r="2799" spans="1:1" hidden="1" x14ac:dyDescent="0.25">
      <c r="A2799" s="4"/>
    </row>
    <row r="2800" spans="1:1" hidden="1" x14ac:dyDescent="0.25">
      <c r="A2800" s="4"/>
    </row>
    <row r="2801" spans="1:1" hidden="1" x14ac:dyDescent="0.25">
      <c r="A2801" s="4"/>
    </row>
    <row r="2802" spans="1:1" hidden="1" x14ac:dyDescent="0.25">
      <c r="A2802" s="4"/>
    </row>
    <row r="2803" spans="1:1" hidden="1" x14ac:dyDescent="0.25">
      <c r="A2803" s="4"/>
    </row>
    <row r="2804" spans="1:1" hidden="1" x14ac:dyDescent="0.25">
      <c r="A2804" s="4"/>
    </row>
    <row r="2805" spans="1:1" hidden="1" x14ac:dyDescent="0.25">
      <c r="A2805" s="4"/>
    </row>
    <row r="2806" spans="1:1" hidden="1" x14ac:dyDescent="0.25">
      <c r="A2806" s="4"/>
    </row>
    <row r="2807" spans="1:1" hidden="1" x14ac:dyDescent="0.25">
      <c r="A2807" s="4"/>
    </row>
    <row r="2808" spans="1:1" hidden="1" x14ac:dyDescent="0.25">
      <c r="A2808" s="4"/>
    </row>
    <row r="2809" spans="1:1" hidden="1" x14ac:dyDescent="0.25">
      <c r="A2809" s="4"/>
    </row>
    <row r="2810" spans="1:1" hidden="1" x14ac:dyDescent="0.25">
      <c r="A2810" s="4"/>
    </row>
    <row r="2811" spans="1:1" hidden="1" x14ac:dyDescent="0.25">
      <c r="A2811" s="4"/>
    </row>
    <row r="2812" spans="1:1" hidden="1" x14ac:dyDescent="0.25">
      <c r="A2812" s="4"/>
    </row>
    <row r="2813" spans="1:1" hidden="1" x14ac:dyDescent="0.25">
      <c r="A2813" s="4"/>
    </row>
    <row r="2814" spans="1:1" hidden="1" x14ac:dyDescent="0.25">
      <c r="A2814" s="4"/>
    </row>
    <row r="2815" spans="1:1" hidden="1" x14ac:dyDescent="0.25">
      <c r="A2815" s="4"/>
    </row>
    <row r="2816" spans="1:1" hidden="1" x14ac:dyDescent="0.25">
      <c r="A2816" s="4"/>
    </row>
    <row r="2817" spans="1:1" hidden="1" x14ac:dyDescent="0.25">
      <c r="A2817" s="4"/>
    </row>
    <row r="2818" spans="1:1" hidden="1" x14ac:dyDescent="0.25">
      <c r="A2818" s="4"/>
    </row>
    <row r="2819" spans="1:1" hidden="1" x14ac:dyDescent="0.25">
      <c r="A2819" s="4"/>
    </row>
    <row r="2820" spans="1:1" hidden="1" x14ac:dyDescent="0.25">
      <c r="A2820" s="4"/>
    </row>
    <row r="2821" spans="1:1" hidden="1" x14ac:dyDescent="0.25">
      <c r="A2821" s="4"/>
    </row>
    <row r="2822" spans="1:1" hidden="1" x14ac:dyDescent="0.25">
      <c r="A2822" s="4"/>
    </row>
    <row r="2823" spans="1:1" hidden="1" x14ac:dyDescent="0.25">
      <c r="A2823" s="4"/>
    </row>
    <row r="2824" spans="1:1" hidden="1" x14ac:dyDescent="0.25">
      <c r="A2824" s="4"/>
    </row>
    <row r="2825" spans="1:1" hidden="1" x14ac:dyDescent="0.25">
      <c r="A2825" s="4"/>
    </row>
    <row r="2826" spans="1:1" hidden="1" x14ac:dyDescent="0.25">
      <c r="A2826" s="4"/>
    </row>
    <row r="2827" spans="1:1" hidden="1" x14ac:dyDescent="0.25">
      <c r="A2827" s="4"/>
    </row>
    <row r="2828" spans="1:1" hidden="1" x14ac:dyDescent="0.25">
      <c r="A2828" s="4"/>
    </row>
    <row r="2829" spans="1:1" hidden="1" x14ac:dyDescent="0.25">
      <c r="A2829" s="4"/>
    </row>
    <row r="2830" spans="1:1" hidden="1" x14ac:dyDescent="0.25">
      <c r="A2830" s="4"/>
    </row>
    <row r="2831" spans="1:1" hidden="1" x14ac:dyDescent="0.25">
      <c r="A2831" s="4"/>
    </row>
    <row r="2832" spans="1:1" hidden="1" x14ac:dyDescent="0.25">
      <c r="A2832" s="4"/>
    </row>
    <row r="2833" spans="1:1" hidden="1" x14ac:dyDescent="0.25">
      <c r="A2833" s="4"/>
    </row>
    <row r="2834" spans="1:1" hidden="1" x14ac:dyDescent="0.25">
      <c r="A2834" s="4"/>
    </row>
    <row r="2835" spans="1:1" hidden="1" x14ac:dyDescent="0.25">
      <c r="A2835" s="4"/>
    </row>
    <row r="2836" spans="1:1" hidden="1" x14ac:dyDescent="0.25">
      <c r="A2836" s="4"/>
    </row>
    <row r="2837" spans="1:1" hidden="1" x14ac:dyDescent="0.25">
      <c r="A2837" s="4"/>
    </row>
    <row r="2838" spans="1:1" hidden="1" x14ac:dyDescent="0.25">
      <c r="A2838" s="4"/>
    </row>
    <row r="2839" spans="1:1" hidden="1" x14ac:dyDescent="0.25">
      <c r="A2839" s="4"/>
    </row>
    <row r="2840" spans="1:1" hidden="1" x14ac:dyDescent="0.25">
      <c r="A2840" s="4"/>
    </row>
    <row r="2841" spans="1:1" hidden="1" x14ac:dyDescent="0.25">
      <c r="A2841" s="4"/>
    </row>
    <row r="2842" spans="1:1" hidden="1" x14ac:dyDescent="0.25">
      <c r="A2842" s="4"/>
    </row>
    <row r="2843" spans="1:1" hidden="1" x14ac:dyDescent="0.25">
      <c r="A2843" s="4"/>
    </row>
    <row r="2844" spans="1:1" hidden="1" x14ac:dyDescent="0.25">
      <c r="A2844" s="4"/>
    </row>
    <row r="2845" spans="1:1" hidden="1" x14ac:dyDescent="0.25">
      <c r="A2845" s="4"/>
    </row>
    <row r="2846" spans="1:1" hidden="1" x14ac:dyDescent="0.25">
      <c r="A2846" s="4"/>
    </row>
    <row r="2847" spans="1:1" hidden="1" x14ac:dyDescent="0.25">
      <c r="A2847" s="4"/>
    </row>
    <row r="2848" spans="1:1" hidden="1" x14ac:dyDescent="0.25">
      <c r="A2848" s="4"/>
    </row>
    <row r="2849" spans="1:1" hidden="1" x14ac:dyDescent="0.25">
      <c r="A2849" s="4"/>
    </row>
    <row r="2850" spans="1:1" hidden="1" x14ac:dyDescent="0.25">
      <c r="A2850" s="4"/>
    </row>
    <row r="2851" spans="1:1" hidden="1" x14ac:dyDescent="0.25">
      <c r="A2851" s="4"/>
    </row>
    <row r="2852" spans="1:1" hidden="1" x14ac:dyDescent="0.25">
      <c r="A2852" s="4"/>
    </row>
    <row r="2853" spans="1:1" hidden="1" x14ac:dyDescent="0.25">
      <c r="A2853" s="4"/>
    </row>
    <row r="2854" spans="1:1" hidden="1" x14ac:dyDescent="0.25">
      <c r="A2854" s="4"/>
    </row>
    <row r="2855" spans="1:1" hidden="1" x14ac:dyDescent="0.25">
      <c r="A2855" s="4"/>
    </row>
    <row r="2856" spans="1:1" hidden="1" x14ac:dyDescent="0.25">
      <c r="A2856" s="4"/>
    </row>
    <row r="2857" spans="1:1" hidden="1" x14ac:dyDescent="0.25">
      <c r="A2857" s="4"/>
    </row>
    <row r="2858" spans="1:1" hidden="1" x14ac:dyDescent="0.25">
      <c r="A2858" s="4"/>
    </row>
    <row r="2859" spans="1:1" hidden="1" x14ac:dyDescent="0.25">
      <c r="A2859" s="4"/>
    </row>
    <row r="2860" spans="1:1" hidden="1" x14ac:dyDescent="0.25">
      <c r="A2860" s="4"/>
    </row>
    <row r="2861" spans="1:1" hidden="1" x14ac:dyDescent="0.25">
      <c r="A2861" s="4"/>
    </row>
    <row r="2862" spans="1:1" hidden="1" x14ac:dyDescent="0.25">
      <c r="A2862" s="4"/>
    </row>
    <row r="2863" spans="1:1" hidden="1" x14ac:dyDescent="0.25">
      <c r="A2863" s="4"/>
    </row>
    <row r="2864" spans="1:1" hidden="1" x14ac:dyDescent="0.25">
      <c r="A2864" s="4"/>
    </row>
    <row r="2865" spans="1:1" hidden="1" x14ac:dyDescent="0.25">
      <c r="A2865" s="4"/>
    </row>
    <row r="2866" spans="1:1" hidden="1" x14ac:dyDescent="0.25">
      <c r="A2866" s="4"/>
    </row>
    <row r="2867" spans="1:1" hidden="1" x14ac:dyDescent="0.25">
      <c r="A2867" s="4"/>
    </row>
    <row r="2868" spans="1:1" hidden="1" x14ac:dyDescent="0.25">
      <c r="A2868" s="4"/>
    </row>
    <row r="2869" spans="1:1" hidden="1" x14ac:dyDescent="0.25">
      <c r="A2869" s="4"/>
    </row>
    <row r="2870" spans="1:1" hidden="1" x14ac:dyDescent="0.25">
      <c r="A2870" s="4"/>
    </row>
    <row r="2871" spans="1:1" hidden="1" x14ac:dyDescent="0.25">
      <c r="A2871" s="4"/>
    </row>
    <row r="2872" spans="1:1" hidden="1" x14ac:dyDescent="0.25">
      <c r="A2872" s="4"/>
    </row>
    <row r="2873" spans="1:1" hidden="1" x14ac:dyDescent="0.25">
      <c r="A2873" s="4"/>
    </row>
    <row r="2874" spans="1:1" hidden="1" x14ac:dyDescent="0.25">
      <c r="A2874" s="4"/>
    </row>
    <row r="2875" spans="1:1" hidden="1" x14ac:dyDescent="0.25">
      <c r="A2875" s="4"/>
    </row>
    <row r="2876" spans="1:1" hidden="1" x14ac:dyDescent="0.25">
      <c r="A2876" s="4"/>
    </row>
    <row r="2877" spans="1:1" hidden="1" x14ac:dyDescent="0.25">
      <c r="A2877" s="4"/>
    </row>
    <row r="2878" spans="1:1" hidden="1" x14ac:dyDescent="0.25">
      <c r="A2878" s="4"/>
    </row>
    <row r="2879" spans="1:1" hidden="1" x14ac:dyDescent="0.25">
      <c r="A2879" s="4"/>
    </row>
    <row r="2880" spans="1:1" hidden="1" x14ac:dyDescent="0.25">
      <c r="A2880" s="4"/>
    </row>
    <row r="2881" spans="1:1" hidden="1" x14ac:dyDescent="0.25">
      <c r="A2881" s="4"/>
    </row>
    <row r="2882" spans="1:1" hidden="1" x14ac:dyDescent="0.25">
      <c r="A2882" s="4"/>
    </row>
    <row r="2883" spans="1:1" hidden="1" x14ac:dyDescent="0.25">
      <c r="A2883" s="4"/>
    </row>
    <row r="2884" spans="1:1" hidden="1" x14ac:dyDescent="0.25">
      <c r="A2884" s="4"/>
    </row>
    <row r="2885" spans="1:1" hidden="1" x14ac:dyDescent="0.25">
      <c r="A2885" s="4"/>
    </row>
    <row r="2886" spans="1:1" hidden="1" x14ac:dyDescent="0.25">
      <c r="A2886" s="4"/>
    </row>
    <row r="2887" spans="1:1" hidden="1" x14ac:dyDescent="0.25">
      <c r="A2887" s="4"/>
    </row>
    <row r="2888" spans="1:1" hidden="1" x14ac:dyDescent="0.25">
      <c r="A2888" s="4"/>
    </row>
    <row r="2889" spans="1:1" hidden="1" x14ac:dyDescent="0.25">
      <c r="A2889" s="4"/>
    </row>
    <row r="2890" spans="1:1" hidden="1" x14ac:dyDescent="0.25">
      <c r="A2890" s="4"/>
    </row>
    <row r="2891" spans="1:1" hidden="1" x14ac:dyDescent="0.25">
      <c r="A2891" s="4"/>
    </row>
    <row r="2892" spans="1:1" hidden="1" x14ac:dyDescent="0.25">
      <c r="A2892" s="4"/>
    </row>
    <row r="2893" spans="1:1" hidden="1" x14ac:dyDescent="0.25">
      <c r="A2893" s="4"/>
    </row>
    <row r="2894" spans="1:1" hidden="1" x14ac:dyDescent="0.25">
      <c r="A2894" s="4"/>
    </row>
    <row r="2895" spans="1:1" hidden="1" x14ac:dyDescent="0.25">
      <c r="A2895" s="4"/>
    </row>
    <row r="2896" spans="1:1" hidden="1" x14ac:dyDescent="0.25">
      <c r="A2896" s="4"/>
    </row>
    <row r="2897" spans="1:1" hidden="1" x14ac:dyDescent="0.25">
      <c r="A2897" s="4"/>
    </row>
    <row r="2898" spans="1:1" hidden="1" x14ac:dyDescent="0.25">
      <c r="A2898" s="4"/>
    </row>
    <row r="2899" spans="1:1" hidden="1" x14ac:dyDescent="0.25">
      <c r="A2899" s="4"/>
    </row>
    <row r="2900" spans="1:1" hidden="1" x14ac:dyDescent="0.25">
      <c r="A2900" s="4"/>
    </row>
    <row r="2901" spans="1:1" hidden="1" x14ac:dyDescent="0.25">
      <c r="A2901" s="4"/>
    </row>
    <row r="2902" spans="1:1" hidden="1" x14ac:dyDescent="0.25">
      <c r="A2902" s="4"/>
    </row>
    <row r="2903" spans="1:1" hidden="1" x14ac:dyDescent="0.25">
      <c r="A2903" s="4"/>
    </row>
    <row r="2904" spans="1:1" hidden="1" x14ac:dyDescent="0.25">
      <c r="A2904" s="4"/>
    </row>
    <row r="2905" spans="1:1" hidden="1" x14ac:dyDescent="0.25">
      <c r="A2905" s="4"/>
    </row>
    <row r="2906" spans="1:1" hidden="1" x14ac:dyDescent="0.25">
      <c r="A2906" s="4"/>
    </row>
    <row r="2907" spans="1:1" hidden="1" x14ac:dyDescent="0.25">
      <c r="A2907" s="4"/>
    </row>
    <row r="2908" spans="1:1" hidden="1" x14ac:dyDescent="0.25">
      <c r="A2908" s="4"/>
    </row>
    <row r="2909" spans="1:1" hidden="1" x14ac:dyDescent="0.25">
      <c r="A2909" s="4"/>
    </row>
    <row r="2910" spans="1:1" hidden="1" x14ac:dyDescent="0.25">
      <c r="A2910" s="4"/>
    </row>
    <row r="2911" spans="1:1" hidden="1" x14ac:dyDescent="0.25">
      <c r="A2911" s="4"/>
    </row>
    <row r="2912" spans="1:1" hidden="1" x14ac:dyDescent="0.25">
      <c r="A2912" s="4"/>
    </row>
    <row r="2913" spans="1:1" hidden="1" x14ac:dyDescent="0.25">
      <c r="A2913" s="4"/>
    </row>
    <row r="2914" spans="1:1" hidden="1" x14ac:dyDescent="0.25">
      <c r="A2914" s="4"/>
    </row>
    <row r="2915" spans="1:1" hidden="1" x14ac:dyDescent="0.25">
      <c r="A2915" s="4"/>
    </row>
    <row r="2916" spans="1:1" hidden="1" x14ac:dyDescent="0.25">
      <c r="A2916" s="4"/>
    </row>
    <row r="2917" spans="1:1" hidden="1" x14ac:dyDescent="0.25">
      <c r="A2917" s="4"/>
    </row>
    <row r="2918" spans="1:1" hidden="1" x14ac:dyDescent="0.25">
      <c r="A2918" s="4"/>
    </row>
    <row r="2919" spans="1:1" hidden="1" x14ac:dyDescent="0.25">
      <c r="A2919" s="4"/>
    </row>
    <row r="2920" spans="1:1" hidden="1" x14ac:dyDescent="0.25">
      <c r="A2920" s="4"/>
    </row>
    <row r="2921" spans="1:1" hidden="1" x14ac:dyDescent="0.25">
      <c r="A2921" s="4"/>
    </row>
    <row r="2922" spans="1:1" hidden="1" x14ac:dyDescent="0.25">
      <c r="A2922" s="4"/>
    </row>
    <row r="2923" spans="1:1" hidden="1" x14ac:dyDescent="0.25">
      <c r="A2923" s="4"/>
    </row>
    <row r="2924" spans="1:1" hidden="1" x14ac:dyDescent="0.25">
      <c r="A2924" s="4"/>
    </row>
    <row r="2925" spans="1:1" hidden="1" x14ac:dyDescent="0.25">
      <c r="A2925" s="4"/>
    </row>
    <row r="2926" spans="1:1" hidden="1" x14ac:dyDescent="0.25">
      <c r="A2926" s="4"/>
    </row>
    <row r="2927" spans="1:1" hidden="1" x14ac:dyDescent="0.25">
      <c r="A2927" s="4"/>
    </row>
    <row r="2928" spans="1:1" hidden="1" x14ac:dyDescent="0.25">
      <c r="A2928" s="4"/>
    </row>
    <row r="2929" spans="1:1" hidden="1" x14ac:dyDescent="0.25">
      <c r="A2929" s="4"/>
    </row>
    <row r="2930" spans="1:1" hidden="1" x14ac:dyDescent="0.25">
      <c r="A2930" s="4"/>
    </row>
    <row r="2931" spans="1:1" hidden="1" x14ac:dyDescent="0.25">
      <c r="A2931" s="4"/>
    </row>
    <row r="2932" spans="1:1" hidden="1" x14ac:dyDescent="0.25">
      <c r="A2932" s="4"/>
    </row>
    <row r="2933" spans="1:1" hidden="1" x14ac:dyDescent="0.25">
      <c r="A2933" s="4"/>
    </row>
    <row r="2934" spans="1:1" hidden="1" x14ac:dyDescent="0.25">
      <c r="A2934" s="4"/>
    </row>
    <row r="2935" spans="1:1" hidden="1" x14ac:dyDescent="0.25">
      <c r="A2935" s="4"/>
    </row>
    <row r="2936" spans="1:1" hidden="1" x14ac:dyDescent="0.25">
      <c r="A2936" s="4"/>
    </row>
    <row r="2937" spans="1:1" hidden="1" x14ac:dyDescent="0.25">
      <c r="A2937" s="4"/>
    </row>
    <row r="2938" spans="1:1" hidden="1" x14ac:dyDescent="0.25">
      <c r="A2938" s="4"/>
    </row>
    <row r="2939" spans="1:1" hidden="1" x14ac:dyDescent="0.25">
      <c r="A2939" s="4"/>
    </row>
    <row r="2940" spans="1:1" hidden="1" x14ac:dyDescent="0.25">
      <c r="A2940" s="4"/>
    </row>
    <row r="2941" spans="1:1" hidden="1" x14ac:dyDescent="0.25">
      <c r="A2941" s="4"/>
    </row>
    <row r="2942" spans="1:1" hidden="1" x14ac:dyDescent="0.25">
      <c r="A2942" s="4"/>
    </row>
    <row r="2943" spans="1:1" hidden="1" x14ac:dyDescent="0.25">
      <c r="A2943" s="4"/>
    </row>
    <row r="2944" spans="1:1" hidden="1" x14ac:dyDescent="0.25">
      <c r="A2944" s="4"/>
    </row>
    <row r="2945" spans="1:1" hidden="1" x14ac:dyDescent="0.25">
      <c r="A2945" s="4"/>
    </row>
    <row r="2946" spans="1:1" hidden="1" x14ac:dyDescent="0.25">
      <c r="A2946" s="4"/>
    </row>
    <row r="2947" spans="1:1" hidden="1" x14ac:dyDescent="0.25">
      <c r="A2947" s="4"/>
    </row>
    <row r="2948" spans="1:1" hidden="1" x14ac:dyDescent="0.25">
      <c r="A2948" s="4"/>
    </row>
    <row r="2949" spans="1:1" hidden="1" x14ac:dyDescent="0.25">
      <c r="A2949" s="4"/>
    </row>
    <row r="2950" spans="1:1" hidden="1" x14ac:dyDescent="0.25">
      <c r="A2950" s="4"/>
    </row>
    <row r="2951" spans="1:1" hidden="1" x14ac:dyDescent="0.25">
      <c r="A2951" s="4"/>
    </row>
    <row r="2952" spans="1:1" hidden="1" x14ac:dyDescent="0.25">
      <c r="A2952" s="4"/>
    </row>
    <row r="2953" spans="1:1" hidden="1" x14ac:dyDescent="0.25">
      <c r="A2953" s="4"/>
    </row>
    <row r="2954" spans="1:1" hidden="1" x14ac:dyDescent="0.25">
      <c r="A2954" s="4"/>
    </row>
    <row r="2955" spans="1:1" hidden="1" x14ac:dyDescent="0.25">
      <c r="A2955" s="4"/>
    </row>
    <row r="2956" spans="1:1" hidden="1" x14ac:dyDescent="0.25">
      <c r="A2956" s="4"/>
    </row>
    <row r="2957" spans="1:1" hidden="1" x14ac:dyDescent="0.25">
      <c r="A2957" s="4"/>
    </row>
    <row r="2958" spans="1:1" hidden="1" x14ac:dyDescent="0.25">
      <c r="A2958" s="4"/>
    </row>
    <row r="2959" spans="1:1" hidden="1" x14ac:dyDescent="0.25">
      <c r="A2959" s="4"/>
    </row>
    <row r="2960" spans="1:1" hidden="1" x14ac:dyDescent="0.25">
      <c r="A2960" s="4"/>
    </row>
    <row r="2961" spans="1:1" hidden="1" x14ac:dyDescent="0.25">
      <c r="A2961" s="4"/>
    </row>
    <row r="2962" spans="1:1" hidden="1" x14ac:dyDescent="0.25">
      <c r="A2962" s="4"/>
    </row>
    <row r="2963" spans="1:1" hidden="1" x14ac:dyDescent="0.25">
      <c r="A2963" s="4"/>
    </row>
    <row r="2964" spans="1:1" hidden="1" x14ac:dyDescent="0.25">
      <c r="A2964" s="4"/>
    </row>
    <row r="2965" spans="1:1" hidden="1" x14ac:dyDescent="0.25">
      <c r="A2965" s="4"/>
    </row>
    <row r="2966" spans="1:1" hidden="1" x14ac:dyDescent="0.25">
      <c r="A2966" s="4"/>
    </row>
    <row r="2967" spans="1:1" hidden="1" x14ac:dyDescent="0.25">
      <c r="A2967" s="4"/>
    </row>
    <row r="2968" spans="1:1" hidden="1" x14ac:dyDescent="0.25">
      <c r="A2968" s="4"/>
    </row>
    <row r="2969" spans="1:1" hidden="1" x14ac:dyDescent="0.25">
      <c r="A2969" s="4"/>
    </row>
    <row r="2970" spans="1:1" hidden="1" x14ac:dyDescent="0.25">
      <c r="A2970" s="4"/>
    </row>
    <row r="2971" spans="1:1" hidden="1" x14ac:dyDescent="0.25">
      <c r="A2971" s="4"/>
    </row>
    <row r="2972" spans="1:1" hidden="1" x14ac:dyDescent="0.25">
      <c r="A2972" s="4"/>
    </row>
    <row r="2973" spans="1:1" hidden="1" x14ac:dyDescent="0.25">
      <c r="A2973" s="4"/>
    </row>
    <row r="2974" spans="1:1" hidden="1" x14ac:dyDescent="0.25">
      <c r="A2974" s="4"/>
    </row>
    <row r="2975" spans="1:1" hidden="1" x14ac:dyDescent="0.25">
      <c r="A2975" s="4"/>
    </row>
    <row r="2976" spans="1:1" hidden="1" x14ac:dyDescent="0.25">
      <c r="A2976" s="4"/>
    </row>
    <row r="2977" spans="1:1" hidden="1" x14ac:dyDescent="0.25">
      <c r="A2977" s="4"/>
    </row>
    <row r="2978" spans="1:1" hidden="1" x14ac:dyDescent="0.25">
      <c r="A2978" s="4"/>
    </row>
    <row r="2979" spans="1:1" hidden="1" x14ac:dyDescent="0.25">
      <c r="A2979" s="4"/>
    </row>
    <row r="2980" spans="1:1" hidden="1" x14ac:dyDescent="0.25">
      <c r="A2980" s="4"/>
    </row>
    <row r="2981" spans="1:1" hidden="1" x14ac:dyDescent="0.25">
      <c r="A2981" s="4"/>
    </row>
    <row r="2982" spans="1:1" hidden="1" x14ac:dyDescent="0.25">
      <c r="A2982" s="4"/>
    </row>
    <row r="2983" spans="1:1" hidden="1" x14ac:dyDescent="0.25">
      <c r="A2983" s="4"/>
    </row>
    <row r="2984" spans="1:1" hidden="1" x14ac:dyDescent="0.25">
      <c r="A2984" s="4"/>
    </row>
    <row r="2985" spans="1:1" hidden="1" x14ac:dyDescent="0.25">
      <c r="A2985" s="4"/>
    </row>
    <row r="2986" spans="1:1" hidden="1" x14ac:dyDescent="0.25">
      <c r="A2986" s="4"/>
    </row>
    <row r="2987" spans="1:1" hidden="1" x14ac:dyDescent="0.25">
      <c r="A2987" s="4"/>
    </row>
    <row r="2988" spans="1:1" hidden="1" x14ac:dyDescent="0.25">
      <c r="A2988" s="4"/>
    </row>
    <row r="2989" spans="1:1" hidden="1" x14ac:dyDescent="0.25">
      <c r="A2989" s="4"/>
    </row>
    <row r="2990" spans="1:1" hidden="1" x14ac:dyDescent="0.25">
      <c r="A2990" s="4"/>
    </row>
    <row r="2991" spans="1:1" hidden="1" x14ac:dyDescent="0.25">
      <c r="A2991" s="4"/>
    </row>
    <row r="2992" spans="1:1" hidden="1" x14ac:dyDescent="0.25">
      <c r="A2992" s="4"/>
    </row>
    <row r="2993" spans="1:1" hidden="1" x14ac:dyDescent="0.25">
      <c r="A2993" s="4"/>
    </row>
    <row r="2994" spans="1:1" hidden="1" x14ac:dyDescent="0.25">
      <c r="A2994" s="4"/>
    </row>
    <row r="2995" spans="1:1" hidden="1" x14ac:dyDescent="0.25">
      <c r="A2995" s="4"/>
    </row>
    <row r="2996" spans="1:1" hidden="1" x14ac:dyDescent="0.25">
      <c r="A2996" s="4"/>
    </row>
    <row r="2997" spans="1:1" hidden="1" x14ac:dyDescent="0.25">
      <c r="A2997" s="4"/>
    </row>
    <row r="2998" spans="1:1" hidden="1" x14ac:dyDescent="0.25">
      <c r="A2998" s="4"/>
    </row>
    <row r="2999" spans="1:1" hidden="1" x14ac:dyDescent="0.25">
      <c r="A2999" s="4"/>
    </row>
    <row r="3000" spans="1:1" hidden="1" x14ac:dyDescent="0.25">
      <c r="A3000" s="4"/>
    </row>
    <row r="3001" spans="1:1" hidden="1" x14ac:dyDescent="0.25">
      <c r="A3001" s="4"/>
    </row>
    <row r="3002" spans="1:1" hidden="1" x14ac:dyDescent="0.25">
      <c r="A3002" s="4"/>
    </row>
    <row r="3003" spans="1:1" hidden="1" x14ac:dyDescent="0.25">
      <c r="A3003" s="4"/>
    </row>
    <row r="3004" spans="1:1" hidden="1" x14ac:dyDescent="0.25">
      <c r="A3004" s="4"/>
    </row>
    <row r="3005" spans="1:1" hidden="1" x14ac:dyDescent="0.25">
      <c r="A3005" s="4"/>
    </row>
    <row r="3006" spans="1:1" hidden="1" x14ac:dyDescent="0.25">
      <c r="A3006" s="4"/>
    </row>
    <row r="3007" spans="1:1" hidden="1" x14ac:dyDescent="0.25">
      <c r="A3007" s="4"/>
    </row>
    <row r="3008" spans="1:1" hidden="1" x14ac:dyDescent="0.25">
      <c r="A3008" s="4"/>
    </row>
    <row r="3009" spans="1:1" hidden="1" x14ac:dyDescent="0.25">
      <c r="A3009" s="4"/>
    </row>
    <row r="3010" spans="1:1" hidden="1" x14ac:dyDescent="0.25">
      <c r="A3010" s="4"/>
    </row>
    <row r="3011" spans="1:1" hidden="1" x14ac:dyDescent="0.25">
      <c r="A3011" s="4"/>
    </row>
    <row r="3012" spans="1:1" hidden="1" x14ac:dyDescent="0.25">
      <c r="A3012" s="4"/>
    </row>
    <row r="3013" spans="1:1" hidden="1" x14ac:dyDescent="0.25">
      <c r="A3013" s="4"/>
    </row>
    <row r="3014" spans="1:1" hidden="1" x14ac:dyDescent="0.25">
      <c r="A3014" s="4"/>
    </row>
    <row r="3015" spans="1:1" hidden="1" x14ac:dyDescent="0.25">
      <c r="A3015" s="4"/>
    </row>
    <row r="3016" spans="1:1" hidden="1" x14ac:dyDescent="0.25">
      <c r="A3016" s="4"/>
    </row>
    <row r="3017" spans="1:1" hidden="1" x14ac:dyDescent="0.25">
      <c r="A3017" s="4"/>
    </row>
    <row r="3018" spans="1:1" hidden="1" x14ac:dyDescent="0.25">
      <c r="A3018" s="4"/>
    </row>
    <row r="3019" spans="1:1" hidden="1" x14ac:dyDescent="0.25">
      <c r="A3019" s="4"/>
    </row>
    <row r="3020" spans="1:1" hidden="1" x14ac:dyDescent="0.25">
      <c r="A3020" s="4"/>
    </row>
    <row r="3021" spans="1:1" hidden="1" x14ac:dyDescent="0.25">
      <c r="A3021" s="4"/>
    </row>
    <row r="3022" spans="1:1" hidden="1" x14ac:dyDescent="0.25">
      <c r="A3022" s="4"/>
    </row>
    <row r="3023" spans="1:1" hidden="1" x14ac:dyDescent="0.25">
      <c r="A3023" s="4"/>
    </row>
    <row r="3024" spans="1:1" hidden="1" x14ac:dyDescent="0.25">
      <c r="A3024" s="4"/>
    </row>
    <row r="3025" spans="1:1" hidden="1" x14ac:dyDescent="0.25">
      <c r="A3025" s="4"/>
    </row>
    <row r="3026" spans="1:1" hidden="1" x14ac:dyDescent="0.25">
      <c r="A3026" s="4"/>
    </row>
    <row r="3027" spans="1:1" hidden="1" x14ac:dyDescent="0.25">
      <c r="A3027" s="4"/>
    </row>
    <row r="3028" spans="1:1" hidden="1" x14ac:dyDescent="0.25">
      <c r="A3028" s="4"/>
    </row>
    <row r="3029" spans="1:1" hidden="1" x14ac:dyDescent="0.25">
      <c r="A3029" s="4"/>
    </row>
    <row r="3030" spans="1:1" hidden="1" x14ac:dyDescent="0.25">
      <c r="A3030" s="4"/>
    </row>
    <row r="3031" spans="1:1" hidden="1" x14ac:dyDescent="0.25">
      <c r="A3031" s="4"/>
    </row>
    <row r="3032" spans="1:1" hidden="1" x14ac:dyDescent="0.25">
      <c r="A3032" s="4"/>
    </row>
    <row r="3033" spans="1:1" hidden="1" x14ac:dyDescent="0.25">
      <c r="A3033" s="4"/>
    </row>
    <row r="3034" spans="1:1" hidden="1" x14ac:dyDescent="0.25">
      <c r="A3034" s="4"/>
    </row>
    <row r="3035" spans="1:1" hidden="1" x14ac:dyDescent="0.25">
      <c r="A3035" s="4"/>
    </row>
    <row r="3036" spans="1:1" hidden="1" x14ac:dyDescent="0.25">
      <c r="A3036" s="4"/>
    </row>
    <row r="3037" spans="1:1" hidden="1" x14ac:dyDescent="0.25">
      <c r="A3037" s="4"/>
    </row>
    <row r="3038" spans="1:1" hidden="1" x14ac:dyDescent="0.25">
      <c r="A3038" s="4"/>
    </row>
    <row r="3039" spans="1:1" hidden="1" x14ac:dyDescent="0.25">
      <c r="A3039" s="4"/>
    </row>
    <row r="3040" spans="1:1" hidden="1" x14ac:dyDescent="0.25">
      <c r="A3040" s="4"/>
    </row>
    <row r="3041" spans="1:1" hidden="1" x14ac:dyDescent="0.25">
      <c r="A3041" s="4"/>
    </row>
    <row r="3042" spans="1:1" hidden="1" x14ac:dyDescent="0.25">
      <c r="A3042" s="4"/>
    </row>
    <row r="3043" spans="1:1" hidden="1" x14ac:dyDescent="0.25">
      <c r="A3043" s="4"/>
    </row>
    <row r="3044" spans="1:1" hidden="1" x14ac:dyDescent="0.25">
      <c r="A3044" s="4"/>
    </row>
    <row r="3045" spans="1:1" hidden="1" x14ac:dyDescent="0.25">
      <c r="A3045" s="4"/>
    </row>
    <row r="3046" spans="1:1" hidden="1" x14ac:dyDescent="0.25">
      <c r="A3046" s="4"/>
    </row>
    <row r="3047" spans="1:1" hidden="1" x14ac:dyDescent="0.25">
      <c r="A3047" s="4"/>
    </row>
    <row r="3048" spans="1:1" hidden="1" x14ac:dyDescent="0.25">
      <c r="A3048" s="4"/>
    </row>
    <row r="3049" spans="1:1" hidden="1" x14ac:dyDescent="0.25">
      <c r="A3049" s="4"/>
    </row>
    <row r="3050" spans="1:1" hidden="1" x14ac:dyDescent="0.25">
      <c r="A3050" s="4"/>
    </row>
    <row r="3051" spans="1:1" hidden="1" x14ac:dyDescent="0.25">
      <c r="A3051" s="4"/>
    </row>
    <row r="3052" spans="1:1" hidden="1" x14ac:dyDescent="0.25">
      <c r="A3052" s="4"/>
    </row>
    <row r="3053" spans="1:1" hidden="1" x14ac:dyDescent="0.25">
      <c r="A3053" s="4"/>
    </row>
    <row r="3054" spans="1:1" hidden="1" x14ac:dyDescent="0.25">
      <c r="A3054" s="4"/>
    </row>
    <row r="3055" spans="1:1" hidden="1" x14ac:dyDescent="0.25">
      <c r="A3055" s="4"/>
    </row>
    <row r="3056" spans="1:1" hidden="1" x14ac:dyDescent="0.25">
      <c r="A3056" s="4"/>
    </row>
    <row r="3057" spans="1:1" hidden="1" x14ac:dyDescent="0.25">
      <c r="A3057" s="4"/>
    </row>
    <row r="3058" spans="1:1" hidden="1" x14ac:dyDescent="0.25">
      <c r="A3058" s="4"/>
    </row>
    <row r="3059" spans="1:1" hidden="1" x14ac:dyDescent="0.25">
      <c r="A3059" s="4"/>
    </row>
    <row r="3060" spans="1:1" hidden="1" x14ac:dyDescent="0.25">
      <c r="A3060" s="4"/>
    </row>
    <row r="3061" spans="1:1" hidden="1" x14ac:dyDescent="0.25">
      <c r="A3061" s="4"/>
    </row>
    <row r="3062" spans="1:1" hidden="1" x14ac:dyDescent="0.25">
      <c r="A3062" s="4"/>
    </row>
    <row r="3063" spans="1:1" hidden="1" x14ac:dyDescent="0.25">
      <c r="A3063" s="4"/>
    </row>
    <row r="3064" spans="1:1" hidden="1" x14ac:dyDescent="0.25">
      <c r="A3064" s="4"/>
    </row>
    <row r="3065" spans="1:1" hidden="1" x14ac:dyDescent="0.25">
      <c r="A3065" s="4"/>
    </row>
    <row r="3066" spans="1:1" hidden="1" x14ac:dyDescent="0.25">
      <c r="A3066" s="4"/>
    </row>
    <row r="3067" spans="1:1" hidden="1" x14ac:dyDescent="0.25">
      <c r="A3067" s="4"/>
    </row>
    <row r="3068" spans="1:1" hidden="1" x14ac:dyDescent="0.25">
      <c r="A3068" s="4"/>
    </row>
    <row r="3069" spans="1:1" hidden="1" x14ac:dyDescent="0.25">
      <c r="A3069" s="4"/>
    </row>
    <row r="3070" spans="1:1" hidden="1" x14ac:dyDescent="0.25">
      <c r="A3070" s="4"/>
    </row>
    <row r="3071" spans="1:1" hidden="1" x14ac:dyDescent="0.25">
      <c r="A3071" s="4"/>
    </row>
    <row r="3072" spans="1:1" hidden="1" x14ac:dyDescent="0.25">
      <c r="A3072" s="4"/>
    </row>
    <row r="3073" spans="1:1" hidden="1" x14ac:dyDescent="0.25">
      <c r="A3073" s="4"/>
    </row>
    <row r="3074" spans="1:1" hidden="1" x14ac:dyDescent="0.25">
      <c r="A3074" s="4"/>
    </row>
    <row r="3075" spans="1:1" hidden="1" x14ac:dyDescent="0.25">
      <c r="A3075" s="4"/>
    </row>
    <row r="3076" spans="1:1" hidden="1" x14ac:dyDescent="0.25">
      <c r="A3076" s="4"/>
    </row>
    <row r="3077" spans="1:1" hidden="1" x14ac:dyDescent="0.25">
      <c r="A3077" s="4"/>
    </row>
    <row r="3078" spans="1:1" hidden="1" x14ac:dyDescent="0.25">
      <c r="A3078" s="4"/>
    </row>
    <row r="3079" spans="1:1" hidden="1" x14ac:dyDescent="0.25">
      <c r="A3079" s="4"/>
    </row>
    <row r="3080" spans="1:1" hidden="1" x14ac:dyDescent="0.25">
      <c r="A3080" s="4"/>
    </row>
    <row r="3081" spans="1:1" hidden="1" x14ac:dyDescent="0.25">
      <c r="A3081" s="4"/>
    </row>
    <row r="3082" spans="1:1" hidden="1" x14ac:dyDescent="0.25">
      <c r="A3082" s="4"/>
    </row>
    <row r="3083" spans="1:1" hidden="1" x14ac:dyDescent="0.25">
      <c r="A3083" s="4"/>
    </row>
    <row r="3084" spans="1:1" hidden="1" x14ac:dyDescent="0.25">
      <c r="A3084" s="4"/>
    </row>
    <row r="3085" spans="1:1" hidden="1" x14ac:dyDescent="0.25">
      <c r="A3085" s="4"/>
    </row>
    <row r="3086" spans="1:1" hidden="1" x14ac:dyDescent="0.25">
      <c r="A3086" s="4"/>
    </row>
    <row r="3087" spans="1:1" hidden="1" x14ac:dyDescent="0.25">
      <c r="A3087" s="4"/>
    </row>
    <row r="3088" spans="1:1" hidden="1" x14ac:dyDescent="0.25">
      <c r="A3088" s="4"/>
    </row>
    <row r="3089" spans="1:1" hidden="1" x14ac:dyDescent="0.25">
      <c r="A3089" s="4"/>
    </row>
    <row r="3090" spans="1:1" hidden="1" x14ac:dyDescent="0.25">
      <c r="A3090" s="4"/>
    </row>
    <row r="3091" spans="1:1" hidden="1" x14ac:dyDescent="0.25">
      <c r="A3091" s="4"/>
    </row>
    <row r="3092" spans="1:1" hidden="1" x14ac:dyDescent="0.25">
      <c r="A3092" s="4"/>
    </row>
    <row r="3093" spans="1:1" hidden="1" x14ac:dyDescent="0.25">
      <c r="A3093" s="4"/>
    </row>
    <row r="3094" spans="1:1" hidden="1" x14ac:dyDescent="0.25">
      <c r="A3094" s="4"/>
    </row>
    <row r="3095" spans="1:1" hidden="1" x14ac:dyDescent="0.25">
      <c r="A3095" s="4"/>
    </row>
    <row r="3096" spans="1:1" hidden="1" x14ac:dyDescent="0.25">
      <c r="A3096" s="4"/>
    </row>
    <row r="3097" spans="1:1" hidden="1" x14ac:dyDescent="0.25">
      <c r="A3097" s="4"/>
    </row>
    <row r="3098" spans="1:1" hidden="1" x14ac:dyDescent="0.25">
      <c r="A3098" s="4"/>
    </row>
    <row r="3099" spans="1:1" hidden="1" x14ac:dyDescent="0.25">
      <c r="A3099" s="4"/>
    </row>
    <row r="3100" spans="1:1" hidden="1" x14ac:dyDescent="0.25">
      <c r="A3100" s="4"/>
    </row>
    <row r="3101" spans="1:1" hidden="1" x14ac:dyDescent="0.25">
      <c r="A3101" s="4"/>
    </row>
    <row r="3102" spans="1:1" hidden="1" x14ac:dyDescent="0.25">
      <c r="A3102" s="4"/>
    </row>
    <row r="3103" spans="1:1" hidden="1" x14ac:dyDescent="0.25">
      <c r="A3103" s="4"/>
    </row>
    <row r="3104" spans="1:1" hidden="1" x14ac:dyDescent="0.25">
      <c r="A3104" s="4"/>
    </row>
    <row r="3105" spans="1:1" hidden="1" x14ac:dyDescent="0.25">
      <c r="A3105" s="4"/>
    </row>
    <row r="3106" spans="1:1" hidden="1" x14ac:dyDescent="0.25">
      <c r="A3106" s="4"/>
    </row>
    <row r="3107" spans="1:1" hidden="1" x14ac:dyDescent="0.25">
      <c r="A3107" s="4"/>
    </row>
    <row r="3108" spans="1:1" hidden="1" x14ac:dyDescent="0.25">
      <c r="A3108" s="4"/>
    </row>
    <row r="3109" spans="1:1" hidden="1" x14ac:dyDescent="0.25">
      <c r="A3109" s="4"/>
    </row>
    <row r="3110" spans="1:1" hidden="1" x14ac:dyDescent="0.25">
      <c r="A3110" s="4"/>
    </row>
    <row r="3111" spans="1:1" hidden="1" x14ac:dyDescent="0.25">
      <c r="A3111" s="4"/>
    </row>
    <row r="3112" spans="1:1" hidden="1" x14ac:dyDescent="0.25">
      <c r="A3112" s="4"/>
    </row>
    <row r="3113" spans="1:1" hidden="1" x14ac:dyDescent="0.25">
      <c r="A3113" s="4"/>
    </row>
    <row r="3114" spans="1:1" hidden="1" x14ac:dyDescent="0.25">
      <c r="A3114" s="4"/>
    </row>
    <row r="3115" spans="1:1" hidden="1" x14ac:dyDescent="0.25">
      <c r="A3115" s="4"/>
    </row>
    <row r="3116" spans="1:1" hidden="1" x14ac:dyDescent="0.25">
      <c r="A3116" s="4"/>
    </row>
    <row r="3117" spans="1:1" hidden="1" x14ac:dyDescent="0.25">
      <c r="A3117" s="4"/>
    </row>
    <row r="3118" spans="1:1" hidden="1" x14ac:dyDescent="0.25">
      <c r="A3118" s="4"/>
    </row>
    <row r="3119" spans="1:1" hidden="1" x14ac:dyDescent="0.25">
      <c r="A3119" s="4"/>
    </row>
    <row r="3120" spans="1:1" hidden="1" x14ac:dyDescent="0.25">
      <c r="A3120" s="4"/>
    </row>
    <row r="3121" spans="1:1" hidden="1" x14ac:dyDescent="0.25">
      <c r="A3121" s="4"/>
    </row>
    <row r="3122" spans="1:1" hidden="1" x14ac:dyDescent="0.25">
      <c r="A3122" s="4"/>
    </row>
    <row r="3123" spans="1:1" hidden="1" x14ac:dyDescent="0.25">
      <c r="A3123" s="4"/>
    </row>
    <row r="3124" spans="1:1" hidden="1" x14ac:dyDescent="0.25">
      <c r="A3124" s="4"/>
    </row>
    <row r="3125" spans="1:1" hidden="1" x14ac:dyDescent="0.25">
      <c r="A3125" s="4"/>
    </row>
    <row r="3126" spans="1:1" hidden="1" x14ac:dyDescent="0.25">
      <c r="A3126" s="4"/>
    </row>
    <row r="3127" spans="1:1" hidden="1" x14ac:dyDescent="0.25">
      <c r="A3127" s="4"/>
    </row>
    <row r="3128" spans="1:1" hidden="1" x14ac:dyDescent="0.25">
      <c r="A3128" s="4"/>
    </row>
    <row r="3129" spans="1:1" hidden="1" x14ac:dyDescent="0.25">
      <c r="A3129" s="4"/>
    </row>
    <row r="3130" spans="1:1" hidden="1" x14ac:dyDescent="0.25">
      <c r="A3130" s="4"/>
    </row>
    <row r="3131" spans="1:1" hidden="1" x14ac:dyDescent="0.25">
      <c r="A3131" s="4"/>
    </row>
    <row r="3132" spans="1:1" hidden="1" x14ac:dyDescent="0.25">
      <c r="A3132" s="4"/>
    </row>
    <row r="3133" spans="1:1" hidden="1" x14ac:dyDescent="0.25">
      <c r="A3133" s="4"/>
    </row>
    <row r="3134" spans="1:1" hidden="1" x14ac:dyDescent="0.25">
      <c r="A3134" s="4"/>
    </row>
    <row r="3135" spans="1:1" hidden="1" x14ac:dyDescent="0.25">
      <c r="A3135" s="4"/>
    </row>
    <row r="3136" spans="1:1" hidden="1" x14ac:dyDescent="0.25">
      <c r="A3136" s="4"/>
    </row>
    <row r="3137" spans="1:1" hidden="1" x14ac:dyDescent="0.25">
      <c r="A3137" s="4"/>
    </row>
    <row r="3138" spans="1:1" hidden="1" x14ac:dyDescent="0.25">
      <c r="A3138" s="4"/>
    </row>
    <row r="3139" spans="1:1" hidden="1" x14ac:dyDescent="0.25">
      <c r="A3139" s="4"/>
    </row>
    <row r="3140" spans="1:1" hidden="1" x14ac:dyDescent="0.25">
      <c r="A3140" s="4"/>
    </row>
    <row r="3141" spans="1:1" hidden="1" x14ac:dyDescent="0.25">
      <c r="A3141" s="4"/>
    </row>
    <row r="3142" spans="1:1" hidden="1" x14ac:dyDescent="0.25">
      <c r="A3142" s="4"/>
    </row>
    <row r="3143" spans="1:1" hidden="1" x14ac:dyDescent="0.25">
      <c r="A3143" s="4"/>
    </row>
    <row r="3144" spans="1:1" hidden="1" x14ac:dyDescent="0.25">
      <c r="A3144" s="4"/>
    </row>
    <row r="3145" spans="1:1" hidden="1" x14ac:dyDescent="0.25">
      <c r="A3145" s="4"/>
    </row>
    <row r="3146" spans="1:1" hidden="1" x14ac:dyDescent="0.25">
      <c r="A3146" s="4"/>
    </row>
    <row r="3147" spans="1:1" hidden="1" x14ac:dyDescent="0.25">
      <c r="A3147" s="4"/>
    </row>
    <row r="3148" spans="1:1" hidden="1" x14ac:dyDescent="0.25">
      <c r="A3148" s="4"/>
    </row>
    <row r="3149" spans="1:1" hidden="1" x14ac:dyDescent="0.25">
      <c r="A3149" s="4"/>
    </row>
    <row r="3150" spans="1:1" hidden="1" x14ac:dyDescent="0.25">
      <c r="A3150" s="4"/>
    </row>
    <row r="3151" spans="1:1" hidden="1" x14ac:dyDescent="0.25">
      <c r="A3151" s="4"/>
    </row>
    <row r="3152" spans="1:1" hidden="1" x14ac:dyDescent="0.25">
      <c r="A3152" s="4"/>
    </row>
    <row r="3153" spans="1:1" hidden="1" x14ac:dyDescent="0.25">
      <c r="A3153" s="4"/>
    </row>
    <row r="3154" spans="1:1" hidden="1" x14ac:dyDescent="0.25">
      <c r="A3154" s="4"/>
    </row>
    <row r="3155" spans="1:1" hidden="1" x14ac:dyDescent="0.25">
      <c r="A3155" s="4"/>
    </row>
    <row r="3156" spans="1:1" hidden="1" x14ac:dyDescent="0.25">
      <c r="A3156" s="4"/>
    </row>
    <row r="3157" spans="1:1" hidden="1" x14ac:dyDescent="0.25">
      <c r="A3157" s="4"/>
    </row>
    <row r="3158" spans="1:1" hidden="1" x14ac:dyDescent="0.25">
      <c r="A3158" s="4"/>
    </row>
    <row r="3159" spans="1:1" hidden="1" x14ac:dyDescent="0.25">
      <c r="A3159" s="4"/>
    </row>
    <row r="3160" spans="1:1" hidden="1" x14ac:dyDescent="0.25">
      <c r="A3160" s="4"/>
    </row>
    <row r="3161" spans="1:1" hidden="1" x14ac:dyDescent="0.25">
      <c r="A3161" s="4"/>
    </row>
    <row r="3162" spans="1:1" hidden="1" x14ac:dyDescent="0.25">
      <c r="A3162" s="4"/>
    </row>
    <row r="3163" spans="1:1" hidden="1" x14ac:dyDescent="0.25">
      <c r="A3163" s="4"/>
    </row>
    <row r="3164" spans="1:1" hidden="1" x14ac:dyDescent="0.25">
      <c r="A3164" s="4"/>
    </row>
    <row r="3165" spans="1:1" hidden="1" x14ac:dyDescent="0.25">
      <c r="A3165" s="4"/>
    </row>
    <row r="3166" spans="1:1" hidden="1" x14ac:dyDescent="0.25">
      <c r="A3166" s="4"/>
    </row>
    <row r="3167" spans="1:1" hidden="1" x14ac:dyDescent="0.25">
      <c r="A3167" s="4"/>
    </row>
    <row r="3168" spans="1:1" hidden="1" x14ac:dyDescent="0.25">
      <c r="A3168" s="4"/>
    </row>
    <row r="3169" spans="1:1" hidden="1" x14ac:dyDescent="0.25">
      <c r="A3169" s="4"/>
    </row>
    <row r="3170" spans="1:1" hidden="1" x14ac:dyDescent="0.25">
      <c r="A3170" s="4"/>
    </row>
    <row r="3171" spans="1:1" hidden="1" x14ac:dyDescent="0.25">
      <c r="A3171" s="4"/>
    </row>
    <row r="3172" spans="1:1" hidden="1" x14ac:dyDescent="0.25">
      <c r="A3172" s="4"/>
    </row>
    <row r="3173" spans="1:1" hidden="1" x14ac:dyDescent="0.25">
      <c r="A3173" s="4"/>
    </row>
    <row r="3174" spans="1:1" hidden="1" x14ac:dyDescent="0.25">
      <c r="A3174" s="4"/>
    </row>
    <row r="3175" spans="1:1" hidden="1" x14ac:dyDescent="0.25">
      <c r="A3175" s="4"/>
    </row>
    <row r="3176" spans="1:1" hidden="1" x14ac:dyDescent="0.25">
      <c r="A3176" s="4"/>
    </row>
    <row r="3177" spans="1:1" hidden="1" x14ac:dyDescent="0.25">
      <c r="A3177" s="4"/>
    </row>
    <row r="3178" spans="1:1" hidden="1" x14ac:dyDescent="0.25">
      <c r="A3178" s="4"/>
    </row>
    <row r="3179" spans="1:1" hidden="1" x14ac:dyDescent="0.25">
      <c r="A3179" s="4"/>
    </row>
    <row r="3180" spans="1:1" hidden="1" x14ac:dyDescent="0.25">
      <c r="A3180" s="4"/>
    </row>
    <row r="3181" spans="1:1" hidden="1" x14ac:dyDescent="0.25">
      <c r="A3181" s="4"/>
    </row>
    <row r="3182" spans="1:1" hidden="1" x14ac:dyDescent="0.25">
      <c r="A3182" s="4"/>
    </row>
    <row r="3183" spans="1:1" hidden="1" x14ac:dyDescent="0.25">
      <c r="A3183" s="4"/>
    </row>
    <row r="3184" spans="1:1" hidden="1" x14ac:dyDescent="0.25">
      <c r="A3184" s="4"/>
    </row>
    <row r="3185" spans="1:1" hidden="1" x14ac:dyDescent="0.25">
      <c r="A3185" s="4"/>
    </row>
    <row r="3186" spans="1:1" hidden="1" x14ac:dyDescent="0.25">
      <c r="A3186" s="4"/>
    </row>
    <row r="3187" spans="1:1" hidden="1" x14ac:dyDescent="0.25">
      <c r="A3187" s="4"/>
    </row>
    <row r="3188" spans="1:1" hidden="1" x14ac:dyDescent="0.25">
      <c r="A3188" s="4"/>
    </row>
    <row r="3189" spans="1:1" hidden="1" x14ac:dyDescent="0.25">
      <c r="A3189" s="4"/>
    </row>
    <row r="3190" spans="1:1" hidden="1" x14ac:dyDescent="0.25">
      <c r="A3190" s="4"/>
    </row>
    <row r="3191" spans="1:1" hidden="1" x14ac:dyDescent="0.25">
      <c r="A3191" s="4"/>
    </row>
    <row r="3192" spans="1:1" hidden="1" x14ac:dyDescent="0.25">
      <c r="A3192" s="4"/>
    </row>
    <row r="3193" spans="1:1" hidden="1" x14ac:dyDescent="0.25">
      <c r="A3193" s="4"/>
    </row>
    <row r="3194" spans="1:1" hidden="1" x14ac:dyDescent="0.25">
      <c r="A3194" s="4"/>
    </row>
    <row r="3195" spans="1:1" hidden="1" x14ac:dyDescent="0.25">
      <c r="A3195" s="4"/>
    </row>
    <row r="3196" spans="1:1" hidden="1" x14ac:dyDescent="0.25">
      <c r="A3196" s="4"/>
    </row>
    <row r="3197" spans="1:1" hidden="1" x14ac:dyDescent="0.25">
      <c r="A3197" s="4"/>
    </row>
    <row r="3198" spans="1:1" hidden="1" x14ac:dyDescent="0.25">
      <c r="A3198" s="4"/>
    </row>
    <row r="3199" spans="1:1" hidden="1" x14ac:dyDescent="0.25">
      <c r="A3199" s="4"/>
    </row>
    <row r="3200" spans="1:1" hidden="1" x14ac:dyDescent="0.25">
      <c r="A3200" s="4"/>
    </row>
    <row r="3201" spans="1:1" hidden="1" x14ac:dyDescent="0.25">
      <c r="A3201" s="4"/>
    </row>
    <row r="3202" spans="1:1" hidden="1" x14ac:dyDescent="0.25">
      <c r="A3202" s="4"/>
    </row>
    <row r="3203" spans="1:1" hidden="1" x14ac:dyDescent="0.25">
      <c r="A3203" s="4"/>
    </row>
    <row r="3204" spans="1:1" hidden="1" x14ac:dyDescent="0.25">
      <c r="A3204" s="4"/>
    </row>
    <row r="3205" spans="1:1" hidden="1" x14ac:dyDescent="0.25">
      <c r="A3205" s="4"/>
    </row>
    <row r="3206" spans="1:1" hidden="1" x14ac:dyDescent="0.25">
      <c r="A3206" s="4"/>
    </row>
    <row r="3207" spans="1:1" hidden="1" x14ac:dyDescent="0.25">
      <c r="A3207" s="4"/>
    </row>
    <row r="3208" spans="1:1" hidden="1" x14ac:dyDescent="0.25">
      <c r="A3208" s="4"/>
    </row>
    <row r="3209" spans="1:1" hidden="1" x14ac:dyDescent="0.25">
      <c r="A3209" s="4"/>
    </row>
    <row r="3210" spans="1:1" hidden="1" x14ac:dyDescent="0.25">
      <c r="A3210" s="4"/>
    </row>
    <row r="3211" spans="1:1" hidden="1" x14ac:dyDescent="0.25">
      <c r="A3211" s="4"/>
    </row>
    <row r="3212" spans="1:1" hidden="1" x14ac:dyDescent="0.25">
      <c r="A3212" s="4"/>
    </row>
    <row r="3213" spans="1:1" hidden="1" x14ac:dyDescent="0.25">
      <c r="A3213" s="4"/>
    </row>
    <row r="3214" spans="1:1" hidden="1" x14ac:dyDescent="0.25">
      <c r="A3214" s="4"/>
    </row>
    <row r="3215" spans="1:1" hidden="1" x14ac:dyDescent="0.25">
      <c r="A3215" s="4"/>
    </row>
    <row r="3216" spans="1:1" hidden="1" x14ac:dyDescent="0.25">
      <c r="A3216" s="4"/>
    </row>
    <row r="3217" spans="1:1" hidden="1" x14ac:dyDescent="0.25">
      <c r="A3217" s="4"/>
    </row>
    <row r="3218" spans="1:1" hidden="1" x14ac:dyDescent="0.25">
      <c r="A3218" s="4"/>
    </row>
    <row r="3219" spans="1:1" hidden="1" x14ac:dyDescent="0.25">
      <c r="A3219" s="4"/>
    </row>
    <row r="3220" spans="1:1" hidden="1" x14ac:dyDescent="0.25">
      <c r="A3220" s="4"/>
    </row>
    <row r="3221" spans="1:1" hidden="1" x14ac:dyDescent="0.25">
      <c r="A3221" s="4"/>
    </row>
    <row r="3222" spans="1:1" hidden="1" x14ac:dyDescent="0.25">
      <c r="A3222" s="4"/>
    </row>
    <row r="3223" spans="1:1" hidden="1" x14ac:dyDescent="0.25">
      <c r="A3223" s="4"/>
    </row>
    <row r="3224" spans="1:1" hidden="1" x14ac:dyDescent="0.25">
      <c r="A3224" s="4"/>
    </row>
    <row r="3225" spans="1:1" hidden="1" x14ac:dyDescent="0.25">
      <c r="A3225" s="4"/>
    </row>
    <row r="3226" spans="1:1" hidden="1" x14ac:dyDescent="0.25">
      <c r="A3226" s="4"/>
    </row>
    <row r="3227" spans="1:1" hidden="1" x14ac:dyDescent="0.25">
      <c r="A3227" s="4"/>
    </row>
    <row r="3228" spans="1:1" hidden="1" x14ac:dyDescent="0.25">
      <c r="A3228" s="4"/>
    </row>
    <row r="3229" spans="1:1" hidden="1" x14ac:dyDescent="0.25">
      <c r="A3229" s="4"/>
    </row>
    <row r="3230" spans="1:1" hidden="1" x14ac:dyDescent="0.25">
      <c r="A3230" s="4"/>
    </row>
    <row r="3231" spans="1:1" hidden="1" x14ac:dyDescent="0.25">
      <c r="A3231" s="4"/>
    </row>
    <row r="3232" spans="1:1" hidden="1" x14ac:dyDescent="0.25">
      <c r="A3232" s="4"/>
    </row>
    <row r="3233" spans="1:1" hidden="1" x14ac:dyDescent="0.25">
      <c r="A3233" s="4"/>
    </row>
    <row r="3234" spans="1:1" hidden="1" x14ac:dyDescent="0.25">
      <c r="A3234" s="4"/>
    </row>
    <row r="3235" spans="1:1" hidden="1" x14ac:dyDescent="0.25">
      <c r="A3235" s="4"/>
    </row>
    <row r="3236" spans="1:1" hidden="1" x14ac:dyDescent="0.25">
      <c r="A3236" s="4"/>
    </row>
    <row r="3237" spans="1:1" hidden="1" x14ac:dyDescent="0.25">
      <c r="A3237" s="4"/>
    </row>
    <row r="3238" spans="1:1" hidden="1" x14ac:dyDescent="0.25">
      <c r="A3238" s="4"/>
    </row>
    <row r="3239" spans="1:1" hidden="1" x14ac:dyDescent="0.25">
      <c r="A3239" s="4"/>
    </row>
    <row r="3240" spans="1:1" hidden="1" x14ac:dyDescent="0.25">
      <c r="A3240" s="4"/>
    </row>
    <row r="3241" spans="1:1" hidden="1" x14ac:dyDescent="0.25">
      <c r="A3241" s="4"/>
    </row>
    <row r="3242" spans="1:1" hidden="1" x14ac:dyDescent="0.25">
      <c r="A3242" s="4"/>
    </row>
    <row r="3243" spans="1:1" hidden="1" x14ac:dyDescent="0.25">
      <c r="A3243" s="4"/>
    </row>
    <row r="3244" spans="1:1" hidden="1" x14ac:dyDescent="0.25">
      <c r="A3244" s="4"/>
    </row>
    <row r="3245" spans="1:1" hidden="1" x14ac:dyDescent="0.25">
      <c r="A3245" s="4"/>
    </row>
    <row r="3246" spans="1:1" hidden="1" x14ac:dyDescent="0.25">
      <c r="A3246" s="4"/>
    </row>
    <row r="3247" spans="1:1" hidden="1" x14ac:dyDescent="0.25">
      <c r="A3247" s="4"/>
    </row>
    <row r="3248" spans="1:1" hidden="1" x14ac:dyDescent="0.25">
      <c r="A3248" s="4"/>
    </row>
    <row r="3249" spans="1:1" hidden="1" x14ac:dyDescent="0.25">
      <c r="A3249" s="4"/>
    </row>
    <row r="3250" spans="1:1" hidden="1" x14ac:dyDescent="0.25">
      <c r="A3250" s="4"/>
    </row>
    <row r="3251" spans="1:1" hidden="1" x14ac:dyDescent="0.25">
      <c r="A3251" s="4"/>
    </row>
    <row r="3252" spans="1:1" hidden="1" x14ac:dyDescent="0.25">
      <c r="A3252" s="4"/>
    </row>
    <row r="3253" spans="1:1" hidden="1" x14ac:dyDescent="0.25">
      <c r="A3253" s="4"/>
    </row>
    <row r="3254" spans="1:1" hidden="1" x14ac:dyDescent="0.25">
      <c r="A3254" s="4"/>
    </row>
    <row r="3255" spans="1:1" hidden="1" x14ac:dyDescent="0.25">
      <c r="A3255" s="4"/>
    </row>
    <row r="3256" spans="1:1" hidden="1" x14ac:dyDescent="0.25">
      <c r="A3256" s="4"/>
    </row>
    <row r="3257" spans="1:1" hidden="1" x14ac:dyDescent="0.25">
      <c r="A3257" s="4"/>
    </row>
    <row r="3258" spans="1:1" hidden="1" x14ac:dyDescent="0.25">
      <c r="A3258" s="4"/>
    </row>
    <row r="3259" spans="1:1" hidden="1" x14ac:dyDescent="0.25">
      <c r="A3259" s="4"/>
    </row>
    <row r="3260" spans="1:1" hidden="1" x14ac:dyDescent="0.25">
      <c r="A3260" s="4"/>
    </row>
    <row r="3261" spans="1:1" hidden="1" x14ac:dyDescent="0.25">
      <c r="A3261" s="4"/>
    </row>
    <row r="3262" spans="1:1" hidden="1" x14ac:dyDescent="0.25">
      <c r="A3262" s="4"/>
    </row>
    <row r="3263" spans="1:1" hidden="1" x14ac:dyDescent="0.25">
      <c r="A3263" s="4"/>
    </row>
    <row r="3264" spans="1:1" hidden="1" x14ac:dyDescent="0.25">
      <c r="A3264" s="4"/>
    </row>
    <row r="3265" spans="1:1" hidden="1" x14ac:dyDescent="0.25">
      <c r="A3265" s="4"/>
    </row>
    <row r="3266" spans="1:1" hidden="1" x14ac:dyDescent="0.25">
      <c r="A3266" s="4"/>
    </row>
    <row r="3267" spans="1:1" hidden="1" x14ac:dyDescent="0.25">
      <c r="A3267" s="4"/>
    </row>
    <row r="3268" spans="1:1" hidden="1" x14ac:dyDescent="0.25">
      <c r="A3268" s="4"/>
    </row>
    <row r="3269" spans="1:1" hidden="1" x14ac:dyDescent="0.25">
      <c r="A3269" s="4"/>
    </row>
    <row r="3270" spans="1:1" hidden="1" x14ac:dyDescent="0.25">
      <c r="A3270" s="4"/>
    </row>
    <row r="3271" spans="1:1" hidden="1" x14ac:dyDescent="0.25">
      <c r="A3271" s="4"/>
    </row>
    <row r="3272" spans="1:1" hidden="1" x14ac:dyDescent="0.25">
      <c r="A3272" s="4"/>
    </row>
    <row r="3273" spans="1:1" hidden="1" x14ac:dyDescent="0.25">
      <c r="A3273" s="4"/>
    </row>
    <row r="3274" spans="1:1" hidden="1" x14ac:dyDescent="0.25">
      <c r="A3274" s="4"/>
    </row>
    <row r="3275" spans="1:1" hidden="1" x14ac:dyDescent="0.25">
      <c r="A3275" s="4"/>
    </row>
    <row r="3276" spans="1:1" hidden="1" x14ac:dyDescent="0.25">
      <c r="A3276" s="4"/>
    </row>
    <row r="3277" spans="1:1" hidden="1" x14ac:dyDescent="0.25">
      <c r="A3277" s="4"/>
    </row>
    <row r="3278" spans="1:1" hidden="1" x14ac:dyDescent="0.25">
      <c r="A3278" s="4"/>
    </row>
    <row r="3279" spans="1:1" hidden="1" x14ac:dyDescent="0.25">
      <c r="A3279" s="4"/>
    </row>
    <row r="3280" spans="1:1" hidden="1" x14ac:dyDescent="0.25">
      <c r="A3280" s="4"/>
    </row>
    <row r="3281" spans="1:1" hidden="1" x14ac:dyDescent="0.25">
      <c r="A3281" s="4"/>
    </row>
    <row r="3282" spans="1:1" hidden="1" x14ac:dyDescent="0.25">
      <c r="A3282" s="4"/>
    </row>
    <row r="3283" spans="1:1" hidden="1" x14ac:dyDescent="0.25">
      <c r="A3283" s="4"/>
    </row>
    <row r="3284" spans="1:1" hidden="1" x14ac:dyDescent="0.25">
      <c r="A3284" s="4"/>
    </row>
    <row r="3285" spans="1:1" hidden="1" x14ac:dyDescent="0.25">
      <c r="A3285" s="4"/>
    </row>
    <row r="3286" spans="1:1" hidden="1" x14ac:dyDescent="0.25">
      <c r="A3286" s="4"/>
    </row>
    <row r="3287" spans="1:1" hidden="1" x14ac:dyDescent="0.25">
      <c r="A3287" s="4"/>
    </row>
    <row r="3288" spans="1:1" hidden="1" x14ac:dyDescent="0.25">
      <c r="A3288" s="4"/>
    </row>
    <row r="3289" spans="1:1" hidden="1" x14ac:dyDescent="0.25">
      <c r="A3289" s="4"/>
    </row>
    <row r="3290" spans="1:1" hidden="1" x14ac:dyDescent="0.25">
      <c r="A3290" s="4"/>
    </row>
    <row r="3291" spans="1:1" hidden="1" x14ac:dyDescent="0.25">
      <c r="A3291" s="4"/>
    </row>
    <row r="3292" spans="1:1" hidden="1" x14ac:dyDescent="0.25">
      <c r="A3292" s="4"/>
    </row>
    <row r="3293" spans="1:1" hidden="1" x14ac:dyDescent="0.25">
      <c r="A3293" s="4"/>
    </row>
    <row r="3294" spans="1:1" hidden="1" x14ac:dyDescent="0.25">
      <c r="A3294" s="4"/>
    </row>
    <row r="3295" spans="1:1" hidden="1" x14ac:dyDescent="0.25">
      <c r="A3295" s="4"/>
    </row>
    <row r="3296" spans="1:1" hidden="1" x14ac:dyDescent="0.25">
      <c r="A3296" s="4"/>
    </row>
    <row r="3297" spans="1:1" hidden="1" x14ac:dyDescent="0.25">
      <c r="A3297" s="4"/>
    </row>
    <row r="3298" spans="1:1" hidden="1" x14ac:dyDescent="0.25">
      <c r="A3298" s="4"/>
    </row>
    <row r="3299" spans="1:1" hidden="1" x14ac:dyDescent="0.25">
      <c r="A3299" s="4"/>
    </row>
    <row r="3300" spans="1:1" hidden="1" x14ac:dyDescent="0.25">
      <c r="A3300" s="4"/>
    </row>
    <row r="3301" spans="1:1" hidden="1" x14ac:dyDescent="0.25">
      <c r="A3301" s="4"/>
    </row>
    <row r="3302" spans="1:1" hidden="1" x14ac:dyDescent="0.25">
      <c r="A3302" s="4"/>
    </row>
    <row r="3303" spans="1:1" hidden="1" x14ac:dyDescent="0.25">
      <c r="A3303" s="4"/>
    </row>
    <row r="3304" spans="1:1" hidden="1" x14ac:dyDescent="0.25">
      <c r="A3304" s="4"/>
    </row>
    <row r="3305" spans="1:1" hidden="1" x14ac:dyDescent="0.25">
      <c r="A3305" s="4"/>
    </row>
    <row r="3306" spans="1:1" hidden="1" x14ac:dyDescent="0.25">
      <c r="A3306" s="4"/>
    </row>
    <row r="3307" spans="1:1" hidden="1" x14ac:dyDescent="0.25">
      <c r="A3307" s="4"/>
    </row>
    <row r="3308" spans="1:1" hidden="1" x14ac:dyDescent="0.25">
      <c r="A3308" s="4"/>
    </row>
    <row r="3309" spans="1:1" hidden="1" x14ac:dyDescent="0.25">
      <c r="A3309" s="4"/>
    </row>
    <row r="3310" spans="1:1" hidden="1" x14ac:dyDescent="0.25">
      <c r="A3310" s="4"/>
    </row>
    <row r="3311" spans="1:1" hidden="1" x14ac:dyDescent="0.25">
      <c r="A3311" s="4"/>
    </row>
    <row r="3312" spans="1:1" hidden="1" x14ac:dyDescent="0.25">
      <c r="A3312" s="4"/>
    </row>
    <row r="3313" spans="1:1" hidden="1" x14ac:dyDescent="0.25">
      <c r="A3313" s="4"/>
    </row>
    <row r="3314" spans="1:1" hidden="1" x14ac:dyDescent="0.25">
      <c r="A3314" s="4"/>
    </row>
    <row r="3315" spans="1:1" hidden="1" x14ac:dyDescent="0.25">
      <c r="A3315" s="4"/>
    </row>
    <row r="3316" spans="1:1" hidden="1" x14ac:dyDescent="0.25">
      <c r="A3316" s="4"/>
    </row>
    <row r="3317" spans="1:1" hidden="1" x14ac:dyDescent="0.25">
      <c r="A3317" s="4"/>
    </row>
    <row r="3318" spans="1:1" hidden="1" x14ac:dyDescent="0.25">
      <c r="A3318" s="4"/>
    </row>
    <row r="3319" spans="1:1" hidden="1" x14ac:dyDescent="0.25">
      <c r="A3319" s="4"/>
    </row>
    <row r="3320" spans="1:1" hidden="1" x14ac:dyDescent="0.25">
      <c r="A3320" s="4"/>
    </row>
    <row r="3321" spans="1:1" hidden="1" x14ac:dyDescent="0.25">
      <c r="A3321" s="4"/>
    </row>
    <row r="3322" spans="1:1" hidden="1" x14ac:dyDescent="0.25">
      <c r="A3322" s="4"/>
    </row>
    <row r="3323" spans="1:1" hidden="1" x14ac:dyDescent="0.25">
      <c r="A3323" s="4"/>
    </row>
    <row r="3324" spans="1:1" hidden="1" x14ac:dyDescent="0.25">
      <c r="A3324" s="4"/>
    </row>
    <row r="3325" spans="1:1" hidden="1" x14ac:dyDescent="0.25">
      <c r="A3325" s="4"/>
    </row>
    <row r="3326" spans="1:1" hidden="1" x14ac:dyDescent="0.25">
      <c r="A3326" s="4"/>
    </row>
    <row r="3327" spans="1:1" hidden="1" x14ac:dyDescent="0.25">
      <c r="A3327" s="4"/>
    </row>
    <row r="3328" spans="1:1" hidden="1" x14ac:dyDescent="0.25">
      <c r="A3328" s="4"/>
    </row>
    <row r="3329" spans="1:1" hidden="1" x14ac:dyDescent="0.25">
      <c r="A3329" s="4"/>
    </row>
    <row r="3330" spans="1:1" hidden="1" x14ac:dyDescent="0.25">
      <c r="A3330" s="4"/>
    </row>
    <row r="3331" spans="1:1" hidden="1" x14ac:dyDescent="0.25">
      <c r="A3331" s="4"/>
    </row>
    <row r="3332" spans="1:1" hidden="1" x14ac:dyDescent="0.25">
      <c r="A3332" s="4"/>
    </row>
    <row r="3333" spans="1:1" hidden="1" x14ac:dyDescent="0.25">
      <c r="A3333" s="4"/>
    </row>
    <row r="3334" spans="1:1" hidden="1" x14ac:dyDescent="0.25">
      <c r="A3334" s="4"/>
    </row>
    <row r="3335" spans="1:1" hidden="1" x14ac:dyDescent="0.25">
      <c r="A3335" s="4"/>
    </row>
    <row r="3336" spans="1:1" hidden="1" x14ac:dyDescent="0.25">
      <c r="A3336" s="4"/>
    </row>
    <row r="3337" spans="1:1" hidden="1" x14ac:dyDescent="0.25">
      <c r="A3337" s="4"/>
    </row>
    <row r="3338" spans="1:1" hidden="1" x14ac:dyDescent="0.25">
      <c r="A3338" s="4"/>
    </row>
    <row r="3339" spans="1:1" hidden="1" x14ac:dyDescent="0.25">
      <c r="A3339" s="4"/>
    </row>
    <row r="3340" spans="1:1" hidden="1" x14ac:dyDescent="0.25">
      <c r="A3340" s="4"/>
    </row>
    <row r="3341" spans="1:1" hidden="1" x14ac:dyDescent="0.25">
      <c r="A3341" s="4"/>
    </row>
    <row r="3342" spans="1:1" hidden="1" x14ac:dyDescent="0.25">
      <c r="A3342" s="4"/>
    </row>
    <row r="3343" spans="1:1" hidden="1" x14ac:dyDescent="0.25">
      <c r="A3343" s="4"/>
    </row>
    <row r="3344" spans="1:1" hidden="1" x14ac:dyDescent="0.25">
      <c r="A3344" s="4"/>
    </row>
    <row r="3345" spans="1:1" hidden="1" x14ac:dyDescent="0.25">
      <c r="A3345" s="4"/>
    </row>
    <row r="3346" spans="1:1" hidden="1" x14ac:dyDescent="0.25">
      <c r="A3346" s="4"/>
    </row>
    <row r="3347" spans="1:1" hidden="1" x14ac:dyDescent="0.25">
      <c r="A3347" s="4"/>
    </row>
    <row r="3348" spans="1:1" hidden="1" x14ac:dyDescent="0.25">
      <c r="A3348" s="4"/>
    </row>
    <row r="3349" spans="1:1" hidden="1" x14ac:dyDescent="0.25">
      <c r="A3349" s="4"/>
    </row>
    <row r="3350" spans="1:1" hidden="1" x14ac:dyDescent="0.25">
      <c r="A3350" s="4"/>
    </row>
    <row r="3351" spans="1:1" hidden="1" x14ac:dyDescent="0.25">
      <c r="A3351" s="4"/>
    </row>
    <row r="3352" spans="1:1" hidden="1" x14ac:dyDescent="0.25">
      <c r="A3352" s="4"/>
    </row>
    <row r="3353" spans="1:1" hidden="1" x14ac:dyDescent="0.25">
      <c r="A3353" s="4"/>
    </row>
    <row r="3354" spans="1:1" hidden="1" x14ac:dyDescent="0.25">
      <c r="A3354" s="4"/>
    </row>
    <row r="3355" spans="1:1" hidden="1" x14ac:dyDescent="0.25">
      <c r="A3355" s="4"/>
    </row>
    <row r="3356" spans="1:1" hidden="1" x14ac:dyDescent="0.25">
      <c r="A3356" s="4"/>
    </row>
    <row r="3357" spans="1:1" hidden="1" x14ac:dyDescent="0.25">
      <c r="A3357" s="4"/>
    </row>
    <row r="3358" spans="1:1" hidden="1" x14ac:dyDescent="0.25">
      <c r="A3358" s="4"/>
    </row>
    <row r="3359" spans="1:1" hidden="1" x14ac:dyDescent="0.25">
      <c r="A3359" s="4"/>
    </row>
    <row r="3360" spans="1:1" hidden="1" x14ac:dyDescent="0.25">
      <c r="A3360" s="4"/>
    </row>
    <row r="3361" spans="1:1" hidden="1" x14ac:dyDescent="0.25">
      <c r="A3361" s="4"/>
    </row>
    <row r="3362" spans="1:1" hidden="1" x14ac:dyDescent="0.25">
      <c r="A3362" s="4"/>
    </row>
    <row r="3363" spans="1:1" hidden="1" x14ac:dyDescent="0.25">
      <c r="A3363" s="4"/>
    </row>
    <row r="3364" spans="1:1" hidden="1" x14ac:dyDescent="0.25">
      <c r="A3364" s="4"/>
    </row>
    <row r="3365" spans="1:1" hidden="1" x14ac:dyDescent="0.25">
      <c r="A3365" s="4"/>
    </row>
    <row r="3366" spans="1:1" hidden="1" x14ac:dyDescent="0.25">
      <c r="A3366" s="4"/>
    </row>
    <row r="3367" spans="1:1" hidden="1" x14ac:dyDescent="0.25">
      <c r="A3367" s="4"/>
    </row>
    <row r="3368" spans="1:1" hidden="1" x14ac:dyDescent="0.25">
      <c r="A3368" s="4"/>
    </row>
    <row r="3369" spans="1:1" hidden="1" x14ac:dyDescent="0.25">
      <c r="A3369" s="4"/>
    </row>
    <row r="3370" spans="1:1" hidden="1" x14ac:dyDescent="0.25">
      <c r="A3370" s="4"/>
    </row>
    <row r="3371" spans="1:1" hidden="1" x14ac:dyDescent="0.25">
      <c r="A3371" s="4"/>
    </row>
    <row r="3372" spans="1:1" hidden="1" x14ac:dyDescent="0.25">
      <c r="A3372" s="4"/>
    </row>
    <row r="3373" spans="1:1" hidden="1" x14ac:dyDescent="0.25">
      <c r="A3373" s="4"/>
    </row>
    <row r="3374" spans="1:1" hidden="1" x14ac:dyDescent="0.25">
      <c r="A3374" s="4"/>
    </row>
    <row r="3375" spans="1:1" hidden="1" x14ac:dyDescent="0.25">
      <c r="A3375" s="4"/>
    </row>
    <row r="3376" spans="1:1" hidden="1" x14ac:dyDescent="0.25">
      <c r="A3376" s="4"/>
    </row>
    <row r="3377" spans="1:1" hidden="1" x14ac:dyDescent="0.25">
      <c r="A3377" s="4"/>
    </row>
    <row r="3378" spans="1:1" hidden="1" x14ac:dyDescent="0.25">
      <c r="A3378" s="4"/>
    </row>
    <row r="3379" spans="1:1" hidden="1" x14ac:dyDescent="0.25">
      <c r="A3379" s="4"/>
    </row>
    <row r="3380" spans="1:1" hidden="1" x14ac:dyDescent="0.25">
      <c r="A3380" s="4"/>
    </row>
    <row r="3381" spans="1:1" hidden="1" x14ac:dyDescent="0.25">
      <c r="A3381" s="4"/>
    </row>
    <row r="3382" spans="1:1" x14ac:dyDescent="0.25"/>
    <row r="3383" spans="1:1" x14ac:dyDescent="0.25"/>
    <row r="3384" spans="1:1" x14ac:dyDescent="0.25"/>
    <row r="3385" spans="1:1" hidden="1" x14ac:dyDescent="0.25">
      <c r="A3385"/>
    </row>
    <row r="3386" spans="1:1" hidden="1" x14ac:dyDescent="0.25">
      <c r="A3386"/>
    </row>
    <row r="3387" spans="1:1" hidden="1" x14ac:dyDescent="0.25">
      <c r="A3387"/>
    </row>
    <row r="3388" spans="1:1" hidden="1" x14ac:dyDescent="0.25">
      <c r="A3388"/>
    </row>
    <row r="3389" spans="1:1" hidden="1" x14ac:dyDescent="0.25">
      <c r="A3389"/>
    </row>
    <row r="3390" spans="1:1" hidden="1" x14ac:dyDescent="0.25">
      <c r="A3390"/>
    </row>
    <row r="3391" spans="1:1" hidden="1" x14ac:dyDescent="0.25">
      <c r="A3391"/>
    </row>
    <row r="3392" spans="1:1" hidden="1" x14ac:dyDescent="0.25">
      <c r="A3392"/>
    </row>
    <row r="3393" spans="1:1" hidden="1" x14ac:dyDescent="0.25">
      <c r="A3393"/>
    </row>
    <row r="3394" spans="1:1" hidden="1" x14ac:dyDescent="0.25">
      <c r="A3394"/>
    </row>
    <row r="3395" spans="1:1" hidden="1" x14ac:dyDescent="0.25">
      <c r="A3395"/>
    </row>
    <row r="3396" spans="1:1" hidden="1" x14ac:dyDescent="0.25">
      <c r="A3396"/>
    </row>
    <row r="3397" spans="1:1" hidden="1" x14ac:dyDescent="0.25">
      <c r="A3397"/>
    </row>
    <row r="3398" spans="1:1" hidden="1" x14ac:dyDescent="0.25">
      <c r="A3398"/>
    </row>
    <row r="3399" spans="1:1" hidden="1" x14ac:dyDescent="0.25">
      <c r="A3399"/>
    </row>
    <row r="3400" spans="1:1" hidden="1" x14ac:dyDescent="0.25">
      <c r="A3400"/>
    </row>
    <row r="3401" spans="1:1" hidden="1" x14ac:dyDescent="0.25">
      <c r="A3401"/>
    </row>
    <row r="3402" spans="1:1" hidden="1" x14ac:dyDescent="0.25">
      <c r="A3402"/>
    </row>
    <row r="3403" spans="1:1" hidden="1" x14ac:dyDescent="0.25">
      <c r="A3403"/>
    </row>
    <row r="3404" spans="1:1" hidden="1" x14ac:dyDescent="0.25">
      <c r="A3404"/>
    </row>
    <row r="3405" spans="1:1" hidden="1" x14ac:dyDescent="0.25">
      <c r="A3405"/>
    </row>
    <row r="3406" spans="1:1" hidden="1" x14ac:dyDescent="0.25">
      <c r="A3406"/>
    </row>
    <row r="3407" spans="1:1" hidden="1" x14ac:dyDescent="0.25">
      <c r="A3407"/>
    </row>
    <row r="3408" spans="1:1" hidden="1" x14ac:dyDescent="0.25">
      <c r="A3408"/>
    </row>
    <row r="3409" spans="1:1" hidden="1" x14ac:dyDescent="0.25">
      <c r="A3409"/>
    </row>
    <row r="3410" spans="1:1" hidden="1" x14ac:dyDescent="0.25">
      <c r="A3410"/>
    </row>
    <row r="3411" spans="1:1" hidden="1" x14ac:dyDescent="0.25">
      <c r="A3411"/>
    </row>
    <row r="3412" spans="1:1" hidden="1" x14ac:dyDescent="0.25">
      <c r="A3412"/>
    </row>
    <row r="3413" spans="1:1" hidden="1" x14ac:dyDescent="0.25">
      <c r="A3413"/>
    </row>
    <row r="3414" spans="1:1" hidden="1" x14ac:dyDescent="0.25">
      <c r="A3414"/>
    </row>
    <row r="3415" spans="1:1" hidden="1" x14ac:dyDescent="0.25">
      <c r="A3415"/>
    </row>
    <row r="3416" spans="1:1" hidden="1" x14ac:dyDescent="0.25">
      <c r="A3416"/>
    </row>
    <row r="3417" spans="1:1" hidden="1" x14ac:dyDescent="0.25">
      <c r="A3417"/>
    </row>
    <row r="3418" spans="1:1" hidden="1" x14ac:dyDescent="0.25">
      <c r="A3418"/>
    </row>
    <row r="3419" spans="1:1" hidden="1" x14ac:dyDescent="0.25">
      <c r="A3419"/>
    </row>
    <row r="3420" spans="1:1" hidden="1" x14ac:dyDescent="0.25">
      <c r="A3420"/>
    </row>
    <row r="3421" spans="1:1" hidden="1" x14ac:dyDescent="0.25">
      <c r="A3421"/>
    </row>
    <row r="3422" spans="1:1" hidden="1" x14ac:dyDescent="0.25">
      <c r="A3422"/>
    </row>
    <row r="3423" spans="1:1" hidden="1" x14ac:dyDescent="0.25">
      <c r="A3423"/>
    </row>
    <row r="3424" spans="1:1" hidden="1" x14ac:dyDescent="0.25">
      <c r="A3424"/>
    </row>
    <row r="3425" spans="1:1" hidden="1" x14ac:dyDescent="0.25">
      <c r="A3425"/>
    </row>
    <row r="3426" spans="1:1" hidden="1" x14ac:dyDescent="0.25">
      <c r="A3426"/>
    </row>
    <row r="3427" spans="1:1" hidden="1" x14ac:dyDescent="0.25">
      <c r="A3427"/>
    </row>
    <row r="3428" spans="1:1" hidden="1" x14ac:dyDescent="0.25">
      <c r="A3428"/>
    </row>
    <row r="3429" spans="1:1" hidden="1" x14ac:dyDescent="0.25">
      <c r="A3429"/>
    </row>
    <row r="3430" spans="1:1" hidden="1" x14ac:dyDescent="0.25">
      <c r="A3430"/>
    </row>
    <row r="3431" spans="1:1" hidden="1" x14ac:dyDescent="0.25">
      <c r="A3431"/>
    </row>
    <row r="3432" spans="1:1" hidden="1" x14ac:dyDescent="0.25">
      <c r="A3432"/>
    </row>
    <row r="3433" spans="1:1" hidden="1" x14ac:dyDescent="0.25">
      <c r="A3433"/>
    </row>
    <row r="3434" spans="1:1" hidden="1" x14ac:dyDescent="0.25">
      <c r="A3434"/>
    </row>
    <row r="3435" spans="1:1" hidden="1" x14ac:dyDescent="0.25">
      <c r="A3435"/>
    </row>
    <row r="3436" spans="1:1" hidden="1" x14ac:dyDescent="0.25">
      <c r="A3436"/>
    </row>
    <row r="3437" spans="1:1" hidden="1" x14ac:dyDescent="0.25">
      <c r="A3437"/>
    </row>
    <row r="3438" spans="1:1" hidden="1" x14ac:dyDescent="0.25">
      <c r="A3438"/>
    </row>
    <row r="3439" spans="1:1" hidden="1" x14ac:dyDescent="0.25">
      <c r="A3439"/>
    </row>
    <row r="3440" spans="1:1" hidden="1" x14ac:dyDescent="0.25">
      <c r="A3440"/>
    </row>
    <row r="3441" spans="1:1" hidden="1" x14ac:dyDescent="0.25">
      <c r="A3441"/>
    </row>
    <row r="3442" spans="1:1" hidden="1" x14ac:dyDescent="0.25">
      <c r="A3442"/>
    </row>
    <row r="3443" spans="1:1" hidden="1" x14ac:dyDescent="0.25">
      <c r="A3443"/>
    </row>
    <row r="3444" spans="1:1" hidden="1" x14ac:dyDescent="0.25">
      <c r="A3444"/>
    </row>
    <row r="3445" spans="1:1" hidden="1" x14ac:dyDescent="0.25">
      <c r="A3445"/>
    </row>
    <row r="3446" spans="1:1" hidden="1" x14ac:dyDescent="0.25">
      <c r="A3446"/>
    </row>
    <row r="3447" spans="1:1" hidden="1" x14ac:dyDescent="0.25">
      <c r="A3447"/>
    </row>
    <row r="3448" spans="1:1" hidden="1" x14ac:dyDescent="0.25">
      <c r="A3448"/>
    </row>
    <row r="3449" spans="1:1" hidden="1" x14ac:dyDescent="0.25">
      <c r="A3449"/>
    </row>
    <row r="3450" spans="1:1" hidden="1" x14ac:dyDescent="0.25">
      <c r="A3450"/>
    </row>
    <row r="3451" spans="1:1" hidden="1" x14ac:dyDescent="0.25">
      <c r="A3451"/>
    </row>
    <row r="3452" spans="1:1" hidden="1" x14ac:dyDescent="0.25">
      <c r="A3452"/>
    </row>
    <row r="3453" spans="1:1" hidden="1" x14ac:dyDescent="0.25">
      <c r="A3453"/>
    </row>
    <row r="3454" spans="1:1" hidden="1" x14ac:dyDescent="0.25">
      <c r="A3454"/>
    </row>
    <row r="3455" spans="1:1" hidden="1" x14ac:dyDescent="0.25">
      <c r="A3455"/>
    </row>
    <row r="3456" spans="1:1" hidden="1" x14ac:dyDescent="0.25">
      <c r="A3456"/>
    </row>
    <row r="3457" spans="1:1" hidden="1" x14ac:dyDescent="0.25">
      <c r="A3457"/>
    </row>
    <row r="3458" spans="1:1" hidden="1" x14ac:dyDescent="0.25">
      <c r="A3458"/>
    </row>
    <row r="3459" spans="1:1" hidden="1" x14ac:dyDescent="0.25">
      <c r="A3459"/>
    </row>
    <row r="3460" spans="1:1" hidden="1" x14ac:dyDescent="0.25">
      <c r="A3460"/>
    </row>
    <row r="3461" spans="1:1" hidden="1" x14ac:dyDescent="0.25">
      <c r="A3461"/>
    </row>
    <row r="3462" spans="1:1" hidden="1" x14ac:dyDescent="0.25">
      <c r="A3462"/>
    </row>
    <row r="3463" spans="1:1" hidden="1" x14ac:dyDescent="0.25">
      <c r="A3463"/>
    </row>
    <row r="3464" spans="1:1" hidden="1" x14ac:dyDescent="0.25">
      <c r="A3464"/>
    </row>
    <row r="3465" spans="1:1" hidden="1" x14ac:dyDescent="0.25">
      <c r="A3465"/>
    </row>
    <row r="3466" spans="1:1" hidden="1" x14ac:dyDescent="0.25">
      <c r="A3466"/>
    </row>
    <row r="3467" spans="1:1" hidden="1" x14ac:dyDescent="0.25">
      <c r="A3467"/>
    </row>
    <row r="3468" spans="1:1" hidden="1" x14ac:dyDescent="0.25">
      <c r="A3468"/>
    </row>
    <row r="3469" spans="1:1" hidden="1" x14ac:dyDescent="0.25">
      <c r="A3469"/>
    </row>
    <row r="3470" spans="1:1" hidden="1" x14ac:dyDescent="0.25">
      <c r="A3470"/>
    </row>
    <row r="3471" spans="1:1" hidden="1" x14ac:dyDescent="0.25">
      <c r="A3471"/>
    </row>
    <row r="3472" spans="1:1" hidden="1" x14ac:dyDescent="0.25">
      <c r="A3472"/>
    </row>
    <row r="3473" spans="1:1" hidden="1" x14ac:dyDescent="0.25">
      <c r="A3473"/>
    </row>
    <row r="3474" spans="1:1" hidden="1" x14ac:dyDescent="0.25">
      <c r="A3474"/>
    </row>
    <row r="3475" spans="1:1" hidden="1" x14ac:dyDescent="0.25">
      <c r="A3475"/>
    </row>
    <row r="3476" spans="1:1" hidden="1" x14ac:dyDescent="0.25">
      <c r="A3476"/>
    </row>
    <row r="3477" spans="1:1" hidden="1" x14ac:dyDescent="0.25">
      <c r="A3477"/>
    </row>
    <row r="3478" spans="1:1" hidden="1" x14ac:dyDescent="0.25">
      <c r="A3478"/>
    </row>
    <row r="3479" spans="1:1" hidden="1" x14ac:dyDescent="0.25">
      <c r="A3479"/>
    </row>
    <row r="3480" spans="1:1" hidden="1" x14ac:dyDescent="0.25">
      <c r="A3480"/>
    </row>
    <row r="3481" spans="1:1" hidden="1" x14ac:dyDescent="0.25">
      <c r="A3481"/>
    </row>
    <row r="3482" spans="1:1" hidden="1" x14ac:dyDescent="0.25">
      <c r="A3482"/>
    </row>
    <row r="3483" spans="1:1" hidden="1" x14ac:dyDescent="0.25">
      <c r="A3483"/>
    </row>
    <row r="3484" spans="1:1" hidden="1" x14ac:dyDescent="0.25">
      <c r="A3484"/>
    </row>
    <row r="3485" spans="1:1" hidden="1" x14ac:dyDescent="0.25">
      <c r="A3485"/>
    </row>
    <row r="3486" spans="1:1" hidden="1" x14ac:dyDescent="0.25">
      <c r="A3486"/>
    </row>
    <row r="3487" spans="1:1" hidden="1" x14ac:dyDescent="0.25">
      <c r="A3487"/>
    </row>
    <row r="3488" spans="1:1" hidden="1" x14ac:dyDescent="0.25">
      <c r="A3488"/>
    </row>
    <row r="3489" spans="1:1" hidden="1" x14ac:dyDescent="0.25">
      <c r="A3489"/>
    </row>
    <row r="3490" spans="1:1" hidden="1" x14ac:dyDescent="0.25">
      <c r="A3490"/>
    </row>
    <row r="3491" spans="1:1" hidden="1" x14ac:dyDescent="0.25">
      <c r="A3491"/>
    </row>
    <row r="3492" spans="1:1" hidden="1" x14ac:dyDescent="0.25">
      <c r="A3492"/>
    </row>
    <row r="3493" spans="1:1" hidden="1" x14ac:dyDescent="0.25">
      <c r="A3493"/>
    </row>
    <row r="3494" spans="1:1" hidden="1" x14ac:dyDescent="0.25">
      <c r="A3494"/>
    </row>
    <row r="3495" spans="1:1" hidden="1" x14ac:dyDescent="0.25">
      <c r="A3495"/>
    </row>
    <row r="3496" spans="1:1" hidden="1" x14ac:dyDescent="0.25">
      <c r="A3496"/>
    </row>
    <row r="3497" spans="1:1" hidden="1" x14ac:dyDescent="0.25">
      <c r="A3497"/>
    </row>
    <row r="3498" spans="1:1" hidden="1" x14ac:dyDescent="0.25">
      <c r="A3498"/>
    </row>
    <row r="3499" spans="1:1" hidden="1" x14ac:dyDescent="0.25">
      <c r="A3499"/>
    </row>
    <row r="3500" spans="1:1" hidden="1" x14ac:dyDescent="0.25">
      <c r="A3500"/>
    </row>
    <row r="3501" spans="1:1" hidden="1" x14ac:dyDescent="0.25">
      <c r="A3501"/>
    </row>
    <row r="3502" spans="1:1" hidden="1" x14ac:dyDescent="0.25">
      <c r="A3502"/>
    </row>
    <row r="3503" spans="1:1" hidden="1" x14ac:dyDescent="0.25">
      <c r="A3503"/>
    </row>
    <row r="3504" spans="1:1" hidden="1" x14ac:dyDescent="0.25">
      <c r="A3504"/>
    </row>
    <row r="3505" spans="1:1" hidden="1" x14ac:dyDescent="0.25">
      <c r="A3505"/>
    </row>
    <row r="3506" spans="1:1" hidden="1" x14ac:dyDescent="0.25">
      <c r="A3506"/>
    </row>
    <row r="3507" spans="1:1" hidden="1" x14ac:dyDescent="0.25">
      <c r="A3507"/>
    </row>
    <row r="3508" spans="1:1" hidden="1" x14ac:dyDescent="0.25">
      <c r="A3508"/>
    </row>
    <row r="3509" spans="1:1" hidden="1" x14ac:dyDescent="0.25">
      <c r="A3509"/>
    </row>
    <row r="3510" spans="1:1" hidden="1" x14ac:dyDescent="0.25">
      <c r="A3510"/>
    </row>
    <row r="3511" spans="1:1" hidden="1" x14ac:dyDescent="0.25">
      <c r="A3511"/>
    </row>
    <row r="3512" spans="1:1" hidden="1" x14ac:dyDescent="0.25">
      <c r="A3512"/>
    </row>
    <row r="3513" spans="1:1" hidden="1" x14ac:dyDescent="0.25">
      <c r="A3513"/>
    </row>
    <row r="3514" spans="1:1" hidden="1" x14ac:dyDescent="0.25">
      <c r="A3514"/>
    </row>
    <row r="3515" spans="1:1" hidden="1" x14ac:dyDescent="0.25">
      <c r="A3515"/>
    </row>
    <row r="3516" spans="1:1" hidden="1" x14ac:dyDescent="0.25">
      <c r="A3516"/>
    </row>
    <row r="3517" spans="1:1" hidden="1" x14ac:dyDescent="0.25">
      <c r="A3517"/>
    </row>
    <row r="3518" spans="1:1" hidden="1" x14ac:dyDescent="0.25">
      <c r="A3518"/>
    </row>
    <row r="3519" spans="1:1" hidden="1" x14ac:dyDescent="0.25">
      <c r="A3519"/>
    </row>
    <row r="3520" spans="1:1"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F1566-B10C-42C0-8697-B4EB9483D24E}">
  <dimension ref="A1:G45"/>
  <sheetViews>
    <sheetView workbookViewId="0">
      <selection activeCell="D6" sqref="D6"/>
    </sheetView>
  </sheetViews>
  <sheetFormatPr defaultRowHeight="12.5" x14ac:dyDescent="0.25"/>
  <sheetData>
    <row r="1" spans="1:1" ht="14.5" x14ac:dyDescent="0.25">
      <c r="A1" s="38" t="s">
        <v>360</v>
      </c>
    </row>
    <row r="2" spans="1:1" ht="14.5" x14ac:dyDescent="0.25">
      <c r="A2" s="38"/>
    </row>
    <row r="3" spans="1:1" ht="14.5" x14ac:dyDescent="0.25">
      <c r="A3" s="38" t="s">
        <v>361</v>
      </c>
    </row>
    <row r="4" spans="1:1" ht="14.5" x14ac:dyDescent="0.25">
      <c r="A4" s="38"/>
    </row>
    <row r="5" spans="1:1" ht="14.5" x14ac:dyDescent="0.25">
      <c r="A5" s="38" t="s">
        <v>362</v>
      </c>
    </row>
    <row r="6" spans="1:1" ht="14.5" x14ac:dyDescent="0.25">
      <c r="A6" s="38"/>
    </row>
    <row r="7" spans="1:1" ht="14.5" x14ac:dyDescent="0.25">
      <c r="A7" s="38" t="s">
        <v>363</v>
      </c>
    </row>
    <row r="8" spans="1:1" ht="13" x14ac:dyDescent="0.25">
      <c r="A8" s="39" t="s">
        <v>364</v>
      </c>
    </row>
    <row r="9" spans="1:1" ht="13" x14ac:dyDescent="0.25">
      <c r="A9" s="39" t="s">
        <v>365</v>
      </c>
    </row>
    <row r="10" spans="1:1" ht="13" x14ac:dyDescent="0.25">
      <c r="A10" s="39" t="s">
        <v>366</v>
      </c>
    </row>
    <row r="11" spans="1:1" ht="13" x14ac:dyDescent="0.25">
      <c r="A11" s="39" t="s">
        <v>367</v>
      </c>
    </row>
    <row r="12" spans="1:1" ht="13" x14ac:dyDescent="0.25">
      <c r="A12" s="39" t="s">
        <v>368</v>
      </c>
    </row>
    <row r="13" spans="1:1" ht="13" x14ac:dyDescent="0.25">
      <c r="A13" s="39" t="s">
        <v>369</v>
      </c>
    </row>
    <row r="14" spans="1:1" ht="13" x14ac:dyDescent="0.25">
      <c r="A14" s="39" t="s">
        <v>370</v>
      </c>
    </row>
    <row r="15" spans="1:1" ht="13" x14ac:dyDescent="0.25">
      <c r="A15" s="39" t="s">
        <v>371</v>
      </c>
    </row>
    <row r="16" spans="1:1" ht="13" x14ac:dyDescent="0.25">
      <c r="A16" s="39" t="s">
        <v>372</v>
      </c>
    </row>
    <row r="17" spans="1:7" ht="13" x14ac:dyDescent="0.25">
      <c r="A17" s="40" t="s">
        <v>373</v>
      </c>
      <c r="B17" s="41"/>
      <c r="C17" s="41"/>
      <c r="D17" s="41"/>
      <c r="E17" s="41"/>
    </row>
    <row r="18" spans="1:7" ht="13" x14ac:dyDescent="0.25">
      <c r="A18" s="39" t="s">
        <v>374</v>
      </c>
    </row>
    <row r="19" spans="1:7" ht="13" x14ac:dyDescent="0.25">
      <c r="A19" s="43" t="s">
        <v>375</v>
      </c>
      <c r="B19" s="44"/>
      <c r="C19" s="44"/>
      <c r="D19" s="44"/>
      <c r="E19" s="44"/>
      <c r="F19" s="44"/>
      <c r="G19" s="44"/>
    </row>
    <row r="20" spans="1:7" ht="13" x14ac:dyDescent="0.25">
      <c r="A20" s="39" t="s">
        <v>376</v>
      </c>
    </row>
    <row r="21" spans="1:7" ht="13" x14ac:dyDescent="0.25">
      <c r="A21" s="42" t="s">
        <v>377</v>
      </c>
      <c r="B21" s="41"/>
      <c r="C21" s="41"/>
      <c r="D21" s="41"/>
      <c r="E21" s="41"/>
      <c r="F21" s="41"/>
      <c r="G21" s="41"/>
    </row>
    <row r="22" spans="1:7" ht="13" x14ac:dyDescent="0.25">
      <c r="A22" s="39" t="s">
        <v>378</v>
      </c>
    </row>
    <row r="23" spans="1:7" ht="13" x14ac:dyDescent="0.25">
      <c r="A23" s="42" t="s">
        <v>379</v>
      </c>
      <c r="B23" s="41"/>
      <c r="C23" s="41"/>
      <c r="D23" s="41"/>
      <c r="E23" s="41"/>
      <c r="F23" s="41"/>
      <c r="G23" s="41"/>
    </row>
    <row r="24" spans="1:7" ht="13" x14ac:dyDescent="0.25">
      <c r="A24" s="39" t="s">
        <v>380</v>
      </c>
    </row>
    <row r="25" spans="1:7" ht="13" x14ac:dyDescent="0.25">
      <c r="A25" s="42" t="s">
        <v>381</v>
      </c>
      <c r="B25" s="41"/>
      <c r="C25" s="41"/>
      <c r="D25" s="41"/>
      <c r="E25" s="41"/>
      <c r="F25" s="41"/>
      <c r="G25" s="41"/>
    </row>
    <row r="26" spans="1:7" ht="13" x14ac:dyDescent="0.25">
      <c r="A26" s="39" t="s">
        <v>382</v>
      </c>
    </row>
    <row r="27" spans="1:7" ht="13" x14ac:dyDescent="0.25">
      <c r="A27" s="42" t="s">
        <v>383</v>
      </c>
      <c r="B27" s="41"/>
      <c r="C27" s="41"/>
      <c r="D27" s="41"/>
      <c r="E27" s="41"/>
      <c r="F27" s="41"/>
      <c r="G27" s="41"/>
    </row>
    <row r="28" spans="1:7" ht="13" x14ac:dyDescent="0.25">
      <c r="A28" s="42" t="s">
        <v>384</v>
      </c>
      <c r="B28" s="41"/>
      <c r="C28" s="41"/>
      <c r="D28" s="41"/>
      <c r="E28" s="41"/>
      <c r="F28" s="41"/>
      <c r="G28" s="41"/>
    </row>
    <row r="29" spans="1:7" ht="13" x14ac:dyDescent="0.25">
      <c r="A29" s="42" t="s">
        <v>385</v>
      </c>
      <c r="B29" s="41"/>
      <c r="C29" s="41"/>
      <c r="D29" s="41"/>
      <c r="E29" s="41"/>
      <c r="F29" s="41"/>
      <c r="G29" s="41"/>
    </row>
    <row r="30" spans="1:7" ht="13" x14ac:dyDescent="0.25">
      <c r="A30" s="39" t="s">
        <v>386</v>
      </c>
    </row>
    <row r="31" spans="1:7" ht="13" x14ac:dyDescent="0.25">
      <c r="A31" s="42" t="s">
        <v>387</v>
      </c>
      <c r="B31" s="41"/>
      <c r="C31" s="41"/>
      <c r="D31" s="41"/>
      <c r="E31" s="41"/>
      <c r="F31" s="41"/>
      <c r="G31" s="41"/>
    </row>
    <row r="32" spans="1:7" ht="13" x14ac:dyDescent="0.25">
      <c r="A32" s="39" t="s">
        <v>388</v>
      </c>
    </row>
    <row r="33" spans="1:7" ht="13" x14ac:dyDescent="0.25">
      <c r="A33" s="42" t="s">
        <v>389</v>
      </c>
      <c r="B33" s="41"/>
      <c r="C33" s="41"/>
      <c r="D33" s="41"/>
      <c r="E33" s="41"/>
      <c r="F33" s="41"/>
      <c r="G33" s="41"/>
    </row>
    <row r="34" spans="1:7" ht="13" x14ac:dyDescent="0.25">
      <c r="A34" s="39" t="s">
        <v>390</v>
      </c>
    </row>
    <row r="35" spans="1:7" ht="13" x14ac:dyDescent="0.25">
      <c r="A35" s="39" t="s">
        <v>391</v>
      </c>
    </row>
    <row r="36" spans="1:7" ht="13" x14ac:dyDescent="0.25">
      <c r="A36" s="39" t="s">
        <v>392</v>
      </c>
    </row>
    <row r="37" spans="1:7" ht="13" x14ac:dyDescent="0.25">
      <c r="A37" s="39" t="s">
        <v>393</v>
      </c>
    </row>
    <row r="38" spans="1:7" ht="13" x14ac:dyDescent="0.25">
      <c r="A38" s="39" t="s">
        <v>394</v>
      </c>
    </row>
    <row r="39" spans="1:7" ht="13" x14ac:dyDescent="0.25">
      <c r="A39" s="39" t="s">
        <v>395</v>
      </c>
    </row>
    <row r="40" spans="1:7" ht="13" x14ac:dyDescent="0.25">
      <c r="A40" s="39" t="s">
        <v>396</v>
      </c>
    </row>
    <row r="41" spans="1:7" ht="13" x14ac:dyDescent="0.25">
      <c r="A41" s="39" t="s">
        <v>397</v>
      </c>
    </row>
    <row r="42" spans="1:7" ht="13" x14ac:dyDescent="0.25">
      <c r="A42" s="39" t="s">
        <v>398</v>
      </c>
    </row>
    <row r="43" spans="1:7" ht="13" x14ac:dyDescent="0.25">
      <c r="A43" s="39" t="s">
        <v>399</v>
      </c>
    </row>
    <row r="44" spans="1:7" ht="14.5" x14ac:dyDescent="0.25">
      <c r="A44" s="38"/>
    </row>
    <row r="45" spans="1:7" ht="14.5" x14ac:dyDescent="0.25">
      <c r="A45" s="3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BC7A6242E3D849B7F026A6DFB7B5D0" ma:contentTypeVersion="2" ma:contentTypeDescription="Een nieuw document maken." ma:contentTypeScope="" ma:versionID="b94d4708d65429c00cb1c2c76d9b4880">
  <xsd:schema xmlns:xsd="http://www.w3.org/2001/XMLSchema" xmlns:xs="http://www.w3.org/2001/XMLSchema" xmlns:p="http://schemas.microsoft.com/office/2006/metadata/properties" xmlns:ns2="c3ee2a66-4f7f-4ba5-a4af-17928cbc3632" targetNamespace="http://schemas.microsoft.com/office/2006/metadata/properties" ma:root="true" ma:fieldsID="f996ae3a89a21083a1cb6a1457d50ce9" ns2:_="">
    <xsd:import namespace="c3ee2a66-4f7f-4ba5-a4af-17928cbc363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e2a66-4f7f-4ba5-a4af-17928cbc36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C1A1AEB-84E9-46B7-AAB6-A275B9005995}">
  <ds:schemaRefs>
    <ds:schemaRef ds:uri="http://schemas.microsoft.com/sharepoint/v3/contenttype/forms"/>
  </ds:schemaRefs>
</ds:datastoreItem>
</file>

<file path=customXml/itemProps2.xml><?xml version="1.0" encoding="utf-8"?>
<ds:datastoreItem xmlns:ds="http://schemas.openxmlformats.org/officeDocument/2006/customXml" ds:itemID="{B83EF225-41AD-472F-8D20-384B1EBEE8E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180D9A-A651-4678-810D-AEA2B221C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e2a66-4f7f-4ba5-a4af-17928cbc36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87118A5-9E3E-4DDD-B92F-959D15B7E3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Vertaaltabel 2023</vt:lpstr>
      <vt:lpstr>Tarief per ZZP</vt:lpstr>
      <vt:lpstr>Toelichting</vt:lpstr>
    </vt:vector>
  </TitlesOfParts>
  <Manager/>
  <Company>CZ Actief in Gezondheid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Vertaaltabel (xls)</dc:title>
  <dc:subject/>
  <dc:creator>Zorgverzekeraars Nederland</dc:creator>
  <cp:keywords/>
  <dc:description/>
  <cp:lastModifiedBy>Mariët Harink (MJ)</cp:lastModifiedBy>
  <cp:revision/>
  <dcterms:created xsi:type="dcterms:W3CDTF">2011-07-28T12:11:43Z</dcterms:created>
  <dcterms:modified xsi:type="dcterms:W3CDTF">2022-12-06T12:59:54Z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147800.000000000</vt:lpwstr>
  </property>
  <property fmtid="{D5CDD505-2E9C-101B-9397-08002B2CF9AE}" pid="3" name="ItemOrderBy">
    <vt:lpwstr>2.00000000000000</vt:lpwstr>
  </property>
  <property fmtid="{D5CDD505-2E9C-101B-9397-08002B2CF9AE}" pid="4" name="display_urn:schemas-microsoft-com:office:office#Editor">
    <vt:lpwstr>aa487747</vt:lpwstr>
  </property>
  <property fmtid="{D5CDD505-2E9C-101B-9397-08002B2CF9AE}" pid="5" name="xd_Signature">
    <vt:lpwstr/>
  </property>
  <property fmtid="{D5CDD505-2E9C-101B-9397-08002B2CF9AE}" pid="6" name="TemplateUrl">
    <vt:lpwstr/>
  </property>
  <property fmtid="{D5CDD505-2E9C-101B-9397-08002B2CF9AE}" pid="7" name="display_urn:schemas-microsoft-com:office:office#Author">
    <vt:lpwstr>aa487747</vt:lpwstr>
  </property>
  <property fmtid="{D5CDD505-2E9C-101B-9397-08002B2CF9AE}" pid="8" name="xd_ProgID">
    <vt:lpwstr/>
  </property>
  <property fmtid="{D5CDD505-2E9C-101B-9397-08002B2CF9AE}" pid="9" name="ContentTypeId">
    <vt:lpwstr>0x01010089BC7A6242E3D849B7F026A6DFB7B5D0</vt:lpwstr>
  </property>
</Properties>
</file>